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U国際班\01_国際業務全般\05_行政事業レビュー\H31行政事業レビュー\国際\20190827最終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<sst xmlns="http://schemas.openxmlformats.org/spreadsheetml/2006/main" count="2123" uniqueCount="549">
  <si>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</si>
  <si>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</si>
  <si>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</si>
  <si>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</si>
  <si>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</si>
  <si>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</si>
  <si>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</si>
  <si>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</si>
  <si>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</si>
  <si>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</si>
  <si>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</si>
  <si>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</si>
  <si>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</si>
  <si>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</si>
  <si>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</si>
  <si>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</si>
  <si>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</si>
  <si>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</si>
  <si>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</si>
  <si>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</si>
  <si>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</si>
  <si>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</si>
  <si>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</si>
  <si>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</si>
  <si>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</si>
  <si>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</si>
  <si>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</si>
  <si>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</si>
  <si>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</si>
  <si>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</si>
  <si>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</si>
  <si>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</si>
  <si>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</si>
  <si>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</si>
  <si>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</si>
  <si>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</si>
  <si>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</si>
  <si>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</si>
  <si>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</si>
  <si>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</si>
  <si>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</si>
  <si>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</si>
  <si>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</si>
  <si>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</si>
  <si>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</si>
  <si>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</si>
  <si>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</si>
  <si>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</si>
  <si>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</si>
  <si>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</si>
  <si>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</si>
  <si>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</si>
  <si>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</si>
  <si>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</si>
  <si>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</si>
  <si>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</si>
  <si>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</si>
  <si>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</si>
  <si>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</si>
  <si>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</si>
  <si>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</si>
  <si>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</si>
  <si>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</si>
  <si>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</si>
  <si>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</si>
  <si>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</si>
  <si>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</si>
  <si>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</si>
  <si>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</si>
  <si>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</si>
  <si>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</si>
  <si>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</si>
  <si>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</si>
  <si>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</si>
  <si>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</si>
  <si>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</si>
  <si>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</si>
  <si>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</si>
  <si>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</si>
  <si>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</si>
  <si>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</si>
  <si>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</si>
  <si>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</si>
  <si>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</si>
  <si>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</si>
  <si>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</si>
  <si>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</si>
  <si>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</si>
  <si>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</si>
  <si>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</si>
  <si>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</si>
  <si>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</si>
  <si>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</si>
  <si>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</si>
  <si>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</si>
  <si>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</si>
  <si>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</si>
  <si>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</si>
  <si>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</si>
  <si>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</si>
  <si>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</si>
  <si>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</si>
  <si>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</si>
  <si>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</si>
  <si>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</si>
  <si>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</si>
  <si>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</si>
  <si>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</si>
  <si>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</si>
  <si>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</si>
  <si>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</si>
  <si>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</si>
  <si>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</si>
  <si>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</si>
  <si>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</si>
  <si>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</si>
  <si>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</si>
  <si>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</si>
  <si>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</si>
  <si>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</si>
  <si>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</si>
  <si>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</si>
  <si>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</si>
  <si>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</si>
  <si>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</si>
  <si>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</si>
  <si>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</si>
  <si>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</si>
  <si>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</si>
  <si>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</si>
  <si>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</si>
  <si>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</si>
  <si>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</si>
  <si>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</si>
  <si>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</si>
  <si>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</si>
  <si>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</si>
  <si>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</si>
  <si>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</si>
  <si>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</si>
  <si>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</si>
  <si>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</si>
  <si>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</si>
  <si>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</si>
  <si>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</si>
  <si>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</si>
  <si>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</si>
  <si>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</si>
  <si>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</si>
  <si>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</si>
  <si>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</si>
  <si>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</si>
  <si>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</si>
  <si>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</si>
  <si>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</si>
  <si>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</si>
  <si>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</si>
  <si>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</si>
  <si>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</si>
  <si>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</si>
  <si>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</si>
  <si>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</si>
  <si>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</si>
  <si>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</si>
  <si>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</si>
  <si>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</si>
  <si>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</si>
  <si>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</si>
  <si>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</si>
  <si>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</si>
  <si>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</si>
  <si>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</si>
  <si>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</si>
  <si>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</si>
  <si>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</si>
  <si>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</si>
  <si>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</si>
  <si>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</si>
  <si>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</si>
  <si>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</si>
  <si>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</si>
  <si>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</si>
  <si>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</si>
  <si>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</si>
  <si>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</si>
  <si>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</si>
  <si>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</si>
  <si>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</si>
  <si>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</si>
  <si>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</si>
  <si>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</si>
  <si>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</si>
  <si>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</si>
  <si>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</si>
  <si>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</si>
  <si>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</si>
  <si>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</si>
  <si>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</si>
  <si>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</si>
  <si>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</si>
  <si>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</si>
  <si>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</si>
  <si>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</si>
  <si>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</si>
  <si>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</si>
  <si>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</si>
  <si>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</si>
  <si>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</si>
  <si>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</si>
  <si>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</si>
  <si>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</si>
  <si>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</si>
  <si>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</si>
  <si>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</si>
  <si>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</si>
  <si>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</si>
  <si>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</si>
  <si>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</si>
  <si>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</si>
  <si>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</si>
  <si>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</si>
  <si>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</si>
  <si>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</si>
  <si>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</si>
  <si>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</si>
  <si>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</si>
  <si>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</si>
  <si>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</si>
  <si>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</si>
  <si>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</si>
  <si>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</si>
  <si>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</si>
  <si>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</si>
  <si>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</si>
  <si>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</si>
  <si>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</si>
  <si>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</si>
  <si>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</si>
  <si>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</si>
  <si>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</si>
  <si>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</si>
  <si>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</si>
  <si>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</si>
  <si>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</si>
  <si>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</si>
  <si>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</si>
  <si>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</si>
  <si>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</si>
  <si>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</si>
  <si>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</si>
  <si>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</si>
  <si>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</si>
  <si>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</si>
  <si>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</si>
  <si>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</si>
  <si>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</si>
  <si>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</si>
  <si>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</si>
  <si>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</si>
  <si>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</si>
  <si>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</si>
  <si>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</si>
  <si>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</si>
  <si>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</si>
  <si>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</si>
  <si>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</si>
  <si>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</si>
  <si>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</si>
  <si>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</si>
  <si>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</si>
  <si>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</si>
  <si>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</si>
  <si>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</si>
  <si>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</si>
  <si>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</si>
  <si>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</si>
  <si>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</si>
  <si>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</si>
  <si>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</si>
  <si>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</si>
  <si>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</si>
  <si>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</si>
  <si>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</si>
  <si>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</si>
  <si>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</si>
  <si>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</si>
  <si>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</si>
  <si>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</si>
  <si>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</si>
  <si>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</si>
  <si>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</si>
  <si>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</si>
  <si>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</si>
  <si>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</si>
  <si>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</si>
  <si>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</si>
  <si>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</si>
  <si>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</si>
  <si>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</si>
  <si>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</si>
  <si>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</si>
  <si>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</si>
  <si>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</si>
  <si>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</si>
  <si>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</si>
  <si>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</si>
  <si>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</si>
  <si>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</si>
  <si>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</si>
  <si>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</si>
  <si>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</si>
  <si>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</si>
  <si>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</si>
  <si>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</si>
  <si>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</si>
  <si>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</si>
  <si>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</si>
  <si>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</si>
  <si>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</si>
  <si>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</si>
  <si>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</si>
  <si>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</si>
  <si>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</si>
  <si>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</si>
  <si>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</si>
  <si>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</si>
  <si>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</si>
  <si>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</si>
  <si>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</si>
  <si>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</si>
  <si>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</si>
  <si>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</si>
  <si>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</si>
  <si>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</si>
  <si>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</si>
  <si>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</si>
  <si>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</si>
  <si>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</si>
  <si>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</si>
  <si>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</si>
  <si>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</si>
  <si>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</si>
  <si>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</si>
  <si>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</si>
  <si>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</si>
  <si>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</si>
  <si>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</si>
  <si>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</si>
  <si>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</si>
  <si>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</si>
  <si>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</si>
  <si>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</si>
  <si>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</si>
  <si>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</si>
  <si>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</si>
  <si>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</si>
  <si>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</si>
  <si>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</si>
  <si>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</si>
  <si>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</si>
  <si>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</si>
  <si>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</si>
  <si>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</si>
  <si>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</si>
  <si>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</si>
  <si>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</si>
  <si>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</si>
  <si>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</si>
  <si>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</si>
  <si>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</si>
  <si>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</si>
  <si>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</si>
  <si>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</si>
  <si>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</si>
  <si>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</si>
  <si>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</si>
  <si>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</si>
  <si>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</si>
  <si>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</si>
  <si>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</si>
  <si>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</si>
  <si>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</si>
  <si>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</si>
  <si>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</si>
  <si>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</si>
  <si>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</si>
  <si>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</si>
  <si>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</si>
  <si>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</si>
  <si>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</si>
  <si>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</si>
  <si>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</si>
  <si>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</si>
  <si>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</si>
  <si>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</si>
  <si>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</si>
  <si>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</si>
  <si>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</si>
  <si>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</si>
  <si>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</si>
  <si>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</si>
  <si>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</si>
  <si>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</si>
  <si>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</si>
  <si>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</si>
  <si>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</si>
  <si>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</si>
  <si>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</si>
  <si>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</si>
  <si>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</si>
  <si>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</si>
  <si>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</si>
  <si>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</si>
  <si>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</si>
  <si>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</si>
  <si>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</si>
  <si>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</si>
  <si>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</si>
  <si>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</si>
  <si>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</si>
  <si>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</si>
  <si>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</si>
  <si>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</si>
  <si>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</si>
  <si>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</si>
  <si>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</si>
  <si>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</si>
  <si>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</si>
  <si>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</si>
  <si>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</si>
  <si>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</si>
  <si>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</si>
  <si>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</si>
  <si>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</si>
  <si>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</si>
  <si>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</si>
  <si>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</si>
  <si>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</si>
  <si>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</si>
  <si>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</si>
  <si>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</si>
  <si>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</si>
  <si>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</si>
  <si>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</si>
  <si>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</si>
  <si>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</si>
  <si>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</si>
  <si>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</si>
  <si>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</si>
  <si>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</si>
  <si>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</si>
  <si>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</si>
  <si>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</si>
  <si>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</si>
  <si>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</si>
  <si>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</si>
  <si>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</si>
  <si>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</si>
  <si>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</si>
  <si>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</si>
  <si>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</si>
  <si>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</si>
  <si>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</si>
  <si>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</si>
  <si>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</si>
  <si>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</si>
  <si>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</si>
  <si>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</si>
  <si>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</si>
  <si>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</si>
  <si>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</si>
  <si>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</si>
  <si>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</si>
  <si>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</si>
  <si>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</si>
  <si>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</si>
  <si>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</si>
  <si>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</si>
  <si>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</si>
  <si>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</si>
  <si>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世界的水資源問題を踏まえた我が国の対応方策検討調査経費</t>
    <phoneticPr fontId="5"/>
  </si>
  <si>
    <t>水管理・国土保全局水資源部</t>
    <phoneticPr fontId="5"/>
  </si>
  <si>
    <t>水資源計画課</t>
    <rPh sb="0" eb="3">
      <t>ミズシゲン</t>
    </rPh>
    <rPh sb="3" eb="5">
      <t>ケイカク</t>
    </rPh>
    <rPh sb="5" eb="6">
      <t>カ</t>
    </rPh>
    <phoneticPr fontId="5"/>
  </si>
  <si>
    <t>○</t>
  </si>
  <si>
    <t>水資源対策調査費</t>
    <phoneticPr fontId="5"/>
  </si>
  <si>
    <t>職員旅費</t>
    <phoneticPr fontId="5"/>
  </si>
  <si>
    <t>平成30年度までに単年度で終わらず、翌年度のトップセールスやさらに深掘りの調査事業につながった案件発掘・形成調査（国土交通省実施）の件数を50件まで引き上げる。</t>
    <phoneticPr fontId="5"/>
  </si>
  <si>
    <t>単年度で終わらず、翌年度のトップセールスやさらに深掘りの調査事業につながった案件発掘・形成調査（国土交通省実施）の件数</t>
    <phoneticPr fontId="5"/>
  </si>
  <si>
    <t>過去の実績（国土交通省総合政策局調べ）等から、今後実績値を着実に伸ばしていくことを目指して、目標年において５０件を目標値として設定。</t>
    <phoneticPr fontId="5"/>
  </si>
  <si>
    <t>世界的な水資源問題解決や我が国企業・団体の国際展開に向け、国際会議を通じて情報発信を行った回数</t>
    <phoneticPr fontId="5"/>
  </si>
  <si>
    <t>件</t>
    <rPh sb="0" eb="1">
      <t>ケン</t>
    </rPh>
    <phoneticPr fontId="5"/>
  </si>
  <si>
    <t>国際会議等において水に関するプレゼンテーション等を行った日本企業等の団体数</t>
    <phoneticPr fontId="5"/>
  </si>
  <si>
    <t>安全な水資源の確保のため、世界の水資源問題解決や我が国の企業・団体の国際展開に向け、国際会議を通じた情報発信及び情報収集を行う。日本の企業や団体に水に関する技術紹介の機会をより多く提供することで、相手国政府に対して我が国のプレゼンスを高め、企業等の海外展開を支援しつつ、世界的な水資源問題の解決に貢献していく。</t>
    <phoneticPr fontId="5"/>
  </si>
  <si>
    <t>団体</t>
    <rPh sb="0" eb="2">
      <t>ダンタイ</t>
    </rPh>
    <phoneticPr fontId="5"/>
  </si>
  <si>
    <t>-</t>
    <phoneticPr fontId="5"/>
  </si>
  <si>
    <t>136</t>
    <phoneticPr fontId="5"/>
  </si>
  <si>
    <t>190</t>
    <phoneticPr fontId="5"/>
  </si>
  <si>
    <t>204</t>
    <phoneticPr fontId="5"/>
  </si>
  <si>
    <t>45</t>
    <phoneticPr fontId="5"/>
  </si>
  <si>
    <t>41</t>
    <phoneticPr fontId="5"/>
  </si>
  <si>
    <t>42</t>
    <phoneticPr fontId="5"/>
  </si>
  <si>
    <t>51</t>
    <phoneticPr fontId="5"/>
  </si>
  <si>
    <t>49</t>
    <phoneticPr fontId="5"/>
  </si>
  <si>
    <t>国土交通省</t>
  </si>
  <si>
    <t>-</t>
    <phoneticPr fontId="5"/>
  </si>
  <si>
    <t>-</t>
    <phoneticPr fontId="5"/>
  </si>
  <si>
    <t>世界の水資源問題解決のために、水資源分野における我が国の有する知見を活用し、2015年9月に国連で採択された持続可能な開発目標（SDGｓ）の水と衛生のゴールへの貢献や水循環基本法第21条における健全な水循環の維持又は回復に関する国際的な連携の確保及び水の適正かつ有効な利用に関する技術協力の推進に資するため、我が国の対応方策を検討し、国際会議の場を通じて、我が国の水に関する高度な知見等を活用した情報発信及び水インフラに関する各国の情勢等の情報収集を行う。あわせて、アジアの水資源問題解決や我が国企業・団体の国際展開に向け、国際協議等を通じた政策対話や、アジアにおける統合水資源管理（IWRM）の推進に関する検討調査を行う。</t>
    <rPh sb="15" eb="18">
      <t>ミズシゲン</t>
    </rPh>
    <rPh sb="18" eb="20">
      <t>ブンヤ</t>
    </rPh>
    <rPh sb="28" eb="29">
      <t>ユウ</t>
    </rPh>
    <rPh sb="31" eb="33">
      <t>チケン</t>
    </rPh>
    <rPh sb="34" eb="36">
      <t>カツヨウ</t>
    </rPh>
    <rPh sb="42" eb="43">
      <t>ネン</t>
    </rPh>
    <rPh sb="44" eb="45">
      <t>ガツ</t>
    </rPh>
    <rPh sb="46" eb="48">
      <t>コクレン</t>
    </rPh>
    <rPh sb="49" eb="51">
      <t>サイタク</t>
    </rPh>
    <rPh sb="54" eb="56">
      <t>ジゾク</t>
    </rPh>
    <rPh sb="56" eb="58">
      <t>カノウ</t>
    </rPh>
    <rPh sb="59" eb="61">
      <t>カイハツ</t>
    </rPh>
    <rPh sb="61" eb="63">
      <t>モクヒョウ</t>
    </rPh>
    <rPh sb="70" eb="71">
      <t>ミズ</t>
    </rPh>
    <rPh sb="72" eb="74">
      <t>エイセイ</t>
    </rPh>
    <rPh sb="80" eb="82">
      <t>コウケン</t>
    </rPh>
    <rPh sb="83" eb="84">
      <t>ミズ</t>
    </rPh>
    <rPh sb="84" eb="86">
      <t>ジュンカン</t>
    </rPh>
    <rPh sb="86" eb="89">
      <t>キホンホウ</t>
    </rPh>
    <rPh sb="89" eb="90">
      <t>ダイ</t>
    </rPh>
    <rPh sb="92" eb="93">
      <t>ジョウ</t>
    </rPh>
    <rPh sb="97" eb="99">
      <t>ケンゼン</t>
    </rPh>
    <rPh sb="100" eb="101">
      <t>ミズ</t>
    </rPh>
    <rPh sb="101" eb="103">
      <t>ジュンカン</t>
    </rPh>
    <rPh sb="104" eb="106">
      <t>イジ</t>
    </rPh>
    <rPh sb="106" eb="107">
      <t>マタ</t>
    </rPh>
    <rPh sb="108" eb="110">
      <t>カイフク</t>
    </rPh>
    <rPh sb="111" eb="112">
      <t>カン</t>
    </rPh>
    <rPh sb="114" eb="117">
      <t>コクサイテキ</t>
    </rPh>
    <rPh sb="118" eb="120">
      <t>レンケイ</t>
    </rPh>
    <rPh sb="121" eb="123">
      <t>カクホ</t>
    </rPh>
    <rPh sb="123" eb="124">
      <t>オヨ</t>
    </rPh>
    <rPh sb="125" eb="126">
      <t>ミズ</t>
    </rPh>
    <rPh sb="127" eb="129">
      <t>テキセイ</t>
    </rPh>
    <rPh sb="131" eb="133">
      <t>ユウコウ</t>
    </rPh>
    <rPh sb="134" eb="136">
      <t>リヨウ</t>
    </rPh>
    <rPh sb="137" eb="138">
      <t>カン</t>
    </rPh>
    <rPh sb="140" eb="142">
      <t>ギジュツ</t>
    </rPh>
    <rPh sb="142" eb="144">
      <t>キョウリョク</t>
    </rPh>
    <rPh sb="145" eb="147">
      <t>スイシン</t>
    </rPh>
    <rPh sb="148" eb="149">
      <t>シ</t>
    </rPh>
    <rPh sb="154" eb="155">
      <t>ワ</t>
    </rPh>
    <rPh sb="156" eb="157">
      <t>クニ</t>
    </rPh>
    <rPh sb="158" eb="160">
      <t>タイオウ</t>
    </rPh>
    <rPh sb="160" eb="162">
      <t>ホウサク</t>
    </rPh>
    <rPh sb="163" eb="165">
      <t>ケントウ</t>
    </rPh>
    <rPh sb="172" eb="173">
      <t>バ</t>
    </rPh>
    <rPh sb="174" eb="175">
      <t>ツウ</t>
    </rPh>
    <rPh sb="178" eb="179">
      <t>ワ</t>
    </rPh>
    <rPh sb="180" eb="181">
      <t>クニ</t>
    </rPh>
    <rPh sb="182" eb="183">
      <t>ミズ</t>
    </rPh>
    <rPh sb="184" eb="185">
      <t>カン</t>
    </rPh>
    <rPh sb="187" eb="189">
      <t>コウド</t>
    </rPh>
    <rPh sb="190" eb="192">
      <t>チケン</t>
    </rPh>
    <rPh sb="192" eb="193">
      <t>トウ</t>
    </rPh>
    <rPh sb="194" eb="196">
      <t>カツヨウ</t>
    </rPh>
    <rPh sb="204" eb="205">
      <t>ミズ</t>
    </rPh>
    <rPh sb="210" eb="211">
      <t>カン</t>
    </rPh>
    <rPh sb="213" eb="215">
      <t>カクコク</t>
    </rPh>
    <rPh sb="216" eb="218">
      <t>ジョウセイ</t>
    </rPh>
    <rPh sb="218" eb="219">
      <t>トウ</t>
    </rPh>
    <rPh sb="262" eb="264">
      <t>コクサイ</t>
    </rPh>
    <rPh sb="264" eb="266">
      <t>キョウギ</t>
    </rPh>
    <phoneticPr fontId="5"/>
  </si>
  <si>
    <t>国際会議を通じた情報発信に要する１件当たりの経費（水資源対策調査費＋職員旅費）／会議等件数　　　　　　　　　</t>
    <phoneticPr fontId="5"/>
  </si>
  <si>
    <t>百万円</t>
    <rPh sb="0" eb="2">
      <t>ヒャクマン</t>
    </rPh>
    <rPh sb="2" eb="3">
      <t>エン</t>
    </rPh>
    <phoneticPr fontId="5"/>
  </si>
  <si>
    <t>百万円/件</t>
    <rPh sb="0" eb="2">
      <t>ヒャクマン</t>
    </rPh>
    <rPh sb="2" eb="3">
      <t>エン</t>
    </rPh>
    <rPh sb="4" eb="5">
      <t>ケン</t>
    </rPh>
    <phoneticPr fontId="5"/>
  </si>
  <si>
    <t>55/13</t>
    <phoneticPr fontId="5"/>
  </si>
  <si>
    <t>世界の水問題解決は、国際的な連携のもと取組むべき課題であり、社会のニーズに対応している</t>
    <rPh sb="0" eb="2">
      <t>セカイ</t>
    </rPh>
    <rPh sb="3" eb="4">
      <t>ミズ</t>
    </rPh>
    <rPh sb="4" eb="6">
      <t>モンダイ</t>
    </rPh>
    <rPh sb="6" eb="8">
      <t>カイケツ</t>
    </rPh>
    <rPh sb="10" eb="13">
      <t>コクサイテキ</t>
    </rPh>
    <rPh sb="14" eb="16">
      <t>レンケイ</t>
    </rPh>
    <rPh sb="19" eb="20">
      <t>ト</t>
    </rPh>
    <rPh sb="20" eb="21">
      <t>ク</t>
    </rPh>
    <rPh sb="24" eb="26">
      <t>カダイ</t>
    </rPh>
    <rPh sb="30" eb="32">
      <t>シャカイ</t>
    </rPh>
    <rPh sb="37" eb="39">
      <t>タイオウ</t>
    </rPh>
    <phoneticPr fontId="5"/>
  </si>
  <si>
    <t>国としての対応方策検討、国際会議における情報発信、政府間対話を行うものであり、委ねることはできない</t>
    <rPh sb="0" eb="1">
      <t>クニ</t>
    </rPh>
    <rPh sb="5" eb="7">
      <t>タイオウ</t>
    </rPh>
    <rPh sb="7" eb="9">
      <t>ホウサク</t>
    </rPh>
    <rPh sb="9" eb="11">
      <t>ケントウ</t>
    </rPh>
    <rPh sb="12" eb="14">
      <t>コクサイ</t>
    </rPh>
    <rPh sb="14" eb="16">
      <t>カイギ</t>
    </rPh>
    <rPh sb="20" eb="22">
      <t>ジョウホウ</t>
    </rPh>
    <rPh sb="22" eb="24">
      <t>ハッシン</t>
    </rPh>
    <rPh sb="25" eb="28">
      <t>セイフカン</t>
    </rPh>
    <rPh sb="28" eb="30">
      <t>タイワ</t>
    </rPh>
    <rPh sb="31" eb="32">
      <t>オコナ</t>
    </rPh>
    <rPh sb="39" eb="40">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</si>
  <si>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</si>
  <si>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有</t>
  </si>
  <si>
    <t>無</t>
  </si>
  <si>
    <t>‐</t>
  </si>
  <si>
    <t>水資源対策調査費</t>
    <rPh sb="0" eb="3">
      <t>ミズシゲン</t>
    </rPh>
    <rPh sb="3" eb="5">
      <t>タイサク</t>
    </rPh>
    <rPh sb="5" eb="8">
      <t>チョウサヒ</t>
    </rPh>
    <phoneticPr fontId="5"/>
  </si>
  <si>
    <t>平成30年度　海外における統合水資源管理事業促進検討業務</t>
    <phoneticPr fontId="5"/>
  </si>
  <si>
    <t>平成30年度　海外における統合水資源管理推進方策検討業務</t>
    <phoneticPr fontId="5"/>
  </si>
  <si>
    <t>平成30年度　世界的な水資源問題への対応方策検討業務</t>
    <phoneticPr fontId="5"/>
  </si>
  <si>
    <t>（独）水資源機構</t>
    <rPh sb="1" eb="2">
      <t>ドク</t>
    </rPh>
    <rPh sb="3" eb="6">
      <t>ミズシゲン</t>
    </rPh>
    <rPh sb="6" eb="8">
      <t>キコウ</t>
    </rPh>
    <phoneticPr fontId="5"/>
  </si>
  <si>
    <t>特定非営利法人日本水フォーラム</t>
    <rPh sb="0" eb="2">
      <t>トクテイ</t>
    </rPh>
    <rPh sb="2" eb="5">
      <t>ヒエイリ</t>
    </rPh>
    <rPh sb="5" eb="7">
      <t>ホウジン</t>
    </rPh>
    <rPh sb="7" eb="9">
      <t>ニホン</t>
    </rPh>
    <rPh sb="9" eb="10">
      <t>ミズ</t>
    </rPh>
    <phoneticPr fontId="5"/>
  </si>
  <si>
    <t>水管理インフラ事業者の海外市場への参画のため、統合水資源管理に関する事業の具体化にむけた方策を検討するもの</t>
    <rPh sb="0" eb="1">
      <t>ミズ</t>
    </rPh>
    <rPh sb="1" eb="3">
      <t>カンリ</t>
    </rPh>
    <rPh sb="7" eb="10">
      <t>ジギョウシャ</t>
    </rPh>
    <rPh sb="11" eb="15">
      <t>カイガイシジョウ</t>
    </rPh>
    <rPh sb="17" eb="19">
      <t>サンカク</t>
    </rPh>
    <rPh sb="23" eb="25">
      <t>トウゴウ</t>
    </rPh>
    <rPh sb="25" eb="28">
      <t>ミズシゲン</t>
    </rPh>
    <rPh sb="28" eb="30">
      <t>カンリ</t>
    </rPh>
    <rPh sb="31" eb="32">
      <t>カン</t>
    </rPh>
    <rPh sb="34" eb="36">
      <t>ジギョウ</t>
    </rPh>
    <rPh sb="37" eb="40">
      <t>グタイカ</t>
    </rPh>
    <rPh sb="44" eb="46">
      <t>ホウサク</t>
    </rPh>
    <rPh sb="47" eb="49">
      <t>ケントウ</t>
    </rPh>
    <phoneticPr fontId="5"/>
  </si>
  <si>
    <t>世界的水資源問題への対応方策を検討するもの</t>
    <rPh sb="0" eb="3">
      <t>セカイテキ</t>
    </rPh>
    <rPh sb="3" eb="6">
      <t>ミズシゲン</t>
    </rPh>
    <rPh sb="6" eb="8">
      <t>モンダイ</t>
    </rPh>
    <rPh sb="10" eb="12">
      <t>タイオウ</t>
    </rPh>
    <rPh sb="12" eb="14">
      <t>ホウサク</t>
    </rPh>
    <rPh sb="15" eb="17">
      <t>ケントウ</t>
    </rPh>
    <phoneticPr fontId="5"/>
  </si>
  <si>
    <t>海外における水資源問題解決のため、当該国の具体の課題を整理し、課題解決の方策検討と案件候補の立案を行うもの</t>
    <rPh sb="0" eb="2">
      <t>カイガイ</t>
    </rPh>
    <rPh sb="6" eb="9">
      <t>ミズシゲン</t>
    </rPh>
    <rPh sb="9" eb="11">
      <t>モンダイ</t>
    </rPh>
    <rPh sb="11" eb="13">
      <t>カイケツ</t>
    </rPh>
    <rPh sb="17" eb="20">
      <t>トウガイコク</t>
    </rPh>
    <rPh sb="21" eb="23">
      <t>グタイ</t>
    </rPh>
    <rPh sb="24" eb="26">
      <t>カダイ</t>
    </rPh>
    <rPh sb="27" eb="29">
      <t>セイリ</t>
    </rPh>
    <rPh sb="31" eb="33">
      <t>カダイ</t>
    </rPh>
    <rPh sb="33" eb="35">
      <t>カイケツ</t>
    </rPh>
    <rPh sb="36" eb="38">
      <t>ホウサク</t>
    </rPh>
    <rPh sb="38" eb="40">
      <t>ケントウ</t>
    </rPh>
    <rPh sb="41" eb="43">
      <t>アンケン</t>
    </rPh>
    <rPh sb="43" eb="45">
      <t>コウホ</t>
    </rPh>
    <rPh sb="46" eb="48">
      <t>リツアン</t>
    </rPh>
    <rPh sb="49" eb="50">
      <t>オコナ</t>
    </rPh>
    <phoneticPr fontId="5"/>
  </si>
  <si>
    <t>契約に際しては、競争性を有する企画競争にて契約者を決定している</t>
    <rPh sb="0" eb="2">
      <t>ケイヤク</t>
    </rPh>
    <rPh sb="3" eb="4">
      <t>サイ</t>
    </rPh>
    <rPh sb="8" eb="11">
      <t>キョウソウセイ</t>
    </rPh>
    <rPh sb="12" eb="13">
      <t>ユウ</t>
    </rPh>
    <rPh sb="15" eb="17">
      <t>キカク</t>
    </rPh>
    <rPh sb="17" eb="19">
      <t>キョウソウ</t>
    </rPh>
    <rPh sb="21" eb="23">
      <t>ケイヤク</t>
    </rPh>
    <rPh sb="23" eb="24">
      <t>シャ</t>
    </rPh>
    <rPh sb="25" eb="27">
      <t>ケッテイ</t>
    </rPh>
    <phoneticPr fontId="5"/>
  </si>
  <si>
    <t>調査の実施に当たっては、数社の見積を比較するなど、コスト等の水準を確認している。</t>
    <phoneticPr fontId="5"/>
  </si>
  <si>
    <t>調査の実施に当たっては、真に必要なものに限定し支出している。</t>
    <phoneticPr fontId="5"/>
  </si>
  <si>
    <t>競争性の高い入札方式を導入するなどコスト削減や効率化に努めた。</t>
    <phoneticPr fontId="5"/>
  </si>
  <si>
    <t>成果実績も着実に推移しており、概ね良好である。</t>
    <phoneticPr fontId="5"/>
  </si>
  <si>
    <t>当初の見込みどおりの件数を達成している。</t>
    <phoneticPr fontId="5"/>
  </si>
  <si>
    <t>翌年度以降の事業に十分活用されている。</t>
    <phoneticPr fontId="5"/>
  </si>
  <si>
    <t>業務発注に関し、業務の内容に応じて一般競争入札または企画競争による契約手続を行うことにより、効率的・効果的かつ競争性を確保した予算執行を図った。</t>
    <phoneticPr fontId="5"/>
  </si>
  <si>
    <t>引き続き、効率的・効果的かつ競争性を確保した契約方式の採用を図る。また、調査業務の発注に際しては、より効率性を高めつつ、品質の確保できる発注・契約方式を検討するよう努める。</t>
    <phoneticPr fontId="5"/>
  </si>
  <si>
    <t>-</t>
    <phoneticPr fontId="5"/>
  </si>
  <si>
    <t>水は代替のない貴重な資源であり、世界の水危機は、食料等を通じて膨大な水を他国に依存している日本にとって安全保障に直結する課題である。そのため、国際会議等の場において我が国の水に関する知見・経験を国際社会へアピールすることにより、国際社会における水に関するイニシアチブを発揮する。さらに、水資源開発分野における我が国の高い技術を世界に示すことにより、我が国のプレゼンスを高めるとともに、我が国事業者の海外インフラ展開に資することを目的とする。</t>
    <rPh sb="71" eb="73">
      <t>コクサイ</t>
    </rPh>
    <rPh sb="73" eb="75">
      <t>カイギ</t>
    </rPh>
    <rPh sb="75" eb="76">
      <t>トウ</t>
    </rPh>
    <rPh sb="77" eb="78">
      <t>バ</t>
    </rPh>
    <rPh sb="82" eb="83">
      <t>ワ</t>
    </rPh>
    <rPh sb="84" eb="85">
      <t>クニ</t>
    </rPh>
    <rPh sb="86" eb="87">
      <t>ミズ</t>
    </rPh>
    <rPh sb="88" eb="89">
      <t>カン</t>
    </rPh>
    <rPh sb="91" eb="93">
      <t>チケン</t>
    </rPh>
    <rPh sb="94" eb="96">
      <t>ケイケン</t>
    </rPh>
    <rPh sb="97" eb="99">
      <t>コクサイ</t>
    </rPh>
    <rPh sb="99" eb="101">
      <t>シャカイ</t>
    </rPh>
    <rPh sb="114" eb="116">
      <t>コクサイ</t>
    </rPh>
    <rPh sb="116" eb="118">
      <t>シャカイ</t>
    </rPh>
    <rPh sb="122" eb="123">
      <t>ミズ</t>
    </rPh>
    <rPh sb="124" eb="125">
      <t>カン</t>
    </rPh>
    <rPh sb="134" eb="136">
      <t>ハッキ</t>
    </rPh>
    <rPh sb="143" eb="146">
      <t>ミズシゲン</t>
    </rPh>
    <rPh sb="146" eb="148">
      <t>カイハツ</t>
    </rPh>
    <rPh sb="148" eb="150">
      <t>ブンヤ</t>
    </rPh>
    <rPh sb="154" eb="155">
      <t>ワ</t>
    </rPh>
    <rPh sb="156" eb="157">
      <t>クニ</t>
    </rPh>
    <rPh sb="158" eb="159">
      <t>タカ</t>
    </rPh>
    <rPh sb="160" eb="162">
      <t>ギジュツ</t>
    </rPh>
    <rPh sb="163" eb="165">
      <t>セカイ</t>
    </rPh>
    <rPh sb="166" eb="167">
      <t>シメ</t>
    </rPh>
    <rPh sb="174" eb="175">
      <t>ワ</t>
    </rPh>
    <rPh sb="176" eb="177">
      <t>クニ</t>
    </rPh>
    <rPh sb="184" eb="185">
      <t>タカ</t>
    </rPh>
    <rPh sb="192" eb="193">
      <t>ワ</t>
    </rPh>
    <rPh sb="194" eb="195">
      <t>クニ</t>
    </rPh>
    <rPh sb="195" eb="198">
      <t>ジギョウシャ</t>
    </rPh>
    <rPh sb="199" eb="201">
      <t>カイガイ</t>
    </rPh>
    <rPh sb="205" eb="207">
      <t>テンカイ</t>
    </rPh>
    <rPh sb="208" eb="209">
      <t>シ</t>
    </rPh>
    <rPh sb="214" eb="216">
      <t>モクテキ</t>
    </rPh>
    <phoneticPr fontId="5"/>
  </si>
  <si>
    <t>54/10</t>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</si>
  <si>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</si>
  <si>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52/12</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</si>
  <si>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</si>
  <si>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 xml:space="preserve">国際社会における水に関するイニシアチブを発揮し、さらには、水資源開発分野における我が国のプレゼンスを高めるとともに、我が国事業者の海外インフラ展開に資するという事業目的は理解するが、調査等にあたっては、効率的・効果的な実施に努めるとともに、業務発注にあたって引き続き競争性の確保に努めるべき。     </t>
    <rPh sb="80" eb="82">
      <t>ジギョウ</t>
    </rPh>
    <rPh sb="82" eb="84">
      <t>モクテキ</t>
    </rPh>
    <rPh sb="85" eb="87">
      <t>リカイ</t>
    </rPh>
    <phoneticPr fontId="5"/>
  </si>
  <si>
    <t>課長　若林　伸幸</t>
    <rPh sb="0" eb="2">
      <t>カチョウ</t>
    </rPh>
    <rPh sb="3" eb="5">
      <t>ワカバヤシ</t>
    </rPh>
    <rPh sb="6" eb="8">
      <t>ノブユキ</t>
    </rPh>
    <phoneticPr fontId="5"/>
  </si>
  <si>
    <t>「新しい日本のための優先課題推進枠」2</t>
    <rPh sb="1" eb="2">
      <t>アラ</t>
    </rPh>
    <rPh sb="4" eb="6">
      <t>ニホン</t>
    </rPh>
    <rPh sb="10" eb="12">
      <t>ユウセン</t>
    </rPh>
    <rPh sb="12" eb="14">
      <t>カダイ</t>
    </rPh>
    <rPh sb="14" eb="16">
      <t>スイシン</t>
    </rPh>
    <rPh sb="16" eb="17">
      <t>ワク</t>
    </rPh>
    <phoneticPr fontId="5"/>
  </si>
  <si>
    <t>-</t>
    <phoneticPr fontId="5"/>
  </si>
  <si>
    <t>執行等改善</t>
  </si>
  <si>
    <t>33/8</t>
    <phoneticPr fontId="5"/>
  </si>
  <si>
    <t>業務仕様の明確化、適切な工期設定、業務監理の徹底を図ること等により成果品の品質を高め、より一層の効果的・効率的な事業の実施を図る。また、業務発注に当たっては、引き続き企画競争の実施、応募要件の適正化により競争性を確保する。</t>
    <rPh sb="2" eb="4">
      <t>シヨウ</t>
    </rPh>
    <rPh sb="17" eb="19">
      <t>ギョウム</t>
    </rPh>
    <rPh sb="19" eb="21">
      <t>カンリ</t>
    </rPh>
    <rPh sb="22" eb="24">
      <t>テッテイ</t>
    </rPh>
    <rPh sb="25" eb="26">
      <t>ハカ</t>
    </rPh>
    <rPh sb="68" eb="70">
      <t>ギョウム</t>
    </rPh>
    <rPh sb="70" eb="72">
      <t>ハッチュウ</t>
    </rPh>
    <rPh sb="73" eb="74">
      <t>ア</t>
    </rPh>
    <rPh sb="79" eb="80">
      <t>ヒ</t>
    </rPh>
    <rPh sb="81" eb="82">
      <t>ツヅ</t>
    </rPh>
    <rPh sb="83" eb="85">
      <t>キカク</t>
    </rPh>
    <rPh sb="85" eb="87">
      <t>キョウソウ</t>
    </rPh>
    <rPh sb="88" eb="90">
      <t>ジッシ</t>
    </rPh>
    <rPh sb="91" eb="93">
      <t>オウボ</t>
    </rPh>
    <rPh sb="93" eb="95">
      <t>ヨウケン</t>
    </rPh>
    <rPh sb="96" eb="99">
      <t>テキセイカ</t>
    </rPh>
    <rPh sb="102" eb="105">
      <t>キョウソウセイ</t>
    </rPh>
    <rPh sb="106" eb="108">
      <t>カクホ</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</si>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</sst>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31750</xdr:colOff>
      <xdr:row>740</xdr:row>
      <xdr:rowOff>74083</xdr:rowOff>
    </xdr:from>
    <xdr:to>
      <xdr:col>44</xdr:col>
      <xdr:colOff>4232</xdr:colOff>
      <xdr:row>752</xdr:row>
      <xdr:rowOff>226483</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583" y="36533666"/>
          <a:ext cx="6809316" cy="434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0" zoomScale="90" zoomScaleNormal="75" zoomScaleSheetLayoutView="9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46</v>
      </c>
      <c r="AT2" s="206"/>
      <c r="AU2" s="206"/>
      <c r="AV2" s="43" t="str">
        <f>IF(AW2="", "", "-")</f>
        <v/>
      </c>
      <c r="AW2" s="383"/>
      <c r="AX2" s="383"/>
    </row>
    <row r="3" spans="1:50" ht="21" customHeight="1" thickBot="1" x14ac:dyDescent="0.2">
      <c r="A3" s="512" t="s">
        <v>462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503</v>
      </c>
      <c r="AK3" s="514"/>
      <c r="AL3" s="514"/>
      <c r="AM3" s="514"/>
      <c r="AN3" s="514"/>
      <c r="AO3" s="514"/>
      <c r="AP3" s="514"/>
      <c r="AQ3" s="514"/>
      <c r="AR3" s="514"/>
      <c r="AS3" s="514"/>
      <c r="AT3" s="514"/>
      <c r="AU3" s="514"/>
      <c r="AV3" s="514"/>
      <c r="AW3" s="514"/>
      <c r="AX3" s="24" t="s">
        <v>64</v>
      </c>
    </row>
    <row r="4" spans="1:50" ht="24.75" customHeight="1" x14ac:dyDescent="0.15">
      <c r="A4" s="711" t="s">
        <v>25</v>
      </c>
      <c r="B4" s="712"/>
      <c r="C4" s="712"/>
      <c r="D4" s="712"/>
      <c r="E4" s="712"/>
      <c r="F4" s="712"/>
      <c r="G4" s="687" t="s">
        <v>480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7" t="s">
        <v>159</v>
      </c>
      <c r="H5" s="548"/>
      <c r="I5" s="548"/>
      <c r="J5" s="548"/>
      <c r="K5" s="548"/>
      <c r="L5" s="548"/>
      <c r="M5" s="549" t="s">
        <v>65</v>
      </c>
      <c r="N5" s="550"/>
      <c r="O5" s="550"/>
      <c r="P5" s="550"/>
      <c r="Q5" s="550"/>
      <c r="R5" s="551"/>
      <c r="S5" s="552" t="s">
        <v>130</v>
      </c>
      <c r="T5" s="548"/>
      <c r="U5" s="548"/>
      <c r="V5" s="548"/>
      <c r="W5" s="548"/>
      <c r="X5" s="553"/>
      <c r="Y5" s="703" t="s">
        <v>3</v>
      </c>
      <c r="Z5" s="704"/>
      <c r="AA5" s="704"/>
      <c r="AB5" s="704"/>
      <c r="AC5" s="704"/>
      <c r="AD5" s="705"/>
      <c r="AE5" s="706" t="s">
        <v>482</v>
      </c>
      <c r="AF5" s="706"/>
      <c r="AG5" s="706"/>
      <c r="AH5" s="706"/>
      <c r="AI5" s="706"/>
      <c r="AJ5" s="706"/>
      <c r="AK5" s="706"/>
      <c r="AL5" s="706"/>
      <c r="AM5" s="706"/>
      <c r="AN5" s="706"/>
      <c r="AO5" s="706"/>
      <c r="AP5" s="707"/>
      <c r="AQ5" s="708" t="s">
        <v>542</v>
      </c>
      <c r="AR5" s="709"/>
      <c r="AS5" s="709"/>
      <c r="AT5" s="709"/>
      <c r="AU5" s="709"/>
      <c r="AV5" s="709"/>
      <c r="AW5" s="709"/>
      <c r="AX5" s="710"/>
    </row>
    <row r="6" spans="1:50" ht="39" customHeight="1" x14ac:dyDescent="0.15">
      <c r="A6" s="713" t="s">
        <v>4</v>
      </c>
      <c r="B6" s="714"/>
      <c r="C6" s="714"/>
      <c r="D6" s="714"/>
      <c r="E6" s="714"/>
      <c r="F6" s="71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504</v>
      </c>
      <c r="H7" s="819"/>
      <c r="I7" s="819"/>
      <c r="J7" s="819"/>
      <c r="K7" s="819"/>
      <c r="L7" s="819"/>
      <c r="M7" s="819"/>
      <c r="N7" s="819"/>
      <c r="O7" s="819"/>
      <c r="P7" s="819"/>
      <c r="Q7" s="819"/>
      <c r="R7" s="819"/>
      <c r="S7" s="819"/>
      <c r="T7" s="819"/>
      <c r="U7" s="819"/>
      <c r="V7" s="819"/>
      <c r="W7" s="819"/>
      <c r="X7" s="820"/>
      <c r="Y7" s="381" t="s">
        <v>434</v>
      </c>
      <c r="Z7" s="282"/>
      <c r="AA7" s="282"/>
      <c r="AB7" s="282"/>
      <c r="AC7" s="282"/>
      <c r="AD7" s="382"/>
      <c r="AE7" s="369" t="s">
        <v>505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8" t="s">
        <v>331</v>
      </c>
      <c r="Z8" s="559"/>
      <c r="AA8" s="559"/>
      <c r="AB8" s="559"/>
      <c r="AC8" s="559"/>
      <c r="AD8" s="560"/>
      <c r="AE8" s="726"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7"/>
    </row>
    <row r="9" spans="1:50" ht="58.5" customHeight="1" x14ac:dyDescent="0.15">
      <c r="A9" s="131" t="s">
        <v>23</v>
      </c>
      <c r="B9" s="132"/>
      <c r="C9" s="132"/>
      <c r="D9" s="132"/>
      <c r="E9" s="132"/>
      <c r="F9" s="132"/>
      <c r="G9" s="561" t="s">
        <v>536</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28" t="s">
        <v>29</v>
      </c>
      <c r="B10" s="729"/>
      <c r="C10" s="729"/>
      <c r="D10" s="729"/>
      <c r="E10" s="729"/>
      <c r="F10" s="729"/>
      <c r="G10" s="661" t="s">
        <v>506</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25" t="s">
        <v>24</v>
      </c>
      <c r="B12" s="126"/>
      <c r="C12" s="126"/>
      <c r="D12" s="126"/>
      <c r="E12" s="126"/>
      <c r="F12" s="127"/>
      <c r="G12" s="667"/>
      <c r="H12" s="668"/>
      <c r="I12" s="668"/>
      <c r="J12" s="668"/>
      <c r="K12" s="668"/>
      <c r="L12" s="668"/>
      <c r="M12" s="668"/>
      <c r="N12" s="668"/>
      <c r="O12" s="668"/>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30"/>
    </row>
    <row r="13" spans="1:50" ht="21" customHeight="1" x14ac:dyDescent="0.15">
      <c r="A13" s="128"/>
      <c r="B13" s="129"/>
      <c r="C13" s="129"/>
      <c r="D13" s="129"/>
      <c r="E13" s="129"/>
      <c r="F13" s="130"/>
      <c r="G13" s="731" t="s">
        <v>6</v>
      </c>
      <c r="H13" s="732"/>
      <c r="I13" s="624" t="s">
        <v>7</v>
      </c>
      <c r="J13" s="625"/>
      <c r="K13" s="625"/>
      <c r="L13" s="625"/>
      <c r="M13" s="625"/>
      <c r="N13" s="625"/>
      <c r="O13" s="626"/>
      <c r="P13" s="94">
        <v>57</v>
      </c>
      <c r="Q13" s="95"/>
      <c r="R13" s="95"/>
      <c r="S13" s="95"/>
      <c r="T13" s="95"/>
      <c r="U13" s="95"/>
      <c r="V13" s="96"/>
      <c r="W13" s="94">
        <v>53</v>
      </c>
      <c r="X13" s="95"/>
      <c r="Y13" s="95"/>
      <c r="Z13" s="95"/>
      <c r="AA13" s="95"/>
      <c r="AB13" s="95"/>
      <c r="AC13" s="96"/>
      <c r="AD13" s="94">
        <v>63</v>
      </c>
      <c r="AE13" s="95"/>
      <c r="AF13" s="95"/>
      <c r="AG13" s="95"/>
      <c r="AH13" s="95"/>
      <c r="AI13" s="95"/>
      <c r="AJ13" s="96"/>
      <c r="AK13" s="94">
        <v>33</v>
      </c>
      <c r="AL13" s="95"/>
      <c r="AM13" s="95"/>
      <c r="AN13" s="95"/>
      <c r="AO13" s="95"/>
      <c r="AP13" s="95"/>
      <c r="AQ13" s="96"/>
      <c r="AR13" s="91">
        <v>38</v>
      </c>
      <c r="AS13" s="92"/>
      <c r="AT13" s="92"/>
      <c r="AU13" s="92"/>
      <c r="AV13" s="92"/>
      <c r="AW13" s="92"/>
      <c r="AX13" s="380"/>
    </row>
    <row r="14" spans="1:50" ht="21" customHeight="1" x14ac:dyDescent="0.15">
      <c r="A14" s="128"/>
      <c r="B14" s="129"/>
      <c r="C14" s="129"/>
      <c r="D14" s="129"/>
      <c r="E14" s="129"/>
      <c r="F14" s="130"/>
      <c r="G14" s="733"/>
      <c r="H14" s="734"/>
      <c r="I14" s="564" t="s">
        <v>8</v>
      </c>
      <c r="J14" s="618"/>
      <c r="K14" s="618"/>
      <c r="L14" s="618"/>
      <c r="M14" s="618"/>
      <c r="N14" s="618"/>
      <c r="O14" s="619"/>
      <c r="P14" s="94" t="s">
        <v>535</v>
      </c>
      <c r="Q14" s="95"/>
      <c r="R14" s="95"/>
      <c r="S14" s="95"/>
      <c r="T14" s="95"/>
      <c r="U14" s="95"/>
      <c r="V14" s="96"/>
      <c r="W14" s="94" t="s">
        <v>535</v>
      </c>
      <c r="X14" s="95"/>
      <c r="Y14" s="95"/>
      <c r="Z14" s="95"/>
      <c r="AA14" s="95"/>
      <c r="AB14" s="95"/>
      <c r="AC14" s="96"/>
      <c r="AD14" s="94" t="s">
        <v>535</v>
      </c>
      <c r="AE14" s="95"/>
      <c r="AF14" s="95"/>
      <c r="AG14" s="95"/>
      <c r="AH14" s="95"/>
      <c r="AI14" s="95"/>
      <c r="AJ14" s="96"/>
      <c r="AK14" s="94" t="s">
        <v>535</v>
      </c>
      <c r="AL14" s="95"/>
      <c r="AM14" s="95"/>
      <c r="AN14" s="95"/>
      <c r="AO14" s="95"/>
      <c r="AP14" s="95"/>
      <c r="AQ14" s="96"/>
      <c r="AR14" s="651"/>
      <c r="AS14" s="651"/>
      <c r="AT14" s="651"/>
      <c r="AU14" s="651"/>
      <c r="AV14" s="651"/>
      <c r="AW14" s="651"/>
      <c r="AX14" s="652"/>
    </row>
    <row r="15" spans="1:50" ht="21" customHeight="1" x14ac:dyDescent="0.15">
      <c r="A15" s="128"/>
      <c r="B15" s="129"/>
      <c r="C15" s="129"/>
      <c r="D15" s="129"/>
      <c r="E15" s="129"/>
      <c r="F15" s="130"/>
      <c r="G15" s="733"/>
      <c r="H15" s="734"/>
      <c r="I15" s="564" t="s">
        <v>50</v>
      </c>
      <c r="J15" s="565"/>
      <c r="K15" s="565"/>
      <c r="L15" s="565"/>
      <c r="M15" s="565"/>
      <c r="N15" s="565"/>
      <c r="O15" s="566"/>
      <c r="P15" s="94" t="s">
        <v>535</v>
      </c>
      <c r="Q15" s="95"/>
      <c r="R15" s="95"/>
      <c r="S15" s="95"/>
      <c r="T15" s="95"/>
      <c r="U15" s="95"/>
      <c r="V15" s="96"/>
      <c r="W15" s="94" t="s">
        <v>535</v>
      </c>
      <c r="X15" s="95"/>
      <c r="Y15" s="95"/>
      <c r="Z15" s="95"/>
      <c r="AA15" s="95"/>
      <c r="AB15" s="95"/>
      <c r="AC15" s="96"/>
      <c r="AD15" s="94" t="s">
        <v>535</v>
      </c>
      <c r="AE15" s="95"/>
      <c r="AF15" s="95"/>
      <c r="AG15" s="95"/>
      <c r="AH15" s="95"/>
      <c r="AI15" s="95"/>
      <c r="AJ15" s="96"/>
      <c r="AK15" s="94" t="s">
        <v>535</v>
      </c>
      <c r="AL15" s="95"/>
      <c r="AM15" s="95"/>
      <c r="AN15" s="95"/>
      <c r="AO15" s="95"/>
      <c r="AP15" s="95"/>
      <c r="AQ15" s="96"/>
      <c r="AR15" s="94" t="s">
        <v>544</v>
      </c>
      <c r="AS15" s="95"/>
      <c r="AT15" s="95"/>
      <c r="AU15" s="95"/>
      <c r="AV15" s="95"/>
      <c r="AW15" s="95"/>
      <c r="AX15" s="617"/>
    </row>
    <row r="16" spans="1:50" ht="21" customHeight="1" x14ac:dyDescent="0.15">
      <c r="A16" s="128"/>
      <c r="B16" s="129"/>
      <c r="C16" s="129"/>
      <c r="D16" s="129"/>
      <c r="E16" s="129"/>
      <c r="F16" s="130"/>
      <c r="G16" s="733"/>
      <c r="H16" s="734"/>
      <c r="I16" s="564" t="s">
        <v>51</v>
      </c>
      <c r="J16" s="565"/>
      <c r="K16" s="565"/>
      <c r="L16" s="565"/>
      <c r="M16" s="565"/>
      <c r="N16" s="565"/>
      <c r="O16" s="566"/>
      <c r="P16" s="94" t="s">
        <v>535</v>
      </c>
      <c r="Q16" s="95"/>
      <c r="R16" s="95"/>
      <c r="S16" s="95"/>
      <c r="T16" s="95"/>
      <c r="U16" s="95"/>
      <c r="V16" s="96"/>
      <c r="W16" s="94" t="s">
        <v>535</v>
      </c>
      <c r="X16" s="95"/>
      <c r="Y16" s="95"/>
      <c r="Z16" s="95"/>
      <c r="AA16" s="95"/>
      <c r="AB16" s="95"/>
      <c r="AC16" s="96"/>
      <c r="AD16" s="94" t="s">
        <v>535</v>
      </c>
      <c r="AE16" s="95"/>
      <c r="AF16" s="95"/>
      <c r="AG16" s="95"/>
      <c r="AH16" s="95"/>
      <c r="AI16" s="95"/>
      <c r="AJ16" s="96"/>
      <c r="AK16" s="94" t="s">
        <v>535</v>
      </c>
      <c r="AL16" s="95"/>
      <c r="AM16" s="95"/>
      <c r="AN16" s="95"/>
      <c r="AO16" s="95"/>
      <c r="AP16" s="95"/>
      <c r="AQ16" s="96"/>
      <c r="AR16" s="664"/>
      <c r="AS16" s="665"/>
      <c r="AT16" s="665"/>
      <c r="AU16" s="665"/>
      <c r="AV16" s="665"/>
      <c r="AW16" s="665"/>
      <c r="AX16" s="666"/>
    </row>
    <row r="17" spans="1:50" ht="24.75" customHeight="1" x14ac:dyDescent="0.15">
      <c r="A17" s="128"/>
      <c r="B17" s="129"/>
      <c r="C17" s="129"/>
      <c r="D17" s="129"/>
      <c r="E17" s="129"/>
      <c r="F17" s="130"/>
      <c r="G17" s="733"/>
      <c r="H17" s="734"/>
      <c r="I17" s="564" t="s">
        <v>49</v>
      </c>
      <c r="J17" s="618"/>
      <c r="K17" s="618"/>
      <c r="L17" s="618"/>
      <c r="M17" s="618"/>
      <c r="N17" s="618"/>
      <c r="O17" s="619"/>
      <c r="P17" s="94" t="s">
        <v>535</v>
      </c>
      <c r="Q17" s="95"/>
      <c r="R17" s="95"/>
      <c r="S17" s="95"/>
      <c r="T17" s="95"/>
      <c r="U17" s="95"/>
      <c r="V17" s="96"/>
      <c r="W17" s="94" t="s">
        <v>535</v>
      </c>
      <c r="X17" s="95"/>
      <c r="Y17" s="95"/>
      <c r="Z17" s="95"/>
      <c r="AA17" s="95"/>
      <c r="AB17" s="95"/>
      <c r="AC17" s="96"/>
      <c r="AD17" s="94" t="s">
        <v>535</v>
      </c>
      <c r="AE17" s="95"/>
      <c r="AF17" s="95"/>
      <c r="AG17" s="95"/>
      <c r="AH17" s="95"/>
      <c r="AI17" s="95"/>
      <c r="AJ17" s="96"/>
      <c r="AK17" s="94" t="s">
        <v>535</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5"/>
      <c r="H18" s="736"/>
      <c r="I18" s="723" t="s">
        <v>20</v>
      </c>
      <c r="J18" s="724"/>
      <c r="K18" s="724"/>
      <c r="L18" s="724"/>
      <c r="M18" s="724"/>
      <c r="N18" s="724"/>
      <c r="O18" s="725"/>
      <c r="P18" s="100">
        <f>SUM(P13:V17)</f>
        <v>57</v>
      </c>
      <c r="Q18" s="101"/>
      <c r="R18" s="101"/>
      <c r="S18" s="101"/>
      <c r="T18" s="101"/>
      <c r="U18" s="101"/>
      <c r="V18" s="102"/>
      <c r="W18" s="100">
        <f>SUM(W13:AC17)</f>
        <v>53</v>
      </c>
      <c r="X18" s="101"/>
      <c r="Y18" s="101"/>
      <c r="Z18" s="101"/>
      <c r="AA18" s="101"/>
      <c r="AB18" s="101"/>
      <c r="AC18" s="102"/>
      <c r="AD18" s="100">
        <f>SUM(AD13:AJ17)</f>
        <v>63</v>
      </c>
      <c r="AE18" s="101"/>
      <c r="AF18" s="101"/>
      <c r="AG18" s="101"/>
      <c r="AH18" s="101"/>
      <c r="AI18" s="101"/>
      <c r="AJ18" s="102"/>
      <c r="AK18" s="100">
        <f>SUM(AK13:AQ17)</f>
        <v>33</v>
      </c>
      <c r="AL18" s="101"/>
      <c r="AM18" s="101"/>
      <c r="AN18" s="101"/>
      <c r="AO18" s="101"/>
      <c r="AP18" s="101"/>
      <c r="AQ18" s="102"/>
      <c r="AR18" s="100">
        <f>SUM(AR13:AX17)</f>
        <v>38</v>
      </c>
      <c r="AS18" s="101"/>
      <c r="AT18" s="101"/>
      <c r="AU18" s="101"/>
      <c r="AV18" s="101"/>
      <c r="AW18" s="101"/>
      <c r="AX18" s="526"/>
    </row>
    <row r="19" spans="1:50" ht="24.75" customHeight="1" x14ac:dyDescent="0.15">
      <c r="A19" s="128"/>
      <c r="B19" s="129"/>
      <c r="C19" s="129"/>
      <c r="D19" s="129"/>
      <c r="E19" s="129"/>
      <c r="F19" s="130"/>
      <c r="G19" s="524" t="s">
        <v>9</v>
      </c>
      <c r="H19" s="525"/>
      <c r="I19" s="525"/>
      <c r="J19" s="525"/>
      <c r="K19" s="525"/>
      <c r="L19" s="525"/>
      <c r="M19" s="525"/>
      <c r="N19" s="525"/>
      <c r="O19" s="525"/>
      <c r="P19" s="94">
        <v>55</v>
      </c>
      <c r="Q19" s="95"/>
      <c r="R19" s="95"/>
      <c r="S19" s="95"/>
      <c r="T19" s="95"/>
      <c r="U19" s="95"/>
      <c r="V19" s="96"/>
      <c r="W19" s="94">
        <v>52</v>
      </c>
      <c r="X19" s="95"/>
      <c r="Y19" s="95"/>
      <c r="Z19" s="95"/>
      <c r="AA19" s="95"/>
      <c r="AB19" s="95"/>
      <c r="AC19" s="96"/>
      <c r="AD19" s="94">
        <v>54</v>
      </c>
      <c r="AE19" s="95"/>
      <c r="AF19" s="95"/>
      <c r="AG19" s="95"/>
      <c r="AH19" s="95"/>
      <c r="AI19" s="95"/>
      <c r="AJ19" s="96"/>
      <c r="AK19" s="475"/>
      <c r="AL19" s="475"/>
      <c r="AM19" s="475"/>
      <c r="AN19" s="475"/>
      <c r="AO19" s="475"/>
      <c r="AP19" s="475"/>
      <c r="AQ19" s="475"/>
      <c r="AR19" s="475"/>
      <c r="AS19" s="475"/>
      <c r="AT19" s="475"/>
      <c r="AU19" s="475"/>
      <c r="AV19" s="475"/>
      <c r="AW19" s="475"/>
      <c r="AX19" s="527"/>
    </row>
    <row r="20" spans="1:50" ht="24.75" customHeight="1" x14ac:dyDescent="0.15">
      <c r="A20" s="128"/>
      <c r="B20" s="129"/>
      <c r="C20" s="129"/>
      <c r="D20" s="129"/>
      <c r="E20" s="129"/>
      <c r="F20" s="130"/>
      <c r="G20" s="524" t="s">
        <v>10</v>
      </c>
      <c r="H20" s="525"/>
      <c r="I20" s="525"/>
      <c r="J20" s="525"/>
      <c r="K20" s="525"/>
      <c r="L20" s="525"/>
      <c r="M20" s="525"/>
      <c r="N20" s="525"/>
      <c r="O20" s="525"/>
      <c r="P20" s="528">
        <f>IF(P18=0, "-", SUM(P19)/P18)</f>
        <v>0.96491228070175439</v>
      </c>
      <c r="Q20" s="528"/>
      <c r="R20" s="528"/>
      <c r="S20" s="528"/>
      <c r="T20" s="528"/>
      <c r="U20" s="528"/>
      <c r="V20" s="528"/>
      <c r="W20" s="528">
        <f t="shared" ref="W20" si="0">IF(W18=0, "-", SUM(W19)/W18)</f>
        <v>0.98113207547169812</v>
      </c>
      <c r="X20" s="528"/>
      <c r="Y20" s="528"/>
      <c r="Z20" s="528"/>
      <c r="AA20" s="528"/>
      <c r="AB20" s="528"/>
      <c r="AC20" s="528"/>
      <c r="AD20" s="528">
        <f t="shared" ref="AD20" si="1">IF(AD18=0, "-", SUM(AD19)/AD18)</f>
        <v>0.8571428571428571</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1"/>
      <c r="B21" s="132"/>
      <c r="C21" s="132"/>
      <c r="D21" s="132"/>
      <c r="E21" s="132"/>
      <c r="F21" s="133"/>
      <c r="G21" s="915" t="s">
        <v>398</v>
      </c>
      <c r="H21" s="916"/>
      <c r="I21" s="916"/>
      <c r="J21" s="916"/>
      <c r="K21" s="916"/>
      <c r="L21" s="916"/>
      <c r="M21" s="916"/>
      <c r="N21" s="916"/>
      <c r="O21" s="916"/>
      <c r="P21" s="528">
        <f>IF(P19=0, "-", SUM(P19)/SUM(P13,P14))</f>
        <v>0.96491228070175439</v>
      </c>
      <c r="Q21" s="528"/>
      <c r="R21" s="528"/>
      <c r="S21" s="528"/>
      <c r="T21" s="528"/>
      <c r="U21" s="528"/>
      <c r="V21" s="528"/>
      <c r="W21" s="528">
        <f t="shared" ref="W21" si="2">IF(W19=0, "-", SUM(W19)/SUM(W13,W14))</f>
        <v>0.98113207547169812</v>
      </c>
      <c r="X21" s="528"/>
      <c r="Y21" s="528"/>
      <c r="Z21" s="528"/>
      <c r="AA21" s="528"/>
      <c r="AB21" s="528"/>
      <c r="AC21" s="528"/>
      <c r="AD21" s="528">
        <f t="shared" ref="AD21" si="3">IF(AD19=0, "-", SUM(AD19)/SUM(AD13,AD14))</f>
        <v>0.8571428571428571</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484</v>
      </c>
      <c r="H23" s="173"/>
      <c r="I23" s="173"/>
      <c r="J23" s="173"/>
      <c r="K23" s="173"/>
      <c r="L23" s="173"/>
      <c r="M23" s="173"/>
      <c r="N23" s="173"/>
      <c r="O23" s="174"/>
      <c r="P23" s="91">
        <v>22</v>
      </c>
      <c r="Q23" s="92"/>
      <c r="R23" s="92"/>
      <c r="S23" s="92"/>
      <c r="T23" s="92"/>
      <c r="U23" s="92"/>
      <c r="V23" s="93"/>
      <c r="W23" s="91">
        <v>24</v>
      </c>
      <c r="X23" s="92"/>
      <c r="Y23" s="92"/>
      <c r="Z23" s="92"/>
      <c r="AA23" s="92"/>
      <c r="AB23" s="92"/>
      <c r="AC23" s="93"/>
      <c r="AD23" s="195" t="s">
        <v>543</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485</v>
      </c>
      <c r="H24" s="176"/>
      <c r="I24" s="176"/>
      <c r="J24" s="176"/>
      <c r="K24" s="176"/>
      <c r="L24" s="176"/>
      <c r="M24" s="176"/>
      <c r="N24" s="176"/>
      <c r="O24" s="177"/>
      <c r="P24" s="94">
        <v>11</v>
      </c>
      <c r="Q24" s="95"/>
      <c r="R24" s="95"/>
      <c r="S24" s="95"/>
      <c r="T24" s="95"/>
      <c r="U24" s="95"/>
      <c r="V24" s="96"/>
      <c r="W24" s="94">
        <v>14</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548</v>
      </c>
      <c r="H25" s="176"/>
      <c r="I25" s="176"/>
      <c r="J25" s="176"/>
      <c r="K25" s="176"/>
      <c r="L25" s="176"/>
      <c r="M25" s="176"/>
      <c r="N25" s="176"/>
      <c r="O25" s="177"/>
      <c r="P25" s="94" t="s">
        <v>548</v>
      </c>
      <c r="Q25" s="95"/>
      <c r="R25" s="95"/>
      <c r="S25" s="95"/>
      <c r="T25" s="95"/>
      <c r="U25" s="95"/>
      <c r="V25" s="96"/>
      <c r="W25" s="94" t="s">
        <v>548</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548</v>
      </c>
      <c r="H26" s="176"/>
      <c r="I26" s="176"/>
      <c r="J26" s="176"/>
      <c r="K26" s="176"/>
      <c r="L26" s="176"/>
      <c r="M26" s="176"/>
      <c r="N26" s="176"/>
      <c r="O26" s="177"/>
      <c r="P26" s="94" t="s">
        <v>548</v>
      </c>
      <c r="Q26" s="95"/>
      <c r="R26" s="95"/>
      <c r="S26" s="95"/>
      <c r="T26" s="95"/>
      <c r="U26" s="95"/>
      <c r="V26" s="96"/>
      <c r="W26" s="94" t="s">
        <v>548</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548</v>
      </c>
      <c r="H27" s="176"/>
      <c r="I27" s="176"/>
      <c r="J27" s="176"/>
      <c r="K27" s="176"/>
      <c r="L27" s="176"/>
      <c r="M27" s="176"/>
      <c r="N27" s="176"/>
      <c r="O27" s="177"/>
      <c r="P27" s="94" t="s">
        <v>548</v>
      </c>
      <c r="Q27" s="95"/>
      <c r="R27" s="95"/>
      <c r="S27" s="95"/>
      <c r="T27" s="95"/>
      <c r="U27" s="95"/>
      <c r="V27" s="96"/>
      <c r="W27" s="94" t="s">
        <v>548</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33</v>
      </c>
      <c r="Q29" s="95"/>
      <c r="R29" s="95"/>
      <c r="S29" s="95"/>
      <c r="T29" s="95"/>
      <c r="U29" s="95"/>
      <c r="V29" s="96"/>
      <c r="W29" s="213">
        <f>AR13</f>
        <v>38</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8" t="s">
        <v>394</v>
      </c>
      <c r="B30" s="499"/>
      <c r="C30" s="499"/>
      <c r="D30" s="499"/>
      <c r="E30" s="499"/>
      <c r="F30" s="500"/>
      <c r="G30" s="636" t="s">
        <v>264</v>
      </c>
      <c r="H30" s="376"/>
      <c r="I30" s="376"/>
      <c r="J30" s="376"/>
      <c r="K30" s="376"/>
      <c r="L30" s="376"/>
      <c r="M30" s="376"/>
      <c r="N30" s="376"/>
      <c r="O30" s="568"/>
      <c r="P30" s="567" t="s">
        <v>58</v>
      </c>
      <c r="Q30" s="376"/>
      <c r="R30" s="376"/>
      <c r="S30" s="376"/>
      <c r="T30" s="376"/>
      <c r="U30" s="376"/>
      <c r="V30" s="376"/>
      <c r="W30" s="376"/>
      <c r="X30" s="568"/>
      <c r="Y30" s="454"/>
      <c r="Z30" s="455"/>
      <c r="AA30" s="456"/>
      <c r="AB30" s="372" t="s">
        <v>11</v>
      </c>
      <c r="AC30" s="373"/>
      <c r="AD30" s="374"/>
      <c r="AE30" s="372" t="s">
        <v>454</v>
      </c>
      <c r="AF30" s="373"/>
      <c r="AG30" s="373"/>
      <c r="AH30" s="374"/>
      <c r="AI30" s="372" t="s">
        <v>451</v>
      </c>
      <c r="AJ30" s="373"/>
      <c r="AK30" s="373"/>
      <c r="AL30" s="374"/>
      <c r="AM30" s="375" t="s">
        <v>446</v>
      </c>
      <c r="AN30" s="375"/>
      <c r="AO30" s="375"/>
      <c r="AP30" s="372"/>
      <c r="AQ30" s="627" t="s">
        <v>306</v>
      </c>
      <c r="AR30" s="628"/>
      <c r="AS30" s="628"/>
      <c r="AT30" s="629"/>
      <c r="AU30" s="376" t="s">
        <v>252</v>
      </c>
      <c r="AV30" s="376"/>
      <c r="AW30" s="376"/>
      <c r="AX30" s="377"/>
    </row>
    <row r="31" spans="1:50" ht="18.75" customHeight="1" x14ac:dyDescent="0.15">
      <c r="A31" s="501"/>
      <c r="B31" s="502"/>
      <c r="C31" s="502"/>
      <c r="D31" s="502"/>
      <c r="E31" s="502"/>
      <c r="F31" s="503"/>
      <c r="G31" s="556"/>
      <c r="H31" s="365"/>
      <c r="I31" s="365"/>
      <c r="J31" s="365"/>
      <c r="K31" s="365"/>
      <c r="L31" s="365"/>
      <c r="M31" s="365"/>
      <c r="N31" s="365"/>
      <c r="O31" s="557"/>
      <c r="P31" s="569"/>
      <c r="Q31" s="365"/>
      <c r="R31" s="365"/>
      <c r="S31" s="365"/>
      <c r="T31" s="365"/>
      <c r="U31" s="365"/>
      <c r="V31" s="365"/>
      <c r="W31" s="365"/>
      <c r="X31" s="557"/>
      <c r="Y31" s="457"/>
      <c r="Z31" s="458"/>
      <c r="AA31" s="459"/>
      <c r="AB31" s="318"/>
      <c r="AC31" s="319"/>
      <c r="AD31" s="320"/>
      <c r="AE31" s="318"/>
      <c r="AF31" s="319"/>
      <c r="AG31" s="319"/>
      <c r="AH31" s="320"/>
      <c r="AI31" s="318"/>
      <c r="AJ31" s="319"/>
      <c r="AK31" s="319"/>
      <c r="AL31" s="320"/>
      <c r="AM31" s="362"/>
      <c r="AN31" s="362"/>
      <c r="AO31" s="362"/>
      <c r="AP31" s="318"/>
      <c r="AQ31" s="203"/>
      <c r="AR31" s="122"/>
      <c r="AS31" s="123" t="s">
        <v>307</v>
      </c>
      <c r="AT31" s="158"/>
      <c r="AU31" s="257">
        <v>30</v>
      </c>
      <c r="AV31" s="257"/>
      <c r="AW31" s="365" t="s">
        <v>296</v>
      </c>
      <c r="AX31" s="366"/>
    </row>
    <row r="32" spans="1:50" ht="23.25" customHeight="1" x14ac:dyDescent="0.15">
      <c r="A32" s="504"/>
      <c r="B32" s="502"/>
      <c r="C32" s="502"/>
      <c r="D32" s="502"/>
      <c r="E32" s="502"/>
      <c r="F32" s="503"/>
      <c r="G32" s="529" t="s">
        <v>486</v>
      </c>
      <c r="H32" s="530"/>
      <c r="I32" s="530"/>
      <c r="J32" s="530"/>
      <c r="K32" s="530"/>
      <c r="L32" s="530"/>
      <c r="M32" s="530"/>
      <c r="N32" s="530"/>
      <c r="O32" s="531"/>
      <c r="P32" s="147" t="s">
        <v>487</v>
      </c>
      <c r="Q32" s="147"/>
      <c r="R32" s="147"/>
      <c r="S32" s="147"/>
      <c r="T32" s="147"/>
      <c r="U32" s="147"/>
      <c r="V32" s="147"/>
      <c r="W32" s="147"/>
      <c r="X32" s="217"/>
      <c r="Y32" s="324" t="s">
        <v>12</v>
      </c>
      <c r="Z32" s="538"/>
      <c r="AA32" s="539"/>
      <c r="AB32" s="540" t="s">
        <v>490</v>
      </c>
      <c r="AC32" s="540"/>
      <c r="AD32" s="540"/>
      <c r="AE32" s="350">
        <v>41</v>
      </c>
      <c r="AF32" s="351"/>
      <c r="AG32" s="351"/>
      <c r="AH32" s="351"/>
      <c r="AI32" s="350">
        <v>44</v>
      </c>
      <c r="AJ32" s="351"/>
      <c r="AK32" s="351"/>
      <c r="AL32" s="351"/>
      <c r="AM32" s="350" t="s">
        <v>535</v>
      </c>
      <c r="AN32" s="351"/>
      <c r="AO32" s="351"/>
      <c r="AP32" s="351"/>
      <c r="AQ32" s="97" t="s">
        <v>535</v>
      </c>
      <c r="AR32" s="98"/>
      <c r="AS32" s="98"/>
      <c r="AT32" s="99"/>
      <c r="AU32" s="351" t="s">
        <v>535</v>
      </c>
      <c r="AV32" s="351"/>
      <c r="AW32" s="351"/>
      <c r="AX32" s="353"/>
    </row>
    <row r="33" spans="1:50" ht="23.25" customHeight="1" x14ac:dyDescent="0.15">
      <c r="A33" s="505"/>
      <c r="B33" s="506"/>
      <c r="C33" s="506"/>
      <c r="D33" s="506"/>
      <c r="E33" s="506"/>
      <c r="F33" s="507"/>
      <c r="G33" s="532"/>
      <c r="H33" s="533"/>
      <c r="I33" s="533"/>
      <c r="J33" s="533"/>
      <c r="K33" s="533"/>
      <c r="L33" s="533"/>
      <c r="M33" s="533"/>
      <c r="N33" s="533"/>
      <c r="O33" s="534"/>
      <c r="P33" s="219"/>
      <c r="Q33" s="219"/>
      <c r="R33" s="219"/>
      <c r="S33" s="219"/>
      <c r="T33" s="219"/>
      <c r="U33" s="219"/>
      <c r="V33" s="219"/>
      <c r="W33" s="219"/>
      <c r="X33" s="220"/>
      <c r="Y33" s="289" t="s">
        <v>53</v>
      </c>
      <c r="Z33" s="284"/>
      <c r="AA33" s="285"/>
      <c r="AB33" s="511" t="s">
        <v>490</v>
      </c>
      <c r="AC33" s="511"/>
      <c r="AD33" s="511"/>
      <c r="AE33" s="350">
        <v>47</v>
      </c>
      <c r="AF33" s="351"/>
      <c r="AG33" s="351"/>
      <c r="AH33" s="351"/>
      <c r="AI33" s="350">
        <v>49</v>
      </c>
      <c r="AJ33" s="351"/>
      <c r="AK33" s="351"/>
      <c r="AL33" s="351"/>
      <c r="AM33" s="350">
        <v>50</v>
      </c>
      <c r="AN33" s="351"/>
      <c r="AO33" s="351"/>
      <c r="AP33" s="351"/>
      <c r="AQ33" s="97" t="s">
        <v>535</v>
      </c>
      <c r="AR33" s="98"/>
      <c r="AS33" s="98"/>
      <c r="AT33" s="99"/>
      <c r="AU33" s="351">
        <v>50</v>
      </c>
      <c r="AV33" s="351"/>
      <c r="AW33" s="351"/>
      <c r="AX33" s="353"/>
    </row>
    <row r="34" spans="1:50" ht="55.5" customHeight="1" x14ac:dyDescent="0.15">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2"/>
      <c r="Y34" s="289" t="s">
        <v>13</v>
      </c>
      <c r="Z34" s="284"/>
      <c r="AA34" s="285"/>
      <c r="AB34" s="486" t="s">
        <v>297</v>
      </c>
      <c r="AC34" s="486"/>
      <c r="AD34" s="486"/>
      <c r="AE34" s="350">
        <v>87</v>
      </c>
      <c r="AF34" s="351"/>
      <c r="AG34" s="351"/>
      <c r="AH34" s="351"/>
      <c r="AI34" s="350">
        <v>90</v>
      </c>
      <c r="AJ34" s="351"/>
      <c r="AK34" s="351"/>
      <c r="AL34" s="351"/>
      <c r="AM34" s="350" t="s">
        <v>535</v>
      </c>
      <c r="AN34" s="351"/>
      <c r="AO34" s="351"/>
      <c r="AP34" s="351"/>
      <c r="AQ34" s="97" t="s">
        <v>535</v>
      </c>
      <c r="AR34" s="98"/>
      <c r="AS34" s="98"/>
      <c r="AT34" s="99"/>
      <c r="AU34" s="351" t="s">
        <v>535</v>
      </c>
      <c r="AV34" s="351"/>
      <c r="AW34" s="351"/>
      <c r="AX34" s="353"/>
    </row>
    <row r="35" spans="1:50" ht="41.25" customHeight="1" x14ac:dyDescent="0.15">
      <c r="A35" s="886" t="s">
        <v>424</v>
      </c>
      <c r="B35" s="887"/>
      <c r="C35" s="887"/>
      <c r="D35" s="887"/>
      <c r="E35" s="887"/>
      <c r="F35" s="888"/>
      <c r="G35" s="892" t="s">
        <v>488</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30" t="s">
        <v>394</v>
      </c>
      <c r="B37" s="631"/>
      <c r="C37" s="631"/>
      <c r="D37" s="631"/>
      <c r="E37" s="631"/>
      <c r="F37" s="632"/>
      <c r="G37" s="554" t="s">
        <v>264</v>
      </c>
      <c r="H37" s="367"/>
      <c r="I37" s="367"/>
      <c r="J37" s="367"/>
      <c r="K37" s="367"/>
      <c r="L37" s="367"/>
      <c r="M37" s="367"/>
      <c r="N37" s="367"/>
      <c r="O37" s="555"/>
      <c r="P37" s="620" t="s">
        <v>58</v>
      </c>
      <c r="Q37" s="367"/>
      <c r="R37" s="367"/>
      <c r="S37" s="367"/>
      <c r="T37" s="367"/>
      <c r="U37" s="367"/>
      <c r="V37" s="367"/>
      <c r="W37" s="367"/>
      <c r="X37" s="555"/>
      <c r="Y37" s="621"/>
      <c r="Z37" s="622"/>
      <c r="AA37" s="623"/>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501"/>
      <c r="B38" s="502"/>
      <c r="C38" s="502"/>
      <c r="D38" s="502"/>
      <c r="E38" s="502"/>
      <c r="F38" s="503"/>
      <c r="G38" s="556"/>
      <c r="H38" s="365"/>
      <c r="I38" s="365"/>
      <c r="J38" s="365"/>
      <c r="K38" s="365"/>
      <c r="L38" s="365"/>
      <c r="M38" s="365"/>
      <c r="N38" s="365"/>
      <c r="O38" s="557"/>
      <c r="P38" s="569"/>
      <c r="Q38" s="365"/>
      <c r="R38" s="365"/>
      <c r="S38" s="365"/>
      <c r="T38" s="365"/>
      <c r="U38" s="365"/>
      <c r="V38" s="365"/>
      <c r="W38" s="365"/>
      <c r="X38" s="557"/>
      <c r="Y38" s="457"/>
      <c r="Z38" s="458"/>
      <c r="AA38" s="459"/>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4"/>
      <c r="B39" s="502"/>
      <c r="C39" s="502"/>
      <c r="D39" s="502"/>
      <c r="E39" s="502"/>
      <c r="F39" s="503"/>
      <c r="G39" s="529"/>
      <c r="H39" s="530"/>
      <c r="I39" s="530"/>
      <c r="J39" s="530"/>
      <c r="K39" s="530"/>
      <c r="L39" s="530"/>
      <c r="M39" s="530"/>
      <c r="N39" s="530"/>
      <c r="O39" s="531"/>
      <c r="P39" s="147"/>
      <c r="Q39" s="147"/>
      <c r="R39" s="147"/>
      <c r="S39" s="147"/>
      <c r="T39" s="147"/>
      <c r="U39" s="147"/>
      <c r="V39" s="147"/>
      <c r="W39" s="147"/>
      <c r="X39" s="217"/>
      <c r="Y39" s="324" t="s">
        <v>12</v>
      </c>
      <c r="Z39" s="538"/>
      <c r="AA39" s="539"/>
      <c r="AB39" s="540"/>
      <c r="AC39" s="540"/>
      <c r="AD39" s="540"/>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5"/>
      <c r="B40" s="506"/>
      <c r="C40" s="506"/>
      <c r="D40" s="506"/>
      <c r="E40" s="506"/>
      <c r="F40" s="507"/>
      <c r="G40" s="532"/>
      <c r="H40" s="533"/>
      <c r="I40" s="533"/>
      <c r="J40" s="533"/>
      <c r="K40" s="533"/>
      <c r="L40" s="533"/>
      <c r="M40" s="533"/>
      <c r="N40" s="533"/>
      <c r="O40" s="534"/>
      <c r="P40" s="219"/>
      <c r="Q40" s="219"/>
      <c r="R40" s="219"/>
      <c r="S40" s="219"/>
      <c r="T40" s="219"/>
      <c r="U40" s="219"/>
      <c r="V40" s="219"/>
      <c r="W40" s="219"/>
      <c r="X40" s="220"/>
      <c r="Y40" s="289" t="s">
        <v>53</v>
      </c>
      <c r="Z40" s="284"/>
      <c r="AA40" s="285"/>
      <c r="AB40" s="511"/>
      <c r="AC40" s="511"/>
      <c r="AD40" s="511"/>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3"/>
      <c r="B41" s="634"/>
      <c r="C41" s="634"/>
      <c r="D41" s="634"/>
      <c r="E41" s="634"/>
      <c r="F41" s="635"/>
      <c r="G41" s="535"/>
      <c r="H41" s="536"/>
      <c r="I41" s="536"/>
      <c r="J41" s="536"/>
      <c r="K41" s="536"/>
      <c r="L41" s="536"/>
      <c r="M41" s="536"/>
      <c r="N41" s="536"/>
      <c r="O41" s="537"/>
      <c r="P41" s="150"/>
      <c r="Q41" s="150"/>
      <c r="R41" s="150"/>
      <c r="S41" s="150"/>
      <c r="T41" s="150"/>
      <c r="U41" s="150"/>
      <c r="V41" s="150"/>
      <c r="W41" s="150"/>
      <c r="X41" s="222"/>
      <c r="Y41" s="289" t="s">
        <v>13</v>
      </c>
      <c r="Z41" s="284"/>
      <c r="AA41" s="285"/>
      <c r="AB41" s="486" t="s">
        <v>297</v>
      </c>
      <c r="AC41" s="486"/>
      <c r="AD41" s="486"/>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6" t="s">
        <v>424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30" t="s">
        <v>394</v>
      </c>
      <c r="B44" s="631"/>
      <c r="C44" s="631"/>
      <c r="D44" s="631"/>
      <c r="E44" s="631"/>
      <c r="F44" s="632"/>
      <c r="G44" s="554" t="s">
        <v>264</v>
      </c>
      <c r="H44" s="367"/>
      <c r="I44" s="367"/>
      <c r="J44" s="367"/>
      <c r="K44" s="367"/>
      <c r="L44" s="367"/>
      <c r="M44" s="367"/>
      <c r="N44" s="367"/>
      <c r="O44" s="555"/>
      <c r="P44" s="620" t="s">
        <v>58</v>
      </c>
      <c r="Q44" s="367"/>
      <c r="R44" s="367"/>
      <c r="S44" s="367"/>
      <c r="T44" s="367"/>
      <c r="U44" s="367"/>
      <c r="V44" s="367"/>
      <c r="W44" s="367"/>
      <c r="X44" s="555"/>
      <c r="Y44" s="621"/>
      <c r="Z44" s="622"/>
      <c r="AA44" s="623"/>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501"/>
      <c r="B45" s="502"/>
      <c r="C45" s="502"/>
      <c r="D45" s="502"/>
      <c r="E45" s="502"/>
      <c r="F45" s="503"/>
      <c r="G45" s="556"/>
      <c r="H45" s="365"/>
      <c r="I45" s="365"/>
      <c r="J45" s="365"/>
      <c r="K45" s="365"/>
      <c r="L45" s="365"/>
      <c r="M45" s="365"/>
      <c r="N45" s="365"/>
      <c r="O45" s="557"/>
      <c r="P45" s="569"/>
      <c r="Q45" s="365"/>
      <c r="R45" s="365"/>
      <c r="S45" s="365"/>
      <c r="T45" s="365"/>
      <c r="U45" s="365"/>
      <c r="V45" s="365"/>
      <c r="W45" s="365"/>
      <c r="X45" s="557"/>
      <c r="Y45" s="457"/>
      <c r="Z45" s="458"/>
      <c r="AA45" s="459"/>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4"/>
      <c r="B46" s="502"/>
      <c r="C46" s="502"/>
      <c r="D46" s="502"/>
      <c r="E46" s="502"/>
      <c r="F46" s="503"/>
      <c r="G46" s="529"/>
      <c r="H46" s="530"/>
      <c r="I46" s="530"/>
      <c r="J46" s="530"/>
      <c r="K46" s="530"/>
      <c r="L46" s="530"/>
      <c r="M46" s="530"/>
      <c r="N46" s="530"/>
      <c r="O46" s="531"/>
      <c r="P46" s="147"/>
      <c r="Q46" s="147"/>
      <c r="R46" s="147"/>
      <c r="S46" s="147"/>
      <c r="T46" s="147"/>
      <c r="U46" s="147"/>
      <c r="V46" s="147"/>
      <c r="W46" s="147"/>
      <c r="X46" s="217"/>
      <c r="Y46" s="324" t="s">
        <v>12</v>
      </c>
      <c r="Z46" s="538"/>
      <c r="AA46" s="539"/>
      <c r="AB46" s="540"/>
      <c r="AC46" s="540"/>
      <c r="AD46" s="540"/>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5"/>
      <c r="B47" s="506"/>
      <c r="C47" s="506"/>
      <c r="D47" s="506"/>
      <c r="E47" s="506"/>
      <c r="F47" s="507"/>
      <c r="G47" s="532"/>
      <c r="H47" s="533"/>
      <c r="I47" s="533"/>
      <c r="J47" s="533"/>
      <c r="K47" s="533"/>
      <c r="L47" s="533"/>
      <c r="M47" s="533"/>
      <c r="N47" s="533"/>
      <c r="O47" s="534"/>
      <c r="P47" s="219"/>
      <c r="Q47" s="219"/>
      <c r="R47" s="219"/>
      <c r="S47" s="219"/>
      <c r="T47" s="219"/>
      <c r="U47" s="219"/>
      <c r="V47" s="219"/>
      <c r="W47" s="219"/>
      <c r="X47" s="220"/>
      <c r="Y47" s="289" t="s">
        <v>53</v>
      </c>
      <c r="Z47" s="284"/>
      <c r="AA47" s="285"/>
      <c r="AB47" s="511"/>
      <c r="AC47" s="511"/>
      <c r="AD47" s="511"/>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3"/>
      <c r="B48" s="634"/>
      <c r="C48" s="634"/>
      <c r="D48" s="634"/>
      <c r="E48" s="634"/>
      <c r="F48" s="635"/>
      <c r="G48" s="535"/>
      <c r="H48" s="536"/>
      <c r="I48" s="536"/>
      <c r="J48" s="536"/>
      <c r="K48" s="536"/>
      <c r="L48" s="536"/>
      <c r="M48" s="536"/>
      <c r="N48" s="536"/>
      <c r="O48" s="537"/>
      <c r="P48" s="150"/>
      <c r="Q48" s="150"/>
      <c r="R48" s="150"/>
      <c r="S48" s="150"/>
      <c r="T48" s="150"/>
      <c r="U48" s="150"/>
      <c r="V48" s="150"/>
      <c r="W48" s="150"/>
      <c r="X48" s="222"/>
      <c r="Y48" s="289" t="s">
        <v>13</v>
      </c>
      <c r="Z48" s="284"/>
      <c r="AA48" s="285"/>
      <c r="AB48" s="486" t="s">
        <v>297</v>
      </c>
      <c r="AC48" s="486"/>
      <c r="AD48" s="486"/>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6" t="s">
        <v>424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501" t="s">
        <v>394</v>
      </c>
      <c r="B51" s="502"/>
      <c r="C51" s="502"/>
      <c r="D51" s="502"/>
      <c r="E51" s="502"/>
      <c r="F51" s="503"/>
      <c r="G51" s="554" t="s">
        <v>264</v>
      </c>
      <c r="H51" s="367"/>
      <c r="I51" s="367"/>
      <c r="J51" s="367"/>
      <c r="K51" s="367"/>
      <c r="L51" s="367"/>
      <c r="M51" s="367"/>
      <c r="N51" s="367"/>
      <c r="O51" s="555"/>
      <c r="P51" s="620" t="s">
        <v>58</v>
      </c>
      <c r="Q51" s="367"/>
      <c r="R51" s="367"/>
      <c r="S51" s="367"/>
      <c r="T51" s="367"/>
      <c r="U51" s="367"/>
      <c r="V51" s="367"/>
      <c r="W51" s="367"/>
      <c r="X51" s="555"/>
      <c r="Y51" s="621"/>
      <c r="Z51" s="622"/>
      <c r="AA51" s="623"/>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501"/>
      <c r="B52" s="502"/>
      <c r="C52" s="502"/>
      <c r="D52" s="502"/>
      <c r="E52" s="502"/>
      <c r="F52" s="503"/>
      <c r="G52" s="556"/>
      <c r="H52" s="365"/>
      <c r="I52" s="365"/>
      <c r="J52" s="365"/>
      <c r="K52" s="365"/>
      <c r="L52" s="365"/>
      <c r="M52" s="365"/>
      <c r="N52" s="365"/>
      <c r="O52" s="557"/>
      <c r="P52" s="569"/>
      <c r="Q52" s="365"/>
      <c r="R52" s="365"/>
      <c r="S52" s="365"/>
      <c r="T52" s="365"/>
      <c r="U52" s="365"/>
      <c r="V52" s="365"/>
      <c r="W52" s="365"/>
      <c r="X52" s="557"/>
      <c r="Y52" s="457"/>
      <c r="Z52" s="458"/>
      <c r="AA52" s="459"/>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4"/>
      <c r="B53" s="502"/>
      <c r="C53" s="502"/>
      <c r="D53" s="502"/>
      <c r="E53" s="502"/>
      <c r="F53" s="503"/>
      <c r="G53" s="529"/>
      <c r="H53" s="530"/>
      <c r="I53" s="530"/>
      <c r="J53" s="530"/>
      <c r="K53" s="530"/>
      <c r="L53" s="530"/>
      <c r="M53" s="530"/>
      <c r="N53" s="530"/>
      <c r="O53" s="531"/>
      <c r="P53" s="147"/>
      <c r="Q53" s="147"/>
      <c r="R53" s="147"/>
      <c r="S53" s="147"/>
      <c r="T53" s="147"/>
      <c r="U53" s="147"/>
      <c r="V53" s="147"/>
      <c r="W53" s="147"/>
      <c r="X53" s="217"/>
      <c r="Y53" s="324" t="s">
        <v>12</v>
      </c>
      <c r="Z53" s="538"/>
      <c r="AA53" s="539"/>
      <c r="AB53" s="540"/>
      <c r="AC53" s="540"/>
      <c r="AD53" s="540"/>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5"/>
      <c r="B54" s="506"/>
      <c r="C54" s="506"/>
      <c r="D54" s="506"/>
      <c r="E54" s="506"/>
      <c r="F54" s="507"/>
      <c r="G54" s="532"/>
      <c r="H54" s="533"/>
      <c r="I54" s="533"/>
      <c r="J54" s="533"/>
      <c r="K54" s="533"/>
      <c r="L54" s="533"/>
      <c r="M54" s="533"/>
      <c r="N54" s="533"/>
      <c r="O54" s="534"/>
      <c r="P54" s="219"/>
      <c r="Q54" s="219"/>
      <c r="R54" s="219"/>
      <c r="S54" s="219"/>
      <c r="T54" s="219"/>
      <c r="U54" s="219"/>
      <c r="V54" s="219"/>
      <c r="W54" s="219"/>
      <c r="X54" s="220"/>
      <c r="Y54" s="289" t="s">
        <v>53</v>
      </c>
      <c r="Z54" s="284"/>
      <c r="AA54" s="285"/>
      <c r="AB54" s="511"/>
      <c r="AC54" s="511"/>
      <c r="AD54" s="511"/>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3"/>
      <c r="B55" s="634"/>
      <c r="C55" s="634"/>
      <c r="D55" s="634"/>
      <c r="E55" s="634"/>
      <c r="F55" s="635"/>
      <c r="G55" s="535"/>
      <c r="H55" s="536"/>
      <c r="I55" s="536"/>
      <c r="J55" s="536"/>
      <c r="K55" s="536"/>
      <c r="L55" s="536"/>
      <c r="M55" s="536"/>
      <c r="N55" s="536"/>
      <c r="O55" s="537"/>
      <c r="P55" s="150"/>
      <c r="Q55" s="150"/>
      <c r="R55" s="150"/>
      <c r="S55" s="150"/>
      <c r="T55" s="150"/>
      <c r="U55" s="150"/>
      <c r="V55" s="150"/>
      <c r="W55" s="150"/>
      <c r="X55" s="222"/>
      <c r="Y55" s="289" t="s">
        <v>13</v>
      </c>
      <c r="Z55" s="284"/>
      <c r="AA55" s="285"/>
      <c r="AB55" s="450" t="s">
        <v>14</v>
      </c>
      <c r="AC55" s="450"/>
      <c r="AD55" s="450"/>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6" t="s">
        <v>424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501" t="s">
        <v>394</v>
      </c>
      <c r="B58" s="502"/>
      <c r="C58" s="502"/>
      <c r="D58" s="502"/>
      <c r="E58" s="502"/>
      <c r="F58" s="503"/>
      <c r="G58" s="554" t="s">
        <v>264</v>
      </c>
      <c r="H58" s="367"/>
      <c r="I58" s="367"/>
      <c r="J58" s="367"/>
      <c r="K58" s="367"/>
      <c r="L58" s="367"/>
      <c r="M58" s="367"/>
      <c r="N58" s="367"/>
      <c r="O58" s="555"/>
      <c r="P58" s="620" t="s">
        <v>58</v>
      </c>
      <c r="Q58" s="367"/>
      <c r="R58" s="367"/>
      <c r="S58" s="367"/>
      <c r="T58" s="367"/>
      <c r="U58" s="367"/>
      <c r="V58" s="367"/>
      <c r="W58" s="367"/>
      <c r="X58" s="555"/>
      <c r="Y58" s="621"/>
      <c r="Z58" s="622"/>
      <c r="AA58" s="623"/>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501"/>
      <c r="B59" s="502"/>
      <c r="C59" s="502"/>
      <c r="D59" s="502"/>
      <c r="E59" s="502"/>
      <c r="F59" s="503"/>
      <c r="G59" s="556"/>
      <c r="H59" s="365"/>
      <c r="I59" s="365"/>
      <c r="J59" s="365"/>
      <c r="K59" s="365"/>
      <c r="L59" s="365"/>
      <c r="M59" s="365"/>
      <c r="N59" s="365"/>
      <c r="O59" s="557"/>
      <c r="P59" s="569"/>
      <c r="Q59" s="365"/>
      <c r="R59" s="365"/>
      <c r="S59" s="365"/>
      <c r="T59" s="365"/>
      <c r="U59" s="365"/>
      <c r="V59" s="365"/>
      <c r="W59" s="365"/>
      <c r="X59" s="557"/>
      <c r="Y59" s="457"/>
      <c r="Z59" s="458"/>
      <c r="AA59" s="459"/>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4"/>
      <c r="B60" s="502"/>
      <c r="C60" s="502"/>
      <c r="D60" s="502"/>
      <c r="E60" s="502"/>
      <c r="F60" s="503"/>
      <c r="G60" s="529"/>
      <c r="H60" s="530"/>
      <c r="I60" s="530"/>
      <c r="J60" s="530"/>
      <c r="K60" s="530"/>
      <c r="L60" s="530"/>
      <c r="M60" s="530"/>
      <c r="N60" s="530"/>
      <c r="O60" s="531"/>
      <c r="P60" s="147"/>
      <c r="Q60" s="147"/>
      <c r="R60" s="147"/>
      <c r="S60" s="147"/>
      <c r="T60" s="147"/>
      <c r="U60" s="147"/>
      <c r="V60" s="147"/>
      <c r="W60" s="147"/>
      <c r="X60" s="217"/>
      <c r="Y60" s="324" t="s">
        <v>12</v>
      </c>
      <c r="Z60" s="538"/>
      <c r="AA60" s="539"/>
      <c r="AB60" s="540"/>
      <c r="AC60" s="540"/>
      <c r="AD60" s="540"/>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5"/>
      <c r="B61" s="506"/>
      <c r="C61" s="506"/>
      <c r="D61" s="506"/>
      <c r="E61" s="506"/>
      <c r="F61" s="507"/>
      <c r="G61" s="532"/>
      <c r="H61" s="533"/>
      <c r="I61" s="533"/>
      <c r="J61" s="533"/>
      <c r="K61" s="533"/>
      <c r="L61" s="533"/>
      <c r="M61" s="533"/>
      <c r="N61" s="533"/>
      <c r="O61" s="534"/>
      <c r="P61" s="219"/>
      <c r="Q61" s="219"/>
      <c r="R61" s="219"/>
      <c r="S61" s="219"/>
      <c r="T61" s="219"/>
      <c r="U61" s="219"/>
      <c r="V61" s="219"/>
      <c r="W61" s="219"/>
      <c r="X61" s="220"/>
      <c r="Y61" s="289" t="s">
        <v>53</v>
      </c>
      <c r="Z61" s="284"/>
      <c r="AA61" s="285"/>
      <c r="AB61" s="511"/>
      <c r="AC61" s="511"/>
      <c r="AD61" s="511"/>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2"/>
      <c r="Y62" s="289" t="s">
        <v>13</v>
      </c>
      <c r="Z62" s="284"/>
      <c r="AA62" s="285"/>
      <c r="AB62" s="486" t="s">
        <v>14</v>
      </c>
      <c r="AC62" s="486"/>
      <c r="AD62" s="486"/>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6" t="s">
        <v>424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454</v>
      </c>
      <c r="AF65" s="355"/>
      <c r="AG65" s="355"/>
      <c r="AH65" s="356"/>
      <c r="AI65" s="354" t="s">
        <v>451</v>
      </c>
      <c r="AJ65" s="355"/>
      <c r="AK65" s="355"/>
      <c r="AL65" s="356"/>
      <c r="AM65" s="361" t="s">
        <v>446</v>
      </c>
      <c r="AN65" s="361"/>
      <c r="AO65" s="361"/>
      <c r="AP65" s="354"/>
      <c r="AQ65" s="856" t="s">
        <v>306</v>
      </c>
      <c r="AR65" s="852"/>
      <c r="AS65" s="852"/>
      <c r="AT65" s="853"/>
      <c r="AU65" s="965" t="s">
        <v>252</v>
      </c>
      <c r="AV65" s="965"/>
      <c r="AW65" s="965"/>
      <c r="AX65" s="966"/>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393</v>
      </c>
      <c r="AX66" s="967"/>
    </row>
    <row r="67" spans="1:50" ht="23.25" hidden="1" customHeight="1" x14ac:dyDescent="0.15">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414</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414</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415</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15">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413</v>
      </c>
      <c r="X70" s="933"/>
      <c r="Y70" s="938" t="s">
        <v>12</v>
      </c>
      <c r="Z70" s="938"/>
      <c r="AA70" s="939"/>
      <c r="AB70" s="940" t="s">
        <v>414</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414</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415</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6" t="s">
        <v>395</v>
      </c>
      <c r="B73" s="827"/>
      <c r="C73" s="827"/>
      <c r="D73" s="827"/>
      <c r="E73" s="827"/>
      <c r="F73" s="828"/>
      <c r="G73" s="795"/>
      <c r="H73" s="155" t="s">
        <v>264</v>
      </c>
      <c r="I73" s="155"/>
      <c r="J73" s="155"/>
      <c r="K73" s="155"/>
      <c r="L73" s="155"/>
      <c r="M73" s="155"/>
      <c r="N73" s="155"/>
      <c r="O73" s="156"/>
      <c r="P73" s="162" t="s">
        <v>58</v>
      </c>
      <c r="Q73" s="155"/>
      <c r="R73" s="155"/>
      <c r="S73" s="155"/>
      <c r="T73" s="155"/>
      <c r="U73" s="155"/>
      <c r="V73" s="155"/>
      <c r="W73" s="155"/>
      <c r="X73" s="156"/>
      <c r="Y73" s="797"/>
      <c r="Z73" s="798"/>
      <c r="AA73" s="799"/>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9"/>
      <c r="B74" s="830"/>
      <c r="C74" s="830"/>
      <c r="D74" s="830"/>
      <c r="E74" s="830"/>
      <c r="F74" s="831"/>
      <c r="G74" s="79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9"/>
      <c r="B75" s="830"/>
      <c r="C75" s="830"/>
      <c r="D75" s="830"/>
      <c r="E75" s="830"/>
      <c r="F75" s="831"/>
      <c r="G75" s="770"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71"/>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72"/>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0" t="s">
        <v>427</v>
      </c>
      <c r="B78" s="901"/>
      <c r="C78" s="901"/>
      <c r="D78" s="901"/>
      <c r="E78" s="898" t="s">
        <v>372</v>
      </c>
      <c r="F78" s="899"/>
      <c r="G78" s="48" t="s">
        <v>309</v>
      </c>
      <c r="H78" s="781"/>
      <c r="I78" s="230"/>
      <c r="J78" s="230"/>
      <c r="K78" s="230"/>
      <c r="L78" s="230"/>
      <c r="M78" s="230"/>
      <c r="N78" s="230"/>
      <c r="O78" s="782"/>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389</v>
      </c>
      <c r="AP79" s="135"/>
      <c r="AQ79" s="135"/>
      <c r="AR79" s="67" t="s">
        <v>387</v>
      </c>
      <c r="AS79" s="134"/>
      <c r="AT79" s="135"/>
      <c r="AU79" s="135"/>
      <c r="AV79" s="135"/>
      <c r="AW79" s="135"/>
      <c r="AX79" s="136"/>
    </row>
    <row r="80" spans="1:50" ht="18.75" hidden="1" customHeight="1" x14ac:dyDescent="0.15">
      <c r="A80" s="508" t="s">
        <v>265</v>
      </c>
      <c r="B80" s="835" t="s">
        <v>386</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471</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x14ac:dyDescent="0.15">
      <c r="A81" s="509"/>
      <c r="B81" s="838"/>
      <c r="C81" s="541"/>
      <c r="D81" s="541"/>
      <c r="E81" s="541"/>
      <c r="F81" s="542"/>
      <c r="G81" s="365"/>
      <c r="H81" s="365"/>
      <c r="I81" s="365"/>
      <c r="J81" s="365"/>
      <c r="K81" s="365"/>
      <c r="L81" s="365"/>
      <c r="M81" s="365"/>
      <c r="N81" s="365"/>
      <c r="O81" s="365"/>
      <c r="P81" s="365"/>
      <c r="Q81" s="365"/>
      <c r="R81" s="365"/>
      <c r="S81" s="365"/>
      <c r="T81" s="365"/>
      <c r="U81" s="365"/>
      <c r="V81" s="365"/>
      <c r="W81" s="365"/>
      <c r="X81" s="365"/>
      <c r="Y81" s="365"/>
      <c r="Z81" s="365"/>
      <c r="AA81" s="557"/>
      <c r="AB81" s="56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9"/>
      <c r="B82" s="838"/>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38"/>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39"/>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59"/>
      <c r="Z85" s="160"/>
      <c r="AA85" s="161"/>
      <c r="AB85" s="447" t="s">
        <v>11</v>
      </c>
      <c r="AC85" s="448"/>
      <c r="AD85" s="449"/>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9"/>
      <c r="B86" s="541"/>
      <c r="C86" s="541"/>
      <c r="D86" s="541"/>
      <c r="E86" s="541"/>
      <c r="F86" s="542"/>
      <c r="G86" s="556"/>
      <c r="H86" s="365"/>
      <c r="I86" s="365"/>
      <c r="J86" s="365"/>
      <c r="K86" s="365"/>
      <c r="L86" s="365"/>
      <c r="M86" s="365"/>
      <c r="N86" s="365"/>
      <c r="O86" s="557"/>
      <c r="P86" s="569"/>
      <c r="Q86" s="365"/>
      <c r="R86" s="365"/>
      <c r="S86" s="365"/>
      <c r="T86" s="365"/>
      <c r="U86" s="365"/>
      <c r="V86" s="365"/>
      <c r="W86" s="365"/>
      <c r="X86" s="557"/>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9"/>
      <c r="B87" s="541"/>
      <c r="C87" s="541"/>
      <c r="D87" s="541"/>
      <c r="E87" s="541"/>
      <c r="F87" s="542"/>
      <c r="G87" s="216"/>
      <c r="H87" s="147"/>
      <c r="I87" s="147"/>
      <c r="J87" s="147"/>
      <c r="K87" s="147"/>
      <c r="L87" s="147"/>
      <c r="M87" s="147"/>
      <c r="N87" s="147"/>
      <c r="O87" s="217"/>
      <c r="P87" s="147"/>
      <c r="Q87" s="788"/>
      <c r="R87" s="788"/>
      <c r="S87" s="788"/>
      <c r="T87" s="788"/>
      <c r="U87" s="788"/>
      <c r="V87" s="788"/>
      <c r="W87" s="788"/>
      <c r="X87" s="789"/>
      <c r="Y87" s="744" t="s">
        <v>61</v>
      </c>
      <c r="Z87" s="745"/>
      <c r="AA87" s="746"/>
      <c r="AB87" s="540"/>
      <c r="AC87" s="540"/>
      <c r="AD87" s="540"/>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9"/>
      <c r="B88" s="541"/>
      <c r="C88" s="541"/>
      <c r="D88" s="541"/>
      <c r="E88" s="541"/>
      <c r="F88" s="542"/>
      <c r="G88" s="218"/>
      <c r="H88" s="219"/>
      <c r="I88" s="219"/>
      <c r="J88" s="219"/>
      <c r="K88" s="219"/>
      <c r="L88" s="219"/>
      <c r="M88" s="219"/>
      <c r="N88" s="219"/>
      <c r="O88" s="220"/>
      <c r="P88" s="790"/>
      <c r="Q88" s="790"/>
      <c r="R88" s="790"/>
      <c r="S88" s="790"/>
      <c r="T88" s="790"/>
      <c r="U88" s="790"/>
      <c r="V88" s="790"/>
      <c r="W88" s="790"/>
      <c r="X88" s="791"/>
      <c r="Y88" s="718" t="s">
        <v>53</v>
      </c>
      <c r="Z88" s="719"/>
      <c r="AA88" s="720"/>
      <c r="AB88" s="511"/>
      <c r="AC88" s="511"/>
      <c r="AD88" s="511"/>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9"/>
      <c r="B89" s="543"/>
      <c r="C89" s="543"/>
      <c r="D89" s="543"/>
      <c r="E89" s="543"/>
      <c r="F89" s="544"/>
      <c r="G89" s="221"/>
      <c r="H89" s="150"/>
      <c r="I89" s="150"/>
      <c r="J89" s="150"/>
      <c r="K89" s="150"/>
      <c r="L89" s="150"/>
      <c r="M89" s="150"/>
      <c r="N89" s="150"/>
      <c r="O89" s="222"/>
      <c r="P89" s="290"/>
      <c r="Q89" s="290"/>
      <c r="R89" s="290"/>
      <c r="S89" s="290"/>
      <c r="T89" s="290"/>
      <c r="U89" s="290"/>
      <c r="V89" s="290"/>
      <c r="W89" s="290"/>
      <c r="X89" s="792"/>
      <c r="Y89" s="718" t="s">
        <v>13</v>
      </c>
      <c r="Z89" s="719"/>
      <c r="AA89" s="720"/>
      <c r="AB89" s="450" t="s">
        <v>14</v>
      </c>
      <c r="AC89" s="450"/>
      <c r="AD89" s="450"/>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9"/>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59"/>
      <c r="Z90" s="160"/>
      <c r="AA90" s="161"/>
      <c r="AB90" s="447" t="s">
        <v>11</v>
      </c>
      <c r="AC90" s="448"/>
      <c r="AD90" s="449"/>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9"/>
      <c r="B91" s="541"/>
      <c r="C91" s="541"/>
      <c r="D91" s="541"/>
      <c r="E91" s="541"/>
      <c r="F91" s="542"/>
      <c r="G91" s="556"/>
      <c r="H91" s="365"/>
      <c r="I91" s="365"/>
      <c r="J91" s="365"/>
      <c r="K91" s="365"/>
      <c r="L91" s="365"/>
      <c r="M91" s="365"/>
      <c r="N91" s="365"/>
      <c r="O91" s="557"/>
      <c r="P91" s="569"/>
      <c r="Q91" s="365"/>
      <c r="R91" s="365"/>
      <c r="S91" s="365"/>
      <c r="T91" s="365"/>
      <c r="U91" s="365"/>
      <c r="V91" s="365"/>
      <c r="W91" s="365"/>
      <c r="X91" s="557"/>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9"/>
      <c r="B92" s="541"/>
      <c r="C92" s="541"/>
      <c r="D92" s="541"/>
      <c r="E92" s="541"/>
      <c r="F92" s="542"/>
      <c r="G92" s="216"/>
      <c r="H92" s="147"/>
      <c r="I92" s="147"/>
      <c r="J92" s="147"/>
      <c r="K92" s="147"/>
      <c r="L92" s="147"/>
      <c r="M92" s="147"/>
      <c r="N92" s="147"/>
      <c r="O92" s="217"/>
      <c r="P92" s="147"/>
      <c r="Q92" s="788"/>
      <c r="R92" s="788"/>
      <c r="S92" s="788"/>
      <c r="T92" s="788"/>
      <c r="U92" s="788"/>
      <c r="V92" s="788"/>
      <c r="W92" s="788"/>
      <c r="X92" s="789"/>
      <c r="Y92" s="744" t="s">
        <v>61</v>
      </c>
      <c r="Z92" s="745"/>
      <c r="AA92" s="746"/>
      <c r="AB92" s="540"/>
      <c r="AC92" s="540"/>
      <c r="AD92" s="540"/>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9"/>
      <c r="B93" s="541"/>
      <c r="C93" s="541"/>
      <c r="D93" s="541"/>
      <c r="E93" s="541"/>
      <c r="F93" s="542"/>
      <c r="G93" s="218"/>
      <c r="H93" s="219"/>
      <c r="I93" s="219"/>
      <c r="J93" s="219"/>
      <c r="K93" s="219"/>
      <c r="L93" s="219"/>
      <c r="M93" s="219"/>
      <c r="N93" s="219"/>
      <c r="O93" s="220"/>
      <c r="P93" s="790"/>
      <c r="Q93" s="790"/>
      <c r="R93" s="790"/>
      <c r="S93" s="790"/>
      <c r="T93" s="790"/>
      <c r="U93" s="790"/>
      <c r="V93" s="790"/>
      <c r="W93" s="790"/>
      <c r="X93" s="791"/>
      <c r="Y93" s="718" t="s">
        <v>53</v>
      </c>
      <c r="Z93" s="719"/>
      <c r="AA93" s="720"/>
      <c r="AB93" s="511"/>
      <c r="AC93" s="511"/>
      <c r="AD93" s="511"/>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9"/>
      <c r="B94" s="543"/>
      <c r="C94" s="543"/>
      <c r="D94" s="543"/>
      <c r="E94" s="543"/>
      <c r="F94" s="544"/>
      <c r="G94" s="221"/>
      <c r="H94" s="150"/>
      <c r="I94" s="150"/>
      <c r="J94" s="150"/>
      <c r="K94" s="150"/>
      <c r="L94" s="150"/>
      <c r="M94" s="150"/>
      <c r="N94" s="150"/>
      <c r="O94" s="222"/>
      <c r="P94" s="290"/>
      <c r="Q94" s="290"/>
      <c r="R94" s="290"/>
      <c r="S94" s="290"/>
      <c r="T94" s="290"/>
      <c r="U94" s="290"/>
      <c r="V94" s="290"/>
      <c r="W94" s="290"/>
      <c r="X94" s="792"/>
      <c r="Y94" s="718" t="s">
        <v>13</v>
      </c>
      <c r="Z94" s="719"/>
      <c r="AA94" s="720"/>
      <c r="AB94" s="450" t="s">
        <v>14</v>
      </c>
      <c r="AC94" s="450"/>
      <c r="AD94" s="450"/>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9"/>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59"/>
      <c r="Z95" s="160"/>
      <c r="AA95" s="161"/>
      <c r="AB95" s="447" t="s">
        <v>11</v>
      </c>
      <c r="AC95" s="448"/>
      <c r="AD95" s="449"/>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9"/>
      <c r="B96" s="541"/>
      <c r="C96" s="541"/>
      <c r="D96" s="541"/>
      <c r="E96" s="541"/>
      <c r="F96" s="542"/>
      <c r="G96" s="556"/>
      <c r="H96" s="365"/>
      <c r="I96" s="365"/>
      <c r="J96" s="365"/>
      <c r="K96" s="365"/>
      <c r="L96" s="365"/>
      <c r="M96" s="365"/>
      <c r="N96" s="365"/>
      <c r="O96" s="557"/>
      <c r="P96" s="569"/>
      <c r="Q96" s="365"/>
      <c r="R96" s="365"/>
      <c r="S96" s="365"/>
      <c r="T96" s="365"/>
      <c r="U96" s="365"/>
      <c r="V96" s="365"/>
      <c r="W96" s="365"/>
      <c r="X96" s="557"/>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9"/>
      <c r="B97" s="541"/>
      <c r="C97" s="541"/>
      <c r="D97" s="541"/>
      <c r="E97" s="541"/>
      <c r="F97" s="542"/>
      <c r="G97" s="216"/>
      <c r="H97" s="147"/>
      <c r="I97" s="147"/>
      <c r="J97" s="147"/>
      <c r="K97" s="147"/>
      <c r="L97" s="147"/>
      <c r="M97" s="147"/>
      <c r="N97" s="147"/>
      <c r="O97" s="217"/>
      <c r="P97" s="147"/>
      <c r="Q97" s="788"/>
      <c r="R97" s="788"/>
      <c r="S97" s="788"/>
      <c r="T97" s="788"/>
      <c r="U97" s="788"/>
      <c r="V97" s="788"/>
      <c r="W97" s="788"/>
      <c r="X97" s="789"/>
      <c r="Y97" s="744" t="s">
        <v>61</v>
      </c>
      <c r="Z97" s="745"/>
      <c r="AA97" s="74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9"/>
      <c r="B98" s="541"/>
      <c r="C98" s="541"/>
      <c r="D98" s="541"/>
      <c r="E98" s="541"/>
      <c r="F98" s="542"/>
      <c r="G98" s="218"/>
      <c r="H98" s="219"/>
      <c r="I98" s="219"/>
      <c r="J98" s="219"/>
      <c r="K98" s="219"/>
      <c r="L98" s="219"/>
      <c r="M98" s="219"/>
      <c r="N98" s="219"/>
      <c r="O98" s="220"/>
      <c r="P98" s="790"/>
      <c r="Q98" s="790"/>
      <c r="R98" s="790"/>
      <c r="S98" s="790"/>
      <c r="T98" s="790"/>
      <c r="U98" s="790"/>
      <c r="V98" s="790"/>
      <c r="W98" s="790"/>
      <c r="X98" s="791"/>
      <c r="Y98" s="718" t="s">
        <v>53</v>
      </c>
      <c r="Z98" s="719"/>
      <c r="AA98" s="720"/>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10"/>
      <c r="B99" s="869"/>
      <c r="C99" s="869"/>
      <c r="D99" s="869"/>
      <c r="E99" s="869"/>
      <c r="F99" s="870"/>
      <c r="G99" s="793"/>
      <c r="H99" s="233"/>
      <c r="I99" s="233"/>
      <c r="J99" s="233"/>
      <c r="K99" s="233"/>
      <c r="L99" s="233"/>
      <c r="M99" s="233"/>
      <c r="N99" s="233"/>
      <c r="O99" s="794"/>
      <c r="P99" s="832"/>
      <c r="Q99" s="832"/>
      <c r="R99" s="832"/>
      <c r="S99" s="832"/>
      <c r="T99" s="832"/>
      <c r="U99" s="832"/>
      <c r="V99" s="832"/>
      <c r="W99" s="832"/>
      <c r="X99" s="833"/>
      <c r="Y99" s="469" t="s">
        <v>13</v>
      </c>
      <c r="Z99" s="470"/>
      <c r="AA99" s="471"/>
      <c r="AB99" s="451" t="s">
        <v>14</v>
      </c>
      <c r="AC99" s="452"/>
      <c r="AD99" s="453"/>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4"/>
      <c r="Z100" s="455"/>
      <c r="AA100" s="456"/>
      <c r="AB100" s="846" t="s">
        <v>11</v>
      </c>
      <c r="AC100" s="846"/>
      <c r="AD100" s="846"/>
      <c r="AE100" s="812" t="s">
        <v>454</v>
      </c>
      <c r="AF100" s="813"/>
      <c r="AG100" s="813"/>
      <c r="AH100" s="814"/>
      <c r="AI100" s="812" t="s">
        <v>451</v>
      </c>
      <c r="AJ100" s="813"/>
      <c r="AK100" s="813"/>
      <c r="AL100" s="814"/>
      <c r="AM100" s="812" t="s">
        <v>447</v>
      </c>
      <c r="AN100" s="813"/>
      <c r="AO100" s="813"/>
      <c r="AP100" s="814"/>
      <c r="AQ100" s="917" t="s">
        <v>440</v>
      </c>
      <c r="AR100" s="918"/>
      <c r="AS100" s="918"/>
      <c r="AT100" s="919"/>
      <c r="AU100" s="917" t="s">
        <v>437</v>
      </c>
      <c r="AV100" s="918"/>
      <c r="AW100" s="918"/>
      <c r="AX100" s="920"/>
    </row>
    <row r="101" spans="1:60" ht="23.25" customHeight="1" x14ac:dyDescent="0.15">
      <c r="A101" s="480"/>
      <c r="B101" s="481"/>
      <c r="C101" s="481"/>
      <c r="D101" s="481"/>
      <c r="E101" s="481"/>
      <c r="F101" s="482"/>
      <c r="G101" s="147" t="s">
        <v>489</v>
      </c>
      <c r="H101" s="147"/>
      <c r="I101" s="147"/>
      <c r="J101" s="147"/>
      <c r="K101" s="147"/>
      <c r="L101" s="147"/>
      <c r="M101" s="147"/>
      <c r="N101" s="147"/>
      <c r="O101" s="147"/>
      <c r="P101" s="147"/>
      <c r="Q101" s="147"/>
      <c r="R101" s="147"/>
      <c r="S101" s="147"/>
      <c r="T101" s="147"/>
      <c r="U101" s="147"/>
      <c r="V101" s="147"/>
      <c r="W101" s="147"/>
      <c r="X101" s="217"/>
      <c r="Y101" s="802" t="s">
        <v>54</v>
      </c>
      <c r="Z101" s="704"/>
      <c r="AA101" s="705"/>
      <c r="AB101" s="540" t="s">
        <v>490</v>
      </c>
      <c r="AC101" s="540"/>
      <c r="AD101" s="540"/>
      <c r="AE101" s="350">
        <v>13</v>
      </c>
      <c r="AF101" s="351"/>
      <c r="AG101" s="351"/>
      <c r="AH101" s="352"/>
      <c r="AI101" s="350">
        <v>12</v>
      </c>
      <c r="AJ101" s="351"/>
      <c r="AK101" s="351"/>
      <c r="AL101" s="352"/>
      <c r="AM101" s="350">
        <v>10</v>
      </c>
      <c r="AN101" s="351"/>
      <c r="AO101" s="351"/>
      <c r="AP101" s="352"/>
      <c r="AQ101" s="350" t="s">
        <v>548</v>
      </c>
      <c r="AR101" s="351"/>
      <c r="AS101" s="351"/>
      <c r="AT101" s="352"/>
      <c r="AU101" s="350" t="s">
        <v>548</v>
      </c>
      <c r="AV101" s="351"/>
      <c r="AW101" s="351"/>
      <c r="AX101" s="352"/>
    </row>
    <row r="102" spans="1:60" ht="23.25" customHeight="1" x14ac:dyDescent="0.15">
      <c r="A102" s="483"/>
      <c r="B102" s="484"/>
      <c r="C102" s="484"/>
      <c r="D102" s="484"/>
      <c r="E102" s="484"/>
      <c r="F102" s="485"/>
      <c r="G102" s="150"/>
      <c r="H102" s="150"/>
      <c r="I102" s="150"/>
      <c r="J102" s="150"/>
      <c r="K102" s="150"/>
      <c r="L102" s="150"/>
      <c r="M102" s="150"/>
      <c r="N102" s="150"/>
      <c r="O102" s="150"/>
      <c r="P102" s="150"/>
      <c r="Q102" s="150"/>
      <c r="R102" s="150"/>
      <c r="S102" s="150"/>
      <c r="T102" s="150"/>
      <c r="U102" s="150"/>
      <c r="V102" s="150"/>
      <c r="W102" s="150"/>
      <c r="X102" s="222"/>
      <c r="Y102" s="463" t="s">
        <v>55</v>
      </c>
      <c r="Z102" s="325"/>
      <c r="AA102" s="326"/>
      <c r="AB102" s="540" t="s">
        <v>490</v>
      </c>
      <c r="AC102" s="540"/>
      <c r="AD102" s="540"/>
      <c r="AE102" s="344">
        <v>11</v>
      </c>
      <c r="AF102" s="344"/>
      <c r="AG102" s="344"/>
      <c r="AH102" s="344"/>
      <c r="AI102" s="344">
        <v>8</v>
      </c>
      <c r="AJ102" s="344"/>
      <c r="AK102" s="344"/>
      <c r="AL102" s="344"/>
      <c r="AM102" s="344">
        <v>10</v>
      </c>
      <c r="AN102" s="344"/>
      <c r="AO102" s="344"/>
      <c r="AP102" s="344"/>
      <c r="AQ102" s="803">
        <v>8</v>
      </c>
      <c r="AR102" s="804"/>
      <c r="AS102" s="804"/>
      <c r="AT102" s="805"/>
      <c r="AU102" s="803">
        <v>10</v>
      </c>
      <c r="AV102" s="804"/>
      <c r="AW102" s="804"/>
      <c r="AX102" s="805"/>
    </row>
    <row r="103" spans="1:60" ht="31.5" hidden="1" customHeight="1" x14ac:dyDescent="0.15">
      <c r="A103" s="477" t="s">
        <v>396</v>
      </c>
      <c r="B103" s="478"/>
      <c r="C103" s="478"/>
      <c r="D103" s="478"/>
      <c r="E103" s="478"/>
      <c r="F103" s="479"/>
      <c r="G103" s="719" t="s">
        <v>59</v>
      </c>
      <c r="H103" s="719"/>
      <c r="I103" s="719"/>
      <c r="J103" s="719"/>
      <c r="K103" s="719"/>
      <c r="L103" s="719"/>
      <c r="M103" s="719"/>
      <c r="N103" s="719"/>
      <c r="O103" s="719"/>
      <c r="P103" s="719"/>
      <c r="Q103" s="719"/>
      <c r="R103" s="719"/>
      <c r="S103" s="719"/>
      <c r="T103" s="719"/>
      <c r="U103" s="719"/>
      <c r="V103" s="719"/>
      <c r="W103" s="719"/>
      <c r="X103" s="720"/>
      <c r="Y103" s="457"/>
      <c r="Z103" s="458"/>
      <c r="AA103" s="459"/>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80"/>
      <c r="B104" s="481"/>
      <c r="C104" s="481"/>
      <c r="D104" s="481"/>
      <c r="E104" s="481"/>
      <c r="F104" s="482"/>
      <c r="G104" s="147"/>
      <c r="H104" s="147"/>
      <c r="I104" s="147"/>
      <c r="J104" s="147"/>
      <c r="K104" s="147"/>
      <c r="L104" s="147"/>
      <c r="M104" s="147"/>
      <c r="N104" s="147"/>
      <c r="O104" s="147"/>
      <c r="P104" s="147"/>
      <c r="Q104" s="147"/>
      <c r="R104" s="147"/>
      <c r="S104" s="147"/>
      <c r="T104" s="147"/>
      <c r="U104" s="147"/>
      <c r="V104" s="147"/>
      <c r="W104" s="147"/>
      <c r="X104" s="217"/>
      <c r="Y104" s="466" t="s">
        <v>54</v>
      </c>
      <c r="Z104" s="467"/>
      <c r="AA104" s="468"/>
      <c r="AB104" s="460"/>
      <c r="AC104" s="461"/>
      <c r="AD104" s="462"/>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3"/>
      <c r="B105" s="484"/>
      <c r="C105" s="484"/>
      <c r="D105" s="484"/>
      <c r="E105" s="484"/>
      <c r="F105" s="485"/>
      <c r="G105" s="150"/>
      <c r="H105" s="150"/>
      <c r="I105" s="150"/>
      <c r="J105" s="150"/>
      <c r="K105" s="150"/>
      <c r="L105" s="150"/>
      <c r="M105" s="150"/>
      <c r="N105" s="150"/>
      <c r="O105" s="150"/>
      <c r="P105" s="150"/>
      <c r="Q105" s="150"/>
      <c r="R105" s="150"/>
      <c r="S105" s="150"/>
      <c r="T105" s="150"/>
      <c r="U105" s="150"/>
      <c r="V105" s="150"/>
      <c r="W105" s="150"/>
      <c r="X105" s="222"/>
      <c r="Y105" s="463" t="s">
        <v>55</v>
      </c>
      <c r="Z105" s="464"/>
      <c r="AA105" s="465"/>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15">
      <c r="A106" s="477" t="s">
        <v>396</v>
      </c>
      <c r="B106" s="478"/>
      <c r="C106" s="478"/>
      <c r="D106" s="478"/>
      <c r="E106" s="478"/>
      <c r="F106" s="479"/>
      <c r="G106" s="719" t="s">
        <v>59</v>
      </c>
      <c r="H106" s="719"/>
      <c r="I106" s="719"/>
      <c r="J106" s="719"/>
      <c r="K106" s="719"/>
      <c r="L106" s="719"/>
      <c r="M106" s="719"/>
      <c r="N106" s="719"/>
      <c r="O106" s="719"/>
      <c r="P106" s="719"/>
      <c r="Q106" s="719"/>
      <c r="R106" s="719"/>
      <c r="S106" s="719"/>
      <c r="T106" s="719"/>
      <c r="U106" s="719"/>
      <c r="V106" s="719"/>
      <c r="W106" s="719"/>
      <c r="X106" s="720"/>
      <c r="Y106" s="457"/>
      <c r="Z106" s="458"/>
      <c r="AA106" s="459"/>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80"/>
      <c r="B107" s="481"/>
      <c r="C107" s="481"/>
      <c r="D107" s="481"/>
      <c r="E107" s="481"/>
      <c r="F107" s="482"/>
      <c r="G107" s="147"/>
      <c r="H107" s="147"/>
      <c r="I107" s="147"/>
      <c r="J107" s="147"/>
      <c r="K107" s="147"/>
      <c r="L107" s="147"/>
      <c r="M107" s="147"/>
      <c r="N107" s="147"/>
      <c r="O107" s="147"/>
      <c r="P107" s="147"/>
      <c r="Q107" s="147"/>
      <c r="R107" s="147"/>
      <c r="S107" s="147"/>
      <c r="T107" s="147"/>
      <c r="U107" s="147"/>
      <c r="V107" s="147"/>
      <c r="W107" s="147"/>
      <c r="X107" s="217"/>
      <c r="Y107" s="466" t="s">
        <v>54</v>
      </c>
      <c r="Z107" s="467"/>
      <c r="AA107" s="468"/>
      <c r="AB107" s="460"/>
      <c r="AC107" s="461"/>
      <c r="AD107" s="462"/>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3"/>
      <c r="B108" s="484"/>
      <c r="C108" s="484"/>
      <c r="D108" s="484"/>
      <c r="E108" s="484"/>
      <c r="F108" s="485"/>
      <c r="G108" s="150"/>
      <c r="H108" s="150"/>
      <c r="I108" s="150"/>
      <c r="J108" s="150"/>
      <c r="K108" s="150"/>
      <c r="L108" s="150"/>
      <c r="M108" s="150"/>
      <c r="N108" s="150"/>
      <c r="O108" s="150"/>
      <c r="P108" s="150"/>
      <c r="Q108" s="150"/>
      <c r="R108" s="150"/>
      <c r="S108" s="150"/>
      <c r="T108" s="150"/>
      <c r="U108" s="150"/>
      <c r="V108" s="150"/>
      <c r="W108" s="150"/>
      <c r="X108" s="222"/>
      <c r="Y108" s="463" t="s">
        <v>55</v>
      </c>
      <c r="Z108" s="464"/>
      <c r="AA108" s="465"/>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7" t="s">
        <v>396</v>
      </c>
      <c r="B109" s="478"/>
      <c r="C109" s="478"/>
      <c r="D109" s="478"/>
      <c r="E109" s="478"/>
      <c r="F109" s="479"/>
      <c r="G109" s="719" t="s">
        <v>59</v>
      </c>
      <c r="H109" s="719"/>
      <c r="I109" s="719"/>
      <c r="J109" s="719"/>
      <c r="K109" s="719"/>
      <c r="L109" s="719"/>
      <c r="M109" s="719"/>
      <c r="N109" s="719"/>
      <c r="O109" s="719"/>
      <c r="P109" s="719"/>
      <c r="Q109" s="719"/>
      <c r="R109" s="719"/>
      <c r="S109" s="719"/>
      <c r="T109" s="719"/>
      <c r="U109" s="719"/>
      <c r="V109" s="719"/>
      <c r="W109" s="719"/>
      <c r="X109" s="720"/>
      <c r="Y109" s="457"/>
      <c r="Z109" s="458"/>
      <c r="AA109" s="459"/>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17"/>
      <c r="Y110" s="466" t="s">
        <v>54</v>
      </c>
      <c r="Z110" s="467"/>
      <c r="AA110" s="468"/>
      <c r="AB110" s="460"/>
      <c r="AC110" s="461"/>
      <c r="AD110" s="462"/>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2"/>
      <c r="Y111" s="463" t="s">
        <v>55</v>
      </c>
      <c r="Z111" s="464"/>
      <c r="AA111" s="465"/>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7" t="s">
        <v>396</v>
      </c>
      <c r="B112" s="478"/>
      <c r="C112" s="478"/>
      <c r="D112" s="478"/>
      <c r="E112" s="478"/>
      <c r="F112" s="479"/>
      <c r="G112" s="719" t="s">
        <v>59</v>
      </c>
      <c r="H112" s="719"/>
      <c r="I112" s="719"/>
      <c r="J112" s="719"/>
      <c r="K112" s="719"/>
      <c r="L112" s="719"/>
      <c r="M112" s="719"/>
      <c r="N112" s="719"/>
      <c r="O112" s="719"/>
      <c r="P112" s="719"/>
      <c r="Q112" s="719"/>
      <c r="R112" s="719"/>
      <c r="S112" s="719"/>
      <c r="T112" s="719"/>
      <c r="U112" s="719"/>
      <c r="V112" s="719"/>
      <c r="W112" s="719"/>
      <c r="X112" s="720"/>
      <c r="Y112" s="457"/>
      <c r="Z112" s="458"/>
      <c r="AA112" s="459"/>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17"/>
      <c r="Y113" s="466" t="s">
        <v>54</v>
      </c>
      <c r="Z113" s="467"/>
      <c r="AA113" s="468"/>
      <c r="AB113" s="460"/>
      <c r="AC113" s="461"/>
      <c r="AD113" s="462"/>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2"/>
      <c r="Y114" s="463" t="s">
        <v>55</v>
      </c>
      <c r="Z114" s="464"/>
      <c r="AA114" s="465"/>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2"/>
      <c r="Z115" s="473"/>
      <c r="AA115" s="474"/>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507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508</v>
      </c>
      <c r="AC116" s="287"/>
      <c r="AD116" s="288"/>
      <c r="AE116" s="344">
        <v>4.2</v>
      </c>
      <c r="AF116" s="344"/>
      <c r="AG116" s="344"/>
      <c r="AH116" s="344"/>
      <c r="AI116" s="344">
        <v>4.3</v>
      </c>
      <c r="AJ116" s="344"/>
      <c r="AK116" s="344"/>
      <c r="AL116" s="344"/>
      <c r="AM116" s="344">
        <v>5.4</v>
      </c>
      <c r="AN116" s="344"/>
      <c r="AO116" s="344"/>
      <c r="AP116" s="344"/>
      <c r="AQ116" s="350">
        <v>4.0999999999999996</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509</v>
      </c>
      <c r="AC117" s="328"/>
      <c r="AD117" s="329"/>
      <c r="AE117" s="292" t="s">
        <v>510</v>
      </c>
      <c r="AF117" s="292"/>
      <c r="AG117" s="292"/>
      <c r="AH117" s="292"/>
      <c r="AI117" s="292" t="s">
        <v>539</v>
      </c>
      <c r="AJ117" s="292"/>
      <c r="AK117" s="292"/>
      <c r="AL117" s="292"/>
      <c r="AM117" s="292" t="s">
        <v>537</v>
      </c>
      <c r="AN117" s="292"/>
      <c r="AO117" s="292"/>
      <c r="AP117" s="292"/>
      <c r="AQ117" s="292" t="s">
        <v>546</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2"/>
      <c r="Z118" s="473"/>
      <c r="AA118" s="474"/>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2"/>
      <c r="Z121" s="473"/>
      <c r="AA121" s="474"/>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2"/>
      <c r="Z124" s="473"/>
      <c r="AA124" s="474"/>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5"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476</v>
      </c>
      <c r="B130" s="980"/>
      <c r="C130" s="979" t="s">
        <v>310</v>
      </c>
      <c r="D130" s="980"/>
      <c r="E130" s="294" t="s">
        <v>339</v>
      </c>
      <c r="F130" s="295"/>
      <c r="G130" s="296" t="s">
        <v>540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4" t="s">
        <v>338</v>
      </c>
      <c r="F131" s="225"/>
      <c r="G131" s="221" t="s">
        <v>538</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33</v>
      </c>
      <c r="AV133" s="122"/>
      <c r="AW133" s="123" t="s">
        <v>296</v>
      </c>
      <c r="AX133" s="124"/>
    </row>
    <row r="134" spans="1:50" ht="39.75" customHeight="1" x14ac:dyDescent="0.15">
      <c r="A134" s="983"/>
      <c r="B134" s="238"/>
      <c r="C134" s="237"/>
      <c r="D134" s="238"/>
      <c r="E134" s="237"/>
      <c r="F134" s="300"/>
      <c r="G134" s="216" t="s">
        <v>491</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493</v>
      </c>
      <c r="AC134" s="207"/>
      <c r="AD134" s="207"/>
      <c r="AE134" s="252">
        <v>80</v>
      </c>
      <c r="AF134" s="98"/>
      <c r="AG134" s="98"/>
      <c r="AH134" s="98"/>
      <c r="AI134" s="252">
        <v>104</v>
      </c>
      <c r="AJ134" s="98"/>
      <c r="AK134" s="98"/>
      <c r="AL134" s="98"/>
      <c r="AM134" s="252">
        <v>114</v>
      </c>
      <c r="AN134" s="98"/>
      <c r="AO134" s="98"/>
      <c r="AP134" s="98"/>
      <c r="AQ134" s="252" t="s">
        <v>535</v>
      </c>
      <c r="AR134" s="98"/>
      <c r="AS134" s="98"/>
      <c r="AT134" s="98"/>
      <c r="AU134" s="252" t="s">
        <v>535</v>
      </c>
      <c r="AV134" s="98"/>
      <c r="AW134" s="98"/>
      <c r="AX134" s="208"/>
    </row>
    <row r="135" spans="1:50" ht="39.75" customHeight="1" x14ac:dyDescent="0.15">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493</v>
      </c>
      <c r="AC135" s="119"/>
      <c r="AD135" s="119"/>
      <c r="AE135" s="252" t="s">
        <v>494</v>
      </c>
      <c r="AF135" s="98"/>
      <c r="AG135" s="98"/>
      <c r="AH135" s="98"/>
      <c r="AI135" s="252" t="s">
        <v>494</v>
      </c>
      <c r="AJ135" s="98"/>
      <c r="AK135" s="98"/>
      <c r="AL135" s="98"/>
      <c r="AM135" s="252" t="s">
        <v>494</v>
      </c>
      <c r="AN135" s="98"/>
      <c r="AO135" s="98"/>
      <c r="AP135" s="98"/>
      <c r="AQ135" s="252" t="s">
        <v>535</v>
      </c>
      <c r="AR135" s="98"/>
      <c r="AS135" s="98"/>
      <c r="AT135" s="98"/>
      <c r="AU135" s="252">
        <v>138</v>
      </c>
      <c r="AV135" s="98"/>
      <c r="AW135" s="98"/>
      <c r="AX135" s="208"/>
    </row>
    <row r="136" spans="1:50" ht="18.75" hidden="1"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3"/>
      <c r="B155" s="238"/>
      <c r="C155" s="237"/>
      <c r="D155" s="238"/>
      <c r="E155" s="237"/>
      <c r="F155" s="300"/>
      <c r="G155" s="218"/>
      <c r="H155" s="219"/>
      <c r="I155" s="219"/>
      <c r="J155" s="219"/>
      <c r="K155" s="219"/>
      <c r="L155" s="219"/>
      <c r="M155" s="219"/>
      <c r="N155" s="219"/>
      <c r="O155" s="219"/>
      <c r="P155" s="220"/>
      <c r="Q155" s="417"/>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3"/>
      <c r="B156" s="238"/>
      <c r="C156" s="237"/>
      <c r="D156" s="238"/>
      <c r="E156" s="237"/>
      <c r="F156" s="300"/>
      <c r="G156" s="218"/>
      <c r="H156" s="219"/>
      <c r="I156" s="219"/>
      <c r="J156" s="219"/>
      <c r="K156" s="219"/>
      <c r="L156" s="219"/>
      <c r="M156" s="219"/>
      <c r="N156" s="219"/>
      <c r="O156" s="219"/>
      <c r="P156" s="220"/>
      <c r="Q156" s="417"/>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3"/>
      <c r="B157" s="238"/>
      <c r="C157" s="237"/>
      <c r="D157" s="238"/>
      <c r="E157" s="237"/>
      <c r="F157" s="300"/>
      <c r="G157" s="218"/>
      <c r="H157" s="219"/>
      <c r="I157" s="219"/>
      <c r="J157" s="219"/>
      <c r="K157" s="219"/>
      <c r="L157" s="219"/>
      <c r="M157" s="219"/>
      <c r="N157" s="219"/>
      <c r="O157" s="219"/>
      <c r="P157" s="220"/>
      <c r="Q157" s="417"/>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18"/>
      <c r="H162" s="219"/>
      <c r="I162" s="219"/>
      <c r="J162" s="219"/>
      <c r="K162" s="219"/>
      <c r="L162" s="219"/>
      <c r="M162" s="219"/>
      <c r="N162" s="219"/>
      <c r="O162" s="219"/>
      <c r="P162" s="220"/>
      <c r="Q162" s="417"/>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18"/>
      <c r="H163" s="219"/>
      <c r="I163" s="219"/>
      <c r="J163" s="219"/>
      <c r="K163" s="219"/>
      <c r="L163" s="219"/>
      <c r="M163" s="219"/>
      <c r="N163" s="219"/>
      <c r="O163" s="219"/>
      <c r="P163" s="220"/>
      <c r="Q163" s="417"/>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18"/>
      <c r="H164" s="219"/>
      <c r="I164" s="219"/>
      <c r="J164" s="219"/>
      <c r="K164" s="219"/>
      <c r="L164" s="219"/>
      <c r="M164" s="219"/>
      <c r="N164" s="219"/>
      <c r="O164" s="219"/>
      <c r="P164" s="220"/>
      <c r="Q164" s="417"/>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18"/>
      <c r="H169" s="219"/>
      <c r="I169" s="219"/>
      <c r="J169" s="219"/>
      <c r="K169" s="219"/>
      <c r="L169" s="219"/>
      <c r="M169" s="219"/>
      <c r="N169" s="219"/>
      <c r="O169" s="219"/>
      <c r="P169" s="220"/>
      <c r="Q169" s="417"/>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18"/>
      <c r="H170" s="219"/>
      <c r="I170" s="219"/>
      <c r="J170" s="219"/>
      <c r="K170" s="219"/>
      <c r="L170" s="219"/>
      <c r="M170" s="219"/>
      <c r="N170" s="219"/>
      <c r="O170" s="219"/>
      <c r="P170" s="220"/>
      <c r="Q170" s="417"/>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18"/>
      <c r="H171" s="219"/>
      <c r="I171" s="219"/>
      <c r="J171" s="219"/>
      <c r="K171" s="219"/>
      <c r="L171" s="219"/>
      <c r="M171" s="219"/>
      <c r="N171" s="219"/>
      <c r="O171" s="219"/>
      <c r="P171" s="220"/>
      <c r="Q171" s="417"/>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18"/>
      <c r="H176" s="219"/>
      <c r="I176" s="219"/>
      <c r="J176" s="219"/>
      <c r="K176" s="219"/>
      <c r="L176" s="219"/>
      <c r="M176" s="219"/>
      <c r="N176" s="219"/>
      <c r="O176" s="219"/>
      <c r="P176" s="220"/>
      <c r="Q176" s="417"/>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18"/>
      <c r="H177" s="219"/>
      <c r="I177" s="219"/>
      <c r="J177" s="219"/>
      <c r="K177" s="219"/>
      <c r="L177" s="219"/>
      <c r="M177" s="219"/>
      <c r="N177" s="219"/>
      <c r="O177" s="219"/>
      <c r="P177" s="220"/>
      <c r="Q177" s="417"/>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18"/>
      <c r="H178" s="219"/>
      <c r="I178" s="219"/>
      <c r="J178" s="219"/>
      <c r="K178" s="219"/>
      <c r="L178" s="219"/>
      <c r="M178" s="219"/>
      <c r="N178" s="219"/>
      <c r="O178" s="219"/>
      <c r="P178" s="220"/>
      <c r="Q178" s="417"/>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18"/>
      <c r="H183" s="219"/>
      <c r="I183" s="219"/>
      <c r="J183" s="219"/>
      <c r="K183" s="219"/>
      <c r="L183" s="219"/>
      <c r="M183" s="219"/>
      <c r="N183" s="219"/>
      <c r="O183" s="219"/>
      <c r="P183" s="220"/>
      <c r="Q183" s="417"/>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18"/>
      <c r="H184" s="219"/>
      <c r="I184" s="219"/>
      <c r="J184" s="219"/>
      <c r="K184" s="219"/>
      <c r="L184" s="219"/>
      <c r="M184" s="219"/>
      <c r="N184" s="219"/>
      <c r="O184" s="219"/>
      <c r="P184" s="220"/>
      <c r="Q184" s="417"/>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18"/>
      <c r="H185" s="219"/>
      <c r="I185" s="219"/>
      <c r="J185" s="219"/>
      <c r="K185" s="219"/>
      <c r="L185" s="219"/>
      <c r="M185" s="219"/>
      <c r="N185" s="219"/>
      <c r="O185" s="219"/>
      <c r="P185" s="220"/>
      <c r="Q185" s="417"/>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492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83"/>
      <c r="B189" s="238"/>
      <c r="C189" s="237"/>
      <c r="D189" s="238"/>
      <c r="E189" s="417"/>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8"/>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8"/>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8"/>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3"/>
      <c r="B430" s="238"/>
      <c r="C430" s="235" t="s">
        <v>472</v>
      </c>
      <c r="D430" s="236"/>
      <c r="E430" s="224" t="s">
        <v>464</v>
      </c>
      <c r="F430" s="437"/>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3"/>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3"/>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3"/>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3"/>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3"/>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15">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483</v>
      </c>
      <c r="AE702" s="885"/>
      <c r="AF702" s="885"/>
      <c r="AG702" s="874" t="s">
        <v>511</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483</v>
      </c>
      <c r="AE703" s="141"/>
      <c r="AF703" s="141"/>
      <c r="AG703" s="653" t="s">
        <v>512</v>
      </c>
      <c r="AH703" s="654"/>
      <c r="AI703" s="654"/>
      <c r="AJ703" s="654"/>
      <c r="AK703" s="654"/>
      <c r="AL703" s="654"/>
      <c r="AM703" s="654"/>
      <c r="AN703" s="654"/>
      <c r="AO703" s="654"/>
      <c r="AP703" s="654"/>
      <c r="AQ703" s="654"/>
      <c r="AR703" s="654"/>
      <c r="AS703" s="654"/>
      <c r="AT703" s="654"/>
      <c r="AU703" s="654"/>
      <c r="AV703" s="654"/>
      <c r="AW703" s="654"/>
      <c r="AX703" s="655"/>
    </row>
    <row r="704" spans="1:50" ht="27" customHeight="1" x14ac:dyDescent="0.15">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483</v>
      </c>
      <c r="AE704" s="575"/>
      <c r="AF704" s="575"/>
      <c r="AG704" s="417" t="s">
        <v>513</v>
      </c>
      <c r="AH704" s="219"/>
      <c r="AI704" s="219"/>
      <c r="AJ704" s="219"/>
      <c r="AK704" s="219"/>
      <c r="AL704" s="219"/>
      <c r="AM704" s="219"/>
      <c r="AN704" s="219"/>
      <c r="AO704" s="219"/>
      <c r="AP704" s="219"/>
      <c r="AQ704" s="219"/>
      <c r="AR704" s="219"/>
      <c r="AS704" s="219"/>
      <c r="AT704" s="219"/>
      <c r="AU704" s="219"/>
      <c r="AV704" s="219"/>
      <c r="AW704" s="219"/>
      <c r="AX704" s="418"/>
    </row>
    <row r="705" spans="1:50" ht="27" customHeight="1" x14ac:dyDescent="0.15">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483</v>
      </c>
      <c r="AE705" s="722"/>
      <c r="AF705" s="722"/>
      <c r="AG705" s="146" t="s">
        <v>526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4"/>
      <c r="B706" s="759"/>
      <c r="C706" s="603"/>
      <c r="D706" s="604"/>
      <c r="E706" s="672" t="s">
        <v>425</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t="s">
        <v>514</v>
      </c>
      <c r="AE706" s="141"/>
      <c r="AF706" s="142"/>
      <c r="AG706" s="417"/>
      <c r="AH706" s="219"/>
      <c r="AI706" s="219"/>
      <c r="AJ706" s="219"/>
      <c r="AK706" s="219"/>
      <c r="AL706" s="219"/>
      <c r="AM706" s="219"/>
      <c r="AN706" s="219"/>
      <c r="AO706" s="219"/>
      <c r="AP706" s="219"/>
      <c r="AQ706" s="219"/>
      <c r="AR706" s="219"/>
      <c r="AS706" s="219"/>
      <c r="AT706" s="219"/>
      <c r="AU706" s="219"/>
      <c r="AV706" s="219"/>
      <c r="AW706" s="219"/>
      <c r="AX706" s="418"/>
    </row>
    <row r="707" spans="1:50" ht="26.25" customHeight="1" x14ac:dyDescent="0.15">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515</v>
      </c>
      <c r="AE707" s="573"/>
      <c r="AF707" s="573"/>
      <c r="AG707" s="417"/>
      <c r="AH707" s="219"/>
      <c r="AI707" s="219"/>
      <c r="AJ707" s="219"/>
      <c r="AK707" s="219"/>
      <c r="AL707" s="219"/>
      <c r="AM707" s="219"/>
      <c r="AN707" s="219"/>
      <c r="AO707" s="219"/>
      <c r="AP707" s="219"/>
      <c r="AQ707" s="219"/>
      <c r="AR707" s="219"/>
      <c r="AS707" s="219"/>
      <c r="AT707" s="219"/>
      <c r="AU707" s="219"/>
      <c r="AV707" s="219"/>
      <c r="AW707" s="219"/>
      <c r="AX707" s="418"/>
    </row>
    <row r="708" spans="1:50" ht="26.25" customHeight="1" x14ac:dyDescent="0.15">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516</v>
      </c>
      <c r="AE708" s="657"/>
      <c r="AF708" s="657"/>
      <c r="AG708" s="515" t="s">
        <v>548</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483</v>
      </c>
      <c r="AE709" s="141"/>
      <c r="AF709" s="141"/>
      <c r="AG709" s="653" t="s">
        <v>527</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516</v>
      </c>
      <c r="AE710" s="141"/>
      <c r="AF710" s="141"/>
      <c r="AG710" s="653" t="s">
        <v>548</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483</v>
      </c>
      <c r="AE711" s="141"/>
      <c r="AF711" s="141"/>
      <c r="AG711" s="653" t="s">
        <v>528</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516</v>
      </c>
      <c r="AE712" s="575"/>
      <c r="AF712" s="575"/>
      <c r="AG712" s="583" t="s">
        <v>548</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4"/>
      <c r="B713" s="645"/>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516</v>
      </c>
      <c r="AE713" s="141"/>
      <c r="AF713" s="142"/>
      <c r="AG713" s="653" t="s">
        <v>548</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483</v>
      </c>
      <c r="AE714" s="581"/>
      <c r="AF714" s="582"/>
      <c r="AG714" s="678" t="s">
        <v>529</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10" t="s">
        <v>39</v>
      </c>
      <c r="B715" s="643"/>
      <c r="C715" s="648" t="s">
        <v>369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483</v>
      </c>
      <c r="AE715" s="657"/>
      <c r="AF715" s="766"/>
      <c r="AG715" s="515" t="s">
        <v>530</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516</v>
      </c>
      <c r="AE716" s="748"/>
      <c r="AF716" s="748"/>
      <c r="AG716" s="653" t="s">
        <v>548</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483</v>
      </c>
      <c r="AE717" s="141"/>
      <c r="AF717" s="141"/>
      <c r="AG717" s="653" t="s">
        <v>531</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483</v>
      </c>
      <c r="AE718" s="141"/>
      <c r="AF718" s="141"/>
      <c r="AG718" s="149" t="s">
        <v>532</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t="s">
        <v>516</v>
      </c>
      <c r="AE719" s="657"/>
      <c r="AF719" s="657"/>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9"/>
      <c r="B720" s="640"/>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7"/>
      <c r="AH720" s="219"/>
      <c r="AI720" s="219"/>
      <c r="AJ720" s="219"/>
      <c r="AK720" s="219"/>
      <c r="AL720" s="219"/>
      <c r="AM720" s="219"/>
      <c r="AN720" s="219"/>
      <c r="AO720" s="219"/>
      <c r="AP720" s="219"/>
      <c r="AQ720" s="219"/>
      <c r="AR720" s="219"/>
      <c r="AS720" s="219"/>
      <c r="AT720" s="219"/>
      <c r="AU720" s="219"/>
      <c r="AV720" s="219"/>
      <c r="AW720" s="219"/>
      <c r="AX720" s="418"/>
    </row>
    <row r="721" spans="1:50" ht="24.75" customHeight="1" x14ac:dyDescent="0.15">
      <c r="A721" s="639"/>
      <c r="B721" s="640"/>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7"/>
      <c r="AH721" s="219"/>
      <c r="AI721" s="219"/>
      <c r="AJ721" s="219"/>
      <c r="AK721" s="219"/>
      <c r="AL721" s="219"/>
      <c r="AM721" s="219"/>
      <c r="AN721" s="219"/>
      <c r="AO721" s="219"/>
      <c r="AP721" s="219"/>
      <c r="AQ721" s="219"/>
      <c r="AR721" s="219"/>
      <c r="AS721" s="219"/>
      <c r="AT721" s="219"/>
      <c r="AU721" s="219"/>
      <c r="AV721" s="219"/>
      <c r="AW721" s="219"/>
      <c r="AX721" s="418"/>
    </row>
    <row r="722" spans="1:50" ht="24.75" customHeight="1" x14ac:dyDescent="0.15">
      <c r="A722" s="639"/>
      <c r="B722" s="640"/>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7"/>
      <c r="AH722" s="219"/>
      <c r="AI722" s="219"/>
      <c r="AJ722" s="219"/>
      <c r="AK722" s="219"/>
      <c r="AL722" s="219"/>
      <c r="AM722" s="219"/>
      <c r="AN722" s="219"/>
      <c r="AO722" s="219"/>
      <c r="AP722" s="219"/>
      <c r="AQ722" s="219"/>
      <c r="AR722" s="219"/>
      <c r="AS722" s="219"/>
      <c r="AT722" s="219"/>
      <c r="AU722" s="219"/>
      <c r="AV722" s="219"/>
      <c r="AW722" s="219"/>
      <c r="AX722" s="418"/>
    </row>
    <row r="723" spans="1:50" ht="24.75" customHeight="1" x14ac:dyDescent="0.15">
      <c r="A723" s="639"/>
      <c r="B723" s="640"/>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7"/>
      <c r="AH723" s="219"/>
      <c r="AI723" s="219"/>
      <c r="AJ723" s="219"/>
      <c r="AK723" s="219"/>
      <c r="AL723" s="219"/>
      <c r="AM723" s="219"/>
      <c r="AN723" s="219"/>
      <c r="AO723" s="219"/>
      <c r="AP723" s="219"/>
      <c r="AQ723" s="219"/>
      <c r="AR723" s="219"/>
      <c r="AS723" s="219"/>
      <c r="AT723" s="219"/>
      <c r="AU723" s="219"/>
      <c r="AV723" s="219"/>
      <c r="AW723" s="219"/>
      <c r="AX723" s="418"/>
    </row>
    <row r="724" spans="1:50" ht="24.75" customHeight="1" x14ac:dyDescent="0.15">
      <c r="A724" s="639"/>
      <c r="B724" s="640"/>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7"/>
      <c r="AH724" s="219"/>
      <c r="AI724" s="219"/>
      <c r="AJ724" s="219"/>
      <c r="AK724" s="219"/>
      <c r="AL724" s="219"/>
      <c r="AM724" s="219"/>
      <c r="AN724" s="219"/>
      <c r="AO724" s="219"/>
      <c r="AP724" s="219"/>
      <c r="AQ724" s="219"/>
      <c r="AR724" s="219"/>
      <c r="AS724" s="219"/>
      <c r="AT724" s="219"/>
      <c r="AU724" s="219"/>
      <c r="AV724" s="219"/>
      <c r="AW724" s="219"/>
      <c r="AX724" s="418"/>
    </row>
    <row r="725" spans="1:50" ht="24.75" customHeight="1" x14ac:dyDescent="0.15">
      <c r="A725" s="641"/>
      <c r="B725" s="642"/>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0" t="s">
        <v>47</v>
      </c>
      <c r="B726" s="611"/>
      <c r="C726" s="432" t="s">
        <v>52</v>
      </c>
      <c r="D726" s="570"/>
      <c r="E726" s="570"/>
      <c r="F726" s="571"/>
      <c r="G726" s="786" t="s">
        <v>533</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2"/>
      <c r="B727" s="613"/>
      <c r="C727" s="684" t="s">
        <v>56</v>
      </c>
      <c r="D727" s="685"/>
      <c r="E727" s="685"/>
      <c r="F727" s="686"/>
      <c r="G727" s="784" t="s">
        <v>534</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x14ac:dyDescent="0.2">
      <c r="A729" s="754" t="s">
        <v>544</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7" t="s">
        <v>255</v>
      </c>
      <c r="B731" s="608"/>
      <c r="C731" s="608"/>
      <c r="D731" s="608"/>
      <c r="E731" s="609"/>
      <c r="F731" s="669" t="s">
        <v>541</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545</v>
      </c>
      <c r="B733" s="739"/>
      <c r="C733" s="739"/>
      <c r="D733" s="739"/>
      <c r="E733" s="740"/>
      <c r="F733" s="755" t="s">
        <v>547</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109" t="s">
        <v>468</v>
      </c>
      <c r="B737" s="110"/>
      <c r="C737" s="110"/>
      <c r="D737" s="111"/>
      <c r="E737" s="108" t="s">
        <v>495</v>
      </c>
      <c r="F737" s="108"/>
      <c r="G737" s="108"/>
      <c r="H737" s="108"/>
      <c r="I737" s="108"/>
      <c r="J737" s="108"/>
      <c r="K737" s="108"/>
      <c r="L737" s="108"/>
      <c r="M737" s="108"/>
      <c r="N737" s="87" t="s">
        <v>461</v>
      </c>
      <c r="O737" s="87"/>
      <c r="P737" s="87"/>
      <c r="Q737" s="87"/>
      <c r="R737" s="108" t="s">
        <v>496</v>
      </c>
      <c r="S737" s="108"/>
      <c r="T737" s="108"/>
      <c r="U737" s="108"/>
      <c r="V737" s="108"/>
      <c r="W737" s="108"/>
      <c r="X737" s="108"/>
      <c r="Y737" s="108"/>
      <c r="Z737" s="108"/>
      <c r="AA737" s="87" t="s">
        <v>460</v>
      </c>
      <c r="AB737" s="87"/>
      <c r="AC737" s="87"/>
      <c r="AD737" s="87"/>
      <c r="AE737" s="108" t="s">
        <v>497</v>
      </c>
      <c r="AF737" s="108"/>
      <c r="AG737" s="108"/>
      <c r="AH737" s="108"/>
      <c r="AI737" s="108"/>
      <c r="AJ737" s="108"/>
      <c r="AK737" s="108"/>
      <c r="AL737" s="108"/>
      <c r="AM737" s="108"/>
      <c r="AN737" s="87" t="s">
        <v>459</v>
      </c>
      <c r="AO737" s="87"/>
      <c r="AP737" s="87"/>
      <c r="AQ737" s="87"/>
      <c r="AR737" s="88" t="s">
        <v>498</v>
      </c>
      <c r="AS737" s="89"/>
      <c r="AT737" s="89"/>
      <c r="AU737" s="89"/>
      <c r="AV737" s="89"/>
      <c r="AW737" s="89"/>
      <c r="AX737" s="90"/>
      <c r="AY737" s="75"/>
      <c r="AZ737" s="75"/>
    </row>
    <row r="738" spans="1:52" ht="24.75" customHeight="1" x14ac:dyDescent="0.15">
      <c r="A738" s="109" t="s">
        <v>458</v>
      </c>
      <c r="B738" s="110"/>
      <c r="C738" s="110"/>
      <c r="D738" s="111"/>
      <c r="E738" s="108" t="s">
        <v>499</v>
      </c>
      <c r="F738" s="108"/>
      <c r="G738" s="108"/>
      <c r="H738" s="108"/>
      <c r="I738" s="108"/>
      <c r="J738" s="108"/>
      <c r="K738" s="108"/>
      <c r="L738" s="108"/>
      <c r="M738" s="108"/>
      <c r="N738" s="87" t="s">
        <v>457</v>
      </c>
      <c r="O738" s="87"/>
      <c r="P738" s="87"/>
      <c r="Q738" s="87"/>
      <c r="R738" s="108" t="s">
        <v>500</v>
      </c>
      <c r="S738" s="108"/>
      <c r="T738" s="108"/>
      <c r="U738" s="108"/>
      <c r="V738" s="108"/>
      <c r="W738" s="108"/>
      <c r="X738" s="108"/>
      <c r="Y738" s="108"/>
      <c r="Z738" s="108"/>
      <c r="AA738" s="87" t="s">
        <v>456</v>
      </c>
      <c r="AB738" s="87"/>
      <c r="AC738" s="87"/>
      <c r="AD738" s="87"/>
      <c r="AE738" s="108" t="s">
        <v>501</v>
      </c>
      <c r="AF738" s="108"/>
      <c r="AG738" s="108"/>
      <c r="AH738" s="108"/>
      <c r="AI738" s="108"/>
      <c r="AJ738" s="108"/>
      <c r="AK738" s="108"/>
      <c r="AL738" s="108"/>
      <c r="AM738" s="108"/>
      <c r="AN738" s="87" t="s">
        <v>452</v>
      </c>
      <c r="AO738" s="87"/>
      <c r="AP738" s="87"/>
      <c r="AQ738" s="87"/>
      <c r="AR738" s="88" t="s">
        <v>502</v>
      </c>
      <c r="AS738" s="89"/>
      <c r="AT738" s="89"/>
      <c r="AU738" s="89"/>
      <c r="AV738" s="89"/>
      <c r="AW738" s="89"/>
      <c r="AX738" s="90"/>
    </row>
    <row r="739" spans="1:52" ht="24.75" customHeight="1" thickBot="1" x14ac:dyDescent="0.2">
      <c r="A739" s="112" t="s">
        <v>448</v>
      </c>
      <c r="B739" s="113"/>
      <c r="C739" s="113"/>
      <c r="D739" s="114"/>
      <c r="E739" s="115" t="s">
        <v>503</v>
      </c>
      <c r="F739" s="103"/>
      <c r="G739" s="103"/>
      <c r="H739" s="79" t="str">
        <f>IF(E739="", "", "(")</f>
        <v>(</v>
      </c>
      <c r="I739" s="103"/>
      <c r="J739" s="103"/>
      <c r="K739" s="79" t="str">
        <f>IF(OR(I739="　", I739=""), "", "-")</f>
        <v/>
      </c>
      <c r="L739" s="104">
        <v>51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9" t="s">
        <v>430</v>
      </c>
      <c r="B779" s="750"/>
      <c r="C779" s="750"/>
      <c r="D779" s="750"/>
      <c r="E779" s="750"/>
      <c r="F779" s="751"/>
      <c r="G779" s="428" t="s">
        <v>406</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407</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x14ac:dyDescent="0.15">
      <c r="A780" s="545"/>
      <c r="B780" s="752"/>
      <c r="C780" s="752"/>
      <c r="D780" s="752"/>
      <c r="E780" s="752"/>
      <c r="F780" s="753"/>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x14ac:dyDescent="0.15">
      <c r="A781" s="545"/>
      <c r="B781" s="752"/>
      <c r="C781" s="752"/>
      <c r="D781" s="752"/>
      <c r="E781" s="752"/>
      <c r="F781" s="753"/>
      <c r="G781" s="438" t="s">
        <v>517</v>
      </c>
      <c r="H781" s="439"/>
      <c r="I781" s="439"/>
      <c r="J781" s="439"/>
      <c r="K781" s="440"/>
      <c r="L781" s="441" t="s">
        <v>518</v>
      </c>
      <c r="M781" s="442"/>
      <c r="N781" s="442"/>
      <c r="O781" s="442"/>
      <c r="P781" s="442"/>
      <c r="Q781" s="442"/>
      <c r="R781" s="442"/>
      <c r="S781" s="442"/>
      <c r="T781" s="442"/>
      <c r="U781" s="442"/>
      <c r="V781" s="442"/>
      <c r="W781" s="442"/>
      <c r="X781" s="443"/>
      <c r="Y781" s="444">
        <v>19.399999999999999</v>
      </c>
      <c r="Z781" s="445"/>
      <c r="AA781" s="445"/>
      <c r="AB781" s="546"/>
      <c r="AC781" s="438" t="s">
        <v>517</v>
      </c>
      <c r="AD781" s="439"/>
      <c r="AE781" s="439"/>
      <c r="AF781" s="439"/>
      <c r="AG781" s="440"/>
      <c r="AH781" s="441" t="s">
        <v>519</v>
      </c>
      <c r="AI781" s="442"/>
      <c r="AJ781" s="442"/>
      <c r="AK781" s="442"/>
      <c r="AL781" s="442"/>
      <c r="AM781" s="442"/>
      <c r="AN781" s="442"/>
      <c r="AO781" s="442"/>
      <c r="AP781" s="442"/>
      <c r="AQ781" s="442"/>
      <c r="AR781" s="442"/>
      <c r="AS781" s="442"/>
      <c r="AT781" s="443"/>
      <c r="AU781" s="444">
        <v>18.399999999999999</v>
      </c>
      <c r="AV781" s="445"/>
      <c r="AW781" s="445"/>
      <c r="AX781" s="446"/>
    </row>
    <row r="782" spans="1:50" ht="24.75" hidden="1" customHeight="1" x14ac:dyDescent="0.15">
      <c r="A782" s="545"/>
      <c r="B782" s="752"/>
      <c r="C782" s="752"/>
      <c r="D782" s="752"/>
      <c r="E782" s="752"/>
      <c r="F782" s="753"/>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5"/>
      <c r="B783" s="752"/>
      <c r="C783" s="752"/>
      <c r="D783" s="752"/>
      <c r="E783" s="752"/>
      <c r="F783" s="753"/>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5"/>
      <c r="B784" s="752"/>
      <c r="C784" s="752"/>
      <c r="D784" s="752"/>
      <c r="E784" s="752"/>
      <c r="F784" s="753"/>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5"/>
      <c r="B785" s="752"/>
      <c r="C785" s="752"/>
      <c r="D785" s="752"/>
      <c r="E785" s="752"/>
      <c r="F785" s="75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5"/>
      <c r="B786" s="752"/>
      <c r="C786" s="752"/>
      <c r="D786" s="752"/>
      <c r="E786" s="752"/>
      <c r="F786" s="75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5"/>
      <c r="B787" s="752"/>
      <c r="C787" s="752"/>
      <c r="D787" s="752"/>
      <c r="E787" s="752"/>
      <c r="F787" s="75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5"/>
      <c r="B788" s="752"/>
      <c r="C788" s="752"/>
      <c r="D788" s="752"/>
      <c r="E788" s="752"/>
      <c r="F788" s="75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5"/>
      <c r="B789" s="752"/>
      <c r="C789" s="752"/>
      <c r="D789" s="752"/>
      <c r="E789" s="752"/>
      <c r="F789" s="75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5"/>
      <c r="B790" s="752"/>
      <c r="C790" s="752"/>
      <c r="D790" s="752"/>
      <c r="E790" s="752"/>
      <c r="F790" s="75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5"/>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19.399999999999999</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18.399999999999999</v>
      </c>
      <c r="AV791" s="401"/>
      <c r="AW791" s="401"/>
      <c r="AX791" s="403"/>
    </row>
    <row r="792" spans="1:50" ht="24.75" customHeight="1" x14ac:dyDescent="0.15">
      <c r="A792" s="545"/>
      <c r="B792" s="752"/>
      <c r="C792" s="752"/>
      <c r="D792" s="752"/>
      <c r="E792" s="752"/>
      <c r="F792" s="753"/>
      <c r="G792" s="428" t="s">
        <v>364</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363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customHeight="1" x14ac:dyDescent="0.15">
      <c r="A793" s="545"/>
      <c r="B793" s="752"/>
      <c r="C793" s="752"/>
      <c r="D793" s="752"/>
      <c r="E793" s="752"/>
      <c r="F793" s="753"/>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customHeight="1" x14ac:dyDescent="0.15">
      <c r="A794" s="545"/>
      <c r="B794" s="752"/>
      <c r="C794" s="752"/>
      <c r="D794" s="752"/>
      <c r="E794" s="752"/>
      <c r="F794" s="753"/>
      <c r="G794" s="438" t="s">
        <v>517</v>
      </c>
      <c r="H794" s="439"/>
      <c r="I794" s="439"/>
      <c r="J794" s="439"/>
      <c r="K794" s="440"/>
      <c r="L794" s="441" t="s">
        <v>520</v>
      </c>
      <c r="M794" s="442"/>
      <c r="N794" s="442"/>
      <c r="O794" s="442"/>
      <c r="P794" s="442"/>
      <c r="Q794" s="442"/>
      <c r="R794" s="442"/>
      <c r="S794" s="442"/>
      <c r="T794" s="442"/>
      <c r="U794" s="442"/>
      <c r="V794" s="442"/>
      <c r="W794" s="442"/>
      <c r="X794" s="443"/>
      <c r="Y794" s="444">
        <v>11</v>
      </c>
      <c r="Z794" s="445"/>
      <c r="AA794" s="445"/>
      <c r="AB794" s="5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x14ac:dyDescent="0.15">
      <c r="A795" s="545"/>
      <c r="B795" s="752"/>
      <c r="C795" s="752"/>
      <c r="D795" s="752"/>
      <c r="E795" s="752"/>
      <c r="F795" s="753"/>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5"/>
      <c r="B796" s="752"/>
      <c r="C796" s="752"/>
      <c r="D796" s="752"/>
      <c r="E796" s="752"/>
      <c r="F796" s="75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5"/>
      <c r="B797" s="752"/>
      <c r="C797" s="752"/>
      <c r="D797" s="752"/>
      <c r="E797" s="752"/>
      <c r="F797" s="75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5"/>
      <c r="B798" s="752"/>
      <c r="C798" s="752"/>
      <c r="D798" s="752"/>
      <c r="E798" s="752"/>
      <c r="F798" s="75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5"/>
      <c r="B799" s="752"/>
      <c r="C799" s="752"/>
      <c r="D799" s="752"/>
      <c r="E799" s="752"/>
      <c r="F799" s="75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5"/>
      <c r="B800" s="752"/>
      <c r="C800" s="752"/>
      <c r="D800" s="752"/>
      <c r="E800" s="752"/>
      <c r="F800" s="75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5"/>
      <c r="B801" s="752"/>
      <c r="C801" s="752"/>
      <c r="D801" s="752"/>
      <c r="E801" s="752"/>
      <c r="F801" s="75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5"/>
      <c r="B802" s="752"/>
      <c r="C802" s="752"/>
      <c r="D802" s="752"/>
      <c r="E802" s="752"/>
      <c r="F802" s="75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45"/>
      <c r="B803" s="752"/>
      <c r="C803" s="752"/>
      <c r="D803" s="752"/>
      <c r="E803" s="752"/>
      <c r="F803" s="75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45"/>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11</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5"/>
      <c r="B805" s="752"/>
      <c r="C805" s="752"/>
      <c r="D805" s="752"/>
      <c r="E805" s="752"/>
      <c r="F805" s="753"/>
      <c r="G805" s="428" t="s">
        <v>365</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366</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x14ac:dyDescent="0.15">
      <c r="A806" s="545"/>
      <c r="B806" s="752"/>
      <c r="C806" s="752"/>
      <c r="D806" s="752"/>
      <c r="E806" s="752"/>
      <c r="F806" s="753"/>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x14ac:dyDescent="0.15">
      <c r="A807" s="545"/>
      <c r="B807" s="752"/>
      <c r="C807" s="752"/>
      <c r="D807" s="752"/>
      <c r="E807" s="752"/>
      <c r="F807" s="753"/>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x14ac:dyDescent="0.15">
      <c r="A808" s="545"/>
      <c r="B808" s="752"/>
      <c r="C808" s="752"/>
      <c r="D808" s="752"/>
      <c r="E808" s="752"/>
      <c r="F808" s="75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5"/>
      <c r="B809" s="752"/>
      <c r="C809" s="752"/>
      <c r="D809" s="752"/>
      <c r="E809" s="752"/>
      <c r="F809" s="75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5"/>
      <c r="B810" s="752"/>
      <c r="C810" s="752"/>
      <c r="D810" s="752"/>
      <c r="E810" s="752"/>
      <c r="F810" s="75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5"/>
      <c r="B811" s="752"/>
      <c r="C811" s="752"/>
      <c r="D811" s="752"/>
      <c r="E811" s="752"/>
      <c r="F811" s="75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5"/>
      <c r="B812" s="752"/>
      <c r="C812" s="752"/>
      <c r="D812" s="752"/>
      <c r="E812" s="752"/>
      <c r="F812" s="75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5"/>
      <c r="B813" s="752"/>
      <c r="C813" s="752"/>
      <c r="D813" s="752"/>
      <c r="E813" s="752"/>
      <c r="F813" s="75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5"/>
      <c r="B814" s="752"/>
      <c r="C814" s="752"/>
      <c r="D814" s="752"/>
      <c r="E814" s="752"/>
      <c r="F814" s="75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5"/>
      <c r="B815" s="752"/>
      <c r="C815" s="752"/>
      <c r="D815" s="752"/>
      <c r="E815" s="752"/>
      <c r="F815" s="75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5"/>
      <c r="B816" s="752"/>
      <c r="C816" s="752"/>
      <c r="D816" s="752"/>
      <c r="E816" s="752"/>
      <c r="F816" s="75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5"/>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5"/>
      <c r="B818" s="752"/>
      <c r="C818" s="752"/>
      <c r="D818" s="752"/>
      <c r="E818" s="752"/>
      <c r="F818" s="753"/>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15">
      <c r="A819" s="545"/>
      <c r="B819" s="752"/>
      <c r="C819" s="752"/>
      <c r="D819" s="752"/>
      <c r="E819" s="752"/>
      <c r="F819" s="753"/>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x14ac:dyDescent="0.15">
      <c r="A820" s="545"/>
      <c r="B820" s="752"/>
      <c r="C820" s="752"/>
      <c r="D820" s="752"/>
      <c r="E820" s="752"/>
      <c r="F820" s="753"/>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x14ac:dyDescent="0.15">
      <c r="A821" s="545"/>
      <c r="B821" s="752"/>
      <c r="C821" s="752"/>
      <c r="D821" s="752"/>
      <c r="E821" s="752"/>
      <c r="F821" s="75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5"/>
      <c r="B822" s="752"/>
      <c r="C822" s="752"/>
      <c r="D822" s="752"/>
      <c r="E822" s="752"/>
      <c r="F822" s="75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5"/>
      <c r="B823" s="752"/>
      <c r="C823" s="752"/>
      <c r="D823" s="752"/>
      <c r="E823" s="752"/>
      <c r="F823" s="75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5"/>
      <c r="B824" s="752"/>
      <c r="C824" s="752"/>
      <c r="D824" s="752"/>
      <c r="E824" s="752"/>
      <c r="F824" s="75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5"/>
      <c r="B825" s="752"/>
      <c r="C825" s="752"/>
      <c r="D825" s="752"/>
      <c r="E825" s="752"/>
      <c r="F825" s="75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5"/>
      <c r="B826" s="752"/>
      <c r="C826" s="752"/>
      <c r="D826" s="752"/>
      <c r="E826" s="752"/>
      <c r="F826" s="75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5"/>
      <c r="B827" s="752"/>
      <c r="C827" s="752"/>
      <c r="D827" s="752"/>
      <c r="E827" s="752"/>
      <c r="F827" s="75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5"/>
      <c r="B828" s="752"/>
      <c r="C828" s="752"/>
      <c r="D828" s="752"/>
      <c r="E828" s="752"/>
      <c r="F828" s="75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5"/>
      <c r="B829" s="752"/>
      <c r="C829" s="752"/>
      <c r="D829" s="752"/>
      <c r="E829" s="752"/>
      <c r="F829" s="75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5"/>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44" t="s">
        <v>389</v>
      </c>
      <c r="AM831" s="945"/>
      <c r="AN831" s="945"/>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81" customHeight="1" x14ac:dyDescent="0.15">
      <c r="A837" s="390">
        <v>1</v>
      </c>
      <c r="B837" s="390">
        <v>1</v>
      </c>
      <c r="C837" s="410" t="s">
        <v>521</v>
      </c>
      <c r="D837" s="404"/>
      <c r="E837" s="404"/>
      <c r="F837" s="404"/>
      <c r="G837" s="404"/>
      <c r="H837" s="404"/>
      <c r="I837" s="404"/>
      <c r="J837" s="405">
        <v>6030005001745</v>
      </c>
      <c r="K837" s="406"/>
      <c r="L837" s="406"/>
      <c r="M837" s="406"/>
      <c r="N837" s="406"/>
      <c r="O837" s="406"/>
      <c r="P837" s="411" t="s">
        <v>523</v>
      </c>
      <c r="Q837" s="303"/>
      <c r="R837" s="303"/>
      <c r="S837" s="303"/>
      <c r="T837" s="303"/>
      <c r="U837" s="303"/>
      <c r="V837" s="303"/>
      <c r="W837" s="303"/>
      <c r="X837" s="303"/>
      <c r="Y837" s="304">
        <v>19.399999999999999</v>
      </c>
      <c r="Z837" s="305"/>
      <c r="AA837" s="305"/>
      <c r="AB837" s="306"/>
      <c r="AC837" s="314" t="s">
        <v>420</v>
      </c>
      <c r="AD837" s="409"/>
      <c r="AE837" s="409"/>
      <c r="AF837" s="409"/>
      <c r="AG837" s="409"/>
      <c r="AH837" s="407">
        <v>1</v>
      </c>
      <c r="AI837" s="408"/>
      <c r="AJ837" s="408"/>
      <c r="AK837" s="408"/>
      <c r="AL837" s="311">
        <v>99</v>
      </c>
      <c r="AM837" s="312"/>
      <c r="AN837" s="312"/>
      <c r="AO837" s="313"/>
      <c r="AP837" s="307" t="s">
        <v>535</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81.75" customHeight="1" x14ac:dyDescent="0.15">
      <c r="A870" s="390">
        <v>1</v>
      </c>
      <c r="B870" s="390">
        <v>1</v>
      </c>
      <c r="C870" s="414" t="s">
        <v>521</v>
      </c>
      <c r="D870" s="415"/>
      <c r="E870" s="415"/>
      <c r="F870" s="415"/>
      <c r="G870" s="415"/>
      <c r="H870" s="415"/>
      <c r="I870" s="416"/>
      <c r="J870" s="405">
        <v>6030005001745</v>
      </c>
      <c r="K870" s="406"/>
      <c r="L870" s="406"/>
      <c r="M870" s="406"/>
      <c r="N870" s="406"/>
      <c r="O870" s="406"/>
      <c r="P870" s="411" t="s">
        <v>525</v>
      </c>
      <c r="Q870" s="303"/>
      <c r="R870" s="303"/>
      <c r="S870" s="303"/>
      <c r="T870" s="303"/>
      <c r="U870" s="303"/>
      <c r="V870" s="303"/>
      <c r="W870" s="303"/>
      <c r="X870" s="303"/>
      <c r="Y870" s="304">
        <v>18.399999999999999</v>
      </c>
      <c r="Z870" s="305"/>
      <c r="AA870" s="305"/>
      <c r="AB870" s="306"/>
      <c r="AC870" s="314" t="s">
        <v>420</v>
      </c>
      <c r="AD870" s="409"/>
      <c r="AE870" s="409"/>
      <c r="AF870" s="409"/>
      <c r="AG870" s="409"/>
      <c r="AH870" s="407">
        <v>1</v>
      </c>
      <c r="AI870" s="408"/>
      <c r="AJ870" s="408"/>
      <c r="AK870" s="408"/>
      <c r="AL870" s="311">
        <v>99</v>
      </c>
      <c r="AM870" s="312"/>
      <c r="AN870" s="312"/>
      <c r="AO870" s="313"/>
      <c r="AP870" s="307" t="s">
        <v>535</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25"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customHeight="1" x14ac:dyDescent="0.15">
      <c r="A903" s="390">
        <v>1</v>
      </c>
      <c r="B903" s="390">
        <v>1</v>
      </c>
      <c r="C903" s="410" t="s">
        <v>522</v>
      </c>
      <c r="D903" s="404"/>
      <c r="E903" s="404"/>
      <c r="F903" s="404"/>
      <c r="G903" s="404"/>
      <c r="H903" s="404"/>
      <c r="I903" s="404"/>
      <c r="J903" s="405">
        <v>7010005007413</v>
      </c>
      <c r="K903" s="406"/>
      <c r="L903" s="406"/>
      <c r="M903" s="406"/>
      <c r="N903" s="406"/>
      <c r="O903" s="406"/>
      <c r="P903" s="411" t="s">
        <v>524</v>
      </c>
      <c r="Q903" s="303"/>
      <c r="R903" s="303"/>
      <c r="S903" s="303"/>
      <c r="T903" s="303"/>
      <c r="U903" s="303"/>
      <c r="V903" s="303"/>
      <c r="W903" s="303"/>
      <c r="X903" s="303"/>
      <c r="Y903" s="304">
        <v>11</v>
      </c>
      <c r="Z903" s="305"/>
      <c r="AA903" s="305"/>
      <c r="AB903" s="306"/>
      <c r="AC903" s="314" t="s">
        <v>420</v>
      </c>
      <c r="AD903" s="409"/>
      <c r="AE903" s="409"/>
      <c r="AF903" s="409"/>
      <c r="AG903" s="409"/>
      <c r="AH903" s="407">
        <v>1</v>
      </c>
      <c r="AI903" s="408"/>
      <c r="AJ903" s="408"/>
      <c r="AK903" s="408"/>
      <c r="AL903" s="311">
        <v>99.5</v>
      </c>
      <c r="AM903" s="312"/>
      <c r="AN903" s="312"/>
      <c r="AO903" s="313"/>
      <c r="AP903" s="307" t="s">
        <v>535</v>
      </c>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374</v>
      </c>
      <c r="AQ1101" s="413"/>
      <c r="AR1101" s="413"/>
      <c r="AS1101" s="413"/>
      <c r="AT1101" s="413"/>
      <c r="AU1101" s="413"/>
      <c r="AV1101" s="413"/>
      <c r="AW1101" s="413"/>
      <c r="AX1101" s="413"/>
    </row>
    <row r="1102" spans="1:50" ht="30" hidden="1" customHeight="1" x14ac:dyDescent="0.15">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21">
      <formula>IF(RIGHT(TEXT(P14,"0.#"),1)=".",FALSE,TRUE)</formula>
    </cfRule>
    <cfRule type="expression" dxfId="2096" priority="14022">
      <formula>IF(RIGHT(TEXT(P14,"0.#"),1)=".",TRUE,FALSE)</formula>
    </cfRule>
  </conditionalFormatting>
  <conditionalFormatting sqref="P18:AX18">
    <cfRule type="expression" dxfId="2095" priority="13897">
      <formula>IF(RIGHT(TEXT(P18,"0.#"),1)=".",FALSE,TRUE)</formula>
    </cfRule>
    <cfRule type="expression" dxfId="2094" priority="13898">
      <formula>IF(RIGHT(TEXT(P18,"0.#"),1)=".",TRUE,FALSE)</formula>
    </cfRule>
  </conditionalFormatting>
  <conditionalFormatting sqref="Y782">
    <cfRule type="expression" dxfId="2093" priority="13893">
      <formula>IF(RIGHT(TEXT(Y782,"0.#"),1)=".",FALSE,TRUE)</formula>
    </cfRule>
    <cfRule type="expression" dxfId="2092" priority="13894">
      <formula>IF(RIGHT(TEXT(Y782,"0.#"),1)=".",TRUE,FALSE)</formula>
    </cfRule>
  </conditionalFormatting>
  <conditionalFormatting sqref="Y791">
    <cfRule type="expression" dxfId="2091" priority="13889">
      <formula>IF(RIGHT(TEXT(Y791,"0.#"),1)=".",FALSE,TRUE)</formula>
    </cfRule>
    <cfRule type="expression" dxfId="2090" priority="13890">
      <formula>IF(RIGHT(TEXT(Y791,"0.#"),1)=".",TRUE,FALSE)</formula>
    </cfRule>
  </conditionalFormatting>
  <conditionalFormatting sqref="Y822:Y829 Y820 Y809:Y816 Y807 Y796:Y803 Y794">
    <cfRule type="expression" dxfId="2089" priority="13671">
      <formula>IF(RIGHT(TEXT(Y794,"0.#"),1)=".",FALSE,TRUE)</formula>
    </cfRule>
    <cfRule type="expression" dxfId="2088" priority="13672">
      <formula>IF(RIGHT(TEXT(Y794,"0.#"),1)=".",TRUE,FALSE)</formula>
    </cfRule>
  </conditionalFormatting>
  <conditionalFormatting sqref="P13:AX13 AR15:AX15 P15:AQ17">
    <cfRule type="expression" dxfId="2087" priority="13719">
      <formula>IF(RIGHT(TEXT(P13,"0.#"),1)=".",FALSE,TRUE)</formula>
    </cfRule>
    <cfRule type="expression" dxfId="2086" priority="13720">
      <formula>IF(RIGHT(TEXT(P13,"0.#"),1)=".",TRUE,FALSE)</formula>
    </cfRule>
  </conditionalFormatting>
  <conditionalFormatting sqref="P19:AJ19">
    <cfRule type="expression" dxfId="2085" priority="13717">
      <formula>IF(RIGHT(TEXT(P19,"0.#"),1)=".",FALSE,TRUE)</formula>
    </cfRule>
    <cfRule type="expression" dxfId="2084" priority="13718">
      <formula>IF(RIGHT(TEXT(P19,"0.#"),1)=".",TRUE,FALSE)</formula>
    </cfRule>
  </conditionalFormatting>
  <conditionalFormatting sqref="AE101 AQ101">
    <cfRule type="expression" dxfId="2083" priority="13709">
      <formula>IF(RIGHT(TEXT(AE101,"0.#"),1)=".",FALSE,TRUE)</formula>
    </cfRule>
    <cfRule type="expression" dxfId="2082" priority="13710">
      <formula>IF(RIGHT(TEXT(AE101,"0.#"),1)=".",TRUE,FALSE)</formula>
    </cfRule>
  </conditionalFormatting>
  <conditionalFormatting sqref="Y783:Y790 Y781">
    <cfRule type="expression" dxfId="2081" priority="13695">
      <formula>IF(RIGHT(TEXT(Y781,"0.#"),1)=".",FALSE,TRUE)</formula>
    </cfRule>
    <cfRule type="expression" dxfId="2080" priority="13696">
      <formula>IF(RIGHT(TEXT(Y781,"0.#"),1)=".",TRUE,FALSE)</formula>
    </cfRule>
  </conditionalFormatting>
  <conditionalFormatting sqref="AU782">
    <cfRule type="expression" dxfId="2079" priority="13693">
      <formula>IF(RIGHT(TEXT(AU782,"0.#"),1)=".",FALSE,TRUE)</formula>
    </cfRule>
    <cfRule type="expression" dxfId="2078" priority="13694">
      <formula>IF(RIGHT(TEXT(AU782,"0.#"),1)=".",TRUE,FALSE)</formula>
    </cfRule>
  </conditionalFormatting>
  <conditionalFormatting sqref="AU791">
    <cfRule type="expression" dxfId="2077" priority="13691">
      <formula>IF(RIGHT(TEXT(AU791,"0.#"),1)=".",FALSE,TRUE)</formula>
    </cfRule>
    <cfRule type="expression" dxfId="2076" priority="13692">
      <formula>IF(RIGHT(TEXT(AU791,"0.#"),1)=".",TRUE,FALSE)</formula>
    </cfRule>
  </conditionalFormatting>
  <conditionalFormatting sqref="AU783:AU790 AU781">
    <cfRule type="expression" dxfId="2075" priority="13689">
      <formula>IF(RIGHT(TEXT(AU781,"0.#"),1)=".",FALSE,TRUE)</formula>
    </cfRule>
    <cfRule type="expression" dxfId="2074" priority="13690">
      <formula>IF(RIGHT(TEXT(AU781,"0.#"),1)=".",TRUE,FALSE)</formula>
    </cfRule>
  </conditionalFormatting>
  <conditionalFormatting sqref="Y821 Y808 Y795">
    <cfRule type="expression" dxfId="2073" priority="13675">
      <formula>IF(RIGHT(TEXT(Y795,"0.#"),1)=".",FALSE,TRUE)</formula>
    </cfRule>
    <cfRule type="expression" dxfId="2072" priority="13676">
      <formula>IF(RIGHT(TEXT(Y795,"0.#"),1)=".",TRUE,FALSE)</formula>
    </cfRule>
  </conditionalFormatting>
  <conditionalFormatting sqref="Y830 Y817 Y804">
    <cfRule type="expression" dxfId="2071" priority="13673">
      <formula>IF(RIGHT(TEXT(Y804,"0.#"),1)=".",FALSE,TRUE)</formula>
    </cfRule>
    <cfRule type="expression" dxfId="2070" priority="13674">
      <formula>IF(RIGHT(TEXT(Y804,"0.#"),1)=".",TRUE,FALSE)</formula>
    </cfRule>
  </conditionalFormatting>
  <conditionalFormatting sqref="AU821 AU808 AU795">
    <cfRule type="expression" dxfId="2069" priority="13669">
      <formula>IF(RIGHT(TEXT(AU795,"0.#"),1)=".",FALSE,TRUE)</formula>
    </cfRule>
    <cfRule type="expression" dxfId="2068" priority="13670">
      <formula>IF(RIGHT(TEXT(AU795,"0.#"),1)=".",TRUE,FALSE)</formula>
    </cfRule>
  </conditionalFormatting>
  <conditionalFormatting sqref="AU830 AU817 AU804">
    <cfRule type="expression" dxfId="2067" priority="13667">
      <formula>IF(RIGHT(TEXT(AU804,"0.#"),1)=".",FALSE,TRUE)</formula>
    </cfRule>
    <cfRule type="expression" dxfId="2066" priority="13668">
      <formula>IF(RIGHT(TEXT(AU804,"0.#"),1)=".",TRUE,FALSE)</formula>
    </cfRule>
  </conditionalFormatting>
  <conditionalFormatting sqref="AU822:AU829 AU820 AU809:AU816 AU807 AU796:AU803 AU794">
    <cfRule type="expression" dxfId="2065" priority="13665">
      <formula>IF(RIGHT(TEXT(AU794,"0.#"),1)=".",FALSE,TRUE)</formula>
    </cfRule>
    <cfRule type="expression" dxfId="2064" priority="13666">
      <formula>IF(RIGHT(TEXT(AU794,"0.#"),1)=".",TRUE,FALSE)</formula>
    </cfRule>
  </conditionalFormatting>
  <conditionalFormatting sqref="AM87">
    <cfRule type="expression" dxfId="2063" priority="13319">
      <formula>IF(RIGHT(TEXT(AM87,"0.#"),1)=".",FALSE,TRUE)</formula>
    </cfRule>
    <cfRule type="expression" dxfId="2062" priority="13320">
      <formula>IF(RIGHT(TEXT(AM87,"0.#"),1)=".",TRUE,FALSE)</formula>
    </cfRule>
  </conditionalFormatting>
  <conditionalFormatting sqref="AE55">
    <cfRule type="expression" dxfId="2061" priority="13387">
      <formula>IF(RIGHT(TEXT(AE55,"0.#"),1)=".",FALSE,TRUE)</formula>
    </cfRule>
    <cfRule type="expression" dxfId="2060" priority="13388">
      <formula>IF(RIGHT(TEXT(AE55,"0.#"),1)=".",TRUE,FALSE)</formula>
    </cfRule>
  </conditionalFormatting>
  <conditionalFormatting sqref="AI55">
    <cfRule type="expression" dxfId="2059" priority="13385">
      <formula>IF(RIGHT(TEXT(AI55,"0.#"),1)=".",FALSE,TRUE)</formula>
    </cfRule>
    <cfRule type="expression" dxfId="2058" priority="13386">
      <formula>IF(RIGHT(TEXT(AI55,"0.#"),1)=".",TRUE,FALSE)</formula>
    </cfRule>
  </conditionalFormatting>
  <conditionalFormatting sqref="AM34">
    <cfRule type="expression" dxfId="2057" priority="13465">
      <formula>IF(RIGHT(TEXT(AM34,"0.#"),1)=".",FALSE,TRUE)</formula>
    </cfRule>
    <cfRule type="expression" dxfId="2056" priority="13466">
      <formula>IF(RIGHT(TEXT(AM34,"0.#"),1)=".",TRUE,FALSE)</formula>
    </cfRule>
  </conditionalFormatting>
  <conditionalFormatting sqref="AE34">
    <cfRule type="expression" dxfId="2055" priority="13477">
      <formula>IF(RIGHT(TEXT(AE34,"0.#"),1)=".",FALSE,TRUE)</formula>
    </cfRule>
    <cfRule type="expression" dxfId="2054" priority="13478">
      <formula>IF(RIGHT(TEXT(AE34,"0.#"),1)=".",TRUE,FALSE)</formula>
    </cfRule>
  </conditionalFormatting>
  <conditionalFormatting sqref="AI34">
    <cfRule type="expression" dxfId="2053" priority="13475">
      <formula>IF(RIGHT(TEXT(AI34,"0.#"),1)=".",FALSE,TRUE)</formula>
    </cfRule>
    <cfRule type="expression" dxfId="2052" priority="13476">
      <formula>IF(RIGHT(TEXT(AI34,"0.#"),1)=".",TRUE,FALSE)</formula>
    </cfRule>
  </conditionalFormatting>
  <conditionalFormatting sqref="AQ32:AQ34">
    <cfRule type="expression" dxfId="2051" priority="13459">
      <formula>IF(RIGHT(TEXT(AQ32,"0.#"),1)=".",FALSE,TRUE)</formula>
    </cfRule>
    <cfRule type="expression" dxfId="2050" priority="13460">
      <formula>IF(RIGHT(TEXT(AQ32,"0.#"),1)=".",TRUE,FALSE)</formula>
    </cfRule>
  </conditionalFormatting>
  <conditionalFormatting sqref="AU32:AU34">
    <cfRule type="expression" dxfId="2049" priority="13457">
      <formula>IF(RIGHT(TEXT(AU32,"0.#"),1)=".",FALSE,TRUE)</formula>
    </cfRule>
    <cfRule type="expression" dxfId="2048" priority="13458">
      <formula>IF(RIGHT(TEXT(AU32,"0.#"),1)=".",TRUE,FALSE)</formula>
    </cfRule>
  </conditionalFormatting>
  <conditionalFormatting sqref="AE53">
    <cfRule type="expression" dxfId="2047" priority="13391">
      <formula>IF(RIGHT(TEXT(AE53,"0.#"),1)=".",FALSE,TRUE)</formula>
    </cfRule>
    <cfRule type="expression" dxfId="2046" priority="13392">
      <formula>IF(RIGHT(TEXT(AE53,"0.#"),1)=".",TRUE,FALSE)</formula>
    </cfRule>
  </conditionalFormatting>
  <conditionalFormatting sqref="AE54">
    <cfRule type="expression" dxfId="2045" priority="13389">
      <formula>IF(RIGHT(TEXT(AE54,"0.#"),1)=".",FALSE,TRUE)</formula>
    </cfRule>
    <cfRule type="expression" dxfId="2044" priority="13390">
      <formula>IF(RIGHT(TEXT(AE54,"0.#"),1)=".",TRUE,FALSE)</formula>
    </cfRule>
  </conditionalFormatting>
  <conditionalFormatting sqref="AI54">
    <cfRule type="expression" dxfId="2043" priority="13383">
      <formula>IF(RIGHT(TEXT(AI54,"0.#"),1)=".",FALSE,TRUE)</formula>
    </cfRule>
    <cfRule type="expression" dxfId="2042" priority="13384">
      <formula>IF(RIGHT(TEXT(AI54,"0.#"),1)=".",TRUE,FALSE)</formula>
    </cfRule>
  </conditionalFormatting>
  <conditionalFormatting sqref="AI53">
    <cfRule type="expression" dxfId="2041" priority="13381">
      <formula>IF(RIGHT(TEXT(AI53,"0.#"),1)=".",FALSE,TRUE)</formula>
    </cfRule>
    <cfRule type="expression" dxfId="2040" priority="13382">
      <formula>IF(RIGHT(TEXT(AI53,"0.#"),1)=".",TRUE,FALSE)</formula>
    </cfRule>
  </conditionalFormatting>
  <conditionalFormatting sqref="AM53">
    <cfRule type="expression" dxfId="2039" priority="13379">
      <formula>IF(RIGHT(TEXT(AM53,"0.#"),1)=".",FALSE,TRUE)</formula>
    </cfRule>
    <cfRule type="expression" dxfId="2038" priority="13380">
      <formula>IF(RIGHT(TEXT(AM53,"0.#"),1)=".",TRUE,FALSE)</formula>
    </cfRule>
  </conditionalFormatting>
  <conditionalFormatting sqref="AM54">
    <cfRule type="expression" dxfId="2037" priority="13377">
      <formula>IF(RIGHT(TEXT(AM54,"0.#"),1)=".",FALSE,TRUE)</formula>
    </cfRule>
    <cfRule type="expression" dxfId="2036" priority="13378">
      <formula>IF(RIGHT(TEXT(AM54,"0.#"),1)=".",TRUE,FALSE)</formula>
    </cfRule>
  </conditionalFormatting>
  <conditionalFormatting sqref="AM55">
    <cfRule type="expression" dxfId="2035" priority="13375">
      <formula>IF(RIGHT(TEXT(AM55,"0.#"),1)=".",FALSE,TRUE)</formula>
    </cfRule>
    <cfRule type="expression" dxfId="2034" priority="13376">
      <formula>IF(RIGHT(TEXT(AM55,"0.#"),1)=".",TRUE,FALSE)</formula>
    </cfRule>
  </conditionalFormatting>
  <conditionalFormatting sqref="AE60">
    <cfRule type="expression" dxfId="2033" priority="13361">
      <formula>IF(RIGHT(TEXT(AE60,"0.#"),1)=".",FALSE,TRUE)</formula>
    </cfRule>
    <cfRule type="expression" dxfId="2032" priority="13362">
      <formula>IF(RIGHT(TEXT(AE60,"0.#"),1)=".",TRUE,FALSE)</formula>
    </cfRule>
  </conditionalFormatting>
  <conditionalFormatting sqref="AE61">
    <cfRule type="expression" dxfId="2031" priority="13359">
      <formula>IF(RIGHT(TEXT(AE61,"0.#"),1)=".",FALSE,TRUE)</formula>
    </cfRule>
    <cfRule type="expression" dxfId="2030" priority="13360">
      <formula>IF(RIGHT(TEXT(AE61,"0.#"),1)=".",TRUE,FALSE)</formula>
    </cfRule>
  </conditionalFormatting>
  <conditionalFormatting sqref="AE62">
    <cfRule type="expression" dxfId="2029" priority="13357">
      <formula>IF(RIGHT(TEXT(AE62,"0.#"),1)=".",FALSE,TRUE)</formula>
    </cfRule>
    <cfRule type="expression" dxfId="2028" priority="13358">
      <formula>IF(RIGHT(TEXT(AE62,"0.#"),1)=".",TRUE,FALSE)</formula>
    </cfRule>
  </conditionalFormatting>
  <conditionalFormatting sqref="AI62">
    <cfRule type="expression" dxfId="2027" priority="13355">
      <formula>IF(RIGHT(TEXT(AI62,"0.#"),1)=".",FALSE,TRUE)</formula>
    </cfRule>
    <cfRule type="expression" dxfId="2026" priority="13356">
      <formula>IF(RIGHT(TEXT(AI62,"0.#"),1)=".",TRUE,FALSE)</formula>
    </cfRule>
  </conditionalFormatting>
  <conditionalFormatting sqref="AI61">
    <cfRule type="expression" dxfId="2025" priority="13353">
      <formula>IF(RIGHT(TEXT(AI61,"0.#"),1)=".",FALSE,TRUE)</formula>
    </cfRule>
    <cfRule type="expression" dxfId="2024" priority="13354">
      <formula>IF(RIGHT(TEXT(AI61,"0.#"),1)=".",TRUE,FALSE)</formula>
    </cfRule>
  </conditionalFormatting>
  <conditionalFormatting sqref="AI60">
    <cfRule type="expression" dxfId="2023" priority="13351">
      <formula>IF(RIGHT(TEXT(AI60,"0.#"),1)=".",FALSE,TRUE)</formula>
    </cfRule>
    <cfRule type="expression" dxfId="2022" priority="13352">
      <formula>IF(RIGHT(TEXT(AI60,"0.#"),1)=".",TRUE,FALSE)</formula>
    </cfRule>
  </conditionalFormatting>
  <conditionalFormatting sqref="AM60">
    <cfRule type="expression" dxfId="2021" priority="13349">
      <formula>IF(RIGHT(TEXT(AM60,"0.#"),1)=".",FALSE,TRUE)</formula>
    </cfRule>
    <cfRule type="expression" dxfId="2020" priority="13350">
      <formula>IF(RIGHT(TEXT(AM60,"0.#"),1)=".",TRUE,FALSE)</formula>
    </cfRule>
  </conditionalFormatting>
  <conditionalFormatting sqref="AM61">
    <cfRule type="expression" dxfId="2019" priority="13347">
      <formula>IF(RIGHT(TEXT(AM61,"0.#"),1)=".",FALSE,TRUE)</formula>
    </cfRule>
    <cfRule type="expression" dxfId="2018" priority="13348">
      <formula>IF(RIGHT(TEXT(AM61,"0.#"),1)=".",TRUE,FALSE)</formula>
    </cfRule>
  </conditionalFormatting>
  <conditionalFormatting sqref="AM62">
    <cfRule type="expression" dxfId="2017" priority="13345">
      <formula>IF(RIGHT(TEXT(AM62,"0.#"),1)=".",FALSE,TRUE)</formula>
    </cfRule>
    <cfRule type="expression" dxfId="2016" priority="13346">
      <formula>IF(RIGHT(TEXT(AM62,"0.#"),1)=".",TRUE,FALSE)</formula>
    </cfRule>
  </conditionalFormatting>
  <conditionalFormatting sqref="AE87">
    <cfRule type="expression" dxfId="2015" priority="13331">
      <formula>IF(RIGHT(TEXT(AE87,"0.#"),1)=".",FALSE,TRUE)</formula>
    </cfRule>
    <cfRule type="expression" dxfId="2014" priority="13332">
      <formula>IF(RIGHT(TEXT(AE87,"0.#"),1)=".",TRUE,FALSE)</formula>
    </cfRule>
  </conditionalFormatting>
  <conditionalFormatting sqref="AE88">
    <cfRule type="expression" dxfId="2013" priority="13329">
      <formula>IF(RIGHT(TEXT(AE88,"0.#"),1)=".",FALSE,TRUE)</formula>
    </cfRule>
    <cfRule type="expression" dxfId="2012" priority="13330">
      <formula>IF(RIGHT(TEXT(AE88,"0.#"),1)=".",TRUE,FALSE)</formula>
    </cfRule>
  </conditionalFormatting>
  <conditionalFormatting sqref="AE89">
    <cfRule type="expression" dxfId="2011" priority="13327">
      <formula>IF(RIGHT(TEXT(AE89,"0.#"),1)=".",FALSE,TRUE)</formula>
    </cfRule>
    <cfRule type="expression" dxfId="2010" priority="13328">
      <formula>IF(RIGHT(TEXT(AE89,"0.#"),1)=".",TRUE,FALSE)</formula>
    </cfRule>
  </conditionalFormatting>
  <conditionalFormatting sqref="AI89">
    <cfRule type="expression" dxfId="2009" priority="13325">
      <formula>IF(RIGHT(TEXT(AI89,"0.#"),1)=".",FALSE,TRUE)</formula>
    </cfRule>
    <cfRule type="expression" dxfId="2008" priority="13326">
      <formula>IF(RIGHT(TEXT(AI89,"0.#"),1)=".",TRUE,FALSE)</formula>
    </cfRule>
  </conditionalFormatting>
  <conditionalFormatting sqref="AI88">
    <cfRule type="expression" dxfId="2007" priority="13323">
      <formula>IF(RIGHT(TEXT(AI88,"0.#"),1)=".",FALSE,TRUE)</formula>
    </cfRule>
    <cfRule type="expression" dxfId="2006" priority="13324">
      <formula>IF(RIGHT(TEXT(AI88,"0.#"),1)=".",TRUE,FALSE)</formula>
    </cfRule>
  </conditionalFormatting>
  <conditionalFormatting sqref="AI87">
    <cfRule type="expression" dxfId="2005" priority="13321">
      <formula>IF(RIGHT(TEXT(AI87,"0.#"),1)=".",FALSE,TRUE)</formula>
    </cfRule>
    <cfRule type="expression" dxfId="2004" priority="13322">
      <formula>IF(RIGHT(TEXT(AI87,"0.#"),1)=".",TRUE,FALSE)</formula>
    </cfRule>
  </conditionalFormatting>
  <conditionalFormatting sqref="AM88">
    <cfRule type="expression" dxfId="2003" priority="13317">
      <formula>IF(RIGHT(TEXT(AM88,"0.#"),1)=".",FALSE,TRUE)</formula>
    </cfRule>
    <cfRule type="expression" dxfId="2002" priority="13318">
      <formula>IF(RIGHT(TEXT(AM88,"0.#"),1)=".",TRUE,FALSE)</formula>
    </cfRule>
  </conditionalFormatting>
  <conditionalFormatting sqref="AM89">
    <cfRule type="expression" dxfId="2001" priority="13315">
      <formula>IF(RIGHT(TEXT(AM89,"0.#"),1)=".",FALSE,TRUE)</formula>
    </cfRule>
    <cfRule type="expression" dxfId="2000" priority="13316">
      <formula>IF(RIGHT(TEXT(AM89,"0.#"),1)=".",TRUE,FALSE)</formula>
    </cfRule>
  </conditionalFormatting>
  <conditionalFormatting sqref="AE92">
    <cfRule type="expression" dxfId="1999" priority="13301">
      <formula>IF(RIGHT(TEXT(AE92,"0.#"),1)=".",FALSE,TRUE)</formula>
    </cfRule>
    <cfRule type="expression" dxfId="1998" priority="13302">
      <formula>IF(RIGHT(TEXT(AE92,"0.#"),1)=".",TRUE,FALSE)</formula>
    </cfRule>
  </conditionalFormatting>
  <conditionalFormatting sqref="AE93">
    <cfRule type="expression" dxfId="1997" priority="13299">
      <formula>IF(RIGHT(TEXT(AE93,"0.#"),1)=".",FALSE,TRUE)</formula>
    </cfRule>
    <cfRule type="expression" dxfId="1996" priority="13300">
      <formula>IF(RIGHT(TEXT(AE93,"0.#"),1)=".",TRUE,FALSE)</formula>
    </cfRule>
  </conditionalFormatting>
  <conditionalFormatting sqref="AE94">
    <cfRule type="expression" dxfId="1995" priority="13297">
      <formula>IF(RIGHT(TEXT(AE94,"0.#"),1)=".",FALSE,TRUE)</formula>
    </cfRule>
    <cfRule type="expression" dxfId="1994" priority="13298">
      <formula>IF(RIGHT(TEXT(AE94,"0.#"),1)=".",TRUE,FALSE)</formula>
    </cfRule>
  </conditionalFormatting>
  <conditionalFormatting sqref="AI94">
    <cfRule type="expression" dxfId="1993" priority="13295">
      <formula>IF(RIGHT(TEXT(AI94,"0.#"),1)=".",FALSE,TRUE)</formula>
    </cfRule>
    <cfRule type="expression" dxfId="1992" priority="13296">
      <formula>IF(RIGHT(TEXT(AI94,"0.#"),1)=".",TRUE,FALSE)</formula>
    </cfRule>
  </conditionalFormatting>
  <conditionalFormatting sqref="AI93">
    <cfRule type="expression" dxfId="1991" priority="13293">
      <formula>IF(RIGHT(TEXT(AI93,"0.#"),1)=".",FALSE,TRUE)</formula>
    </cfRule>
    <cfRule type="expression" dxfId="1990" priority="13294">
      <formula>IF(RIGHT(TEXT(AI93,"0.#"),1)=".",TRUE,FALSE)</formula>
    </cfRule>
  </conditionalFormatting>
  <conditionalFormatting sqref="AI92">
    <cfRule type="expression" dxfId="1989" priority="13291">
      <formula>IF(RIGHT(TEXT(AI92,"0.#"),1)=".",FALSE,TRUE)</formula>
    </cfRule>
    <cfRule type="expression" dxfId="1988" priority="13292">
      <formula>IF(RIGHT(TEXT(AI92,"0.#"),1)=".",TRUE,FALSE)</formula>
    </cfRule>
  </conditionalFormatting>
  <conditionalFormatting sqref="AM92">
    <cfRule type="expression" dxfId="1987" priority="13289">
      <formula>IF(RIGHT(TEXT(AM92,"0.#"),1)=".",FALSE,TRUE)</formula>
    </cfRule>
    <cfRule type="expression" dxfId="1986" priority="13290">
      <formula>IF(RIGHT(TEXT(AM92,"0.#"),1)=".",TRUE,FALSE)</formula>
    </cfRule>
  </conditionalFormatting>
  <conditionalFormatting sqref="AM93">
    <cfRule type="expression" dxfId="1985" priority="13287">
      <formula>IF(RIGHT(TEXT(AM93,"0.#"),1)=".",FALSE,TRUE)</formula>
    </cfRule>
    <cfRule type="expression" dxfId="1984" priority="13288">
      <formula>IF(RIGHT(TEXT(AM93,"0.#"),1)=".",TRUE,FALSE)</formula>
    </cfRule>
  </conditionalFormatting>
  <conditionalFormatting sqref="AM94">
    <cfRule type="expression" dxfId="1983" priority="13285">
      <formula>IF(RIGHT(TEXT(AM94,"0.#"),1)=".",FALSE,TRUE)</formula>
    </cfRule>
    <cfRule type="expression" dxfId="1982" priority="13286">
      <formula>IF(RIGHT(TEXT(AM94,"0.#"),1)=".",TRUE,FALSE)</formula>
    </cfRule>
  </conditionalFormatting>
  <conditionalFormatting sqref="AE97">
    <cfRule type="expression" dxfId="1981" priority="13271">
      <formula>IF(RIGHT(TEXT(AE97,"0.#"),1)=".",FALSE,TRUE)</formula>
    </cfRule>
    <cfRule type="expression" dxfId="1980" priority="13272">
      <formula>IF(RIGHT(TEXT(AE97,"0.#"),1)=".",TRUE,FALSE)</formula>
    </cfRule>
  </conditionalFormatting>
  <conditionalFormatting sqref="AE98">
    <cfRule type="expression" dxfId="1979" priority="13269">
      <formula>IF(RIGHT(TEXT(AE98,"0.#"),1)=".",FALSE,TRUE)</formula>
    </cfRule>
    <cfRule type="expression" dxfId="1978" priority="13270">
      <formula>IF(RIGHT(TEXT(AE98,"0.#"),1)=".",TRUE,FALSE)</formula>
    </cfRule>
  </conditionalFormatting>
  <conditionalFormatting sqref="AE99">
    <cfRule type="expression" dxfId="1977" priority="13267">
      <formula>IF(RIGHT(TEXT(AE99,"0.#"),1)=".",FALSE,TRUE)</formula>
    </cfRule>
    <cfRule type="expression" dxfId="1976" priority="13268">
      <formula>IF(RIGHT(TEXT(AE99,"0.#"),1)=".",TRUE,FALSE)</formula>
    </cfRule>
  </conditionalFormatting>
  <conditionalFormatting sqref="AI99">
    <cfRule type="expression" dxfId="1975" priority="13265">
      <formula>IF(RIGHT(TEXT(AI99,"0.#"),1)=".",FALSE,TRUE)</formula>
    </cfRule>
    <cfRule type="expression" dxfId="1974" priority="13266">
      <formula>IF(RIGHT(TEXT(AI99,"0.#"),1)=".",TRUE,FALSE)</formula>
    </cfRule>
  </conditionalFormatting>
  <conditionalFormatting sqref="AI98">
    <cfRule type="expression" dxfId="1973" priority="13263">
      <formula>IF(RIGHT(TEXT(AI98,"0.#"),1)=".",FALSE,TRUE)</formula>
    </cfRule>
    <cfRule type="expression" dxfId="1972" priority="13264">
      <formula>IF(RIGHT(TEXT(AI98,"0.#"),1)=".",TRUE,FALSE)</formula>
    </cfRule>
  </conditionalFormatting>
  <conditionalFormatting sqref="AI97">
    <cfRule type="expression" dxfId="1971" priority="13261">
      <formula>IF(RIGHT(TEXT(AI97,"0.#"),1)=".",FALSE,TRUE)</formula>
    </cfRule>
    <cfRule type="expression" dxfId="1970" priority="13262">
      <formula>IF(RIGHT(TEXT(AI97,"0.#"),1)=".",TRUE,FALSE)</formula>
    </cfRule>
  </conditionalFormatting>
  <conditionalFormatting sqref="AM97">
    <cfRule type="expression" dxfId="1969" priority="13259">
      <formula>IF(RIGHT(TEXT(AM97,"0.#"),1)=".",FALSE,TRUE)</formula>
    </cfRule>
    <cfRule type="expression" dxfId="1968" priority="13260">
      <formula>IF(RIGHT(TEXT(AM97,"0.#"),1)=".",TRUE,FALSE)</formula>
    </cfRule>
  </conditionalFormatting>
  <conditionalFormatting sqref="AM98">
    <cfRule type="expression" dxfId="1967" priority="13257">
      <formula>IF(RIGHT(TEXT(AM98,"0.#"),1)=".",FALSE,TRUE)</formula>
    </cfRule>
    <cfRule type="expression" dxfId="1966" priority="13258">
      <formula>IF(RIGHT(TEXT(AM98,"0.#"),1)=".",TRUE,FALSE)</formula>
    </cfRule>
  </conditionalFormatting>
  <conditionalFormatting sqref="AM99">
    <cfRule type="expression" dxfId="1965" priority="13255">
      <formula>IF(RIGHT(TEXT(AM99,"0.#"),1)=".",FALSE,TRUE)</formula>
    </cfRule>
    <cfRule type="expression" dxfId="1964" priority="13256">
      <formula>IF(RIGHT(TEXT(AM99,"0.#"),1)=".",TRUE,FALSE)</formula>
    </cfRule>
  </conditionalFormatting>
  <conditionalFormatting sqref="AI101">
    <cfRule type="expression" dxfId="1963" priority="13241">
      <formula>IF(RIGHT(TEXT(AI101,"0.#"),1)=".",FALSE,TRUE)</formula>
    </cfRule>
    <cfRule type="expression" dxfId="1962" priority="13242">
      <formula>IF(RIGHT(TEXT(AI101,"0.#"),1)=".",TRUE,FALSE)</formula>
    </cfRule>
  </conditionalFormatting>
  <conditionalFormatting sqref="AM101">
    <cfRule type="expression" dxfId="1961" priority="13239">
      <formula>IF(RIGHT(TEXT(AM101,"0.#"),1)=".",FALSE,TRUE)</formula>
    </cfRule>
    <cfRule type="expression" dxfId="1960" priority="13240">
      <formula>IF(RIGHT(TEXT(AM101,"0.#"),1)=".",TRUE,FALSE)</formula>
    </cfRule>
  </conditionalFormatting>
  <conditionalFormatting sqref="AE102">
    <cfRule type="expression" dxfId="1959" priority="13237">
      <formula>IF(RIGHT(TEXT(AE102,"0.#"),1)=".",FALSE,TRUE)</formula>
    </cfRule>
    <cfRule type="expression" dxfId="1958" priority="13238">
      <formula>IF(RIGHT(TEXT(AE102,"0.#"),1)=".",TRUE,FALSE)</formula>
    </cfRule>
  </conditionalFormatting>
  <conditionalFormatting sqref="AI102">
    <cfRule type="expression" dxfId="1957" priority="13235">
      <formula>IF(RIGHT(TEXT(AI102,"0.#"),1)=".",FALSE,TRUE)</formula>
    </cfRule>
    <cfRule type="expression" dxfId="1956" priority="13236">
      <formula>IF(RIGHT(TEXT(AI102,"0.#"),1)=".",TRUE,FALSE)</formula>
    </cfRule>
  </conditionalFormatting>
  <conditionalFormatting sqref="AM102">
    <cfRule type="expression" dxfId="1955" priority="13233">
      <formula>IF(RIGHT(TEXT(AM102,"0.#"),1)=".",FALSE,TRUE)</formula>
    </cfRule>
    <cfRule type="expression" dxfId="1954" priority="13234">
      <formula>IF(RIGHT(TEXT(AM102,"0.#"),1)=".",TRUE,FALSE)</formula>
    </cfRule>
  </conditionalFormatting>
  <conditionalFormatting sqref="AQ102">
    <cfRule type="expression" dxfId="1953" priority="13231">
      <formula>IF(RIGHT(TEXT(AQ102,"0.#"),1)=".",FALSE,TRUE)</formula>
    </cfRule>
    <cfRule type="expression" dxfId="1952" priority="13232">
      <formula>IF(RIGHT(TEXT(AQ102,"0.#"),1)=".",TRUE,FALSE)</formula>
    </cfRule>
  </conditionalFormatting>
  <conditionalFormatting sqref="AE104">
    <cfRule type="expression" dxfId="1951" priority="13229">
      <formula>IF(RIGHT(TEXT(AE104,"0.#"),1)=".",FALSE,TRUE)</formula>
    </cfRule>
    <cfRule type="expression" dxfId="1950" priority="13230">
      <formula>IF(RIGHT(TEXT(AE104,"0.#"),1)=".",TRUE,FALSE)</formula>
    </cfRule>
  </conditionalFormatting>
  <conditionalFormatting sqref="AI104">
    <cfRule type="expression" dxfId="1949" priority="13227">
      <formula>IF(RIGHT(TEXT(AI104,"0.#"),1)=".",FALSE,TRUE)</formula>
    </cfRule>
    <cfRule type="expression" dxfId="1948" priority="13228">
      <formula>IF(RIGHT(TEXT(AI104,"0.#"),1)=".",TRUE,FALSE)</formula>
    </cfRule>
  </conditionalFormatting>
  <conditionalFormatting sqref="AM104">
    <cfRule type="expression" dxfId="1947" priority="13225">
      <formula>IF(RIGHT(TEXT(AM104,"0.#"),1)=".",FALSE,TRUE)</formula>
    </cfRule>
    <cfRule type="expression" dxfId="1946" priority="13226">
      <formula>IF(RIGHT(TEXT(AM104,"0.#"),1)=".",TRUE,FALSE)</formula>
    </cfRule>
  </conditionalFormatting>
  <conditionalFormatting sqref="AE105">
    <cfRule type="expression" dxfId="1945" priority="13223">
      <formula>IF(RIGHT(TEXT(AE105,"0.#"),1)=".",FALSE,TRUE)</formula>
    </cfRule>
    <cfRule type="expression" dxfId="1944" priority="13224">
      <formula>IF(RIGHT(TEXT(AE105,"0.#"),1)=".",TRUE,FALSE)</formula>
    </cfRule>
  </conditionalFormatting>
  <conditionalFormatting sqref="AI105">
    <cfRule type="expression" dxfId="1943" priority="13221">
      <formula>IF(RIGHT(TEXT(AI105,"0.#"),1)=".",FALSE,TRUE)</formula>
    </cfRule>
    <cfRule type="expression" dxfId="1942" priority="13222">
      <formula>IF(RIGHT(TEXT(AI105,"0.#"),1)=".",TRUE,FALSE)</formula>
    </cfRule>
  </conditionalFormatting>
  <conditionalFormatting sqref="AM105">
    <cfRule type="expression" dxfId="1941" priority="13219">
      <formula>IF(RIGHT(TEXT(AM105,"0.#"),1)=".",FALSE,TRUE)</formula>
    </cfRule>
    <cfRule type="expression" dxfId="1940" priority="13220">
      <formula>IF(RIGHT(TEXT(AM105,"0.#"),1)=".",TRUE,FALSE)</formula>
    </cfRule>
  </conditionalFormatting>
  <conditionalFormatting sqref="AE107">
    <cfRule type="expression" dxfId="1939" priority="13215">
      <formula>IF(RIGHT(TEXT(AE107,"0.#"),1)=".",FALSE,TRUE)</formula>
    </cfRule>
    <cfRule type="expression" dxfId="1938" priority="13216">
      <formula>IF(RIGHT(TEXT(AE107,"0.#"),1)=".",TRUE,FALSE)</formula>
    </cfRule>
  </conditionalFormatting>
  <conditionalFormatting sqref="AI107">
    <cfRule type="expression" dxfId="1937" priority="13213">
      <formula>IF(RIGHT(TEXT(AI107,"0.#"),1)=".",FALSE,TRUE)</formula>
    </cfRule>
    <cfRule type="expression" dxfId="1936" priority="13214">
      <formula>IF(RIGHT(TEXT(AI107,"0.#"),1)=".",TRUE,FALSE)</formula>
    </cfRule>
  </conditionalFormatting>
  <conditionalFormatting sqref="AM107">
    <cfRule type="expression" dxfId="1935" priority="13211">
      <formula>IF(RIGHT(TEXT(AM107,"0.#"),1)=".",FALSE,TRUE)</formula>
    </cfRule>
    <cfRule type="expression" dxfId="1934" priority="13212">
      <formula>IF(RIGHT(TEXT(AM107,"0.#"),1)=".",TRUE,FALSE)</formula>
    </cfRule>
  </conditionalFormatting>
  <conditionalFormatting sqref="AE108">
    <cfRule type="expression" dxfId="1933" priority="13209">
      <formula>IF(RIGHT(TEXT(AE108,"0.#"),1)=".",FALSE,TRUE)</formula>
    </cfRule>
    <cfRule type="expression" dxfId="1932" priority="13210">
      <formula>IF(RIGHT(TEXT(AE108,"0.#"),1)=".",TRUE,FALSE)</formula>
    </cfRule>
  </conditionalFormatting>
  <conditionalFormatting sqref="AI108">
    <cfRule type="expression" dxfId="1931" priority="13207">
      <formula>IF(RIGHT(TEXT(AI108,"0.#"),1)=".",FALSE,TRUE)</formula>
    </cfRule>
    <cfRule type="expression" dxfId="1930" priority="13208">
      <formula>IF(RIGHT(TEXT(AI108,"0.#"),1)=".",TRUE,FALSE)</formula>
    </cfRule>
  </conditionalFormatting>
  <conditionalFormatting sqref="AM108">
    <cfRule type="expression" dxfId="1929" priority="13205">
      <formula>IF(RIGHT(TEXT(AM108,"0.#"),1)=".",FALSE,TRUE)</formula>
    </cfRule>
    <cfRule type="expression" dxfId="1928" priority="13206">
      <formula>IF(RIGHT(TEXT(AM108,"0.#"),1)=".",TRUE,FALSE)</formula>
    </cfRule>
  </conditionalFormatting>
  <conditionalFormatting sqref="AE110">
    <cfRule type="expression" dxfId="1927" priority="13201">
      <formula>IF(RIGHT(TEXT(AE110,"0.#"),1)=".",FALSE,TRUE)</formula>
    </cfRule>
    <cfRule type="expression" dxfId="1926" priority="13202">
      <formula>IF(RIGHT(TEXT(AE110,"0.#"),1)=".",TRUE,FALSE)</formula>
    </cfRule>
  </conditionalFormatting>
  <conditionalFormatting sqref="AI110">
    <cfRule type="expression" dxfId="1925" priority="13199">
      <formula>IF(RIGHT(TEXT(AI110,"0.#"),1)=".",FALSE,TRUE)</formula>
    </cfRule>
    <cfRule type="expression" dxfId="1924" priority="13200">
      <formula>IF(RIGHT(TEXT(AI110,"0.#"),1)=".",TRUE,FALSE)</formula>
    </cfRule>
  </conditionalFormatting>
  <conditionalFormatting sqref="AM110">
    <cfRule type="expression" dxfId="1923" priority="13197">
      <formula>IF(RIGHT(TEXT(AM110,"0.#"),1)=".",FALSE,TRUE)</formula>
    </cfRule>
    <cfRule type="expression" dxfId="1922" priority="13198">
      <formula>IF(RIGHT(TEXT(AM110,"0.#"),1)=".",TRUE,FALSE)</formula>
    </cfRule>
  </conditionalFormatting>
  <conditionalFormatting sqref="AE111">
    <cfRule type="expression" dxfId="1921" priority="13195">
      <formula>IF(RIGHT(TEXT(AE111,"0.#"),1)=".",FALSE,TRUE)</formula>
    </cfRule>
    <cfRule type="expression" dxfId="1920" priority="13196">
      <formula>IF(RIGHT(TEXT(AE111,"0.#"),1)=".",TRUE,FALSE)</formula>
    </cfRule>
  </conditionalFormatting>
  <conditionalFormatting sqref="AI111">
    <cfRule type="expression" dxfId="1919" priority="13193">
      <formula>IF(RIGHT(TEXT(AI111,"0.#"),1)=".",FALSE,TRUE)</formula>
    </cfRule>
    <cfRule type="expression" dxfId="1918" priority="13194">
      <formula>IF(RIGHT(TEXT(AI111,"0.#"),1)=".",TRUE,FALSE)</formula>
    </cfRule>
  </conditionalFormatting>
  <conditionalFormatting sqref="AM111">
    <cfRule type="expression" dxfId="1917" priority="13191">
      <formula>IF(RIGHT(TEXT(AM111,"0.#"),1)=".",FALSE,TRUE)</formula>
    </cfRule>
    <cfRule type="expression" dxfId="1916" priority="13192">
      <formula>IF(RIGHT(TEXT(AM111,"0.#"),1)=".",TRUE,FALSE)</formula>
    </cfRule>
  </conditionalFormatting>
  <conditionalFormatting sqref="AE113">
    <cfRule type="expression" dxfId="1915" priority="13187">
      <formula>IF(RIGHT(TEXT(AE113,"0.#"),1)=".",FALSE,TRUE)</formula>
    </cfRule>
    <cfRule type="expression" dxfId="1914" priority="13188">
      <formula>IF(RIGHT(TEXT(AE113,"0.#"),1)=".",TRUE,FALSE)</formula>
    </cfRule>
  </conditionalFormatting>
  <conditionalFormatting sqref="AI113">
    <cfRule type="expression" dxfId="1913" priority="13185">
      <formula>IF(RIGHT(TEXT(AI113,"0.#"),1)=".",FALSE,TRUE)</formula>
    </cfRule>
    <cfRule type="expression" dxfId="1912" priority="13186">
      <formula>IF(RIGHT(TEXT(AI113,"0.#"),1)=".",TRUE,FALSE)</formula>
    </cfRule>
  </conditionalFormatting>
  <conditionalFormatting sqref="AM113">
    <cfRule type="expression" dxfId="1911" priority="13183">
      <formula>IF(RIGHT(TEXT(AM113,"0.#"),1)=".",FALSE,TRUE)</formula>
    </cfRule>
    <cfRule type="expression" dxfId="1910" priority="13184">
      <formula>IF(RIGHT(TEXT(AM113,"0.#"),1)=".",TRUE,FALSE)</formula>
    </cfRule>
  </conditionalFormatting>
  <conditionalFormatting sqref="AE114">
    <cfRule type="expression" dxfId="1909" priority="13181">
      <formula>IF(RIGHT(TEXT(AE114,"0.#"),1)=".",FALSE,TRUE)</formula>
    </cfRule>
    <cfRule type="expression" dxfId="1908" priority="13182">
      <formula>IF(RIGHT(TEXT(AE114,"0.#"),1)=".",TRUE,FALSE)</formula>
    </cfRule>
  </conditionalFormatting>
  <conditionalFormatting sqref="AI114">
    <cfRule type="expression" dxfId="1907" priority="13179">
      <formula>IF(RIGHT(TEXT(AI114,"0.#"),1)=".",FALSE,TRUE)</formula>
    </cfRule>
    <cfRule type="expression" dxfId="1906" priority="13180">
      <formula>IF(RIGHT(TEXT(AI114,"0.#"),1)=".",TRUE,FALSE)</formula>
    </cfRule>
  </conditionalFormatting>
  <conditionalFormatting sqref="AM114">
    <cfRule type="expression" dxfId="1905" priority="13177">
      <formula>IF(RIGHT(TEXT(AM114,"0.#"),1)=".",FALSE,TRUE)</formula>
    </cfRule>
    <cfRule type="expression" dxfId="1904" priority="13178">
      <formula>IF(RIGHT(TEXT(AM114,"0.#"),1)=".",TRUE,FALSE)</formula>
    </cfRule>
  </conditionalFormatting>
  <conditionalFormatting sqref="AE116 AQ116">
    <cfRule type="expression" dxfId="1903" priority="13173">
      <formula>IF(RIGHT(TEXT(AE116,"0.#"),1)=".",FALSE,TRUE)</formula>
    </cfRule>
    <cfRule type="expression" dxfId="1902" priority="13174">
      <formula>IF(RIGHT(TEXT(AE116,"0.#"),1)=".",TRUE,FALSE)</formula>
    </cfRule>
  </conditionalFormatting>
  <conditionalFormatting sqref="AI116">
    <cfRule type="expression" dxfId="1901" priority="13171">
      <formula>IF(RIGHT(TEXT(AI116,"0.#"),1)=".",FALSE,TRUE)</formula>
    </cfRule>
    <cfRule type="expression" dxfId="1900" priority="13172">
      <formula>IF(RIGHT(TEXT(AI116,"0.#"),1)=".",TRUE,FALSE)</formula>
    </cfRule>
  </conditionalFormatting>
  <conditionalFormatting sqref="AM116">
    <cfRule type="expression" dxfId="1899" priority="13169">
      <formula>IF(RIGHT(TEXT(AM116,"0.#"),1)=".",FALSE,TRUE)</formula>
    </cfRule>
    <cfRule type="expression" dxfId="1898" priority="13170">
      <formula>IF(RIGHT(TEXT(AM116,"0.#"),1)=".",TRUE,FALSE)</formula>
    </cfRule>
  </conditionalFormatting>
  <conditionalFormatting sqref="AE117 AM117">
    <cfRule type="expression" dxfId="1897" priority="13167">
      <formula>IF(RIGHT(TEXT(AE117,"0.#"),1)=".",FALSE,TRUE)</formula>
    </cfRule>
    <cfRule type="expression" dxfId="1896" priority="13168">
      <formula>IF(RIGHT(TEXT(AE117,"0.#"),1)=".",TRUE,FALSE)</formula>
    </cfRule>
  </conditionalFormatting>
  <conditionalFormatting sqref="AI117">
    <cfRule type="expression" dxfId="1895" priority="13165">
      <formula>IF(RIGHT(TEXT(AI117,"0.#"),1)=".",FALSE,TRUE)</formula>
    </cfRule>
    <cfRule type="expression" dxfId="1894" priority="13166">
      <formula>IF(RIGHT(TEXT(AI117,"0.#"),1)=".",TRUE,FALSE)</formula>
    </cfRule>
  </conditionalFormatting>
  <conditionalFormatting sqref="AQ117">
    <cfRule type="expression" dxfId="1893" priority="13161">
      <formula>IF(RIGHT(TEXT(AQ117,"0.#"),1)=".",FALSE,TRUE)</formula>
    </cfRule>
    <cfRule type="expression" dxfId="1892" priority="13162">
      <formula>IF(RIGHT(TEXT(AQ117,"0.#"),1)=".",TRUE,FALSE)</formula>
    </cfRule>
  </conditionalFormatting>
  <conditionalFormatting sqref="AE119 AQ119">
    <cfRule type="expression" dxfId="1891" priority="13159">
      <formula>IF(RIGHT(TEXT(AE119,"0.#"),1)=".",FALSE,TRUE)</formula>
    </cfRule>
    <cfRule type="expression" dxfId="1890" priority="13160">
      <formula>IF(RIGHT(TEXT(AE119,"0.#"),1)=".",TRUE,FALSE)</formula>
    </cfRule>
  </conditionalFormatting>
  <conditionalFormatting sqref="AI119">
    <cfRule type="expression" dxfId="1889" priority="13157">
      <formula>IF(RIGHT(TEXT(AI119,"0.#"),1)=".",FALSE,TRUE)</formula>
    </cfRule>
    <cfRule type="expression" dxfId="1888" priority="13158">
      <formula>IF(RIGHT(TEXT(AI119,"0.#"),1)=".",TRUE,FALSE)</formula>
    </cfRule>
  </conditionalFormatting>
  <conditionalFormatting sqref="AM119">
    <cfRule type="expression" dxfId="1887" priority="13155">
      <formula>IF(RIGHT(TEXT(AM119,"0.#"),1)=".",FALSE,TRUE)</formula>
    </cfRule>
    <cfRule type="expression" dxfId="1886" priority="13156">
      <formula>IF(RIGHT(TEXT(AM119,"0.#"),1)=".",TRUE,FALSE)</formula>
    </cfRule>
  </conditionalFormatting>
  <conditionalFormatting sqref="AQ120">
    <cfRule type="expression" dxfId="1885" priority="13147">
      <formula>IF(RIGHT(TEXT(AQ120,"0.#"),1)=".",FALSE,TRUE)</formula>
    </cfRule>
    <cfRule type="expression" dxfId="1884" priority="13148">
      <formula>IF(RIGHT(TEXT(AQ120,"0.#"),1)=".",TRUE,FALSE)</formula>
    </cfRule>
  </conditionalFormatting>
  <conditionalFormatting sqref="AE122 AQ122">
    <cfRule type="expression" dxfId="1883" priority="13145">
      <formula>IF(RIGHT(TEXT(AE122,"0.#"),1)=".",FALSE,TRUE)</formula>
    </cfRule>
    <cfRule type="expression" dxfId="1882" priority="13146">
      <formula>IF(RIGHT(TEXT(AE122,"0.#"),1)=".",TRUE,FALSE)</formula>
    </cfRule>
  </conditionalFormatting>
  <conditionalFormatting sqref="AI122">
    <cfRule type="expression" dxfId="1881" priority="13143">
      <formula>IF(RIGHT(TEXT(AI122,"0.#"),1)=".",FALSE,TRUE)</formula>
    </cfRule>
    <cfRule type="expression" dxfId="1880" priority="13144">
      <formula>IF(RIGHT(TEXT(AI122,"0.#"),1)=".",TRUE,FALSE)</formula>
    </cfRule>
  </conditionalFormatting>
  <conditionalFormatting sqref="AM122">
    <cfRule type="expression" dxfId="1879" priority="13141">
      <formula>IF(RIGHT(TEXT(AM122,"0.#"),1)=".",FALSE,TRUE)</formula>
    </cfRule>
    <cfRule type="expression" dxfId="1878" priority="13142">
      <formula>IF(RIGHT(TEXT(AM122,"0.#"),1)=".",TRUE,FALSE)</formula>
    </cfRule>
  </conditionalFormatting>
  <conditionalFormatting sqref="AQ123">
    <cfRule type="expression" dxfId="1877" priority="13133">
      <formula>IF(RIGHT(TEXT(AQ123,"0.#"),1)=".",FALSE,TRUE)</formula>
    </cfRule>
    <cfRule type="expression" dxfId="1876" priority="13134">
      <formula>IF(RIGHT(TEXT(AQ123,"0.#"),1)=".",TRUE,FALSE)</formula>
    </cfRule>
  </conditionalFormatting>
  <conditionalFormatting sqref="AE125 AQ125">
    <cfRule type="expression" dxfId="1875" priority="13131">
      <formula>IF(RIGHT(TEXT(AE125,"0.#"),1)=".",FALSE,TRUE)</formula>
    </cfRule>
    <cfRule type="expression" dxfId="1874" priority="13132">
      <formula>IF(RIGHT(TEXT(AE125,"0.#"),1)=".",TRUE,FALSE)</formula>
    </cfRule>
  </conditionalFormatting>
  <conditionalFormatting sqref="AI125">
    <cfRule type="expression" dxfId="1873" priority="13129">
      <formula>IF(RIGHT(TEXT(AI125,"0.#"),1)=".",FALSE,TRUE)</formula>
    </cfRule>
    <cfRule type="expression" dxfId="1872" priority="13130">
      <formula>IF(RIGHT(TEXT(AI125,"0.#"),1)=".",TRUE,FALSE)</formula>
    </cfRule>
  </conditionalFormatting>
  <conditionalFormatting sqref="AM125">
    <cfRule type="expression" dxfId="1871" priority="13127">
      <formula>IF(RIGHT(TEXT(AM125,"0.#"),1)=".",FALSE,TRUE)</formula>
    </cfRule>
    <cfRule type="expression" dxfId="1870" priority="13128">
      <formula>IF(RIGHT(TEXT(AM125,"0.#"),1)=".",TRUE,FALSE)</formula>
    </cfRule>
  </conditionalFormatting>
  <conditionalFormatting sqref="AQ126">
    <cfRule type="expression" dxfId="1869" priority="13119">
      <formula>IF(RIGHT(TEXT(AQ126,"0.#"),1)=".",FALSE,TRUE)</formula>
    </cfRule>
    <cfRule type="expression" dxfId="1868" priority="13120">
      <formula>IF(RIGHT(TEXT(AQ126,"0.#"),1)=".",TRUE,FALSE)</formula>
    </cfRule>
  </conditionalFormatting>
  <conditionalFormatting sqref="AE128 AQ128">
    <cfRule type="expression" dxfId="1867" priority="13117">
      <formula>IF(RIGHT(TEXT(AE128,"0.#"),1)=".",FALSE,TRUE)</formula>
    </cfRule>
    <cfRule type="expression" dxfId="1866" priority="13118">
      <formula>IF(RIGHT(TEXT(AE128,"0.#"),1)=".",TRUE,FALSE)</formula>
    </cfRule>
  </conditionalFormatting>
  <conditionalFormatting sqref="AI128">
    <cfRule type="expression" dxfId="1865" priority="13115">
      <formula>IF(RIGHT(TEXT(AI128,"0.#"),1)=".",FALSE,TRUE)</formula>
    </cfRule>
    <cfRule type="expression" dxfId="1864" priority="13116">
      <formula>IF(RIGHT(TEXT(AI128,"0.#"),1)=".",TRUE,FALSE)</formula>
    </cfRule>
  </conditionalFormatting>
  <conditionalFormatting sqref="AM128">
    <cfRule type="expression" dxfId="1863" priority="13113">
      <formula>IF(RIGHT(TEXT(AM128,"0.#"),1)=".",FALSE,TRUE)</formula>
    </cfRule>
    <cfRule type="expression" dxfId="1862" priority="13114">
      <formula>IF(RIGHT(TEXT(AM128,"0.#"),1)=".",TRUE,FALSE)</formula>
    </cfRule>
  </conditionalFormatting>
  <conditionalFormatting sqref="AQ129">
    <cfRule type="expression" dxfId="1861" priority="13105">
      <formula>IF(RIGHT(TEXT(AQ129,"0.#"),1)=".",FALSE,TRUE)</formula>
    </cfRule>
    <cfRule type="expression" dxfId="1860" priority="13106">
      <formula>IF(RIGHT(TEXT(AQ129,"0.#"),1)=".",TRUE,FALSE)</formula>
    </cfRule>
  </conditionalFormatting>
  <conditionalFormatting sqref="AE75">
    <cfRule type="expression" dxfId="1859" priority="13103">
      <formula>IF(RIGHT(TEXT(AE75,"0.#"),1)=".",FALSE,TRUE)</formula>
    </cfRule>
    <cfRule type="expression" dxfId="1858" priority="13104">
      <formula>IF(RIGHT(TEXT(AE75,"0.#"),1)=".",TRUE,FALSE)</formula>
    </cfRule>
  </conditionalFormatting>
  <conditionalFormatting sqref="AE76">
    <cfRule type="expression" dxfId="1857" priority="13101">
      <formula>IF(RIGHT(TEXT(AE76,"0.#"),1)=".",FALSE,TRUE)</formula>
    </cfRule>
    <cfRule type="expression" dxfId="1856" priority="13102">
      <formula>IF(RIGHT(TEXT(AE76,"0.#"),1)=".",TRUE,FALSE)</formula>
    </cfRule>
  </conditionalFormatting>
  <conditionalFormatting sqref="AE77">
    <cfRule type="expression" dxfId="1855" priority="13099">
      <formula>IF(RIGHT(TEXT(AE77,"0.#"),1)=".",FALSE,TRUE)</formula>
    </cfRule>
    <cfRule type="expression" dxfId="1854" priority="13100">
      <formula>IF(RIGHT(TEXT(AE77,"0.#"),1)=".",TRUE,FALSE)</formula>
    </cfRule>
  </conditionalFormatting>
  <conditionalFormatting sqref="AI77">
    <cfRule type="expression" dxfId="1853" priority="13097">
      <formula>IF(RIGHT(TEXT(AI77,"0.#"),1)=".",FALSE,TRUE)</formula>
    </cfRule>
    <cfRule type="expression" dxfId="1852" priority="13098">
      <formula>IF(RIGHT(TEXT(AI77,"0.#"),1)=".",TRUE,FALSE)</formula>
    </cfRule>
  </conditionalFormatting>
  <conditionalFormatting sqref="AI76">
    <cfRule type="expression" dxfId="1851" priority="13095">
      <formula>IF(RIGHT(TEXT(AI76,"0.#"),1)=".",FALSE,TRUE)</formula>
    </cfRule>
    <cfRule type="expression" dxfId="1850" priority="13096">
      <formula>IF(RIGHT(TEXT(AI76,"0.#"),1)=".",TRUE,FALSE)</formula>
    </cfRule>
  </conditionalFormatting>
  <conditionalFormatting sqref="AI75">
    <cfRule type="expression" dxfId="1849" priority="13093">
      <formula>IF(RIGHT(TEXT(AI75,"0.#"),1)=".",FALSE,TRUE)</formula>
    </cfRule>
    <cfRule type="expression" dxfId="1848" priority="13094">
      <formula>IF(RIGHT(TEXT(AI75,"0.#"),1)=".",TRUE,FALSE)</formula>
    </cfRule>
  </conditionalFormatting>
  <conditionalFormatting sqref="AM75">
    <cfRule type="expression" dxfId="1847" priority="13091">
      <formula>IF(RIGHT(TEXT(AM75,"0.#"),1)=".",FALSE,TRUE)</formula>
    </cfRule>
    <cfRule type="expression" dxfId="1846" priority="13092">
      <formula>IF(RIGHT(TEXT(AM75,"0.#"),1)=".",TRUE,FALSE)</formula>
    </cfRule>
  </conditionalFormatting>
  <conditionalFormatting sqref="AM76">
    <cfRule type="expression" dxfId="1845" priority="13089">
      <formula>IF(RIGHT(TEXT(AM76,"0.#"),1)=".",FALSE,TRUE)</formula>
    </cfRule>
    <cfRule type="expression" dxfId="1844" priority="13090">
      <formula>IF(RIGHT(TEXT(AM76,"0.#"),1)=".",TRUE,FALSE)</formula>
    </cfRule>
  </conditionalFormatting>
  <conditionalFormatting sqref="AM77">
    <cfRule type="expression" dxfId="1843" priority="13087">
      <formula>IF(RIGHT(TEXT(AM77,"0.#"),1)=".",FALSE,TRUE)</formula>
    </cfRule>
    <cfRule type="expression" dxfId="1842" priority="13088">
      <formula>IF(RIGHT(TEXT(AM77,"0.#"),1)=".",TRUE,FALSE)</formula>
    </cfRule>
  </conditionalFormatting>
  <conditionalFormatting sqref="AE134:AE135 AI134:AI135 AM134:AM135 AQ134:AQ135 AU134:AU135">
    <cfRule type="expression" dxfId="1841" priority="13073">
      <formula>IF(RIGHT(TEXT(AE134,"0.#"),1)=".",FALSE,TRUE)</formula>
    </cfRule>
    <cfRule type="expression" dxfId="1840" priority="13074">
      <formula>IF(RIGHT(TEXT(AE134,"0.#"),1)=".",TRUE,FALSE)</formula>
    </cfRule>
  </conditionalFormatting>
  <conditionalFormatting sqref="AE433">
    <cfRule type="expression" dxfId="1839" priority="13043">
      <formula>IF(RIGHT(TEXT(AE433,"0.#"),1)=".",FALSE,TRUE)</formula>
    </cfRule>
    <cfRule type="expression" dxfId="1838" priority="13044">
      <formula>IF(RIGHT(TEXT(AE433,"0.#"),1)=".",TRUE,FALSE)</formula>
    </cfRule>
  </conditionalFormatting>
  <conditionalFormatting sqref="AM435">
    <cfRule type="expression" dxfId="1837" priority="13027">
      <formula>IF(RIGHT(TEXT(AM435,"0.#"),1)=".",FALSE,TRUE)</formula>
    </cfRule>
    <cfRule type="expression" dxfId="1836" priority="13028">
      <formula>IF(RIGHT(TEXT(AM435,"0.#"),1)=".",TRUE,FALSE)</formula>
    </cfRule>
  </conditionalFormatting>
  <conditionalFormatting sqref="AE434">
    <cfRule type="expression" dxfId="1835" priority="13041">
      <formula>IF(RIGHT(TEXT(AE434,"0.#"),1)=".",FALSE,TRUE)</formula>
    </cfRule>
    <cfRule type="expression" dxfId="1834" priority="13042">
      <formula>IF(RIGHT(TEXT(AE434,"0.#"),1)=".",TRUE,FALSE)</formula>
    </cfRule>
  </conditionalFormatting>
  <conditionalFormatting sqref="AE435">
    <cfRule type="expression" dxfId="1833" priority="13039">
      <formula>IF(RIGHT(TEXT(AE435,"0.#"),1)=".",FALSE,TRUE)</formula>
    </cfRule>
    <cfRule type="expression" dxfId="1832" priority="13040">
      <formula>IF(RIGHT(TEXT(AE435,"0.#"),1)=".",TRUE,FALSE)</formula>
    </cfRule>
  </conditionalFormatting>
  <conditionalFormatting sqref="AM433">
    <cfRule type="expression" dxfId="1831" priority="13031">
      <formula>IF(RIGHT(TEXT(AM433,"0.#"),1)=".",FALSE,TRUE)</formula>
    </cfRule>
    <cfRule type="expression" dxfId="1830" priority="13032">
      <formula>IF(RIGHT(TEXT(AM433,"0.#"),1)=".",TRUE,FALSE)</formula>
    </cfRule>
  </conditionalFormatting>
  <conditionalFormatting sqref="AM434">
    <cfRule type="expression" dxfId="1829" priority="13029">
      <formula>IF(RIGHT(TEXT(AM434,"0.#"),1)=".",FALSE,TRUE)</formula>
    </cfRule>
    <cfRule type="expression" dxfId="1828" priority="13030">
      <formula>IF(RIGHT(TEXT(AM434,"0.#"),1)=".",TRUE,FALSE)</formula>
    </cfRule>
  </conditionalFormatting>
  <conditionalFormatting sqref="AU433">
    <cfRule type="expression" dxfId="1827" priority="13019">
      <formula>IF(RIGHT(TEXT(AU433,"0.#"),1)=".",FALSE,TRUE)</formula>
    </cfRule>
    <cfRule type="expression" dxfId="1826" priority="13020">
      <formula>IF(RIGHT(TEXT(AU433,"0.#"),1)=".",TRUE,FALSE)</formula>
    </cfRule>
  </conditionalFormatting>
  <conditionalFormatting sqref="AU434">
    <cfRule type="expression" dxfId="1825" priority="13017">
      <formula>IF(RIGHT(TEXT(AU434,"0.#"),1)=".",FALSE,TRUE)</formula>
    </cfRule>
    <cfRule type="expression" dxfId="1824" priority="13018">
      <formula>IF(RIGHT(TEXT(AU434,"0.#"),1)=".",TRUE,FALSE)</formula>
    </cfRule>
  </conditionalFormatting>
  <conditionalFormatting sqref="AU435">
    <cfRule type="expression" dxfId="1823" priority="13015">
      <formula>IF(RIGHT(TEXT(AU435,"0.#"),1)=".",FALSE,TRUE)</formula>
    </cfRule>
    <cfRule type="expression" dxfId="1822" priority="13016">
      <formula>IF(RIGHT(TEXT(AU435,"0.#"),1)=".",TRUE,FALSE)</formula>
    </cfRule>
  </conditionalFormatting>
  <conditionalFormatting sqref="AI435">
    <cfRule type="expression" dxfId="1821" priority="12949">
      <formula>IF(RIGHT(TEXT(AI435,"0.#"),1)=".",FALSE,TRUE)</formula>
    </cfRule>
    <cfRule type="expression" dxfId="1820" priority="12950">
      <formula>IF(RIGHT(TEXT(AI435,"0.#"),1)=".",TRUE,FALSE)</formula>
    </cfRule>
  </conditionalFormatting>
  <conditionalFormatting sqref="AI433">
    <cfRule type="expression" dxfId="1819" priority="12953">
      <formula>IF(RIGHT(TEXT(AI433,"0.#"),1)=".",FALSE,TRUE)</formula>
    </cfRule>
    <cfRule type="expression" dxfId="1818" priority="12954">
      <formula>IF(RIGHT(TEXT(AI433,"0.#"),1)=".",TRUE,FALSE)</formula>
    </cfRule>
  </conditionalFormatting>
  <conditionalFormatting sqref="AI434">
    <cfRule type="expression" dxfId="1817" priority="12951">
      <formula>IF(RIGHT(TEXT(AI434,"0.#"),1)=".",FALSE,TRUE)</formula>
    </cfRule>
    <cfRule type="expression" dxfId="1816" priority="12952">
      <formula>IF(RIGHT(TEXT(AI434,"0.#"),1)=".",TRUE,FALSE)</formula>
    </cfRule>
  </conditionalFormatting>
  <conditionalFormatting sqref="AQ434">
    <cfRule type="expression" dxfId="1815" priority="12935">
      <formula>IF(RIGHT(TEXT(AQ434,"0.#"),1)=".",FALSE,TRUE)</formula>
    </cfRule>
    <cfRule type="expression" dxfId="1814" priority="12936">
      <formula>IF(RIGHT(TEXT(AQ434,"0.#"),1)=".",TRUE,FALSE)</formula>
    </cfRule>
  </conditionalFormatting>
  <conditionalFormatting sqref="AQ435">
    <cfRule type="expression" dxfId="1813" priority="12921">
      <formula>IF(RIGHT(TEXT(AQ435,"0.#"),1)=".",FALSE,TRUE)</formula>
    </cfRule>
    <cfRule type="expression" dxfId="1812" priority="12922">
      <formula>IF(RIGHT(TEXT(AQ435,"0.#"),1)=".",TRUE,FALSE)</formula>
    </cfRule>
  </conditionalFormatting>
  <conditionalFormatting sqref="AQ433">
    <cfRule type="expression" dxfId="1811" priority="12919">
      <formula>IF(RIGHT(TEXT(AQ433,"0.#"),1)=".",FALSE,TRUE)</formula>
    </cfRule>
    <cfRule type="expression" dxfId="1810" priority="12920">
      <formula>IF(RIGHT(TEXT(AQ433,"0.#"),1)=".",TRUE,FALSE)</formula>
    </cfRule>
  </conditionalFormatting>
  <conditionalFormatting sqref="AL839:AO866">
    <cfRule type="expression" dxfId="1809" priority="6643">
      <formula>IF(AND(AL839&gt;=0, RIGHT(TEXT(AL839,"0.#"),1)&lt;&gt;"."),TRUE,FALSE)</formula>
    </cfRule>
    <cfRule type="expression" dxfId="1808" priority="6644">
      <formula>IF(AND(AL839&gt;=0, RIGHT(TEXT(AL839,"0.#"),1)="."),TRUE,FALSE)</formula>
    </cfRule>
    <cfRule type="expression" dxfId="1807" priority="6645">
      <formula>IF(AND(AL839&lt;0, RIGHT(TEXT(AL839,"0.#"),1)&lt;&gt;"."),TRUE,FALSE)</formula>
    </cfRule>
    <cfRule type="expression" dxfId="1806" priority="6646">
      <formula>IF(AND(AL839&lt;0, RIGHT(TEXT(AL839,"0.#"),1)="."),TRUE,FALSE)</formula>
    </cfRule>
  </conditionalFormatting>
  <conditionalFormatting sqref="AQ53:AQ55">
    <cfRule type="expression" dxfId="1805" priority="4665">
      <formula>IF(RIGHT(TEXT(AQ53,"0.#"),1)=".",FALSE,TRUE)</formula>
    </cfRule>
    <cfRule type="expression" dxfId="1804" priority="4666">
      <formula>IF(RIGHT(TEXT(AQ53,"0.#"),1)=".",TRUE,FALSE)</formula>
    </cfRule>
  </conditionalFormatting>
  <conditionalFormatting sqref="AU53:AU55">
    <cfRule type="expression" dxfId="1803" priority="4663">
      <formula>IF(RIGHT(TEXT(AU53,"0.#"),1)=".",FALSE,TRUE)</formula>
    </cfRule>
    <cfRule type="expression" dxfId="1802" priority="4664">
      <formula>IF(RIGHT(TEXT(AU53,"0.#"),1)=".",TRUE,FALSE)</formula>
    </cfRule>
  </conditionalFormatting>
  <conditionalFormatting sqref="AQ60:AQ62">
    <cfRule type="expression" dxfId="1801" priority="4661">
      <formula>IF(RIGHT(TEXT(AQ60,"0.#"),1)=".",FALSE,TRUE)</formula>
    </cfRule>
    <cfRule type="expression" dxfId="1800" priority="4662">
      <formula>IF(RIGHT(TEXT(AQ60,"0.#"),1)=".",TRUE,FALSE)</formula>
    </cfRule>
  </conditionalFormatting>
  <conditionalFormatting sqref="AU60:AU62">
    <cfRule type="expression" dxfId="1799" priority="4659">
      <formula>IF(RIGHT(TEXT(AU60,"0.#"),1)=".",FALSE,TRUE)</formula>
    </cfRule>
    <cfRule type="expression" dxfId="1798" priority="4660">
      <formula>IF(RIGHT(TEXT(AU60,"0.#"),1)=".",TRUE,FALSE)</formula>
    </cfRule>
  </conditionalFormatting>
  <conditionalFormatting sqref="AQ75:AQ77">
    <cfRule type="expression" dxfId="1797" priority="4657">
      <formula>IF(RIGHT(TEXT(AQ75,"0.#"),1)=".",FALSE,TRUE)</formula>
    </cfRule>
    <cfRule type="expression" dxfId="1796" priority="4658">
      <formula>IF(RIGHT(TEXT(AQ75,"0.#"),1)=".",TRUE,FALSE)</formula>
    </cfRule>
  </conditionalFormatting>
  <conditionalFormatting sqref="AU75:AU77">
    <cfRule type="expression" dxfId="1795" priority="4655">
      <formula>IF(RIGHT(TEXT(AU75,"0.#"),1)=".",FALSE,TRUE)</formula>
    </cfRule>
    <cfRule type="expression" dxfId="1794" priority="4656">
      <formula>IF(RIGHT(TEXT(AU75,"0.#"),1)=".",TRUE,FALSE)</formula>
    </cfRule>
  </conditionalFormatting>
  <conditionalFormatting sqref="AQ87:AQ89">
    <cfRule type="expression" dxfId="1793" priority="4653">
      <formula>IF(RIGHT(TEXT(AQ87,"0.#"),1)=".",FALSE,TRUE)</formula>
    </cfRule>
    <cfRule type="expression" dxfId="1792" priority="4654">
      <formula>IF(RIGHT(TEXT(AQ87,"0.#"),1)=".",TRUE,FALSE)</formula>
    </cfRule>
  </conditionalFormatting>
  <conditionalFormatting sqref="AU87:AU89">
    <cfRule type="expression" dxfId="1791" priority="4651">
      <formula>IF(RIGHT(TEXT(AU87,"0.#"),1)=".",FALSE,TRUE)</formula>
    </cfRule>
    <cfRule type="expression" dxfId="1790" priority="4652">
      <formula>IF(RIGHT(TEXT(AU87,"0.#"),1)=".",TRUE,FALSE)</formula>
    </cfRule>
  </conditionalFormatting>
  <conditionalFormatting sqref="AQ92:AQ94">
    <cfRule type="expression" dxfId="1789" priority="4649">
      <formula>IF(RIGHT(TEXT(AQ92,"0.#"),1)=".",FALSE,TRUE)</formula>
    </cfRule>
    <cfRule type="expression" dxfId="1788" priority="4650">
      <formula>IF(RIGHT(TEXT(AQ92,"0.#"),1)=".",TRUE,FALSE)</formula>
    </cfRule>
  </conditionalFormatting>
  <conditionalFormatting sqref="AU92:AU94">
    <cfRule type="expression" dxfId="1787" priority="4647">
      <formula>IF(RIGHT(TEXT(AU92,"0.#"),1)=".",FALSE,TRUE)</formula>
    </cfRule>
    <cfRule type="expression" dxfId="1786" priority="4648">
      <formula>IF(RIGHT(TEXT(AU92,"0.#"),1)=".",TRUE,FALSE)</formula>
    </cfRule>
  </conditionalFormatting>
  <conditionalFormatting sqref="AQ97:AQ99">
    <cfRule type="expression" dxfId="1785" priority="4645">
      <formula>IF(RIGHT(TEXT(AQ97,"0.#"),1)=".",FALSE,TRUE)</formula>
    </cfRule>
    <cfRule type="expression" dxfId="1784" priority="4646">
      <formula>IF(RIGHT(TEXT(AQ97,"0.#"),1)=".",TRUE,FALSE)</formula>
    </cfRule>
  </conditionalFormatting>
  <conditionalFormatting sqref="AU97:AU99">
    <cfRule type="expression" dxfId="1783" priority="4643">
      <formula>IF(RIGHT(TEXT(AU97,"0.#"),1)=".",FALSE,TRUE)</formula>
    </cfRule>
    <cfRule type="expression" dxfId="1782" priority="4644">
      <formula>IF(RIGHT(TEXT(AU97,"0.#"),1)=".",TRUE,FALSE)</formula>
    </cfRule>
  </conditionalFormatting>
  <conditionalFormatting sqref="AE458">
    <cfRule type="expression" dxfId="1781" priority="4337">
      <formula>IF(RIGHT(TEXT(AE458,"0.#"),1)=".",FALSE,TRUE)</formula>
    </cfRule>
    <cfRule type="expression" dxfId="1780" priority="4338">
      <formula>IF(RIGHT(TEXT(AE458,"0.#"),1)=".",TRUE,FALSE)</formula>
    </cfRule>
  </conditionalFormatting>
  <conditionalFormatting sqref="AM460">
    <cfRule type="expression" dxfId="1779" priority="4327">
      <formula>IF(RIGHT(TEXT(AM460,"0.#"),1)=".",FALSE,TRUE)</formula>
    </cfRule>
    <cfRule type="expression" dxfId="1778" priority="4328">
      <formula>IF(RIGHT(TEXT(AM460,"0.#"),1)=".",TRUE,FALSE)</formula>
    </cfRule>
  </conditionalFormatting>
  <conditionalFormatting sqref="AE459">
    <cfRule type="expression" dxfId="1777" priority="4335">
      <formula>IF(RIGHT(TEXT(AE459,"0.#"),1)=".",FALSE,TRUE)</formula>
    </cfRule>
    <cfRule type="expression" dxfId="1776" priority="4336">
      <formula>IF(RIGHT(TEXT(AE459,"0.#"),1)=".",TRUE,FALSE)</formula>
    </cfRule>
  </conditionalFormatting>
  <conditionalFormatting sqref="AE460">
    <cfRule type="expression" dxfId="1775" priority="4333">
      <formula>IF(RIGHT(TEXT(AE460,"0.#"),1)=".",FALSE,TRUE)</formula>
    </cfRule>
    <cfRule type="expression" dxfId="1774" priority="4334">
      <formula>IF(RIGHT(TEXT(AE460,"0.#"),1)=".",TRUE,FALSE)</formula>
    </cfRule>
  </conditionalFormatting>
  <conditionalFormatting sqref="AM458">
    <cfRule type="expression" dxfId="1773" priority="4331">
      <formula>IF(RIGHT(TEXT(AM458,"0.#"),1)=".",FALSE,TRUE)</formula>
    </cfRule>
    <cfRule type="expression" dxfId="1772" priority="4332">
      <formula>IF(RIGHT(TEXT(AM458,"0.#"),1)=".",TRUE,FALSE)</formula>
    </cfRule>
  </conditionalFormatting>
  <conditionalFormatting sqref="AM459">
    <cfRule type="expression" dxfId="1771" priority="4329">
      <formula>IF(RIGHT(TEXT(AM459,"0.#"),1)=".",FALSE,TRUE)</formula>
    </cfRule>
    <cfRule type="expression" dxfId="1770" priority="4330">
      <formula>IF(RIGHT(TEXT(AM459,"0.#"),1)=".",TRUE,FALSE)</formula>
    </cfRule>
  </conditionalFormatting>
  <conditionalFormatting sqref="AU458">
    <cfRule type="expression" dxfId="1769" priority="4325">
      <formula>IF(RIGHT(TEXT(AU458,"0.#"),1)=".",FALSE,TRUE)</formula>
    </cfRule>
    <cfRule type="expression" dxfId="1768" priority="4326">
      <formula>IF(RIGHT(TEXT(AU458,"0.#"),1)=".",TRUE,FALSE)</formula>
    </cfRule>
  </conditionalFormatting>
  <conditionalFormatting sqref="AU459">
    <cfRule type="expression" dxfId="1767" priority="4323">
      <formula>IF(RIGHT(TEXT(AU459,"0.#"),1)=".",FALSE,TRUE)</formula>
    </cfRule>
    <cfRule type="expression" dxfId="1766" priority="4324">
      <formula>IF(RIGHT(TEXT(AU459,"0.#"),1)=".",TRUE,FALSE)</formula>
    </cfRule>
  </conditionalFormatting>
  <conditionalFormatting sqref="AU460">
    <cfRule type="expression" dxfId="1765" priority="4321">
      <formula>IF(RIGHT(TEXT(AU460,"0.#"),1)=".",FALSE,TRUE)</formula>
    </cfRule>
    <cfRule type="expression" dxfId="1764" priority="4322">
      <formula>IF(RIGHT(TEXT(AU460,"0.#"),1)=".",TRUE,FALSE)</formula>
    </cfRule>
  </conditionalFormatting>
  <conditionalFormatting sqref="AI460">
    <cfRule type="expression" dxfId="1763" priority="4315">
      <formula>IF(RIGHT(TEXT(AI460,"0.#"),1)=".",FALSE,TRUE)</formula>
    </cfRule>
    <cfRule type="expression" dxfId="1762" priority="4316">
      <formula>IF(RIGHT(TEXT(AI460,"0.#"),1)=".",TRUE,FALSE)</formula>
    </cfRule>
  </conditionalFormatting>
  <conditionalFormatting sqref="AI458">
    <cfRule type="expression" dxfId="1761" priority="4319">
      <formula>IF(RIGHT(TEXT(AI458,"0.#"),1)=".",FALSE,TRUE)</formula>
    </cfRule>
    <cfRule type="expression" dxfId="1760" priority="4320">
      <formula>IF(RIGHT(TEXT(AI458,"0.#"),1)=".",TRUE,FALSE)</formula>
    </cfRule>
  </conditionalFormatting>
  <conditionalFormatting sqref="AI459">
    <cfRule type="expression" dxfId="1759" priority="4317">
      <formula>IF(RIGHT(TEXT(AI459,"0.#"),1)=".",FALSE,TRUE)</formula>
    </cfRule>
    <cfRule type="expression" dxfId="1758" priority="4318">
      <formula>IF(RIGHT(TEXT(AI459,"0.#"),1)=".",TRUE,FALSE)</formula>
    </cfRule>
  </conditionalFormatting>
  <conditionalFormatting sqref="AQ459">
    <cfRule type="expression" dxfId="1757" priority="4313">
      <formula>IF(RIGHT(TEXT(AQ459,"0.#"),1)=".",FALSE,TRUE)</formula>
    </cfRule>
    <cfRule type="expression" dxfId="1756" priority="4314">
      <formula>IF(RIGHT(TEXT(AQ459,"0.#"),1)=".",TRUE,FALSE)</formula>
    </cfRule>
  </conditionalFormatting>
  <conditionalFormatting sqref="AQ460">
    <cfRule type="expression" dxfId="1755" priority="4311">
      <formula>IF(RIGHT(TEXT(AQ460,"0.#"),1)=".",FALSE,TRUE)</formula>
    </cfRule>
    <cfRule type="expression" dxfId="1754" priority="4312">
      <formula>IF(RIGHT(TEXT(AQ460,"0.#"),1)=".",TRUE,FALSE)</formula>
    </cfRule>
  </conditionalFormatting>
  <conditionalFormatting sqref="AQ458">
    <cfRule type="expression" dxfId="1753" priority="4309">
      <formula>IF(RIGHT(TEXT(AQ458,"0.#"),1)=".",FALSE,TRUE)</formula>
    </cfRule>
    <cfRule type="expression" dxfId="1752" priority="4310">
      <formula>IF(RIGHT(TEXT(AQ458,"0.#"),1)=".",TRUE,FALSE)</formula>
    </cfRule>
  </conditionalFormatting>
  <conditionalFormatting sqref="AE120 AM120">
    <cfRule type="expression" dxfId="1751" priority="2987">
      <formula>IF(RIGHT(TEXT(AE120,"0.#"),1)=".",FALSE,TRUE)</formula>
    </cfRule>
    <cfRule type="expression" dxfId="1750" priority="2988">
      <formula>IF(RIGHT(TEXT(AE120,"0.#"),1)=".",TRUE,FALSE)</formula>
    </cfRule>
  </conditionalFormatting>
  <conditionalFormatting sqref="AI126">
    <cfRule type="expression" dxfId="1749" priority="2977">
      <formula>IF(RIGHT(TEXT(AI126,"0.#"),1)=".",FALSE,TRUE)</formula>
    </cfRule>
    <cfRule type="expression" dxfId="1748" priority="2978">
      <formula>IF(RIGHT(TEXT(AI126,"0.#"),1)=".",TRUE,FALSE)</formula>
    </cfRule>
  </conditionalFormatting>
  <conditionalFormatting sqref="AI120">
    <cfRule type="expression" dxfId="1747" priority="2985">
      <formula>IF(RIGHT(TEXT(AI120,"0.#"),1)=".",FALSE,TRUE)</formula>
    </cfRule>
    <cfRule type="expression" dxfId="1746" priority="2986">
      <formula>IF(RIGHT(TEXT(AI120,"0.#"),1)=".",TRUE,FALSE)</formula>
    </cfRule>
  </conditionalFormatting>
  <conditionalFormatting sqref="AE123 AM123">
    <cfRule type="expression" dxfId="1745" priority="2983">
      <formula>IF(RIGHT(TEXT(AE123,"0.#"),1)=".",FALSE,TRUE)</formula>
    </cfRule>
    <cfRule type="expression" dxfId="1744" priority="2984">
      <formula>IF(RIGHT(TEXT(AE123,"0.#"),1)=".",TRUE,FALSE)</formula>
    </cfRule>
  </conditionalFormatting>
  <conditionalFormatting sqref="AI123">
    <cfRule type="expression" dxfId="1743" priority="2981">
      <formula>IF(RIGHT(TEXT(AI123,"0.#"),1)=".",FALSE,TRUE)</formula>
    </cfRule>
    <cfRule type="expression" dxfId="1742" priority="2982">
      <formula>IF(RIGHT(TEXT(AI123,"0.#"),1)=".",TRUE,FALSE)</formula>
    </cfRule>
  </conditionalFormatting>
  <conditionalFormatting sqref="AE126 AM126">
    <cfRule type="expression" dxfId="1741" priority="2979">
      <formula>IF(RIGHT(TEXT(AE126,"0.#"),1)=".",FALSE,TRUE)</formula>
    </cfRule>
    <cfRule type="expression" dxfId="1740" priority="2980">
      <formula>IF(RIGHT(TEXT(AE126,"0.#"),1)=".",TRUE,FALSE)</formula>
    </cfRule>
  </conditionalFormatting>
  <conditionalFormatting sqref="AE129 AM129">
    <cfRule type="expression" dxfId="1739" priority="2975">
      <formula>IF(RIGHT(TEXT(AE129,"0.#"),1)=".",FALSE,TRUE)</formula>
    </cfRule>
    <cfRule type="expression" dxfId="1738" priority="2976">
      <formula>IF(RIGHT(TEXT(AE129,"0.#"),1)=".",TRUE,FALSE)</formula>
    </cfRule>
  </conditionalFormatting>
  <conditionalFormatting sqref="AI129">
    <cfRule type="expression" dxfId="1737" priority="2973">
      <formula>IF(RIGHT(TEXT(AI129,"0.#"),1)=".",FALSE,TRUE)</formula>
    </cfRule>
    <cfRule type="expression" dxfId="1736" priority="2974">
      <formula>IF(RIGHT(TEXT(AI129,"0.#"),1)=".",TRUE,FALSE)</formula>
    </cfRule>
  </conditionalFormatting>
  <conditionalFormatting sqref="Y839:Y866">
    <cfRule type="expression" dxfId="1735" priority="2971">
      <formula>IF(RIGHT(TEXT(Y839,"0.#"),1)=".",FALSE,TRUE)</formula>
    </cfRule>
    <cfRule type="expression" dxfId="1734" priority="2972">
      <formula>IF(RIGHT(TEXT(Y839,"0.#"),1)=".",TRUE,FALSE)</formula>
    </cfRule>
  </conditionalFormatting>
  <conditionalFormatting sqref="AU518">
    <cfRule type="expression" dxfId="1733" priority="1481">
      <formula>IF(RIGHT(TEXT(AU518,"0.#"),1)=".",FALSE,TRUE)</formula>
    </cfRule>
    <cfRule type="expression" dxfId="1732" priority="1482">
      <formula>IF(RIGHT(TEXT(AU518,"0.#"),1)=".",TRUE,FALSE)</formula>
    </cfRule>
  </conditionalFormatting>
  <conditionalFormatting sqref="AQ551">
    <cfRule type="expression" dxfId="1731" priority="1257">
      <formula>IF(RIGHT(TEXT(AQ551,"0.#"),1)=".",FALSE,TRUE)</formula>
    </cfRule>
    <cfRule type="expression" dxfId="1730" priority="1258">
      <formula>IF(RIGHT(TEXT(AQ551,"0.#"),1)=".",TRUE,FALSE)</formula>
    </cfRule>
  </conditionalFormatting>
  <conditionalFormatting sqref="AE556">
    <cfRule type="expression" dxfId="1729" priority="1255">
      <formula>IF(RIGHT(TEXT(AE556,"0.#"),1)=".",FALSE,TRUE)</formula>
    </cfRule>
    <cfRule type="expression" dxfId="1728" priority="1256">
      <formula>IF(RIGHT(TEXT(AE556,"0.#"),1)=".",TRUE,FALSE)</formula>
    </cfRule>
  </conditionalFormatting>
  <conditionalFormatting sqref="AE557">
    <cfRule type="expression" dxfId="1727" priority="1253">
      <formula>IF(RIGHT(TEXT(AE557,"0.#"),1)=".",FALSE,TRUE)</formula>
    </cfRule>
    <cfRule type="expression" dxfId="1726" priority="1254">
      <formula>IF(RIGHT(TEXT(AE557,"0.#"),1)=".",TRUE,FALSE)</formula>
    </cfRule>
  </conditionalFormatting>
  <conditionalFormatting sqref="AE558">
    <cfRule type="expression" dxfId="1725" priority="1251">
      <formula>IF(RIGHT(TEXT(AE558,"0.#"),1)=".",FALSE,TRUE)</formula>
    </cfRule>
    <cfRule type="expression" dxfId="1724" priority="1252">
      <formula>IF(RIGHT(TEXT(AE558,"0.#"),1)=".",TRUE,FALSE)</formula>
    </cfRule>
  </conditionalFormatting>
  <conditionalFormatting sqref="AU556">
    <cfRule type="expression" dxfId="1723" priority="1243">
      <formula>IF(RIGHT(TEXT(AU556,"0.#"),1)=".",FALSE,TRUE)</formula>
    </cfRule>
    <cfRule type="expression" dxfId="1722" priority="1244">
      <formula>IF(RIGHT(TEXT(AU556,"0.#"),1)=".",TRUE,FALSE)</formula>
    </cfRule>
  </conditionalFormatting>
  <conditionalFormatting sqref="AU557">
    <cfRule type="expression" dxfId="1721" priority="1241">
      <formula>IF(RIGHT(TEXT(AU557,"0.#"),1)=".",FALSE,TRUE)</formula>
    </cfRule>
    <cfRule type="expression" dxfId="1720" priority="1242">
      <formula>IF(RIGHT(TEXT(AU557,"0.#"),1)=".",TRUE,FALSE)</formula>
    </cfRule>
  </conditionalFormatting>
  <conditionalFormatting sqref="AU558">
    <cfRule type="expression" dxfId="1719" priority="1239">
      <formula>IF(RIGHT(TEXT(AU558,"0.#"),1)=".",FALSE,TRUE)</formula>
    </cfRule>
    <cfRule type="expression" dxfId="1718" priority="1240">
      <formula>IF(RIGHT(TEXT(AU558,"0.#"),1)=".",TRUE,FALSE)</formula>
    </cfRule>
  </conditionalFormatting>
  <conditionalFormatting sqref="AQ557">
    <cfRule type="expression" dxfId="1717" priority="1231">
      <formula>IF(RIGHT(TEXT(AQ557,"0.#"),1)=".",FALSE,TRUE)</formula>
    </cfRule>
    <cfRule type="expression" dxfId="1716" priority="1232">
      <formula>IF(RIGHT(TEXT(AQ557,"0.#"),1)=".",TRUE,FALSE)</formula>
    </cfRule>
  </conditionalFormatting>
  <conditionalFormatting sqref="AQ558">
    <cfRule type="expression" dxfId="1715" priority="1229">
      <formula>IF(RIGHT(TEXT(AQ558,"0.#"),1)=".",FALSE,TRUE)</formula>
    </cfRule>
    <cfRule type="expression" dxfId="1714" priority="1230">
      <formula>IF(RIGHT(TEXT(AQ558,"0.#"),1)=".",TRUE,FALSE)</formula>
    </cfRule>
  </conditionalFormatting>
  <conditionalFormatting sqref="AQ556">
    <cfRule type="expression" dxfId="1713" priority="1227">
      <formula>IF(RIGHT(TEXT(AQ556,"0.#"),1)=".",FALSE,TRUE)</formula>
    </cfRule>
    <cfRule type="expression" dxfId="1712" priority="1228">
      <formula>IF(RIGHT(TEXT(AQ556,"0.#"),1)=".",TRUE,FALSE)</formula>
    </cfRule>
  </conditionalFormatting>
  <conditionalFormatting sqref="AE561">
    <cfRule type="expression" dxfId="1711" priority="1225">
      <formula>IF(RIGHT(TEXT(AE561,"0.#"),1)=".",FALSE,TRUE)</formula>
    </cfRule>
    <cfRule type="expression" dxfId="1710" priority="1226">
      <formula>IF(RIGHT(TEXT(AE561,"0.#"),1)=".",TRUE,FALSE)</formula>
    </cfRule>
  </conditionalFormatting>
  <conditionalFormatting sqref="AE562">
    <cfRule type="expression" dxfId="1709" priority="1223">
      <formula>IF(RIGHT(TEXT(AE562,"0.#"),1)=".",FALSE,TRUE)</formula>
    </cfRule>
    <cfRule type="expression" dxfId="1708" priority="1224">
      <formula>IF(RIGHT(TEXT(AE562,"0.#"),1)=".",TRUE,FALSE)</formula>
    </cfRule>
  </conditionalFormatting>
  <conditionalFormatting sqref="AE563">
    <cfRule type="expression" dxfId="1707" priority="1221">
      <formula>IF(RIGHT(TEXT(AE563,"0.#"),1)=".",FALSE,TRUE)</formula>
    </cfRule>
    <cfRule type="expression" dxfId="1706" priority="1222">
      <formula>IF(RIGHT(TEXT(AE563,"0.#"),1)=".",TRUE,FALSE)</formula>
    </cfRule>
  </conditionalFormatting>
  <conditionalFormatting sqref="AL1102:AO1131">
    <cfRule type="expression" dxfId="1705" priority="2877">
      <formula>IF(AND(AL1102&gt;=0, RIGHT(TEXT(AL1102,"0.#"),1)&lt;&gt;"."),TRUE,FALSE)</formula>
    </cfRule>
    <cfRule type="expression" dxfId="1704" priority="2878">
      <formula>IF(AND(AL1102&gt;=0, RIGHT(TEXT(AL1102,"0.#"),1)="."),TRUE,FALSE)</formula>
    </cfRule>
    <cfRule type="expression" dxfId="1703" priority="2879">
      <formula>IF(AND(AL1102&lt;0, RIGHT(TEXT(AL1102,"0.#"),1)&lt;&gt;"."),TRUE,FALSE)</formula>
    </cfRule>
    <cfRule type="expression" dxfId="1702" priority="2880">
      <formula>IF(AND(AL1102&lt;0, RIGHT(TEXT(AL1102,"0.#"),1)="."),TRUE,FALSE)</formula>
    </cfRule>
  </conditionalFormatting>
  <conditionalFormatting sqref="Y1102:Y1131">
    <cfRule type="expression" dxfId="1701" priority="2875">
      <formula>IF(RIGHT(TEXT(Y1102,"0.#"),1)=".",FALSE,TRUE)</formula>
    </cfRule>
    <cfRule type="expression" dxfId="1700" priority="2876">
      <formula>IF(RIGHT(TEXT(Y1102,"0.#"),1)=".",TRUE,FALSE)</formula>
    </cfRule>
  </conditionalFormatting>
  <conditionalFormatting sqref="AQ553">
    <cfRule type="expression" dxfId="1699" priority="1259">
      <formula>IF(RIGHT(TEXT(AQ553,"0.#"),1)=".",FALSE,TRUE)</formula>
    </cfRule>
    <cfRule type="expression" dxfId="1698" priority="1260">
      <formula>IF(RIGHT(TEXT(AQ553,"0.#"),1)=".",TRUE,FALSE)</formula>
    </cfRule>
  </conditionalFormatting>
  <conditionalFormatting sqref="AU552">
    <cfRule type="expression" dxfId="1697" priority="1271">
      <formula>IF(RIGHT(TEXT(AU552,"0.#"),1)=".",FALSE,TRUE)</formula>
    </cfRule>
    <cfRule type="expression" dxfId="1696" priority="1272">
      <formula>IF(RIGHT(TEXT(AU552,"0.#"),1)=".",TRUE,FALSE)</formula>
    </cfRule>
  </conditionalFormatting>
  <conditionalFormatting sqref="AE552">
    <cfRule type="expression" dxfId="1695" priority="1283">
      <formula>IF(RIGHT(TEXT(AE552,"0.#"),1)=".",FALSE,TRUE)</formula>
    </cfRule>
    <cfRule type="expression" dxfId="1694" priority="1284">
      <formula>IF(RIGHT(TEXT(AE552,"0.#"),1)=".",TRUE,FALSE)</formula>
    </cfRule>
  </conditionalFormatting>
  <conditionalFormatting sqref="AQ548">
    <cfRule type="expression" dxfId="1693" priority="1289">
      <formula>IF(RIGHT(TEXT(AQ548,"0.#"),1)=".",FALSE,TRUE)</formula>
    </cfRule>
    <cfRule type="expression" dxfId="1692" priority="1290">
      <formula>IF(RIGHT(TEXT(AQ548,"0.#"),1)=".",TRUE,FALSE)</formula>
    </cfRule>
  </conditionalFormatting>
  <conditionalFormatting sqref="AL837:AO838">
    <cfRule type="expression" dxfId="1691" priority="2829">
      <formula>IF(AND(AL837&gt;=0, RIGHT(TEXT(AL837,"0.#"),1)&lt;&gt;"."),TRUE,FALSE)</formula>
    </cfRule>
    <cfRule type="expression" dxfId="1690" priority="2830">
      <formula>IF(AND(AL837&gt;=0, RIGHT(TEXT(AL837,"0.#"),1)="."),TRUE,FALSE)</formula>
    </cfRule>
    <cfRule type="expression" dxfId="1689" priority="2831">
      <formula>IF(AND(AL837&lt;0, RIGHT(TEXT(AL837,"0.#"),1)&lt;&gt;"."),TRUE,FALSE)</formula>
    </cfRule>
    <cfRule type="expression" dxfId="1688" priority="2832">
      <formula>IF(AND(AL837&lt;0, RIGHT(TEXT(AL837,"0.#"),1)="."),TRUE,FALSE)</formula>
    </cfRule>
  </conditionalFormatting>
  <conditionalFormatting sqref="Y837:Y838">
    <cfRule type="expression" dxfId="1687" priority="2827">
      <formula>IF(RIGHT(TEXT(Y837,"0.#"),1)=".",FALSE,TRUE)</formula>
    </cfRule>
    <cfRule type="expression" dxfId="1686" priority="2828">
      <formula>IF(RIGHT(TEXT(Y837,"0.#"),1)=".",TRUE,FALSE)</formula>
    </cfRule>
  </conditionalFormatting>
  <conditionalFormatting sqref="AE492">
    <cfRule type="expression" dxfId="1685" priority="1615">
      <formula>IF(RIGHT(TEXT(AE492,"0.#"),1)=".",FALSE,TRUE)</formula>
    </cfRule>
    <cfRule type="expression" dxfId="1684" priority="1616">
      <formula>IF(RIGHT(TEXT(AE492,"0.#"),1)=".",TRUE,FALSE)</formula>
    </cfRule>
  </conditionalFormatting>
  <conditionalFormatting sqref="AE493">
    <cfRule type="expression" dxfId="1683" priority="1613">
      <formula>IF(RIGHT(TEXT(AE493,"0.#"),1)=".",FALSE,TRUE)</formula>
    </cfRule>
    <cfRule type="expression" dxfId="1682" priority="1614">
      <formula>IF(RIGHT(TEXT(AE493,"0.#"),1)=".",TRUE,FALSE)</formula>
    </cfRule>
  </conditionalFormatting>
  <conditionalFormatting sqref="AE494">
    <cfRule type="expression" dxfId="1681" priority="1611">
      <formula>IF(RIGHT(TEXT(AE494,"0.#"),1)=".",FALSE,TRUE)</formula>
    </cfRule>
    <cfRule type="expression" dxfId="1680" priority="1612">
      <formula>IF(RIGHT(TEXT(AE494,"0.#"),1)=".",TRUE,FALSE)</formula>
    </cfRule>
  </conditionalFormatting>
  <conditionalFormatting sqref="AQ493">
    <cfRule type="expression" dxfId="1679" priority="1591">
      <formula>IF(RIGHT(TEXT(AQ493,"0.#"),1)=".",FALSE,TRUE)</formula>
    </cfRule>
    <cfRule type="expression" dxfId="1678" priority="1592">
      <formula>IF(RIGHT(TEXT(AQ493,"0.#"),1)=".",TRUE,FALSE)</formula>
    </cfRule>
  </conditionalFormatting>
  <conditionalFormatting sqref="AQ494">
    <cfRule type="expression" dxfId="1677" priority="1589">
      <formula>IF(RIGHT(TEXT(AQ494,"0.#"),1)=".",FALSE,TRUE)</formula>
    </cfRule>
    <cfRule type="expression" dxfId="1676" priority="1590">
      <formula>IF(RIGHT(TEXT(AQ494,"0.#"),1)=".",TRUE,FALSE)</formula>
    </cfRule>
  </conditionalFormatting>
  <conditionalFormatting sqref="AQ492">
    <cfRule type="expression" dxfId="1675" priority="1587">
      <formula>IF(RIGHT(TEXT(AQ492,"0.#"),1)=".",FALSE,TRUE)</formula>
    </cfRule>
    <cfRule type="expression" dxfId="1674" priority="1588">
      <formula>IF(RIGHT(TEXT(AQ492,"0.#"),1)=".",TRUE,FALSE)</formula>
    </cfRule>
  </conditionalFormatting>
  <conditionalFormatting sqref="AU494">
    <cfRule type="expression" dxfId="1673" priority="1599">
      <formula>IF(RIGHT(TEXT(AU494,"0.#"),1)=".",FALSE,TRUE)</formula>
    </cfRule>
    <cfRule type="expression" dxfId="1672" priority="1600">
      <formula>IF(RIGHT(TEXT(AU494,"0.#"),1)=".",TRUE,FALSE)</formula>
    </cfRule>
  </conditionalFormatting>
  <conditionalFormatting sqref="AU492">
    <cfRule type="expression" dxfId="1671" priority="1603">
      <formula>IF(RIGHT(TEXT(AU492,"0.#"),1)=".",FALSE,TRUE)</formula>
    </cfRule>
    <cfRule type="expression" dxfId="1670" priority="1604">
      <formula>IF(RIGHT(TEXT(AU492,"0.#"),1)=".",TRUE,FALSE)</formula>
    </cfRule>
  </conditionalFormatting>
  <conditionalFormatting sqref="AU493">
    <cfRule type="expression" dxfId="1669" priority="1601">
      <formula>IF(RIGHT(TEXT(AU493,"0.#"),1)=".",FALSE,TRUE)</formula>
    </cfRule>
    <cfRule type="expression" dxfId="1668" priority="1602">
      <formula>IF(RIGHT(TEXT(AU493,"0.#"),1)=".",TRUE,FALSE)</formula>
    </cfRule>
  </conditionalFormatting>
  <conditionalFormatting sqref="AU583">
    <cfRule type="expression" dxfId="1667" priority="1119">
      <formula>IF(RIGHT(TEXT(AU583,"0.#"),1)=".",FALSE,TRUE)</formula>
    </cfRule>
    <cfRule type="expression" dxfId="1666" priority="1120">
      <formula>IF(RIGHT(TEXT(AU583,"0.#"),1)=".",TRUE,FALSE)</formula>
    </cfRule>
  </conditionalFormatting>
  <conditionalFormatting sqref="AU582">
    <cfRule type="expression" dxfId="1665" priority="1121">
      <formula>IF(RIGHT(TEXT(AU582,"0.#"),1)=".",FALSE,TRUE)</formula>
    </cfRule>
    <cfRule type="expression" dxfId="1664" priority="1122">
      <formula>IF(RIGHT(TEXT(AU582,"0.#"),1)=".",TRUE,FALSE)</formula>
    </cfRule>
  </conditionalFormatting>
  <conditionalFormatting sqref="AE499">
    <cfRule type="expression" dxfId="1663" priority="1581">
      <formula>IF(RIGHT(TEXT(AE499,"0.#"),1)=".",FALSE,TRUE)</formula>
    </cfRule>
    <cfRule type="expression" dxfId="1662" priority="1582">
      <formula>IF(RIGHT(TEXT(AE499,"0.#"),1)=".",TRUE,FALSE)</formula>
    </cfRule>
  </conditionalFormatting>
  <conditionalFormatting sqref="AE497">
    <cfRule type="expression" dxfId="1661" priority="1585">
      <formula>IF(RIGHT(TEXT(AE497,"0.#"),1)=".",FALSE,TRUE)</formula>
    </cfRule>
    <cfRule type="expression" dxfId="1660" priority="1586">
      <formula>IF(RIGHT(TEXT(AE497,"0.#"),1)=".",TRUE,FALSE)</formula>
    </cfRule>
  </conditionalFormatting>
  <conditionalFormatting sqref="AE498">
    <cfRule type="expression" dxfId="1659" priority="1583">
      <formula>IF(RIGHT(TEXT(AE498,"0.#"),1)=".",FALSE,TRUE)</formula>
    </cfRule>
    <cfRule type="expression" dxfId="1658" priority="1584">
      <formula>IF(RIGHT(TEXT(AE498,"0.#"),1)=".",TRUE,FALSE)</formula>
    </cfRule>
  </conditionalFormatting>
  <conditionalFormatting sqref="AU499">
    <cfRule type="expression" dxfId="1657" priority="1569">
      <formula>IF(RIGHT(TEXT(AU499,"0.#"),1)=".",FALSE,TRUE)</formula>
    </cfRule>
    <cfRule type="expression" dxfId="1656" priority="1570">
      <formula>IF(RIGHT(TEXT(AU499,"0.#"),1)=".",TRUE,FALSE)</formula>
    </cfRule>
  </conditionalFormatting>
  <conditionalFormatting sqref="AU497">
    <cfRule type="expression" dxfId="1655" priority="1573">
      <formula>IF(RIGHT(TEXT(AU497,"0.#"),1)=".",FALSE,TRUE)</formula>
    </cfRule>
    <cfRule type="expression" dxfId="1654" priority="1574">
      <formula>IF(RIGHT(TEXT(AU497,"0.#"),1)=".",TRUE,FALSE)</formula>
    </cfRule>
  </conditionalFormatting>
  <conditionalFormatting sqref="AU498">
    <cfRule type="expression" dxfId="1653" priority="1571">
      <formula>IF(RIGHT(TEXT(AU498,"0.#"),1)=".",FALSE,TRUE)</formula>
    </cfRule>
    <cfRule type="expression" dxfId="1652" priority="1572">
      <formula>IF(RIGHT(TEXT(AU498,"0.#"),1)=".",TRUE,FALSE)</formula>
    </cfRule>
  </conditionalFormatting>
  <conditionalFormatting sqref="AQ497">
    <cfRule type="expression" dxfId="1651" priority="1557">
      <formula>IF(RIGHT(TEXT(AQ497,"0.#"),1)=".",FALSE,TRUE)</formula>
    </cfRule>
    <cfRule type="expression" dxfId="1650" priority="1558">
      <formula>IF(RIGHT(TEXT(AQ497,"0.#"),1)=".",TRUE,FALSE)</formula>
    </cfRule>
  </conditionalFormatting>
  <conditionalFormatting sqref="AQ498">
    <cfRule type="expression" dxfId="1649" priority="1561">
      <formula>IF(RIGHT(TEXT(AQ498,"0.#"),1)=".",FALSE,TRUE)</formula>
    </cfRule>
    <cfRule type="expression" dxfId="1648" priority="1562">
      <formula>IF(RIGHT(TEXT(AQ498,"0.#"),1)=".",TRUE,FALSE)</formula>
    </cfRule>
  </conditionalFormatting>
  <conditionalFormatting sqref="AQ499">
    <cfRule type="expression" dxfId="1647" priority="1559">
      <formula>IF(RIGHT(TEXT(AQ499,"0.#"),1)=".",FALSE,TRUE)</formula>
    </cfRule>
    <cfRule type="expression" dxfId="1646" priority="1560">
      <formula>IF(RIGHT(TEXT(AQ499,"0.#"),1)=".",TRUE,FALSE)</formula>
    </cfRule>
  </conditionalFormatting>
  <conditionalFormatting sqref="AE504">
    <cfRule type="expression" dxfId="1645" priority="1551">
      <formula>IF(RIGHT(TEXT(AE504,"0.#"),1)=".",FALSE,TRUE)</formula>
    </cfRule>
    <cfRule type="expression" dxfId="1644" priority="1552">
      <formula>IF(RIGHT(TEXT(AE504,"0.#"),1)=".",TRUE,FALSE)</formula>
    </cfRule>
  </conditionalFormatting>
  <conditionalFormatting sqref="AE502">
    <cfRule type="expression" dxfId="1643" priority="1555">
      <formula>IF(RIGHT(TEXT(AE502,"0.#"),1)=".",FALSE,TRUE)</formula>
    </cfRule>
    <cfRule type="expression" dxfId="1642" priority="1556">
      <formula>IF(RIGHT(TEXT(AE502,"0.#"),1)=".",TRUE,FALSE)</formula>
    </cfRule>
  </conditionalFormatting>
  <conditionalFormatting sqref="AE503">
    <cfRule type="expression" dxfId="1641" priority="1553">
      <formula>IF(RIGHT(TEXT(AE503,"0.#"),1)=".",FALSE,TRUE)</formula>
    </cfRule>
    <cfRule type="expression" dxfId="1640" priority="1554">
      <formula>IF(RIGHT(TEXT(AE503,"0.#"),1)=".",TRUE,FALSE)</formula>
    </cfRule>
  </conditionalFormatting>
  <conditionalFormatting sqref="AU504">
    <cfRule type="expression" dxfId="1639" priority="1539">
      <formula>IF(RIGHT(TEXT(AU504,"0.#"),1)=".",FALSE,TRUE)</formula>
    </cfRule>
    <cfRule type="expression" dxfId="1638" priority="1540">
      <formula>IF(RIGHT(TEXT(AU504,"0.#"),1)=".",TRUE,FALSE)</formula>
    </cfRule>
  </conditionalFormatting>
  <conditionalFormatting sqref="AU502">
    <cfRule type="expression" dxfId="1637" priority="1543">
      <formula>IF(RIGHT(TEXT(AU502,"0.#"),1)=".",FALSE,TRUE)</formula>
    </cfRule>
    <cfRule type="expression" dxfId="1636" priority="1544">
      <formula>IF(RIGHT(TEXT(AU502,"0.#"),1)=".",TRUE,FALSE)</formula>
    </cfRule>
  </conditionalFormatting>
  <conditionalFormatting sqref="AU503">
    <cfRule type="expression" dxfId="1635" priority="1541">
      <formula>IF(RIGHT(TEXT(AU503,"0.#"),1)=".",FALSE,TRUE)</formula>
    </cfRule>
    <cfRule type="expression" dxfId="1634" priority="1542">
      <formula>IF(RIGHT(TEXT(AU503,"0.#"),1)=".",TRUE,FALSE)</formula>
    </cfRule>
  </conditionalFormatting>
  <conditionalFormatting sqref="AQ502">
    <cfRule type="expression" dxfId="1633" priority="1527">
      <formula>IF(RIGHT(TEXT(AQ502,"0.#"),1)=".",FALSE,TRUE)</formula>
    </cfRule>
    <cfRule type="expression" dxfId="1632" priority="1528">
      <formula>IF(RIGHT(TEXT(AQ502,"0.#"),1)=".",TRUE,FALSE)</formula>
    </cfRule>
  </conditionalFormatting>
  <conditionalFormatting sqref="AQ503">
    <cfRule type="expression" dxfId="1631" priority="1531">
      <formula>IF(RIGHT(TEXT(AQ503,"0.#"),1)=".",FALSE,TRUE)</formula>
    </cfRule>
    <cfRule type="expression" dxfId="1630" priority="1532">
      <formula>IF(RIGHT(TEXT(AQ503,"0.#"),1)=".",TRUE,FALSE)</formula>
    </cfRule>
  </conditionalFormatting>
  <conditionalFormatting sqref="AQ504">
    <cfRule type="expression" dxfId="1629" priority="1529">
      <formula>IF(RIGHT(TEXT(AQ504,"0.#"),1)=".",FALSE,TRUE)</formula>
    </cfRule>
    <cfRule type="expression" dxfId="1628" priority="1530">
      <formula>IF(RIGHT(TEXT(AQ504,"0.#"),1)=".",TRUE,FALSE)</formula>
    </cfRule>
  </conditionalFormatting>
  <conditionalFormatting sqref="AE509">
    <cfRule type="expression" dxfId="1627" priority="1521">
      <formula>IF(RIGHT(TEXT(AE509,"0.#"),1)=".",FALSE,TRUE)</formula>
    </cfRule>
    <cfRule type="expression" dxfId="1626" priority="1522">
      <formula>IF(RIGHT(TEXT(AE509,"0.#"),1)=".",TRUE,FALSE)</formula>
    </cfRule>
  </conditionalFormatting>
  <conditionalFormatting sqref="AE507">
    <cfRule type="expression" dxfId="1625" priority="1525">
      <formula>IF(RIGHT(TEXT(AE507,"0.#"),1)=".",FALSE,TRUE)</formula>
    </cfRule>
    <cfRule type="expression" dxfId="1624" priority="1526">
      <formula>IF(RIGHT(TEXT(AE507,"0.#"),1)=".",TRUE,FALSE)</formula>
    </cfRule>
  </conditionalFormatting>
  <conditionalFormatting sqref="AE508">
    <cfRule type="expression" dxfId="1623" priority="1523">
      <formula>IF(RIGHT(TEXT(AE508,"0.#"),1)=".",FALSE,TRUE)</formula>
    </cfRule>
    <cfRule type="expression" dxfId="1622" priority="1524">
      <formula>IF(RIGHT(TEXT(AE508,"0.#"),1)=".",TRUE,FALSE)</formula>
    </cfRule>
  </conditionalFormatting>
  <conditionalFormatting sqref="AU509">
    <cfRule type="expression" dxfId="1621" priority="1509">
      <formula>IF(RIGHT(TEXT(AU509,"0.#"),1)=".",FALSE,TRUE)</formula>
    </cfRule>
    <cfRule type="expression" dxfId="1620" priority="1510">
      <formula>IF(RIGHT(TEXT(AU509,"0.#"),1)=".",TRUE,FALSE)</formula>
    </cfRule>
  </conditionalFormatting>
  <conditionalFormatting sqref="AU507">
    <cfRule type="expression" dxfId="1619" priority="1513">
      <formula>IF(RIGHT(TEXT(AU507,"0.#"),1)=".",FALSE,TRUE)</formula>
    </cfRule>
    <cfRule type="expression" dxfId="1618" priority="1514">
      <formula>IF(RIGHT(TEXT(AU507,"0.#"),1)=".",TRUE,FALSE)</formula>
    </cfRule>
  </conditionalFormatting>
  <conditionalFormatting sqref="AU508">
    <cfRule type="expression" dxfId="1617" priority="1511">
      <formula>IF(RIGHT(TEXT(AU508,"0.#"),1)=".",FALSE,TRUE)</formula>
    </cfRule>
    <cfRule type="expression" dxfId="1616" priority="1512">
      <formula>IF(RIGHT(TEXT(AU508,"0.#"),1)=".",TRUE,FALSE)</formula>
    </cfRule>
  </conditionalFormatting>
  <conditionalFormatting sqref="AQ507">
    <cfRule type="expression" dxfId="1615" priority="1497">
      <formula>IF(RIGHT(TEXT(AQ507,"0.#"),1)=".",FALSE,TRUE)</formula>
    </cfRule>
    <cfRule type="expression" dxfId="1614" priority="1498">
      <formula>IF(RIGHT(TEXT(AQ507,"0.#"),1)=".",TRUE,FALSE)</formula>
    </cfRule>
  </conditionalFormatting>
  <conditionalFormatting sqref="AQ508">
    <cfRule type="expression" dxfId="1613" priority="1501">
      <formula>IF(RIGHT(TEXT(AQ508,"0.#"),1)=".",FALSE,TRUE)</formula>
    </cfRule>
    <cfRule type="expression" dxfId="1612" priority="1502">
      <formula>IF(RIGHT(TEXT(AQ508,"0.#"),1)=".",TRUE,FALSE)</formula>
    </cfRule>
  </conditionalFormatting>
  <conditionalFormatting sqref="AQ509">
    <cfRule type="expression" dxfId="1611" priority="1499">
      <formula>IF(RIGHT(TEXT(AQ509,"0.#"),1)=".",FALSE,TRUE)</formula>
    </cfRule>
    <cfRule type="expression" dxfId="1610" priority="1500">
      <formula>IF(RIGHT(TEXT(AQ509,"0.#"),1)=".",TRUE,FALSE)</formula>
    </cfRule>
  </conditionalFormatting>
  <conditionalFormatting sqref="AE465">
    <cfRule type="expression" dxfId="1609" priority="1791">
      <formula>IF(RIGHT(TEXT(AE465,"0.#"),1)=".",FALSE,TRUE)</formula>
    </cfRule>
    <cfRule type="expression" dxfId="1608" priority="1792">
      <formula>IF(RIGHT(TEXT(AE465,"0.#"),1)=".",TRUE,FALSE)</formula>
    </cfRule>
  </conditionalFormatting>
  <conditionalFormatting sqref="AE463">
    <cfRule type="expression" dxfId="1607" priority="1795">
      <formula>IF(RIGHT(TEXT(AE463,"0.#"),1)=".",FALSE,TRUE)</formula>
    </cfRule>
    <cfRule type="expression" dxfId="1606" priority="1796">
      <formula>IF(RIGHT(TEXT(AE463,"0.#"),1)=".",TRUE,FALSE)</formula>
    </cfRule>
  </conditionalFormatting>
  <conditionalFormatting sqref="AE464">
    <cfRule type="expression" dxfId="1605" priority="1793">
      <formula>IF(RIGHT(TEXT(AE464,"0.#"),1)=".",FALSE,TRUE)</formula>
    </cfRule>
    <cfRule type="expression" dxfId="1604" priority="1794">
      <formula>IF(RIGHT(TEXT(AE464,"0.#"),1)=".",TRUE,FALSE)</formula>
    </cfRule>
  </conditionalFormatting>
  <conditionalFormatting sqref="AM465">
    <cfRule type="expression" dxfId="1603" priority="1785">
      <formula>IF(RIGHT(TEXT(AM465,"0.#"),1)=".",FALSE,TRUE)</formula>
    </cfRule>
    <cfRule type="expression" dxfId="1602" priority="1786">
      <formula>IF(RIGHT(TEXT(AM465,"0.#"),1)=".",TRUE,FALSE)</formula>
    </cfRule>
  </conditionalFormatting>
  <conditionalFormatting sqref="AM463">
    <cfRule type="expression" dxfId="1601" priority="1789">
      <formula>IF(RIGHT(TEXT(AM463,"0.#"),1)=".",FALSE,TRUE)</formula>
    </cfRule>
    <cfRule type="expression" dxfId="1600" priority="1790">
      <formula>IF(RIGHT(TEXT(AM463,"0.#"),1)=".",TRUE,FALSE)</formula>
    </cfRule>
  </conditionalFormatting>
  <conditionalFormatting sqref="AM464">
    <cfRule type="expression" dxfId="1599" priority="1787">
      <formula>IF(RIGHT(TEXT(AM464,"0.#"),1)=".",FALSE,TRUE)</formula>
    </cfRule>
    <cfRule type="expression" dxfId="1598" priority="1788">
      <formula>IF(RIGHT(TEXT(AM464,"0.#"),1)=".",TRUE,FALSE)</formula>
    </cfRule>
  </conditionalFormatting>
  <conditionalFormatting sqref="AU465">
    <cfRule type="expression" dxfId="1597" priority="1779">
      <formula>IF(RIGHT(TEXT(AU465,"0.#"),1)=".",FALSE,TRUE)</formula>
    </cfRule>
    <cfRule type="expression" dxfId="1596" priority="1780">
      <formula>IF(RIGHT(TEXT(AU465,"0.#"),1)=".",TRUE,FALSE)</formula>
    </cfRule>
  </conditionalFormatting>
  <conditionalFormatting sqref="AU463">
    <cfRule type="expression" dxfId="1595" priority="1783">
      <formula>IF(RIGHT(TEXT(AU463,"0.#"),1)=".",FALSE,TRUE)</formula>
    </cfRule>
    <cfRule type="expression" dxfId="1594" priority="1784">
      <formula>IF(RIGHT(TEXT(AU463,"0.#"),1)=".",TRUE,FALSE)</formula>
    </cfRule>
  </conditionalFormatting>
  <conditionalFormatting sqref="AU464">
    <cfRule type="expression" dxfId="1593" priority="1781">
      <formula>IF(RIGHT(TEXT(AU464,"0.#"),1)=".",FALSE,TRUE)</formula>
    </cfRule>
    <cfRule type="expression" dxfId="1592" priority="1782">
      <formula>IF(RIGHT(TEXT(AU464,"0.#"),1)=".",TRUE,FALSE)</formula>
    </cfRule>
  </conditionalFormatting>
  <conditionalFormatting sqref="AI465">
    <cfRule type="expression" dxfId="1591" priority="1773">
      <formula>IF(RIGHT(TEXT(AI465,"0.#"),1)=".",FALSE,TRUE)</formula>
    </cfRule>
    <cfRule type="expression" dxfId="1590" priority="1774">
      <formula>IF(RIGHT(TEXT(AI465,"0.#"),1)=".",TRUE,FALSE)</formula>
    </cfRule>
  </conditionalFormatting>
  <conditionalFormatting sqref="AI463">
    <cfRule type="expression" dxfId="1589" priority="1777">
      <formula>IF(RIGHT(TEXT(AI463,"0.#"),1)=".",FALSE,TRUE)</formula>
    </cfRule>
    <cfRule type="expression" dxfId="1588" priority="1778">
      <formula>IF(RIGHT(TEXT(AI463,"0.#"),1)=".",TRUE,FALSE)</formula>
    </cfRule>
  </conditionalFormatting>
  <conditionalFormatting sqref="AI464">
    <cfRule type="expression" dxfId="1587" priority="1775">
      <formula>IF(RIGHT(TEXT(AI464,"0.#"),1)=".",FALSE,TRUE)</formula>
    </cfRule>
    <cfRule type="expression" dxfId="1586" priority="1776">
      <formula>IF(RIGHT(TEXT(AI464,"0.#"),1)=".",TRUE,FALSE)</formula>
    </cfRule>
  </conditionalFormatting>
  <conditionalFormatting sqref="AQ463">
    <cfRule type="expression" dxfId="1585" priority="1767">
      <formula>IF(RIGHT(TEXT(AQ463,"0.#"),1)=".",FALSE,TRUE)</formula>
    </cfRule>
    <cfRule type="expression" dxfId="1584" priority="1768">
      <formula>IF(RIGHT(TEXT(AQ463,"0.#"),1)=".",TRUE,FALSE)</formula>
    </cfRule>
  </conditionalFormatting>
  <conditionalFormatting sqref="AQ464">
    <cfRule type="expression" dxfId="1583" priority="1771">
      <formula>IF(RIGHT(TEXT(AQ464,"0.#"),1)=".",FALSE,TRUE)</formula>
    </cfRule>
    <cfRule type="expression" dxfId="1582" priority="1772">
      <formula>IF(RIGHT(TEXT(AQ464,"0.#"),1)=".",TRUE,FALSE)</formula>
    </cfRule>
  </conditionalFormatting>
  <conditionalFormatting sqref="AQ465">
    <cfRule type="expression" dxfId="1581" priority="1769">
      <formula>IF(RIGHT(TEXT(AQ465,"0.#"),1)=".",FALSE,TRUE)</formula>
    </cfRule>
    <cfRule type="expression" dxfId="1580" priority="1770">
      <formula>IF(RIGHT(TEXT(AQ465,"0.#"),1)=".",TRUE,FALSE)</formula>
    </cfRule>
  </conditionalFormatting>
  <conditionalFormatting sqref="AE470">
    <cfRule type="expression" dxfId="1579" priority="1761">
      <formula>IF(RIGHT(TEXT(AE470,"0.#"),1)=".",FALSE,TRUE)</formula>
    </cfRule>
    <cfRule type="expression" dxfId="1578" priority="1762">
      <formula>IF(RIGHT(TEXT(AE470,"0.#"),1)=".",TRUE,FALSE)</formula>
    </cfRule>
  </conditionalFormatting>
  <conditionalFormatting sqref="AE468">
    <cfRule type="expression" dxfId="1577" priority="1765">
      <formula>IF(RIGHT(TEXT(AE468,"0.#"),1)=".",FALSE,TRUE)</formula>
    </cfRule>
    <cfRule type="expression" dxfId="1576" priority="1766">
      <formula>IF(RIGHT(TEXT(AE468,"0.#"),1)=".",TRUE,FALSE)</formula>
    </cfRule>
  </conditionalFormatting>
  <conditionalFormatting sqref="AE469">
    <cfRule type="expression" dxfId="1575" priority="1763">
      <formula>IF(RIGHT(TEXT(AE469,"0.#"),1)=".",FALSE,TRUE)</formula>
    </cfRule>
    <cfRule type="expression" dxfId="1574" priority="1764">
      <formula>IF(RIGHT(TEXT(AE469,"0.#"),1)=".",TRUE,FALSE)</formula>
    </cfRule>
  </conditionalFormatting>
  <conditionalFormatting sqref="AM470">
    <cfRule type="expression" dxfId="1573" priority="1755">
      <formula>IF(RIGHT(TEXT(AM470,"0.#"),1)=".",FALSE,TRUE)</formula>
    </cfRule>
    <cfRule type="expression" dxfId="1572" priority="1756">
      <formula>IF(RIGHT(TEXT(AM470,"0.#"),1)=".",TRUE,FALSE)</formula>
    </cfRule>
  </conditionalFormatting>
  <conditionalFormatting sqref="AM468">
    <cfRule type="expression" dxfId="1571" priority="1759">
      <formula>IF(RIGHT(TEXT(AM468,"0.#"),1)=".",FALSE,TRUE)</formula>
    </cfRule>
    <cfRule type="expression" dxfId="1570" priority="1760">
      <formula>IF(RIGHT(TEXT(AM468,"0.#"),1)=".",TRUE,FALSE)</formula>
    </cfRule>
  </conditionalFormatting>
  <conditionalFormatting sqref="AM469">
    <cfRule type="expression" dxfId="1569" priority="1757">
      <formula>IF(RIGHT(TEXT(AM469,"0.#"),1)=".",FALSE,TRUE)</formula>
    </cfRule>
    <cfRule type="expression" dxfId="1568" priority="1758">
      <formula>IF(RIGHT(TEXT(AM469,"0.#"),1)=".",TRUE,FALSE)</formula>
    </cfRule>
  </conditionalFormatting>
  <conditionalFormatting sqref="AU470">
    <cfRule type="expression" dxfId="1567" priority="1749">
      <formula>IF(RIGHT(TEXT(AU470,"0.#"),1)=".",FALSE,TRUE)</formula>
    </cfRule>
    <cfRule type="expression" dxfId="1566" priority="1750">
      <formula>IF(RIGHT(TEXT(AU470,"0.#"),1)=".",TRUE,FALSE)</formula>
    </cfRule>
  </conditionalFormatting>
  <conditionalFormatting sqref="AU468">
    <cfRule type="expression" dxfId="1565" priority="1753">
      <formula>IF(RIGHT(TEXT(AU468,"0.#"),1)=".",FALSE,TRUE)</formula>
    </cfRule>
    <cfRule type="expression" dxfId="1564" priority="1754">
      <formula>IF(RIGHT(TEXT(AU468,"0.#"),1)=".",TRUE,FALSE)</formula>
    </cfRule>
  </conditionalFormatting>
  <conditionalFormatting sqref="AU469">
    <cfRule type="expression" dxfId="1563" priority="1751">
      <formula>IF(RIGHT(TEXT(AU469,"0.#"),1)=".",FALSE,TRUE)</formula>
    </cfRule>
    <cfRule type="expression" dxfId="1562" priority="1752">
      <formula>IF(RIGHT(TEXT(AU469,"0.#"),1)=".",TRUE,FALSE)</formula>
    </cfRule>
  </conditionalFormatting>
  <conditionalFormatting sqref="AI470">
    <cfRule type="expression" dxfId="1561" priority="1743">
      <formula>IF(RIGHT(TEXT(AI470,"0.#"),1)=".",FALSE,TRUE)</formula>
    </cfRule>
    <cfRule type="expression" dxfId="1560" priority="1744">
      <formula>IF(RIGHT(TEXT(AI470,"0.#"),1)=".",TRUE,FALSE)</formula>
    </cfRule>
  </conditionalFormatting>
  <conditionalFormatting sqref="AI468">
    <cfRule type="expression" dxfId="1559" priority="1747">
      <formula>IF(RIGHT(TEXT(AI468,"0.#"),1)=".",FALSE,TRUE)</formula>
    </cfRule>
    <cfRule type="expression" dxfId="1558" priority="1748">
      <formula>IF(RIGHT(TEXT(AI468,"0.#"),1)=".",TRUE,FALSE)</formula>
    </cfRule>
  </conditionalFormatting>
  <conditionalFormatting sqref="AI469">
    <cfRule type="expression" dxfId="1557" priority="1745">
      <formula>IF(RIGHT(TEXT(AI469,"0.#"),1)=".",FALSE,TRUE)</formula>
    </cfRule>
    <cfRule type="expression" dxfId="1556" priority="1746">
      <formula>IF(RIGHT(TEXT(AI469,"0.#"),1)=".",TRUE,FALSE)</formula>
    </cfRule>
  </conditionalFormatting>
  <conditionalFormatting sqref="AQ468">
    <cfRule type="expression" dxfId="1555" priority="1737">
      <formula>IF(RIGHT(TEXT(AQ468,"0.#"),1)=".",FALSE,TRUE)</formula>
    </cfRule>
    <cfRule type="expression" dxfId="1554" priority="1738">
      <formula>IF(RIGHT(TEXT(AQ468,"0.#"),1)=".",TRUE,FALSE)</formula>
    </cfRule>
  </conditionalFormatting>
  <conditionalFormatting sqref="AQ469">
    <cfRule type="expression" dxfId="1553" priority="1741">
      <formula>IF(RIGHT(TEXT(AQ469,"0.#"),1)=".",FALSE,TRUE)</formula>
    </cfRule>
    <cfRule type="expression" dxfId="1552" priority="1742">
      <formula>IF(RIGHT(TEXT(AQ469,"0.#"),1)=".",TRUE,FALSE)</formula>
    </cfRule>
  </conditionalFormatting>
  <conditionalFormatting sqref="AQ470">
    <cfRule type="expression" dxfId="1551" priority="1739">
      <formula>IF(RIGHT(TEXT(AQ470,"0.#"),1)=".",FALSE,TRUE)</formula>
    </cfRule>
    <cfRule type="expression" dxfId="1550" priority="1740">
      <formula>IF(RIGHT(TEXT(AQ470,"0.#"),1)=".",TRUE,FALSE)</formula>
    </cfRule>
  </conditionalFormatting>
  <conditionalFormatting sqref="AE475">
    <cfRule type="expression" dxfId="1549" priority="1731">
      <formula>IF(RIGHT(TEXT(AE475,"0.#"),1)=".",FALSE,TRUE)</formula>
    </cfRule>
    <cfRule type="expression" dxfId="1548" priority="1732">
      <formula>IF(RIGHT(TEXT(AE475,"0.#"),1)=".",TRUE,FALSE)</formula>
    </cfRule>
  </conditionalFormatting>
  <conditionalFormatting sqref="AE473">
    <cfRule type="expression" dxfId="1547" priority="1735">
      <formula>IF(RIGHT(TEXT(AE473,"0.#"),1)=".",FALSE,TRUE)</formula>
    </cfRule>
    <cfRule type="expression" dxfId="1546" priority="1736">
      <formula>IF(RIGHT(TEXT(AE473,"0.#"),1)=".",TRUE,FALSE)</formula>
    </cfRule>
  </conditionalFormatting>
  <conditionalFormatting sqref="AE474">
    <cfRule type="expression" dxfId="1545" priority="1733">
      <formula>IF(RIGHT(TEXT(AE474,"0.#"),1)=".",FALSE,TRUE)</formula>
    </cfRule>
    <cfRule type="expression" dxfId="1544" priority="1734">
      <formula>IF(RIGHT(TEXT(AE474,"0.#"),1)=".",TRUE,FALSE)</formula>
    </cfRule>
  </conditionalFormatting>
  <conditionalFormatting sqref="AM475">
    <cfRule type="expression" dxfId="1543" priority="1725">
      <formula>IF(RIGHT(TEXT(AM475,"0.#"),1)=".",FALSE,TRUE)</formula>
    </cfRule>
    <cfRule type="expression" dxfId="1542" priority="1726">
      <formula>IF(RIGHT(TEXT(AM475,"0.#"),1)=".",TRUE,FALSE)</formula>
    </cfRule>
  </conditionalFormatting>
  <conditionalFormatting sqref="AM473">
    <cfRule type="expression" dxfId="1541" priority="1729">
      <formula>IF(RIGHT(TEXT(AM473,"0.#"),1)=".",FALSE,TRUE)</formula>
    </cfRule>
    <cfRule type="expression" dxfId="1540" priority="1730">
      <formula>IF(RIGHT(TEXT(AM473,"0.#"),1)=".",TRUE,FALSE)</formula>
    </cfRule>
  </conditionalFormatting>
  <conditionalFormatting sqref="AM474">
    <cfRule type="expression" dxfId="1539" priority="1727">
      <formula>IF(RIGHT(TEXT(AM474,"0.#"),1)=".",FALSE,TRUE)</formula>
    </cfRule>
    <cfRule type="expression" dxfId="1538" priority="1728">
      <formula>IF(RIGHT(TEXT(AM474,"0.#"),1)=".",TRUE,FALSE)</formula>
    </cfRule>
  </conditionalFormatting>
  <conditionalFormatting sqref="AU475">
    <cfRule type="expression" dxfId="1537" priority="1719">
      <formula>IF(RIGHT(TEXT(AU475,"0.#"),1)=".",FALSE,TRUE)</formula>
    </cfRule>
    <cfRule type="expression" dxfId="1536" priority="1720">
      <formula>IF(RIGHT(TEXT(AU475,"0.#"),1)=".",TRUE,FALSE)</formula>
    </cfRule>
  </conditionalFormatting>
  <conditionalFormatting sqref="AU473">
    <cfRule type="expression" dxfId="1535" priority="1723">
      <formula>IF(RIGHT(TEXT(AU473,"0.#"),1)=".",FALSE,TRUE)</formula>
    </cfRule>
    <cfRule type="expression" dxfId="1534" priority="1724">
      <formula>IF(RIGHT(TEXT(AU473,"0.#"),1)=".",TRUE,FALSE)</formula>
    </cfRule>
  </conditionalFormatting>
  <conditionalFormatting sqref="AU474">
    <cfRule type="expression" dxfId="1533" priority="1721">
      <formula>IF(RIGHT(TEXT(AU474,"0.#"),1)=".",FALSE,TRUE)</formula>
    </cfRule>
    <cfRule type="expression" dxfId="1532" priority="1722">
      <formula>IF(RIGHT(TEXT(AU474,"0.#"),1)=".",TRUE,FALSE)</formula>
    </cfRule>
  </conditionalFormatting>
  <conditionalFormatting sqref="AI475">
    <cfRule type="expression" dxfId="1531" priority="1713">
      <formula>IF(RIGHT(TEXT(AI475,"0.#"),1)=".",FALSE,TRUE)</formula>
    </cfRule>
    <cfRule type="expression" dxfId="1530" priority="1714">
      <formula>IF(RIGHT(TEXT(AI475,"0.#"),1)=".",TRUE,FALSE)</formula>
    </cfRule>
  </conditionalFormatting>
  <conditionalFormatting sqref="AI473">
    <cfRule type="expression" dxfId="1529" priority="1717">
      <formula>IF(RIGHT(TEXT(AI473,"0.#"),1)=".",FALSE,TRUE)</formula>
    </cfRule>
    <cfRule type="expression" dxfId="1528" priority="1718">
      <formula>IF(RIGHT(TEXT(AI473,"0.#"),1)=".",TRUE,FALSE)</formula>
    </cfRule>
  </conditionalFormatting>
  <conditionalFormatting sqref="AI474">
    <cfRule type="expression" dxfId="1527" priority="1715">
      <formula>IF(RIGHT(TEXT(AI474,"0.#"),1)=".",FALSE,TRUE)</formula>
    </cfRule>
    <cfRule type="expression" dxfId="1526" priority="1716">
      <formula>IF(RIGHT(TEXT(AI474,"0.#"),1)=".",TRUE,FALSE)</formula>
    </cfRule>
  </conditionalFormatting>
  <conditionalFormatting sqref="AQ473">
    <cfRule type="expression" dxfId="1525" priority="1707">
      <formula>IF(RIGHT(TEXT(AQ473,"0.#"),1)=".",FALSE,TRUE)</formula>
    </cfRule>
    <cfRule type="expression" dxfId="1524" priority="1708">
      <formula>IF(RIGHT(TEXT(AQ473,"0.#"),1)=".",TRUE,FALSE)</formula>
    </cfRule>
  </conditionalFormatting>
  <conditionalFormatting sqref="AQ474">
    <cfRule type="expression" dxfId="1523" priority="1711">
      <formula>IF(RIGHT(TEXT(AQ474,"0.#"),1)=".",FALSE,TRUE)</formula>
    </cfRule>
    <cfRule type="expression" dxfId="1522" priority="1712">
      <formula>IF(RIGHT(TEXT(AQ474,"0.#"),1)=".",TRUE,FALSE)</formula>
    </cfRule>
  </conditionalFormatting>
  <conditionalFormatting sqref="AQ475">
    <cfRule type="expression" dxfId="1521" priority="1709">
      <formula>IF(RIGHT(TEXT(AQ475,"0.#"),1)=".",FALSE,TRUE)</formula>
    </cfRule>
    <cfRule type="expression" dxfId="1520" priority="1710">
      <formula>IF(RIGHT(TEXT(AQ475,"0.#"),1)=".",TRUE,FALSE)</formula>
    </cfRule>
  </conditionalFormatting>
  <conditionalFormatting sqref="AE480">
    <cfRule type="expression" dxfId="1519" priority="1701">
      <formula>IF(RIGHT(TEXT(AE480,"0.#"),1)=".",FALSE,TRUE)</formula>
    </cfRule>
    <cfRule type="expression" dxfId="1518" priority="1702">
      <formula>IF(RIGHT(TEXT(AE480,"0.#"),1)=".",TRUE,FALSE)</formula>
    </cfRule>
  </conditionalFormatting>
  <conditionalFormatting sqref="AE478">
    <cfRule type="expression" dxfId="1517" priority="1705">
      <formula>IF(RIGHT(TEXT(AE478,"0.#"),1)=".",FALSE,TRUE)</formula>
    </cfRule>
    <cfRule type="expression" dxfId="1516" priority="1706">
      <formula>IF(RIGHT(TEXT(AE478,"0.#"),1)=".",TRUE,FALSE)</formula>
    </cfRule>
  </conditionalFormatting>
  <conditionalFormatting sqref="AE479">
    <cfRule type="expression" dxfId="1515" priority="1703">
      <formula>IF(RIGHT(TEXT(AE479,"0.#"),1)=".",FALSE,TRUE)</formula>
    </cfRule>
    <cfRule type="expression" dxfId="1514" priority="1704">
      <formula>IF(RIGHT(TEXT(AE479,"0.#"),1)=".",TRUE,FALSE)</formula>
    </cfRule>
  </conditionalFormatting>
  <conditionalFormatting sqref="AM480">
    <cfRule type="expression" dxfId="1513" priority="1695">
      <formula>IF(RIGHT(TEXT(AM480,"0.#"),1)=".",FALSE,TRUE)</formula>
    </cfRule>
    <cfRule type="expression" dxfId="1512" priority="1696">
      <formula>IF(RIGHT(TEXT(AM480,"0.#"),1)=".",TRUE,FALSE)</formula>
    </cfRule>
  </conditionalFormatting>
  <conditionalFormatting sqref="AM478">
    <cfRule type="expression" dxfId="1511" priority="1699">
      <formula>IF(RIGHT(TEXT(AM478,"0.#"),1)=".",FALSE,TRUE)</formula>
    </cfRule>
    <cfRule type="expression" dxfId="1510" priority="1700">
      <formula>IF(RIGHT(TEXT(AM478,"0.#"),1)=".",TRUE,FALSE)</formula>
    </cfRule>
  </conditionalFormatting>
  <conditionalFormatting sqref="AM479">
    <cfRule type="expression" dxfId="1509" priority="1697">
      <formula>IF(RIGHT(TEXT(AM479,"0.#"),1)=".",FALSE,TRUE)</formula>
    </cfRule>
    <cfRule type="expression" dxfId="1508" priority="1698">
      <formula>IF(RIGHT(TEXT(AM479,"0.#"),1)=".",TRUE,FALSE)</formula>
    </cfRule>
  </conditionalFormatting>
  <conditionalFormatting sqref="AU480">
    <cfRule type="expression" dxfId="1507" priority="1689">
      <formula>IF(RIGHT(TEXT(AU480,"0.#"),1)=".",FALSE,TRUE)</formula>
    </cfRule>
    <cfRule type="expression" dxfId="1506" priority="1690">
      <formula>IF(RIGHT(TEXT(AU480,"0.#"),1)=".",TRUE,FALSE)</formula>
    </cfRule>
  </conditionalFormatting>
  <conditionalFormatting sqref="AU478">
    <cfRule type="expression" dxfId="1505" priority="1693">
      <formula>IF(RIGHT(TEXT(AU478,"0.#"),1)=".",FALSE,TRUE)</formula>
    </cfRule>
    <cfRule type="expression" dxfId="1504" priority="1694">
      <formula>IF(RIGHT(TEXT(AU478,"0.#"),1)=".",TRUE,FALSE)</formula>
    </cfRule>
  </conditionalFormatting>
  <conditionalFormatting sqref="AU479">
    <cfRule type="expression" dxfId="1503" priority="1691">
      <formula>IF(RIGHT(TEXT(AU479,"0.#"),1)=".",FALSE,TRUE)</formula>
    </cfRule>
    <cfRule type="expression" dxfId="1502" priority="1692">
      <formula>IF(RIGHT(TEXT(AU479,"0.#"),1)=".",TRUE,FALSE)</formula>
    </cfRule>
  </conditionalFormatting>
  <conditionalFormatting sqref="AI480">
    <cfRule type="expression" dxfId="1501" priority="1683">
      <formula>IF(RIGHT(TEXT(AI480,"0.#"),1)=".",FALSE,TRUE)</formula>
    </cfRule>
    <cfRule type="expression" dxfId="1500" priority="1684">
      <formula>IF(RIGHT(TEXT(AI480,"0.#"),1)=".",TRUE,FALSE)</formula>
    </cfRule>
  </conditionalFormatting>
  <conditionalFormatting sqref="AI478">
    <cfRule type="expression" dxfId="1499" priority="1687">
      <formula>IF(RIGHT(TEXT(AI478,"0.#"),1)=".",FALSE,TRUE)</formula>
    </cfRule>
    <cfRule type="expression" dxfId="1498" priority="1688">
      <formula>IF(RIGHT(TEXT(AI478,"0.#"),1)=".",TRUE,FALSE)</formula>
    </cfRule>
  </conditionalFormatting>
  <conditionalFormatting sqref="AI479">
    <cfRule type="expression" dxfId="1497" priority="1685">
      <formula>IF(RIGHT(TEXT(AI479,"0.#"),1)=".",FALSE,TRUE)</formula>
    </cfRule>
    <cfRule type="expression" dxfId="1496" priority="1686">
      <formula>IF(RIGHT(TEXT(AI479,"0.#"),1)=".",TRUE,FALSE)</formula>
    </cfRule>
  </conditionalFormatting>
  <conditionalFormatting sqref="AQ478">
    <cfRule type="expression" dxfId="1495" priority="1677">
      <formula>IF(RIGHT(TEXT(AQ478,"0.#"),1)=".",FALSE,TRUE)</formula>
    </cfRule>
    <cfRule type="expression" dxfId="1494" priority="1678">
      <formula>IF(RIGHT(TEXT(AQ478,"0.#"),1)=".",TRUE,FALSE)</formula>
    </cfRule>
  </conditionalFormatting>
  <conditionalFormatting sqref="AQ479">
    <cfRule type="expression" dxfId="1493" priority="1681">
      <formula>IF(RIGHT(TEXT(AQ479,"0.#"),1)=".",FALSE,TRUE)</formula>
    </cfRule>
    <cfRule type="expression" dxfId="1492" priority="1682">
      <formula>IF(RIGHT(TEXT(AQ479,"0.#"),1)=".",TRUE,FALSE)</formula>
    </cfRule>
  </conditionalFormatting>
  <conditionalFormatting sqref="AQ480">
    <cfRule type="expression" dxfId="1491" priority="1679">
      <formula>IF(RIGHT(TEXT(AQ480,"0.#"),1)=".",FALSE,TRUE)</formula>
    </cfRule>
    <cfRule type="expression" dxfId="1490" priority="1680">
      <formula>IF(RIGHT(TEXT(AQ480,"0.#"),1)=".",TRUE,FALSE)</formula>
    </cfRule>
  </conditionalFormatting>
  <conditionalFormatting sqref="AM47">
    <cfRule type="expression" dxfId="1489" priority="1971">
      <formula>IF(RIGHT(TEXT(AM47,"0.#"),1)=".",FALSE,TRUE)</formula>
    </cfRule>
    <cfRule type="expression" dxfId="1488" priority="1972">
      <formula>IF(RIGHT(TEXT(AM47,"0.#"),1)=".",TRUE,FALSE)</formula>
    </cfRule>
  </conditionalFormatting>
  <conditionalFormatting sqref="AI46">
    <cfRule type="expression" dxfId="1487" priority="1975">
      <formula>IF(RIGHT(TEXT(AI46,"0.#"),1)=".",FALSE,TRUE)</formula>
    </cfRule>
    <cfRule type="expression" dxfId="1486" priority="1976">
      <formula>IF(RIGHT(TEXT(AI46,"0.#"),1)=".",TRUE,FALSE)</formula>
    </cfRule>
  </conditionalFormatting>
  <conditionalFormatting sqref="AM46">
    <cfRule type="expression" dxfId="1485" priority="1973">
      <formula>IF(RIGHT(TEXT(AM46,"0.#"),1)=".",FALSE,TRUE)</formula>
    </cfRule>
    <cfRule type="expression" dxfId="1484" priority="1974">
      <formula>IF(RIGHT(TEXT(AM46,"0.#"),1)=".",TRUE,FALSE)</formula>
    </cfRule>
  </conditionalFormatting>
  <conditionalFormatting sqref="AU46:AU48">
    <cfRule type="expression" dxfId="1483" priority="1965">
      <formula>IF(RIGHT(TEXT(AU46,"0.#"),1)=".",FALSE,TRUE)</formula>
    </cfRule>
    <cfRule type="expression" dxfId="1482" priority="1966">
      <formula>IF(RIGHT(TEXT(AU46,"0.#"),1)=".",TRUE,FALSE)</formula>
    </cfRule>
  </conditionalFormatting>
  <conditionalFormatting sqref="AM48">
    <cfRule type="expression" dxfId="1481" priority="1969">
      <formula>IF(RIGHT(TEXT(AM48,"0.#"),1)=".",FALSE,TRUE)</formula>
    </cfRule>
    <cfRule type="expression" dxfId="1480" priority="1970">
      <formula>IF(RIGHT(TEXT(AM48,"0.#"),1)=".",TRUE,FALSE)</formula>
    </cfRule>
  </conditionalFormatting>
  <conditionalFormatting sqref="AQ46:AQ48">
    <cfRule type="expression" dxfId="1479" priority="1967">
      <formula>IF(RIGHT(TEXT(AQ46,"0.#"),1)=".",FALSE,TRUE)</formula>
    </cfRule>
    <cfRule type="expression" dxfId="1478" priority="1968">
      <formula>IF(RIGHT(TEXT(AQ46,"0.#"),1)=".",TRUE,FALSE)</formula>
    </cfRule>
  </conditionalFormatting>
  <conditionalFormatting sqref="AE146:AE147 AI146:AI147 AM146:AM147 AQ146:AQ147 AU146:AU147">
    <cfRule type="expression" dxfId="1477" priority="1959">
      <formula>IF(RIGHT(TEXT(AE146,"0.#"),1)=".",FALSE,TRUE)</formula>
    </cfRule>
    <cfRule type="expression" dxfId="1476" priority="1960">
      <formula>IF(RIGHT(TEXT(AE146,"0.#"),1)=".",TRUE,FALSE)</formula>
    </cfRule>
  </conditionalFormatting>
  <conditionalFormatting sqref="AE138:AE139 AI138:AI139 AM138:AM139 AQ138:AQ139 AU138:AU139">
    <cfRule type="expression" dxfId="1475" priority="1963">
      <formula>IF(RIGHT(TEXT(AE138,"0.#"),1)=".",FALSE,TRUE)</formula>
    </cfRule>
    <cfRule type="expression" dxfId="1474" priority="1964">
      <formula>IF(RIGHT(TEXT(AE138,"0.#"),1)=".",TRUE,FALSE)</formula>
    </cfRule>
  </conditionalFormatting>
  <conditionalFormatting sqref="AE142:AE143 AI142:AI143 AM142:AM143 AQ142:AQ143 AU142:AU143">
    <cfRule type="expression" dxfId="1473" priority="1961">
      <formula>IF(RIGHT(TEXT(AE142,"0.#"),1)=".",FALSE,TRUE)</formula>
    </cfRule>
    <cfRule type="expression" dxfId="1472" priority="1962">
      <formula>IF(RIGHT(TEXT(AE142,"0.#"),1)=".",TRUE,FALSE)</formula>
    </cfRule>
  </conditionalFormatting>
  <conditionalFormatting sqref="AE198:AE199 AI198:AI199 AM198:AM199 AQ198:AQ199 AU198:AU199">
    <cfRule type="expression" dxfId="1471" priority="1953">
      <formula>IF(RIGHT(TEXT(AE198,"0.#"),1)=".",FALSE,TRUE)</formula>
    </cfRule>
    <cfRule type="expression" dxfId="1470" priority="1954">
      <formula>IF(RIGHT(TEXT(AE198,"0.#"),1)=".",TRUE,FALSE)</formula>
    </cfRule>
  </conditionalFormatting>
  <conditionalFormatting sqref="AE150:AE151 AI150:AI151 AM150:AM151 AQ150:AQ151 AU150:AU151">
    <cfRule type="expression" dxfId="1469" priority="1957">
      <formula>IF(RIGHT(TEXT(AE150,"0.#"),1)=".",FALSE,TRUE)</formula>
    </cfRule>
    <cfRule type="expression" dxfId="1468" priority="1958">
      <formula>IF(RIGHT(TEXT(AE150,"0.#"),1)=".",TRUE,FALSE)</formula>
    </cfRule>
  </conditionalFormatting>
  <conditionalFormatting sqref="AE194:AE195 AI194:AI195 AM194:AM195 AQ194:AQ195 AU194:AU195">
    <cfRule type="expression" dxfId="1467" priority="1955">
      <formula>IF(RIGHT(TEXT(AE194,"0.#"),1)=".",FALSE,TRUE)</formula>
    </cfRule>
    <cfRule type="expression" dxfId="1466" priority="1956">
      <formula>IF(RIGHT(TEXT(AE194,"0.#"),1)=".",TRUE,FALSE)</formula>
    </cfRule>
  </conditionalFormatting>
  <conditionalFormatting sqref="AE210:AE211 AI210:AI211 AM210:AM211 AQ210:AQ211 AU210:AU211">
    <cfRule type="expression" dxfId="1465" priority="1947">
      <formula>IF(RIGHT(TEXT(AE210,"0.#"),1)=".",FALSE,TRUE)</formula>
    </cfRule>
    <cfRule type="expression" dxfId="1464" priority="1948">
      <formula>IF(RIGHT(TEXT(AE210,"0.#"),1)=".",TRUE,FALSE)</formula>
    </cfRule>
  </conditionalFormatting>
  <conditionalFormatting sqref="AE202:AE203 AI202:AI203 AM202:AM203 AQ202:AQ203 AU202:AU203">
    <cfRule type="expression" dxfId="1463" priority="1951">
      <formula>IF(RIGHT(TEXT(AE202,"0.#"),1)=".",FALSE,TRUE)</formula>
    </cfRule>
    <cfRule type="expression" dxfId="1462" priority="1952">
      <formula>IF(RIGHT(TEXT(AE202,"0.#"),1)=".",TRUE,FALSE)</formula>
    </cfRule>
  </conditionalFormatting>
  <conditionalFormatting sqref="AE206:AE207 AI206:AI207 AM206:AM207 AQ206:AQ207 AU206:AU207">
    <cfRule type="expression" dxfId="1461" priority="1949">
      <formula>IF(RIGHT(TEXT(AE206,"0.#"),1)=".",FALSE,TRUE)</formula>
    </cfRule>
    <cfRule type="expression" dxfId="1460" priority="1950">
      <formula>IF(RIGHT(TEXT(AE206,"0.#"),1)=".",TRUE,FALSE)</formula>
    </cfRule>
  </conditionalFormatting>
  <conditionalFormatting sqref="AE262:AE263 AI262:AI263 AM262:AM263 AQ262:AQ263 AU262:AU263">
    <cfRule type="expression" dxfId="1459" priority="1941">
      <formula>IF(RIGHT(TEXT(AE262,"0.#"),1)=".",FALSE,TRUE)</formula>
    </cfRule>
    <cfRule type="expression" dxfId="1458" priority="1942">
      <formula>IF(RIGHT(TEXT(AE262,"0.#"),1)=".",TRUE,FALSE)</formula>
    </cfRule>
  </conditionalFormatting>
  <conditionalFormatting sqref="AE254:AE255 AI254:AI255 AM254:AM255 AQ254:AQ255 AU254:AU255">
    <cfRule type="expression" dxfId="1457" priority="1945">
      <formula>IF(RIGHT(TEXT(AE254,"0.#"),1)=".",FALSE,TRUE)</formula>
    </cfRule>
    <cfRule type="expression" dxfId="1456" priority="1946">
      <formula>IF(RIGHT(TEXT(AE254,"0.#"),1)=".",TRUE,FALSE)</formula>
    </cfRule>
  </conditionalFormatting>
  <conditionalFormatting sqref="AE258:AE259 AI258:AI259 AM258:AM259 AQ258:AQ259 AU258:AU259">
    <cfRule type="expression" dxfId="1455" priority="1943">
      <formula>IF(RIGHT(TEXT(AE258,"0.#"),1)=".",FALSE,TRUE)</formula>
    </cfRule>
    <cfRule type="expression" dxfId="1454" priority="1944">
      <formula>IF(RIGHT(TEXT(AE258,"0.#"),1)=".",TRUE,FALSE)</formula>
    </cfRule>
  </conditionalFormatting>
  <conditionalFormatting sqref="AE314:AE315 AI314:AI315 AM314:AM315 AQ314:AQ315 AU314:AU315">
    <cfRule type="expression" dxfId="1453" priority="1935">
      <formula>IF(RIGHT(TEXT(AE314,"0.#"),1)=".",FALSE,TRUE)</formula>
    </cfRule>
    <cfRule type="expression" dxfId="1452" priority="1936">
      <formula>IF(RIGHT(TEXT(AE314,"0.#"),1)=".",TRUE,FALSE)</formula>
    </cfRule>
  </conditionalFormatting>
  <conditionalFormatting sqref="AE266:AE267 AI266:AI267 AM266:AM267 AQ266:AQ267 AU266:AU267">
    <cfRule type="expression" dxfId="1451" priority="1939">
      <formula>IF(RIGHT(TEXT(AE266,"0.#"),1)=".",FALSE,TRUE)</formula>
    </cfRule>
    <cfRule type="expression" dxfId="1450" priority="1940">
      <formula>IF(RIGHT(TEXT(AE266,"0.#"),1)=".",TRUE,FALSE)</formula>
    </cfRule>
  </conditionalFormatting>
  <conditionalFormatting sqref="AE270:AE271 AI270:AI271 AM270:AM271 AQ270:AQ271 AU270:AU271">
    <cfRule type="expression" dxfId="1449" priority="1937">
      <formula>IF(RIGHT(TEXT(AE270,"0.#"),1)=".",FALSE,TRUE)</formula>
    </cfRule>
    <cfRule type="expression" dxfId="1448" priority="1938">
      <formula>IF(RIGHT(TEXT(AE270,"0.#"),1)=".",TRUE,FALSE)</formula>
    </cfRule>
  </conditionalFormatting>
  <conditionalFormatting sqref="AE326:AE327 AI326:AI327 AM326:AM327 AQ326:AQ327 AU326:AU327">
    <cfRule type="expression" dxfId="1447" priority="1929">
      <formula>IF(RIGHT(TEXT(AE326,"0.#"),1)=".",FALSE,TRUE)</formula>
    </cfRule>
    <cfRule type="expression" dxfId="1446" priority="1930">
      <formula>IF(RIGHT(TEXT(AE326,"0.#"),1)=".",TRUE,FALSE)</formula>
    </cfRule>
  </conditionalFormatting>
  <conditionalFormatting sqref="AE318:AE319 AI318:AI319 AM318:AM319 AQ318:AQ319 AU318:AU319">
    <cfRule type="expression" dxfId="1445" priority="1933">
      <formula>IF(RIGHT(TEXT(AE318,"0.#"),1)=".",FALSE,TRUE)</formula>
    </cfRule>
    <cfRule type="expression" dxfId="1444" priority="1934">
      <formula>IF(RIGHT(TEXT(AE318,"0.#"),1)=".",TRUE,FALSE)</formula>
    </cfRule>
  </conditionalFormatting>
  <conditionalFormatting sqref="AE322:AE323 AI322:AI323 AM322:AM323 AQ322:AQ323 AU322:AU323">
    <cfRule type="expression" dxfId="1443" priority="1931">
      <formula>IF(RIGHT(TEXT(AE322,"0.#"),1)=".",FALSE,TRUE)</formula>
    </cfRule>
    <cfRule type="expression" dxfId="1442" priority="1932">
      <formula>IF(RIGHT(TEXT(AE322,"0.#"),1)=".",TRUE,FALSE)</formula>
    </cfRule>
  </conditionalFormatting>
  <conditionalFormatting sqref="AE378:AE379 AI378:AI379 AM378:AM379 AQ378:AQ379 AU378:AU379">
    <cfRule type="expression" dxfId="1441" priority="1923">
      <formula>IF(RIGHT(TEXT(AE378,"0.#"),1)=".",FALSE,TRUE)</formula>
    </cfRule>
    <cfRule type="expression" dxfId="1440" priority="1924">
      <formula>IF(RIGHT(TEXT(AE378,"0.#"),1)=".",TRUE,FALSE)</formula>
    </cfRule>
  </conditionalFormatting>
  <conditionalFormatting sqref="AE330:AE331 AI330:AI331 AM330:AM331 AQ330:AQ331 AU330:AU331">
    <cfRule type="expression" dxfId="1439" priority="1927">
      <formula>IF(RIGHT(TEXT(AE330,"0.#"),1)=".",FALSE,TRUE)</formula>
    </cfRule>
    <cfRule type="expression" dxfId="1438" priority="1928">
      <formula>IF(RIGHT(TEXT(AE330,"0.#"),1)=".",TRUE,FALSE)</formula>
    </cfRule>
  </conditionalFormatting>
  <conditionalFormatting sqref="AE374:AE375 AI374:AI375 AM374:AM375 AQ374:AQ375 AU374:AU375">
    <cfRule type="expression" dxfId="1437" priority="1925">
      <formula>IF(RIGHT(TEXT(AE374,"0.#"),1)=".",FALSE,TRUE)</formula>
    </cfRule>
    <cfRule type="expression" dxfId="1436" priority="1926">
      <formula>IF(RIGHT(TEXT(AE374,"0.#"),1)=".",TRUE,FALSE)</formula>
    </cfRule>
  </conditionalFormatting>
  <conditionalFormatting sqref="AE390:AE391 AI390:AI391 AM390:AM391 AQ390:AQ391 AU390:AU391">
    <cfRule type="expression" dxfId="1435" priority="1917">
      <formula>IF(RIGHT(TEXT(AE390,"0.#"),1)=".",FALSE,TRUE)</formula>
    </cfRule>
    <cfRule type="expression" dxfId="1434" priority="1918">
      <formula>IF(RIGHT(TEXT(AE390,"0.#"),1)=".",TRUE,FALSE)</formula>
    </cfRule>
  </conditionalFormatting>
  <conditionalFormatting sqref="AE382:AE383 AI382:AI383 AM382:AM383 AQ382:AQ383 AU382:AU383">
    <cfRule type="expression" dxfId="1433" priority="1921">
      <formula>IF(RIGHT(TEXT(AE382,"0.#"),1)=".",FALSE,TRUE)</formula>
    </cfRule>
    <cfRule type="expression" dxfId="1432" priority="1922">
      <formula>IF(RIGHT(TEXT(AE382,"0.#"),1)=".",TRUE,FALSE)</formula>
    </cfRule>
  </conditionalFormatting>
  <conditionalFormatting sqref="AE386:AE387 AI386:AI387 AM386:AM387 AQ386:AQ387 AU386:AU387">
    <cfRule type="expression" dxfId="1431" priority="1919">
      <formula>IF(RIGHT(TEXT(AE386,"0.#"),1)=".",FALSE,TRUE)</formula>
    </cfRule>
    <cfRule type="expression" dxfId="1430" priority="1920">
      <formula>IF(RIGHT(TEXT(AE386,"0.#"),1)=".",TRUE,FALSE)</formula>
    </cfRule>
  </conditionalFormatting>
  <conditionalFormatting sqref="AE440">
    <cfRule type="expression" dxfId="1429" priority="1911">
      <formula>IF(RIGHT(TEXT(AE440,"0.#"),1)=".",FALSE,TRUE)</formula>
    </cfRule>
    <cfRule type="expression" dxfId="1428" priority="1912">
      <formula>IF(RIGHT(TEXT(AE440,"0.#"),1)=".",TRUE,FALSE)</formula>
    </cfRule>
  </conditionalFormatting>
  <conditionalFormatting sqref="AE438">
    <cfRule type="expression" dxfId="1427" priority="1915">
      <formula>IF(RIGHT(TEXT(AE438,"0.#"),1)=".",FALSE,TRUE)</formula>
    </cfRule>
    <cfRule type="expression" dxfId="1426" priority="1916">
      <formula>IF(RIGHT(TEXT(AE438,"0.#"),1)=".",TRUE,FALSE)</formula>
    </cfRule>
  </conditionalFormatting>
  <conditionalFormatting sqref="AE439">
    <cfRule type="expression" dxfId="1425" priority="1913">
      <formula>IF(RIGHT(TEXT(AE439,"0.#"),1)=".",FALSE,TRUE)</formula>
    </cfRule>
    <cfRule type="expression" dxfId="1424" priority="1914">
      <formula>IF(RIGHT(TEXT(AE439,"0.#"),1)=".",TRUE,FALSE)</formula>
    </cfRule>
  </conditionalFormatting>
  <conditionalFormatting sqref="AM440">
    <cfRule type="expression" dxfId="1423" priority="1905">
      <formula>IF(RIGHT(TEXT(AM440,"0.#"),1)=".",FALSE,TRUE)</formula>
    </cfRule>
    <cfRule type="expression" dxfId="1422" priority="1906">
      <formula>IF(RIGHT(TEXT(AM440,"0.#"),1)=".",TRUE,FALSE)</formula>
    </cfRule>
  </conditionalFormatting>
  <conditionalFormatting sqref="AM438">
    <cfRule type="expression" dxfId="1421" priority="1909">
      <formula>IF(RIGHT(TEXT(AM438,"0.#"),1)=".",FALSE,TRUE)</formula>
    </cfRule>
    <cfRule type="expression" dxfId="1420" priority="1910">
      <formula>IF(RIGHT(TEXT(AM438,"0.#"),1)=".",TRUE,FALSE)</formula>
    </cfRule>
  </conditionalFormatting>
  <conditionalFormatting sqref="AM439">
    <cfRule type="expression" dxfId="1419" priority="1907">
      <formula>IF(RIGHT(TEXT(AM439,"0.#"),1)=".",FALSE,TRUE)</formula>
    </cfRule>
    <cfRule type="expression" dxfId="1418" priority="1908">
      <formula>IF(RIGHT(TEXT(AM439,"0.#"),1)=".",TRUE,FALSE)</formula>
    </cfRule>
  </conditionalFormatting>
  <conditionalFormatting sqref="AU440">
    <cfRule type="expression" dxfId="1417" priority="1899">
      <formula>IF(RIGHT(TEXT(AU440,"0.#"),1)=".",FALSE,TRUE)</formula>
    </cfRule>
    <cfRule type="expression" dxfId="1416" priority="1900">
      <formula>IF(RIGHT(TEXT(AU440,"0.#"),1)=".",TRUE,FALSE)</formula>
    </cfRule>
  </conditionalFormatting>
  <conditionalFormatting sqref="AU438">
    <cfRule type="expression" dxfId="1415" priority="1903">
      <formula>IF(RIGHT(TEXT(AU438,"0.#"),1)=".",FALSE,TRUE)</formula>
    </cfRule>
    <cfRule type="expression" dxfId="1414" priority="1904">
      <formula>IF(RIGHT(TEXT(AU438,"0.#"),1)=".",TRUE,FALSE)</formula>
    </cfRule>
  </conditionalFormatting>
  <conditionalFormatting sqref="AU439">
    <cfRule type="expression" dxfId="1413" priority="1901">
      <formula>IF(RIGHT(TEXT(AU439,"0.#"),1)=".",FALSE,TRUE)</formula>
    </cfRule>
    <cfRule type="expression" dxfId="1412" priority="1902">
      <formula>IF(RIGHT(TEXT(AU439,"0.#"),1)=".",TRUE,FALSE)</formula>
    </cfRule>
  </conditionalFormatting>
  <conditionalFormatting sqref="AI440">
    <cfRule type="expression" dxfId="1411" priority="1893">
      <formula>IF(RIGHT(TEXT(AI440,"0.#"),1)=".",FALSE,TRUE)</formula>
    </cfRule>
    <cfRule type="expression" dxfId="1410" priority="1894">
      <formula>IF(RIGHT(TEXT(AI440,"0.#"),1)=".",TRUE,FALSE)</formula>
    </cfRule>
  </conditionalFormatting>
  <conditionalFormatting sqref="AI438">
    <cfRule type="expression" dxfId="1409" priority="1897">
      <formula>IF(RIGHT(TEXT(AI438,"0.#"),1)=".",FALSE,TRUE)</formula>
    </cfRule>
    <cfRule type="expression" dxfId="1408" priority="1898">
      <formula>IF(RIGHT(TEXT(AI438,"0.#"),1)=".",TRUE,FALSE)</formula>
    </cfRule>
  </conditionalFormatting>
  <conditionalFormatting sqref="AI439">
    <cfRule type="expression" dxfId="1407" priority="1895">
      <formula>IF(RIGHT(TEXT(AI439,"0.#"),1)=".",FALSE,TRUE)</formula>
    </cfRule>
    <cfRule type="expression" dxfId="1406" priority="1896">
      <formula>IF(RIGHT(TEXT(AI439,"0.#"),1)=".",TRUE,FALSE)</formula>
    </cfRule>
  </conditionalFormatting>
  <conditionalFormatting sqref="AQ438">
    <cfRule type="expression" dxfId="1405" priority="1887">
      <formula>IF(RIGHT(TEXT(AQ438,"0.#"),1)=".",FALSE,TRUE)</formula>
    </cfRule>
    <cfRule type="expression" dxfId="1404" priority="1888">
      <formula>IF(RIGHT(TEXT(AQ438,"0.#"),1)=".",TRUE,FALSE)</formula>
    </cfRule>
  </conditionalFormatting>
  <conditionalFormatting sqref="AQ439">
    <cfRule type="expression" dxfId="1403" priority="1891">
      <formula>IF(RIGHT(TEXT(AQ439,"0.#"),1)=".",FALSE,TRUE)</formula>
    </cfRule>
    <cfRule type="expression" dxfId="1402" priority="1892">
      <formula>IF(RIGHT(TEXT(AQ439,"0.#"),1)=".",TRUE,FALSE)</formula>
    </cfRule>
  </conditionalFormatting>
  <conditionalFormatting sqref="AQ440">
    <cfRule type="expression" dxfId="1401" priority="1889">
      <formula>IF(RIGHT(TEXT(AQ440,"0.#"),1)=".",FALSE,TRUE)</formula>
    </cfRule>
    <cfRule type="expression" dxfId="1400" priority="1890">
      <formula>IF(RIGHT(TEXT(AQ440,"0.#"),1)=".",TRUE,FALSE)</formula>
    </cfRule>
  </conditionalFormatting>
  <conditionalFormatting sqref="AE445">
    <cfRule type="expression" dxfId="1399" priority="1881">
      <formula>IF(RIGHT(TEXT(AE445,"0.#"),1)=".",FALSE,TRUE)</formula>
    </cfRule>
    <cfRule type="expression" dxfId="1398" priority="1882">
      <formula>IF(RIGHT(TEXT(AE445,"0.#"),1)=".",TRUE,FALSE)</formula>
    </cfRule>
  </conditionalFormatting>
  <conditionalFormatting sqref="AE443">
    <cfRule type="expression" dxfId="1397" priority="1885">
      <formula>IF(RIGHT(TEXT(AE443,"0.#"),1)=".",FALSE,TRUE)</formula>
    </cfRule>
    <cfRule type="expression" dxfId="1396" priority="1886">
      <formula>IF(RIGHT(TEXT(AE443,"0.#"),1)=".",TRUE,FALSE)</formula>
    </cfRule>
  </conditionalFormatting>
  <conditionalFormatting sqref="AE444">
    <cfRule type="expression" dxfId="1395" priority="1883">
      <formula>IF(RIGHT(TEXT(AE444,"0.#"),1)=".",FALSE,TRUE)</formula>
    </cfRule>
    <cfRule type="expression" dxfId="1394" priority="1884">
      <formula>IF(RIGHT(TEXT(AE444,"0.#"),1)=".",TRUE,FALSE)</formula>
    </cfRule>
  </conditionalFormatting>
  <conditionalFormatting sqref="AM445">
    <cfRule type="expression" dxfId="1393" priority="1875">
      <formula>IF(RIGHT(TEXT(AM445,"0.#"),1)=".",FALSE,TRUE)</formula>
    </cfRule>
    <cfRule type="expression" dxfId="1392" priority="1876">
      <formula>IF(RIGHT(TEXT(AM445,"0.#"),1)=".",TRUE,FALSE)</formula>
    </cfRule>
  </conditionalFormatting>
  <conditionalFormatting sqref="AM443">
    <cfRule type="expression" dxfId="1391" priority="1879">
      <formula>IF(RIGHT(TEXT(AM443,"0.#"),1)=".",FALSE,TRUE)</formula>
    </cfRule>
    <cfRule type="expression" dxfId="1390" priority="1880">
      <formula>IF(RIGHT(TEXT(AM443,"0.#"),1)=".",TRUE,FALSE)</formula>
    </cfRule>
  </conditionalFormatting>
  <conditionalFormatting sqref="AM444">
    <cfRule type="expression" dxfId="1389" priority="1877">
      <formula>IF(RIGHT(TEXT(AM444,"0.#"),1)=".",FALSE,TRUE)</formula>
    </cfRule>
    <cfRule type="expression" dxfId="1388" priority="1878">
      <formula>IF(RIGHT(TEXT(AM444,"0.#"),1)=".",TRUE,FALSE)</formula>
    </cfRule>
  </conditionalFormatting>
  <conditionalFormatting sqref="AU445">
    <cfRule type="expression" dxfId="1387" priority="1869">
      <formula>IF(RIGHT(TEXT(AU445,"0.#"),1)=".",FALSE,TRUE)</formula>
    </cfRule>
    <cfRule type="expression" dxfId="1386" priority="1870">
      <formula>IF(RIGHT(TEXT(AU445,"0.#"),1)=".",TRUE,FALSE)</formula>
    </cfRule>
  </conditionalFormatting>
  <conditionalFormatting sqref="AU443">
    <cfRule type="expression" dxfId="1385" priority="1873">
      <formula>IF(RIGHT(TEXT(AU443,"0.#"),1)=".",FALSE,TRUE)</formula>
    </cfRule>
    <cfRule type="expression" dxfId="1384" priority="1874">
      <formula>IF(RIGHT(TEXT(AU443,"0.#"),1)=".",TRUE,FALSE)</formula>
    </cfRule>
  </conditionalFormatting>
  <conditionalFormatting sqref="AU444">
    <cfRule type="expression" dxfId="1383" priority="1871">
      <formula>IF(RIGHT(TEXT(AU444,"0.#"),1)=".",FALSE,TRUE)</formula>
    </cfRule>
    <cfRule type="expression" dxfId="1382" priority="1872">
      <formula>IF(RIGHT(TEXT(AU444,"0.#"),1)=".",TRUE,FALSE)</formula>
    </cfRule>
  </conditionalFormatting>
  <conditionalFormatting sqref="AI445">
    <cfRule type="expression" dxfId="1381" priority="1863">
      <formula>IF(RIGHT(TEXT(AI445,"0.#"),1)=".",FALSE,TRUE)</formula>
    </cfRule>
    <cfRule type="expression" dxfId="1380" priority="1864">
      <formula>IF(RIGHT(TEXT(AI445,"0.#"),1)=".",TRUE,FALSE)</formula>
    </cfRule>
  </conditionalFormatting>
  <conditionalFormatting sqref="AI443">
    <cfRule type="expression" dxfId="1379" priority="1867">
      <formula>IF(RIGHT(TEXT(AI443,"0.#"),1)=".",FALSE,TRUE)</formula>
    </cfRule>
    <cfRule type="expression" dxfId="1378" priority="1868">
      <formula>IF(RIGHT(TEXT(AI443,"0.#"),1)=".",TRUE,FALSE)</formula>
    </cfRule>
  </conditionalFormatting>
  <conditionalFormatting sqref="AI444">
    <cfRule type="expression" dxfId="1377" priority="1865">
      <formula>IF(RIGHT(TEXT(AI444,"0.#"),1)=".",FALSE,TRUE)</formula>
    </cfRule>
    <cfRule type="expression" dxfId="1376" priority="1866">
      <formula>IF(RIGHT(TEXT(AI444,"0.#"),1)=".",TRUE,FALSE)</formula>
    </cfRule>
  </conditionalFormatting>
  <conditionalFormatting sqref="AQ443">
    <cfRule type="expression" dxfId="1375" priority="1857">
      <formula>IF(RIGHT(TEXT(AQ443,"0.#"),1)=".",FALSE,TRUE)</formula>
    </cfRule>
    <cfRule type="expression" dxfId="1374" priority="1858">
      <formula>IF(RIGHT(TEXT(AQ443,"0.#"),1)=".",TRUE,FALSE)</formula>
    </cfRule>
  </conditionalFormatting>
  <conditionalFormatting sqref="AQ444">
    <cfRule type="expression" dxfId="1373" priority="1861">
      <formula>IF(RIGHT(TEXT(AQ444,"0.#"),1)=".",FALSE,TRUE)</formula>
    </cfRule>
    <cfRule type="expression" dxfId="1372" priority="1862">
      <formula>IF(RIGHT(TEXT(AQ444,"0.#"),1)=".",TRUE,FALSE)</formula>
    </cfRule>
  </conditionalFormatting>
  <conditionalFormatting sqref="AQ445">
    <cfRule type="expression" dxfId="1371" priority="1859">
      <formula>IF(RIGHT(TEXT(AQ445,"0.#"),1)=".",FALSE,TRUE)</formula>
    </cfRule>
    <cfRule type="expression" dxfId="1370" priority="1860">
      <formula>IF(RIGHT(TEXT(AQ445,"0.#"),1)=".",TRUE,FALSE)</formula>
    </cfRule>
  </conditionalFormatting>
  <conditionalFormatting sqref="Y872:Y899">
    <cfRule type="expression" dxfId="1369" priority="2087">
      <formula>IF(RIGHT(TEXT(Y872,"0.#"),1)=".",FALSE,TRUE)</formula>
    </cfRule>
    <cfRule type="expression" dxfId="1368" priority="2088">
      <formula>IF(RIGHT(TEXT(Y872,"0.#"),1)=".",TRUE,FALSE)</formula>
    </cfRule>
  </conditionalFormatting>
  <conditionalFormatting sqref="Y870:Y871">
    <cfRule type="expression" dxfId="1367" priority="2081">
      <formula>IF(RIGHT(TEXT(Y870,"0.#"),1)=".",FALSE,TRUE)</formula>
    </cfRule>
    <cfRule type="expression" dxfId="1366" priority="2082">
      <formula>IF(RIGHT(TEXT(Y870,"0.#"),1)=".",TRUE,FALSE)</formula>
    </cfRule>
  </conditionalFormatting>
  <conditionalFormatting sqref="Y905:Y932">
    <cfRule type="expression" dxfId="1365" priority="2075">
      <formula>IF(RIGHT(TEXT(Y905,"0.#"),1)=".",FALSE,TRUE)</formula>
    </cfRule>
    <cfRule type="expression" dxfId="1364" priority="2076">
      <formula>IF(RIGHT(TEXT(Y905,"0.#"),1)=".",TRUE,FALSE)</formula>
    </cfRule>
  </conditionalFormatting>
  <conditionalFormatting sqref="Y903:Y904">
    <cfRule type="expression" dxfId="1363" priority="2069">
      <formula>IF(RIGHT(TEXT(Y903,"0.#"),1)=".",FALSE,TRUE)</formula>
    </cfRule>
    <cfRule type="expression" dxfId="1362" priority="2070">
      <formula>IF(RIGHT(TEXT(Y903,"0.#"),1)=".",TRUE,FALSE)</formula>
    </cfRule>
  </conditionalFormatting>
  <conditionalFormatting sqref="Y938:Y965">
    <cfRule type="expression" dxfId="1361" priority="2063">
      <formula>IF(RIGHT(TEXT(Y938,"0.#"),1)=".",FALSE,TRUE)</formula>
    </cfRule>
    <cfRule type="expression" dxfId="1360" priority="2064">
      <formula>IF(RIGHT(TEXT(Y938,"0.#"),1)=".",TRUE,FALSE)</formula>
    </cfRule>
  </conditionalFormatting>
  <conditionalFormatting sqref="Y936:Y937">
    <cfRule type="expression" dxfId="1359" priority="2057">
      <formula>IF(RIGHT(TEXT(Y936,"0.#"),1)=".",FALSE,TRUE)</formula>
    </cfRule>
    <cfRule type="expression" dxfId="1358" priority="2058">
      <formula>IF(RIGHT(TEXT(Y936,"0.#"),1)=".",TRUE,FALSE)</formula>
    </cfRule>
  </conditionalFormatting>
  <conditionalFormatting sqref="Y971:Y998">
    <cfRule type="expression" dxfId="1357" priority="2051">
      <formula>IF(RIGHT(TEXT(Y971,"0.#"),1)=".",FALSE,TRUE)</formula>
    </cfRule>
    <cfRule type="expression" dxfId="1356" priority="2052">
      <formula>IF(RIGHT(TEXT(Y971,"0.#"),1)=".",TRUE,FALSE)</formula>
    </cfRule>
  </conditionalFormatting>
  <conditionalFormatting sqref="Y969:Y970">
    <cfRule type="expression" dxfId="1355" priority="2045">
      <formula>IF(RIGHT(TEXT(Y969,"0.#"),1)=".",FALSE,TRUE)</formula>
    </cfRule>
    <cfRule type="expression" dxfId="1354" priority="2046">
      <formula>IF(RIGHT(TEXT(Y969,"0.#"),1)=".",TRUE,FALSE)</formula>
    </cfRule>
  </conditionalFormatting>
  <conditionalFormatting sqref="Y1004:Y1031">
    <cfRule type="expression" dxfId="1353" priority="2039">
      <formula>IF(RIGHT(TEXT(Y1004,"0.#"),1)=".",FALSE,TRUE)</formula>
    </cfRule>
    <cfRule type="expression" dxfId="1352" priority="2040">
      <formula>IF(RIGHT(TEXT(Y1004,"0.#"),1)=".",TRUE,FALSE)</formula>
    </cfRule>
  </conditionalFormatting>
  <conditionalFormatting sqref="W23">
    <cfRule type="expression" dxfId="1351" priority="2323">
      <formula>IF(RIGHT(TEXT(W23,"0.#"),1)=".",FALSE,TRUE)</formula>
    </cfRule>
    <cfRule type="expression" dxfId="1350" priority="2324">
      <formula>IF(RIGHT(TEXT(W23,"0.#"),1)=".",TRUE,FALSE)</formula>
    </cfRule>
  </conditionalFormatting>
  <conditionalFormatting sqref="W24:W27">
    <cfRule type="expression" dxfId="1349" priority="2321">
      <formula>IF(RIGHT(TEXT(W24,"0.#"),1)=".",FALSE,TRUE)</formula>
    </cfRule>
    <cfRule type="expression" dxfId="1348" priority="2322">
      <formula>IF(RIGHT(TEXT(W24,"0.#"),1)=".",TRUE,FALSE)</formula>
    </cfRule>
  </conditionalFormatting>
  <conditionalFormatting sqref="W28">
    <cfRule type="expression" dxfId="1347" priority="2313">
      <formula>IF(RIGHT(TEXT(W28,"0.#"),1)=".",FALSE,TRUE)</formula>
    </cfRule>
    <cfRule type="expression" dxfId="1346" priority="2314">
      <formula>IF(RIGHT(TEXT(W28,"0.#"),1)=".",TRUE,FALSE)</formula>
    </cfRule>
  </conditionalFormatting>
  <conditionalFormatting sqref="P23">
    <cfRule type="expression" dxfId="1345" priority="2311">
      <formula>IF(RIGHT(TEXT(P23,"0.#"),1)=".",FALSE,TRUE)</formula>
    </cfRule>
    <cfRule type="expression" dxfId="1344" priority="2312">
      <formula>IF(RIGHT(TEXT(P23,"0.#"),1)=".",TRUE,FALSE)</formula>
    </cfRule>
  </conditionalFormatting>
  <conditionalFormatting sqref="P24:P27">
    <cfRule type="expression" dxfId="1343" priority="2309">
      <formula>IF(RIGHT(TEXT(P24,"0.#"),1)=".",FALSE,TRUE)</formula>
    </cfRule>
    <cfRule type="expression" dxfId="1342" priority="2310">
      <formula>IF(RIGHT(TEXT(P24,"0.#"),1)=".",TRUE,FALSE)</formula>
    </cfRule>
  </conditionalFormatting>
  <conditionalFormatting sqref="P28">
    <cfRule type="expression" dxfId="1341" priority="2307">
      <formula>IF(RIGHT(TEXT(P28,"0.#"),1)=".",FALSE,TRUE)</formula>
    </cfRule>
    <cfRule type="expression" dxfId="1340" priority="2308">
      <formula>IF(RIGHT(TEXT(P28,"0.#"),1)=".",TRUE,FALSE)</formula>
    </cfRule>
  </conditionalFormatting>
  <conditionalFormatting sqref="AQ114">
    <cfRule type="expression" dxfId="1339" priority="2291">
      <formula>IF(RIGHT(TEXT(AQ114,"0.#"),1)=".",FALSE,TRUE)</formula>
    </cfRule>
    <cfRule type="expression" dxfId="1338" priority="2292">
      <formula>IF(RIGHT(TEXT(AQ114,"0.#"),1)=".",TRUE,FALSE)</formula>
    </cfRule>
  </conditionalFormatting>
  <conditionalFormatting sqref="AQ104">
    <cfRule type="expression" dxfId="1337" priority="2305">
      <formula>IF(RIGHT(TEXT(AQ104,"0.#"),1)=".",FALSE,TRUE)</formula>
    </cfRule>
    <cfRule type="expression" dxfId="1336" priority="2306">
      <formula>IF(RIGHT(TEXT(AQ104,"0.#"),1)=".",TRUE,FALSE)</formula>
    </cfRule>
  </conditionalFormatting>
  <conditionalFormatting sqref="AQ105">
    <cfRule type="expression" dxfId="1335" priority="2303">
      <formula>IF(RIGHT(TEXT(AQ105,"0.#"),1)=".",FALSE,TRUE)</formula>
    </cfRule>
    <cfRule type="expression" dxfId="1334" priority="2304">
      <formula>IF(RIGHT(TEXT(AQ105,"0.#"),1)=".",TRUE,FALSE)</formula>
    </cfRule>
  </conditionalFormatting>
  <conditionalFormatting sqref="AQ107">
    <cfRule type="expression" dxfId="1333" priority="2301">
      <formula>IF(RIGHT(TEXT(AQ107,"0.#"),1)=".",FALSE,TRUE)</formula>
    </cfRule>
    <cfRule type="expression" dxfId="1332" priority="2302">
      <formula>IF(RIGHT(TEXT(AQ107,"0.#"),1)=".",TRUE,FALSE)</formula>
    </cfRule>
  </conditionalFormatting>
  <conditionalFormatting sqref="AQ108">
    <cfRule type="expression" dxfId="1331" priority="2299">
      <formula>IF(RIGHT(TEXT(AQ108,"0.#"),1)=".",FALSE,TRUE)</formula>
    </cfRule>
    <cfRule type="expression" dxfId="1330" priority="2300">
      <formula>IF(RIGHT(TEXT(AQ108,"0.#"),1)=".",TRUE,FALSE)</formula>
    </cfRule>
  </conditionalFormatting>
  <conditionalFormatting sqref="AQ110">
    <cfRule type="expression" dxfId="1329" priority="2297">
      <formula>IF(RIGHT(TEXT(AQ110,"0.#"),1)=".",FALSE,TRUE)</formula>
    </cfRule>
    <cfRule type="expression" dxfId="1328" priority="2298">
      <formula>IF(RIGHT(TEXT(AQ110,"0.#"),1)=".",TRUE,FALSE)</formula>
    </cfRule>
  </conditionalFormatting>
  <conditionalFormatting sqref="AQ111">
    <cfRule type="expression" dxfId="1327" priority="2295">
      <formula>IF(RIGHT(TEXT(AQ111,"0.#"),1)=".",FALSE,TRUE)</formula>
    </cfRule>
    <cfRule type="expression" dxfId="1326" priority="2296">
      <formula>IF(RIGHT(TEXT(AQ111,"0.#"),1)=".",TRUE,FALSE)</formula>
    </cfRule>
  </conditionalFormatting>
  <conditionalFormatting sqref="AQ113">
    <cfRule type="expression" dxfId="1325" priority="2293">
      <formula>IF(RIGHT(TEXT(AQ113,"0.#"),1)=".",FALSE,TRUE)</formula>
    </cfRule>
    <cfRule type="expression" dxfId="1324" priority="2294">
      <formula>IF(RIGHT(TEXT(AQ113,"0.#"),1)=".",TRUE,FALSE)</formula>
    </cfRule>
  </conditionalFormatting>
  <conditionalFormatting sqref="AE67">
    <cfRule type="expression" dxfId="1323" priority="2223">
      <formula>IF(RIGHT(TEXT(AE67,"0.#"),1)=".",FALSE,TRUE)</formula>
    </cfRule>
    <cfRule type="expression" dxfId="1322" priority="2224">
      <formula>IF(RIGHT(TEXT(AE67,"0.#"),1)=".",TRUE,FALSE)</formula>
    </cfRule>
  </conditionalFormatting>
  <conditionalFormatting sqref="AE68">
    <cfRule type="expression" dxfId="1321" priority="2221">
      <formula>IF(RIGHT(TEXT(AE68,"0.#"),1)=".",FALSE,TRUE)</formula>
    </cfRule>
    <cfRule type="expression" dxfId="1320" priority="2222">
      <formula>IF(RIGHT(TEXT(AE68,"0.#"),1)=".",TRUE,FALSE)</formula>
    </cfRule>
  </conditionalFormatting>
  <conditionalFormatting sqref="AE69">
    <cfRule type="expression" dxfId="1319" priority="2219">
      <formula>IF(RIGHT(TEXT(AE69,"0.#"),1)=".",FALSE,TRUE)</formula>
    </cfRule>
    <cfRule type="expression" dxfId="1318" priority="2220">
      <formula>IF(RIGHT(TEXT(AE69,"0.#"),1)=".",TRUE,FALSE)</formula>
    </cfRule>
  </conditionalFormatting>
  <conditionalFormatting sqref="AI69">
    <cfRule type="expression" dxfId="1317" priority="2217">
      <formula>IF(RIGHT(TEXT(AI69,"0.#"),1)=".",FALSE,TRUE)</formula>
    </cfRule>
    <cfRule type="expression" dxfId="1316" priority="2218">
      <formula>IF(RIGHT(TEXT(AI69,"0.#"),1)=".",TRUE,FALSE)</formula>
    </cfRule>
  </conditionalFormatting>
  <conditionalFormatting sqref="AI68">
    <cfRule type="expression" dxfId="1315" priority="2215">
      <formula>IF(RIGHT(TEXT(AI68,"0.#"),1)=".",FALSE,TRUE)</formula>
    </cfRule>
    <cfRule type="expression" dxfId="1314" priority="2216">
      <formula>IF(RIGHT(TEXT(AI68,"0.#"),1)=".",TRUE,FALSE)</formula>
    </cfRule>
  </conditionalFormatting>
  <conditionalFormatting sqref="AI67">
    <cfRule type="expression" dxfId="1313" priority="2213">
      <formula>IF(RIGHT(TEXT(AI67,"0.#"),1)=".",FALSE,TRUE)</formula>
    </cfRule>
    <cfRule type="expression" dxfId="1312" priority="2214">
      <formula>IF(RIGHT(TEXT(AI67,"0.#"),1)=".",TRUE,FALSE)</formula>
    </cfRule>
  </conditionalFormatting>
  <conditionalFormatting sqref="AM67">
    <cfRule type="expression" dxfId="1311" priority="2211">
      <formula>IF(RIGHT(TEXT(AM67,"0.#"),1)=".",FALSE,TRUE)</formula>
    </cfRule>
    <cfRule type="expression" dxfId="1310" priority="2212">
      <formula>IF(RIGHT(TEXT(AM67,"0.#"),1)=".",TRUE,FALSE)</formula>
    </cfRule>
  </conditionalFormatting>
  <conditionalFormatting sqref="AM68">
    <cfRule type="expression" dxfId="1309" priority="2209">
      <formula>IF(RIGHT(TEXT(AM68,"0.#"),1)=".",FALSE,TRUE)</formula>
    </cfRule>
    <cfRule type="expression" dxfId="1308" priority="2210">
      <formula>IF(RIGHT(TEXT(AM68,"0.#"),1)=".",TRUE,FALSE)</formula>
    </cfRule>
  </conditionalFormatting>
  <conditionalFormatting sqref="AM69">
    <cfRule type="expression" dxfId="1307" priority="2207">
      <formula>IF(RIGHT(TEXT(AM69,"0.#"),1)=".",FALSE,TRUE)</formula>
    </cfRule>
    <cfRule type="expression" dxfId="1306" priority="2208">
      <formula>IF(RIGHT(TEXT(AM69,"0.#"),1)=".",TRUE,FALSE)</formula>
    </cfRule>
  </conditionalFormatting>
  <conditionalFormatting sqref="AQ67:AQ69">
    <cfRule type="expression" dxfId="1305" priority="2205">
      <formula>IF(RIGHT(TEXT(AQ67,"0.#"),1)=".",FALSE,TRUE)</formula>
    </cfRule>
    <cfRule type="expression" dxfId="1304" priority="2206">
      <formula>IF(RIGHT(TEXT(AQ67,"0.#"),1)=".",TRUE,FALSE)</formula>
    </cfRule>
  </conditionalFormatting>
  <conditionalFormatting sqref="AU67:AU69">
    <cfRule type="expression" dxfId="1303" priority="2203">
      <formula>IF(RIGHT(TEXT(AU67,"0.#"),1)=".",FALSE,TRUE)</formula>
    </cfRule>
    <cfRule type="expression" dxfId="1302" priority="2204">
      <formula>IF(RIGHT(TEXT(AU67,"0.#"),1)=".",TRUE,FALSE)</formula>
    </cfRule>
  </conditionalFormatting>
  <conditionalFormatting sqref="AE70">
    <cfRule type="expression" dxfId="1301" priority="2201">
      <formula>IF(RIGHT(TEXT(AE70,"0.#"),1)=".",FALSE,TRUE)</formula>
    </cfRule>
    <cfRule type="expression" dxfId="1300" priority="2202">
      <formula>IF(RIGHT(TEXT(AE70,"0.#"),1)=".",TRUE,FALSE)</formula>
    </cfRule>
  </conditionalFormatting>
  <conditionalFormatting sqref="AE71">
    <cfRule type="expression" dxfId="1299" priority="2199">
      <formula>IF(RIGHT(TEXT(AE71,"0.#"),1)=".",FALSE,TRUE)</formula>
    </cfRule>
    <cfRule type="expression" dxfId="1298" priority="2200">
      <formula>IF(RIGHT(TEXT(AE71,"0.#"),1)=".",TRUE,FALSE)</formula>
    </cfRule>
  </conditionalFormatting>
  <conditionalFormatting sqref="AE72">
    <cfRule type="expression" dxfId="1297" priority="2197">
      <formula>IF(RIGHT(TEXT(AE72,"0.#"),1)=".",FALSE,TRUE)</formula>
    </cfRule>
    <cfRule type="expression" dxfId="1296" priority="2198">
      <formula>IF(RIGHT(TEXT(AE72,"0.#"),1)=".",TRUE,FALSE)</formula>
    </cfRule>
  </conditionalFormatting>
  <conditionalFormatting sqref="AI72">
    <cfRule type="expression" dxfId="1295" priority="2195">
      <formula>IF(RIGHT(TEXT(AI72,"0.#"),1)=".",FALSE,TRUE)</formula>
    </cfRule>
    <cfRule type="expression" dxfId="1294" priority="2196">
      <formula>IF(RIGHT(TEXT(AI72,"0.#"),1)=".",TRUE,FALSE)</formula>
    </cfRule>
  </conditionalFormatting>
  <conditionalFormatting sqref="AI71">
    <cfRule type="expression" dxfId="1293" priority="2193">
      <formula>IF(RIGHT(TEXT(AI71,"0.#"),1)=".",FALSE,TRUE)</formula>
    </cfRule>
    <cfRule type="expression" dxfId="1292" priority="2194">
      <formula>IF(RIGHT(TEXT(AI71,"0.#"),1)=".",TRUE,FALSE)</formula>
    </cfRule>
  </conditionalFormatting>
  <conditionalFormatting sqref="AI70">
    <cfRule type="expression" dxfId="1291" priority="2191">
      <formula>IF(RIGHT(TEXT(AI70,"0.#"),1)=".",FALSE,TRUE)</formula>
    </cfRule>
    <cfRule type="expression" dxfId="1290" priority="2192">
      <formula>IF(RIGHT(TEXT(AI70,"0.#"),1)=".",TRUE,FALSE)</formula>
    </cfRule>
  </conditionalFormatting>
  <conditionalFormatting sqref="AM70">
    <cfRule type="expression" dxfId="1289" priority="2189">
      <formula>IF(RIGHT(TEXT(AM70,"0.#"),1)=".",FALSE,TRUE)</formula>
    </cfRule>
    <cfRule type="expression" dxfId="1288" priority="2190">
      <formula>IF(RIGHT(TEXT(AM70,"0.#"),1)=".",TRUE,FALSE)</formula>
    </cfRule>
  </conditionalFormatting>
  <conditionalFormatting sqref="AM71">
    <cfRule type="expression" dxfId="1287" priority="2187">
      <formula>IF(RIGHT(TEXT(AM71,"0.#"),1)=".",FALSE,TRUE)</formula>
    </cfRule>
    <cfRule type="expression" dxfId="1286" priority="2188">
      <formula>IF(RIGHT(TEXT(AM71,"0.#"),1)=".",TRUE,FALSE)</formula>
    </cfRule>
  </conditionalFormatting>
  <conditionalFormatting sqref="AM72">
    <cfRule type="expression" dxfId="1285" priority="2185">
      <formula>IF(RIGHT(TEXT(AM72,"0.#"),1)=".",FALSE,TRUE)</formula>
    </cfRule>
    <cfRule type="expression" dxfId="1284" priority="2186">
      <formula>IF(RIGHT(TEXT(AM72,"0.#"),1)=".",TRUE,FALSE)</formula>
    </cfRule>
  </conditionalFormatting>
  <conditionalFormatting sqref="AQ70:AQ72">
    <cfRule type="expression" dxfId="1283" priority="2183">
      <formula>IF(RIGHT(TEXT(AQ70,"0.#"),1)=".",FALSE,TRUE)</formula>
    </cfRule>
    <cfRule type="expression" dxfId="1282" priority="2184">
      <formula>IF(RIGHT(TEXT(AQ70,"0.#"),1)=".",TRUE,FALSE)</formula>
    </cfRule>
  </conditionalFormatting>
  <conditionalFormatting sqref="AU70:AU72">
    <cfRule type="expression" dxfId="1281" priority="2181">
      <formula>IF(RIGHT(TEXT(AU70,"0.#"),1)=".",FALSE,TRUE)</formula>
    </cfRule>
    <cfRule type="expression" dxfId="1280" priority="2182">
      <formula>IF(RIGHT(TEXT(AU70,"0.#"),1)=".",TRUE,FALSE)</formula>
    </cfRule>
  </conditionalFormatting>
  <conditionalFormatting sqref="AU656">
    <cfRule type="expression" dxfId="1279" priority="699">
      <formula>IF(RIGHT(TEXT(AU656,"0.#"),1)=".",FALSE,TRUE)</formula>
    </cfRule>
    <cfRule type="expression" dxfId="1278" priority="700">
      <formula>IF(RIGHT(TEXT(AU656,"0.#"),1)=".",TRUE,FALSE)</formula>
    </cfRule>
  </conditionalFormatting>
  <conditionalFormatting sqref="AQ655">
    <cfRule type="expression" dxfId="1277" priority="691">
      <formula>IF(RIGHT(TEXT(AQ655,"0.#"),1)=".",FALSE,TRUE)</formula>
    </cfRule>
    <cfRule type="expression" dxfId="1276" priority="692">
      <formula>IF(RIGHT(TEXT(AQ655,"0.#"),1)=".",TRUE,FALSE)</formula>
    </cfRule>
  </conditionalFormatting>
  <conditionalFormatting sqref="AI696">
    <cfRule type="expression" dxfId="1275" priority="483">
      <formula>IF(RIGHT(TEXT(AI696,"0.#"),1)=".",FALSE,TRUE)</formula>
    </cfRule>
    <cfRule type="expression" dxfId="1274" priority="484">
      <formula>IF(RIGHT(TEXT(AI696,"0.#"),1)=".",TRUE,FALSE)</formula>
    </cfRule>
  </conditionalFormatting>
  <conditionalFormatting sqref="AQ694">
    <cfRule type="expression" dxfId="1273" priority="477">
      <formula>IF(RIGHT(TEXT(AQ694,"0.#"),1)=".",FALSE,TRUE)</formula>
    </cfRule>
    <cfRule type="expression" dxfId="1272" priority="478">
      <formula>IF(RIGHT(TEXT(AQ694,"0.#"),1)=".",TRUE,FALSE)</formula>
    </cfRule>
  </conditionalFormatting>
  <conditionalFormatting sqref="AL872:AO899">
    <cfRule type="expression" dxfId="1271" priority="2089">
      <formula>IF(AND(AL872&gt;=0, RIGHT(TEXT(AL872,"0.#"),1)&lt;&gt;"."),TRUE,FALSE)</formula>
    </cfRule>
    <cfRule type="expression" dxfId="1270" priority="2090">
      <formula>IF(AND(AL872&gt;=0, RIGHT(TEXT(AL872,"0.#"),1)="."),TRUE,FALSE)</formula>
    </cfRule>
    <cfRule type="expression" dxfId="1269" priority="2091">
      <formula>IF(AND(AL872&lt;0, RIGHT(TEXT(AL872,"0.#"),1)&lt;&gt;"."),TRUE,FALSE)</formula>
    </cfRule>
    <cfRule type="expression" dxfId="1268" priority="2092">
      <formula>IF(AND(AL872&lt;0, RIGHT(TEXT(AL872,"0.#"),1)="."),TRUE,FALSE)</formula>
    </cfRule>
  </conditionalFormatting>
  <conditionalFormatting sqref="AL870:AO871">
    <cfRule type="expression" dxfId="1267" priority="2083">
      <formula>IF(AND(AL870&gt;=0, RIGHT(TEXT(AL870,"0.#"),1)&lt;&gt;"."),TRUE,FALSE)</formula>
    </cfRule>
    <cfRule type="expression" dxfId="1266" priority="2084">
      <formula>IF(AND(AL870&gt;=0, RIGHT(TEXT(AL870,"0.#"),1)="."),TRUE,FALSE)</formula>
    </cfRule>
    <cfRule type="expression" dxfId="1265" priority="2085">
      <formula>IF(AND(AL870&lt;0, RIGHT(TEXT(AL870,"0.#"),1)&lt;&gt;"."),TRUE,FALSE)</formula>
    </cfRule>
    <cfRule type="expression" dxfId="1264" priority="2086">
      <formula>IF(AND(AL870&lt;0, RIGHT(TEXT(AL870,"0.#"),1)="."),TRUE,FALSE)</formula>
    </cfRule>
  </conditionalFormatting>
  <conditionalFormatting sqref="AL905:AO932">
    <cfRule type="expression" dxfId="1263" priority="2077">
      <formula>IF(AND(AL905&gt;=0, RIGHT(TEXT(AL905,"0.#"),1)&lt;&gt;"."),TRUE,FALSE)</formula>
    </cfRule>
    <cfRule type="expression" dxfId="1262" priority="2078">
      <formula>IF(AND(AL905&gt;=0, RIGHT(TEXT(AL905,"0.#"),1)="."),TRUE,FALSE)</formula>
    </cfRule>
    <cfRule type="expression" dxfId="1261" priority="2079">
      <formula>IF(AND(AL905&lt;0, RIGHT(TEXT(AL905,"0.#"),1)&lt;&gt;"."),TRUE,FALSE)</formula>
    </cfRule>
    <cfRule type="expression" dxfId="1260" priority="2080">
      <formula>IF(AND(AL905&lt;0, RIGHT(TEXT(AL905,"0.#"),1)="."),TRUE,FALSE)</formula>
    </cfRule>
  </conditionalFormatting>
  <conditionalFormatting sqref="AL903:AO904">
    <cfRule type="expression" dxfId="1259" priority="2071">
      <formula>IF(AND(AL903&gt;=0, RIGHT(TEXT(AL903,"0.#"),1)&lt;&gt;"."),TRUE,FALSE)</formula>
    </cfRule>
    <cfRule type="expression" dxfId="1258" priority="2072">
      <formula>IF(AND(AL903&gt;=0, RIGHT(TEXT(AL903,"0.#"),1)="."),TRUE,FALSE)</formula>
    </cfRule>
    <cfRule type="expression" dxfId="1257" priority="2073">
      <formula>IF(AND(AL903&lt;0, RIGHT(TEXT(AL903,"0.#"),1)&lt;&gt;"."),TRUE,FALSE)</formula>
    </cfRule>
    <cfRule type="expression" dxfId="1256" priority="2074">
      <formula>IF(AND(AL903&lt;0, RIGHT(TEXT(AL903,"0.#"),1)="."),TRUE,FALSE)</formula>
    </cfRule>
  </conditionalFormatting>
  <conditionalFormatting sqref="AL938:AO965">
    <cfRule type="expression" dxfId="1255" priority="2065">
      <formula>IF(AND(AL938&gt;=0, RIGHT(TEXT(AL938,"0.#"),1)&lt;&gt;"."),TRUE,FALSE)</formula>
    </cfRule>
    <cfRule type="expression" dxfId="1254" priority="2066">
      <formula>IF(AND(AL938&gt;=0, RIGHT(TEXT(AL938,"0.#"),1)="."),TRUE,FALSE)</formula>
    </cfRule>
    <cfRule type="expression" dxfId="1253" priority="2067">
      <formula>IF(AND(AL938&lt;0, RIGHT(TEXT(AL938,"0.#"),1)&lt;&gt;"."),TRUE,FALSE)</formula>
    </cfRule>
    <cfRule type="expression" dxfId="1252" priority="2068">
      <formula>IF(AND(AL938&lt;0, RIGHT(TEXT(AL938,"0.#"),1)="."),TRUE,FALSE)</formula>
    </cfRule>
  </conditionalFormatting>
  <conditionalFormatting sqref="AL936:AO937">
    <cfRule type="expression" dxfId="1251" priority="2059">
      <formula>IF(AND(AL936&gt;=0, RIGHT(TEXT(AL936,"0.#"),1)&lt;&gt;"."),TRUE,FALSE)</formula>
    </cfRule>
    <cfRule type="expression" dxfId="1250" priority="2060">
      <formula>IF(AND(AL936&gt;=0, RIGHT(TEXT(AL936,"0.#"),1)="."),TRUE,FALSE)</formula>
    </cfRule>
    <cfRule type="expression" dxfId="1249" priority="2061">
      <formula>IF(AND(AL936&lt;0, RIGHT(TEXT(AL936,"0.#"),1)&lt;&gt;"."),TRUE,FALSE)</formula>
    </cfRule>
    <cfRule type="expression" dxfId="1248" priority="2062">
      <formula>IF(AND(AL936&lt;0, RIGHT(TEXT(AL936,"0.#"),1)="."),TRUE,FALSE)</formula>
    </cfRule>
  </conditionalFormatting>
  <conditionalFormatting sqref="AL971:AO998">
    <cfRule type="expression" dxfId="1247" priority="2053">
      <formula>IF(AND(AL971&gt;=0, RIGHT(TEXT(AL971,"0.#"),1)&lt;&gt;"."),TRUE,FALSE)</formula>
    </cfRule>
    <cfRule type="expression" dxfId="1246" priority="2054">
      <formula>IF(AND(AL971&gt;=0, RIGHT(TEXT(AL971,"0.#"),1)="."),TRUE,FALSE)</formula>
    </cfRule>
    <cfRule type="expression" dxfId="1245" priority="2055">
      <formula>IF(AND(AL971&lt;0, RIGHT(TEXT(AL971,"0.#"),1)&lt;&gt;"."),TRUE,FALSE)</formula>
    </cfRule>
    <cfRule type="expression" dxfId="1244" priority="2056">
      <formula>IF(AND(AL971&lt;0, RIGHT(TEXT(AL971,"0.#"),1)="."),TRUE,FALSE)</formula>
    </cfRule>
  </conditionalFormatting>
  <conditionalFormatting sqref="AL969:AO970">
    <cfRule type="expression" dxfId="1243" priority="2047">
      <formula>IF(AND(AL969&gt;=0, RIGHT(TEXT(AL969,"0.#"),1)&lt;&gt;"."),TRUE,FALSE)</formula>
    </cfRule>
    <cfRule type="expression" dxfId="1242" priority="2048">
      <formula>IF(AND(AL969&gt;=0, RIGHT(TEXT(AL969,"0.#"),1)="."),TRUE,FALSE)</formula>
    </cfRule>
    <cfRule type="expression" dxfId="1241" priority="2049">
      <formula>IF(AND(AL969&lt;0, RIGHT(TEXT(AL969,"0.#"),1)&lt;&gt;"."),TRUE,FALSE)</formula>
    </cfRule>
    <cfRule type="expression" dxfId="1240" priority="2050">
      <formula>IF(AND(AL969&lt;0, RIGHT(TEXT(AL969,"0.#"),1)="."),TRUE,FALSE)</formula>
    </cfRule>
  </conditionalFormatting>
  <conditionalFormatting sqref="AL1004:AO1031">
    <cfRule type="expression" dxfId="1239" priority="2041">
      <formula>IF(AND(AL1004&gt;=0, RIGHT(TEXT(AL1004,"0.#"),1)&lt;&gt;"."),TRUE,FALSE)</formula>
    </cfRule>
    <cfRule type="expression" dxfId="1238" priority="2042">
      <formula>IF(AND(AL1004&gt;=0, RIGHT(TEXT(AL1004,"0.#"),1)="."),TRUE,FALSE)</formula>
    </cfRule>
    <cfRule type="expression" dxfId="1237" priority="2043">
      <formula>IF(AND(AL1004&lt;0, RIGHT(TEXT(AL1004,"0.#"),1)&lt;&gt;"."),TRUE,FALSE)</formula>
    </cfRule>
    <cfRule type="expression" dxfId="1236" priority="2044">
      <formula>IF(AND(AL1004&lt;0, RIGHT(TEXT(AL1004,"0.#"),1)="."),TRUE,FALSE)</formula>
    </cfRule>
  </conditionalFormatting>
  <conditionalFormatting sqref="AL1002:AO1003">
    <cfRule type="expression" dxfId="1235" priority="2035">
      <formula>IF(AND(AL1002&gt;=0, RIGHT(TEXT(AL1002,"0.#"),1)&lt;&gt;"."),TRUE,FALSE)</formula>
    </cfRule>
    <cfRule type="expression" dxfId="1234" priority="2036">
      <formula>IF(AND(AL1002&gt;=0, RIGHT(TEXT(AL1002,"0.#"),1)="."),TRUE,FALSE)</formula>
    </cfRule>
    <cfRule type="expression" dxfId="1233" priority="2037">
      <formula>IF(AND(AL1002&lt;0, RIGHT(TEXT(AL1002,"0.#"),1)&lt;&gt;"."),TRUE,FALSE)</formula>
    </cfRule>
    <cfRule type="expression" dxfId="1232" priority="2038">
      <formula>IF(AND(AL1002&lt;0, RIGHT(TEXT(AL1002,"0.#"),1)="."),TRUE,FALSE)</formula>
    </cfRule>
  </conditionalFormatting>
  <conditionalFormatting sqref="Y1002:Y1003">
    <cfRule type="expression" dxfId="1231" priority="2033">
      <formula>IF(RIGHT(TEXT(Y1002,"0.#"),1)=".",FALSE,TRUE)</formula>
    </cfRule>
    <cfRule type="expression" dxfId="1230" priority="2034">
      <formula>IF(RIGHT(TEXT(Y1002,"0.#"),1)=".",TRUE,FALSE)</formula>
    </cfRule>
  </conditionalFormatting>
  <conditionalFormatting sqref="AL1037:AO1064">
    <cfRule type="expression" dxfId="1229" priority="2029">
      <formula>IF(AND(AL1037&gt;=0, RIGHT(TEXT(AL1037,"0.#"),1)&lt;&gt;"."),TRUE,FALSE)</formula>
    </cfRule>
    <cfRule type="expression" dxfId="1228" priority="2030">
      <formula>IF(AND(AL1037&gt;=0, RIGHT(TEXT(AL1037,"0.#"),1)="."),TRUE,FALSE)</formula>
    </cfRule>
    <cfRule type="expression" dxfId="1227" priority="2031">
      <formula>IF(AND(AL1037&lt;0, RIGHT(TEXT(AL1037,"0.#"),1)&lt;&gt;"."),TRUE,FALSE)</formula>
    </cfRule>
    <cfRule type="expression" dxfId="1226" priority="2032">
      <formula>IF(AND(AL1037&lt;0, RIGHT(TEXT(AL1037,"0.#"),1)="."),TRUE,FALSE)</formula>
    </cfRule>
  </conditionalFormatting>
  <conditionalFormatting sqref="Y1037:Y1064">
    <cfRule type="expression" dxfId="1225" priority="2027">
      <formula>IF(RIGHT(TEXT(Y1037,"0.#"),1)=".",FALSE,TRUE)</formula>
    </cfRule>
    <cfRule type="expression" dxfId="1224" priority="2028">
      <formula>IF(RIGHT(TEXT(Y1037,"0.#"),1)=".",TRUE,FALSE)</formula>
    </cfRule>
  </conditionalFormatting>
  <conditionalFormatting sqref="AL1035:AO1036">
    <cfRule type="expression" dxfId="1223" priority="2023">
      <formula>IF(AND(AL1035&gt;=0, RIGHT(TEXT(AL1035,"0.#"),1)&lt;&gt;"."),TRUE,FALSE)</formula>
    </cfRule>
    <cfRule type="expression" dxfId="1222" priority="2024">
      <formula>IF(AND(AL1035&gt;=0, RIGHT(TEXT(AL1035,"0.#"),1)="."),TRUE,FALSE)</formula>
    </cfRule>
    <cfRule type="expression" dxfId="1221" priority="2025">
      <formula>IF(AND(AL1035&lt;0, RIGHT(TEXT(AL1035,"0.#"),1)&lt;&gt;"."),TRUE,FALSE)</formula>
    </cfRule>
    <cfRule type="expression" dxfId="1220" priority="2026">
      <formula>IF(AND(AL1035&lt;0, RIGHT(TEXT(AL1035,"0.#"),1)="."),TRUE,FALSE)</formula>
    </cfRule>
  </conditionalFormatting>
  <conditionalFormatting sqref="Y1035:Y1036">
    <cfRule type="expression" dxfId="1219" priority="2021">
      <formula>IF(RIGHT(TEXT(Y1035,"0.#"),1)=".",FALSE,TRUE)</formula>
    </cfRule>
    <cfRule type="expression" dxfId="1218" priority="2022">
      <formula>IF(RIGHT(TEXT(Y1035,"0.#"),1)=".",TRUE,FALSE)</formula>
    </cfRule>
  </conditionalFormatting>
  <conditionalFormatting sqref="AL1070:AO1097">
    <cfRule type="expression" dxfId="1217" priority="2017">
      <formula>IF(AND(AL1070&gt;=0, RIGHT(TEXT(AL1070,"0.#"),1)&lt;&gt;"."),TRUE,FALSE)</formula>
    </cfRule>
    <cfRule type="expression" dxfId="1216" priority="2018">
      <formula>IF(AND(AL1070&gt;=0, RIGHT(TEXT(AL1070,"0.#"),1)="."),TRUE,FALSE)</formula>
    </cfRule>
    <cfRule type="expression" dxfId="1215" priority="2019">
      <formula>IF(AND(AL1070&lt;0, RIGHT(TEXT(AL1070,"0.#"),1)&lt;&gt;"."),TRUE,FALSE)</formula>
    </cfRule>
    <cfRule type="expression" dxfId="1214" priority="2020">
      <formula>IF(AND(AL1070&lt;0, RIGHT(TEXT(AL1070,"0.#"),1)="."),TRUE,FALSE)</formula>
    </cfRule>
  </conditionalFormatting>
  <conditionalFormatting sqref="Y1070:Y1097">
    <cfRule type="expression" dxfId="1213" priority="2015">
      <formula>IF(RIGHT(TEXT(Y1070,"0.#"),1)=".",FALSE,TRUE)</formula>
    </cfRule>
    <cfRule type="expression" dxfId="1212" priority="2016">
      <formula>IF(RIGHT(TEXT(Y1070,"0.#"),1)=".",TRUE,FALSE)</formula>
    </cfRule>
  </conditionalFormatting>
  <conditionalFormatting sqref="AL1068:AO1069">
    <cfRule type="expression" dxfId="1211" priority="2011">
      <formula>IF(AND(AL1068&gt;=0, RIGHT(TEXT(AL1068,"0.#"),1)&lt;&gt;"."),TRUE,FALSE)</formula>
    </cfRule>
    <cfRule type="expression" dxfId="1210" priority="2012">
      <formula>IF(AND(AL1068&gt;=0, RIGHT(TEXT(AL1068,"0.#"),1)="."),TRUE,FALSE)</formula>
    </cfRule>
    <cfRule type="expression" dxfId="1209" priority="2013">
      <formula>IF(AND(AL1068&lt;0, RIGHT(TEXT(AL1068,"0.#"),1)&lt;&gt;"."),TRUE,FALSE)</formula>
    </cfRule>
    <cfRule type="expression" dxfId="1208" priority="2014">
      <formula>IF(AND(AL1068&lt;0, RIGHT(TEXT(AL1068,"0.#"),1)="."),TRUE,FALSE)</formula>
    </cfRule>
  </conditionalFormatting>
  <conditionalFormatting sqref="Y1068:Y1069">
    <cfRule type="expression" dxfId="1207" priority="2009">
      <formula>IF(RIGHT(TEXT(Y1068,"0.#"),1)=".",FALSE,TRUE)</formula>
    </cfRule>
    <cfRule type="expression" dxfId="1206" priority="2010">
      <formula>IF(RIGHT(TEXT(Y1068,"0.#"),1)=".",TRUE,FALSE)</formula>
    </cfRule>
  </conditionalFormatting>
  <conditionalFormatting sqref="AM41">
    <cfRule type="expression" dxfId="1205" priority="1991">
      <formula>IF(RIGHT(TEXT(AM41,"0.#"),1)=".",FALSE,TRUE)</formula>
    </cfRule>
    <cfRule type="expression" dxfId="1204" priority="1992">
      <formula>IF(RIGHT(TEXT(AM41,"0.#"),1)=".",TRUE,FALSE)</formula>
    </cfRule>
  </conditionalFormatting>
  <conditionalFormatting sqref="AE41">
    <cfRule type="expression" dxfId="1203" priority="2003">
      <formula>IF(RIGHT(TEXT(AE41,"0.#"),1)=".",FALSE,TRUE)</formula>
    </cfRule>
    <cfRule type="expression" dxfId="1202" priority="2004">
      <formula>IF(RIGHT(TEXT(AE41,"0.#"),1)=".",TRUE,FALSE)</formula>
    </cfRule>
  </conditionalFormatting>
  <conditionalFormatting sqref="AI41">
    <cfRule type="expression" dxfId="1201" priority="2001">
      <formula>IF(RIGHT(TEXT(AI41,"0.#"),1)=".",FALSE,TRUE)</formula>
    </cfRule>
    <cfRule type="expression" dxfId="1200" priority="2002">
      <formula>IF(RIGHT(TEXT(AI41,"0.#"),1)=".",TRUE,FALSE)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39">
    <cfRule type="expression" dxfId="17" priority="17">
      <formula>IF(RIGHT(TEXT(AE39,"0.#"),1)=".",FALSE,TRUE)</formula>
    </cfRule>
    <cfRule type="expression" dxfId="16" priority="18">
      <formula>IF(RIGHT(TEXT(AE39,"0.#"),1)=".",TRUE,FALSE)</formula>
    </cfRule>
  </conditionalFormatting>
  <conditionalFormatting sqref="AE40">
    <cfRule type="expression" dxfId="15" priority="15">
      <formula>IF(RIGHT(TEXT(AE40,"0.#"),1)=".",FALSE,TRUE)</formula>
    </cfRule>
    <cfRule type="expression" dxfId="14" priority="16">
      <formula>IF(RIGHT(TEXT(AE40,"0.#"),1)=".",TRUE,FALSE)</formula>
    </cfRule>
  </conditionalFormatting>
  <conditionalFormatting sqref="AI40">
    <cfRule type="expression" dxfId="13" priority="13">
      <formula>IF(RIGHT(TEXT(AI40,"0.#"),1)=".",FALSE,TRUE)</formula>
    </cfRule>
    <cfRule type="expression" dxfId="12" priority="14">
      <formula>IF(RIGHT(TEXT(AI40,"0.#"),1)=".",TRUE,FALSE)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M32">
    <cfRule type="expression" dxfId="9" priority="9">
      <formula>IF(RIGHT(TEXT(AM32,"0.#"),1)=".",FALSE,TRUE)</formula>
    </cfRule>
    <cfRule type="expression" dxfId="8" priority="10">
      <formula>IF(RIGHT(TEXT(AM32,"0.#"),1)=".",TRUE,FALSE)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E32">
    <cfRule type="expression" dxfId="5" priority="5">
      <formula>IF(RIGHT(TEXT(AE32,"0.#"),1)=".",FALSE,TRUE)</formula>
    </cfRule>
    <cfRule type="expression" dxfId="4" priority="6">
      <formula>IF(RIGHT(TEXT(AE32,"0.#"),1)=".",TRUE,FALSE)</formula>
    </cfRule>
  </conditionalFormatting>
  <conditionalFormatting sqref="AE33">
    <cfRule type="expression" dxfId="3" priority="3">
      <formula>IF(RIGHT(TEXT(AE33,"0.#"),1)=".",FALSE,TRUE)</formula>
    </cfRule>
    <cfRule type="expression" dxfId="2" priority="4">
      <formula>IF(RIGHT(TEXT(AE33,"0.#"),1)=".",TRUE,FALSE)</formula>
    </cfRule>
  </conditionalFormatting>
  <conditionalFormatting sqref="AI33">
    <cfRule type="expression" dxfId="1" priority="1">
      <formula>IF(RIGHT(TEXT(AI33,"0.#"),1)=".",FALSE,TRUE)</formula>
    </cfRule>
    <cfRule type="expression" dxfId="0" priority="2">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2" orientation="portrait" r:id="rId1"/>
  <headerFooter differentFirst="1" alignWithMargins="0"/>
  <rowBreaks count="1" manualBreakCount="1">
    <brk id="11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2019-08-23T04:16:31Z</cp:lastPrinted>
  <dcterms:created xsi:type="dcterms:W3CDTF">2012-03-13T00:50:25Z</dcterms:created>
  <dcterms:modified xsi:type="dcterms:W3CDTF">2019-08-23T05:22:13Z</dcterms:modified>
</cp:coreProperties>
</file>