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R02\2.レビューシート関係\5.最終公表に向けて\2.各担当から提出\レビューシート\環境省\"/>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<sst xmlns="http://schemas.openxmlformats.org/spreadsheetml/2006/main" count="2870" uniqueCount="630">
  <si>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</si>
  <si>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</si>
  <si>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</si>
  <si>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</si>
  <si>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</si>
  <si>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</si>
  <si>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</si>
  <si>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</si>
  <si>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</si>
  <si>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</si>
  <si>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</si>
  <si>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</si>
  <si>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</si>
  <si>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</si>
  <si>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</si>
  <si>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</si>
  <si>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</si>
  <si>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</si>
  <si>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</si>
  <si>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</si>
  <si>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</si>
  <si>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</si>
  <si>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</si>
  <si>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</si>
  <si>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</si>
  <si>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</si>
  <si>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</si>
  <si>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</si>
  <si>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</si>
  <si>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</si>
  <si>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</si>
  <si>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</si>
  <si>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</si>
  <si>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</si>
  <si>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</si>
  <si>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</si>
  <si>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</si>
  <si>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</si>
  <si>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</si>
  <si>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</si>
  <si>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</si>
  <si>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</si>
  <si>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</si>
  <si>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</si>
  <si>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</si>
  <si>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</si>
  <si>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</si>
  <si>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</si>
  <si>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</si>
  <si>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</si>
  <si>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</si>
  <si>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</si>
  <si>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</si>
  <si>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</si>
  <si>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</si>
  <si>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</si>
  <si>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</si>
  <si>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</si>
  <si>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</si>
  <si>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</si>
  <si>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</si>
  <si>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</si>
  <si>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</si>
  <si>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</si>
  <si>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</si>
  <si>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</si>
  <si>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</si>
  <si>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</si>
  <si>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</si>
  <si>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</si>
  <si>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</si>
  <si>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</si>
  <si>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</si>
  <si>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</si>
  <si>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</si>
  <si>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</si>
  <si>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</si>
  <si>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</si>
  <si>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</si>
  <si>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</si>
  <si>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</si>
  <si>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</si>
  <si>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</si>
  <si>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</si>
  <si>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</si>
  <si>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</si>
  <si>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</si>
  <si>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</si>
  <si>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</si>
  <si>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</si>
  <si>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</si>
  <si>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</si>
  <si>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</si>
  <si>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</si>
  <si>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</si>
  <si>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</si>
  <si>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</si>
  <si>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</si>
  <si>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</si>
  <si>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</si>
  <si>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</si>
  <si>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</si>
  <si>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</si>
  <si>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</si>
  <si>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</si>
  <si>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</si>
  <si>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</si>
  <si>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</si>
  <si>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</si>
  <si>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</si>
  <si>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</si>
  <si>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</si>
  <si>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</si>
  <si>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</si>
  <si>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</si>
  <si>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</si>
  <si>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</si>
  <si>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</si>
  <si>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</si>
  <si>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</si>
  <si>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</si>
  <si>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</si>
  <si>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</si>
  <si>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</si>
  <si>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</si>
  <si>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</si>
  <si>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</si>
  <si>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</si>
  <si>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</si>
  <si>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</si>
  <si>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</si>
  <si>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</si>
  <si>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</si>
  <si>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</si>
  <si>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</si>
  <si>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</si>
  <si>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</si>
  <si>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</si>
  <si>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</si>
  <si>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</si>
  <si>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</si>
  <si>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</si>
  <si>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</si>
  <si>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</si>
  <si>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</si>
  <si>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</si>
  <si>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</si>
  <si>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</si>
  <si>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</si>
  <si>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</si>
  <si>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</si>
  <si>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</si>
  <si>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</si>
  <si>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</si>
  <si>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</si>
  <si>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</si>
  <si>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</si>
  <si>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</si>
  <si>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</si>
  <si>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</si>
  <si>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</si>
  <si>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</si>
  <si>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</si>
  <si>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</si>
  <si>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</si>
  <si>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</si>
  <si>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</si>
  <si>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</si>
  <si>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</si>
  <si>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</si>
  <si>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</si>
  <si>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</si>
  <si>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</si>
  <si>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</si>
  <si>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</si>
  <si>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</si>
  <si>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</si>
  <si>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</si>
  <si>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</si>
  <si>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</si>
  <si>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</si>
  <si>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</si>
  <si>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</si>
  <si>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</si>
  <si>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</si>
  <si>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</si>
  <si>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</si>
  <si>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</si>
  <si>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</si>
  <si>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</si>
  <si>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</si>
  <si>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</si>
  <si>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</si>
  <si>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</si>
  <si>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</si>
  <si>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</si>
  <si>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</si>
  <si>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</si>
  <si>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</si>
  <si>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</si>
  <si>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</si>
  <si>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</si>
  <si>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</si>
  <si>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</si>
  <si>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</si>
  <si>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</si>
  <si>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</si>
  <si>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</si>
  <si>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</si>
  <si>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</si>
  <si>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</si>
  <si>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</si>
  <si>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</si>
  <si>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</si>
  <si>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</si>
  <si>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</si>
  <si>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</si>
  <si>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</si>
  <si>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</si>
  <si>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</si>
  <si>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</si>
  <si>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</si>
  <si>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</si>
  <si>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</si>
  <si>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</si>
  <si>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</si>
  <si>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</si>
  <si>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</si>
  <si>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</si>
  <si>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</si>
  <si>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</si>
  <si>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</si>
  <si>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</si>
  <si>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</si>
  <si>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</si>
  <si>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</si>
  <si>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</si>
  <si>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</si>
  <si>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</si>
  <si>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</si>
  <si>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</si>
  <si>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</si>
  <si>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</si>
  <si>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</si>
  <si>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</si>
  <si>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</si>
  <si>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</si>
  <si>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</si>
  <si>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</si>
  <si>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</si>
  <si>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</si>
  <si>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</si>
  <si>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</si>
  <si>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</si>
  <si>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</si>
  <si>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</si>
  <si>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</si>
  <si>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</si>
  <si>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</si>
  <si>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</si>
  <si>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</si>
  <si>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</si>
  <si>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</si>
  <si>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</si>
  <si>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</si>
  <si>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</si>
  <si>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</si>
  <si>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</si>
  <si>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</si>
  <si>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</si>
  <si>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</si>
  <si>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</si>
  <si>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</si>
  <si>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</si>
  <si>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</si>
  <si>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</si>
  <si>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</si>
  <si>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</si>
  <si>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</si>
  <si>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</si>
  <si>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</si>
  <si>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</si>
  <si>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</si>
  <si>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</si>
  <si>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</si>
  <si>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</si>
  <si>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</si>
  <si>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</si>
  <si>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</si>
  <si>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</si>
  <si>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</si>
  <si>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</si>
  <si>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</si>
  <si>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</si>
  <si>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</si>
  <si>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</si>
  <si>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</si>
  <si>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</si>
  <si>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</si>
  <si>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</si>
  <si>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</si>
  <si>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</si>
  <si>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</si>
  <si>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</si>
  <si>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</si>
  <si>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</si>
  <si>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</si>
  <si>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</si>
  <si>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</si>
  <si>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</si>
  <si>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</si>
  <si>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</si>
  <si>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</si>
  <si>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</si>
  <si>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</si>
  <si>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</si>
  <si>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</si>
  <si>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</si>
  <si>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</si>
  <si>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</si>
  <si>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</si>
  <si>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</si>
  <si>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</si>
  <si>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</si>
  <si>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</si>
  <si>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</si>
  <si>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</si>
  <si>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</si>
  <si>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</si>
  <si>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</si>
  <si>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</si>
  <si>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</si>
  <si>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</si>
  <si>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</si>
  <si>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</si>
  <si>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</si>
  <si>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</si>
  <si>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</si>
  <si>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</si>
  <si>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</si>
  <si>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</si>
  <si>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</si>
  <si>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</si>
  <si>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</si>
  <si>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</si>
  <si>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</si>
  <si>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</si>
  <si>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</si>
  <si>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</si>
  <si>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</si>
  <si>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</si>
  <si>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</si>
  <si>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</si>
  <si>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</si>
  <si>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</si>
  <si>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</si>
  <si>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</si>
  <si>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</si>
  <si>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</si>
  <si>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</si>
  <si>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</si>
  <si>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</si>
  <si>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</si>
  <si>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</si>
  <si>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</si>
  <si>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</si>
  <si>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</si>
  <si>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</si>
  <si>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</si>
  <si>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</si>
  <si>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</si>
  <si>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</si>
  <si>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</si>
  <si>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</si>
  <si>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</si>
  <si>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</si>
  <si>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</si>
  <si>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</si>
  <si>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</si>
  <si>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</si>
  <si>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</si>
  <si>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</si>
  <si>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</si>
  <si>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</si>
  <si>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</si>
  <si>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</si>
  <si>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</si>
  <si>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</si>
  <si>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</si>
  <si>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</si>
  <si>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</si>
  <si>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</si>
  <si>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</si>
  <si>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</si>
  <si>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</si>
  <si>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</si>
  <si>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</si>
  <si>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</si>
  <si>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</si>
  <si>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</si>
  <si>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</si>
  <si>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</si>
  <si>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</si>
  <si>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</si>
  <si>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</si>
  <si>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</si>
  <si>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</si>
  <si>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</si>
  <si>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</si>
  <si>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</si>
  <si>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</si>
  <si>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</si>
  <si>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</si>
  <si>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</si>
  <si>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</si>
  <si>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</si>
  <si>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</si>
  <si>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</si>
  <si>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</si>
  <si>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</si>
  <si>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</si>
  <si>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</si>
  <si>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</si>
  <si>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</si>
  <si>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</si>
  <si>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</si>
  <si>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</si>
  <si>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</si>
  <si>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</si>
  <si>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</si>
  <si>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</si>
  <si>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</si>
  <si>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</si>
  <si>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</si>
  <si>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</si>
  <si>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</si>
  <si>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</si>
  <si>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</si>
  <si>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</si>
  <si>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</si>
  <si>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</si>
  <si>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</si>
  <si>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</si>
  <si>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</si>
  <si>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</si>
  <si>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</si>
  <si>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</si>
  <si>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</si>
  <si>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</si>
  <si>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</si>
  <si>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</si>
  <si>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</si>
  <si>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</si>
  <si>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</si>
  <si>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</si>
  <si>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</si>
  <si>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</si>
  <si>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</si>
  <si>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</si>
  <si>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</si>
  <si>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</si>
  <si>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</si>
  <si>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</si>
  <si>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</si>
  <si>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</si>
  <si>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</si>
  <si>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</si>
  <si>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</si>
  <si>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</si>
  <si>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</si>
  <si>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</si>
  <si>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</si>
  <si>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</si>
  <si>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</si>
  <si>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</si>
  <si>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</si>
  <si>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</si>
  <si>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</si>
  <si>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</si>
  <si>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</si>
  <si>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</si>
  <si>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</si>
  <si>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</si>
  <si>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</si>
  <si>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</si>
  <si>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</si>
  <si>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</si>
  <si>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</si>
  <si>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</si>
  <si>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</si>
  <si>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</si>
  <si>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</si>
  <si>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</si>
  <si>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</si>
  <si>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</si>
  <si>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</si>
  <si>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</si>
  <si>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</si>
  <si>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</si>
  <si>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</si>
  <si>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</si>
  <si>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</si>
  <si>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</si>
  <si>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</si>
  <si>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</si>
  <si>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</si>
  <si>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</si>
  <si>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</si>
  <si>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</si>
  <si>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</si>
  <si>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</si>
  <si>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</si>
  <si>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</si>
  <si>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</si>
  <si>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</si>
  <si>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</si>
  <si>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</si>
  <si>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</si>
  <si>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</si>
  <si>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</si>
  <si>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</si>
  <si>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</si>
  <si>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</si>
  <si>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</si>
  <si>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</si>
  <si>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</si>
  <si>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</si>
  <si>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</si>
  <si>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</si>
  <si>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</si>
  <si>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</si>
  <si>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</si>
  <si>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</si>
  <si>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</si>
  <si>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</si>
  <si>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</si>
  <si>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</si>
  <si>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</si>
  <si>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</si>
  <si>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</si>
  <si>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</si>
  <si>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</si>
  <si>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</si>
  <si>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</si>
  <si>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</si>
  <si>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</si>
  <si>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</si>
  <si>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</si>
  <si>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</si>
  <si>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</si>
  <si>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</si>
  <si>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</si>
  <si>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</si>
  <si>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</si>
  <si>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</si>
  <si>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</si>
  <si>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</si>
  <si>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</si>
  <si>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</si>
  <si>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</si>
  <si>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</si>
  <si>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</si>
  <si>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</si>
  <si>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</si>
  <si>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</si>
  <si>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</si>
  <si>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</si>
  <si>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</si>
  <si>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</si>
  <si>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観光庁</t>
    <rPh sb="0" eb="3">
      <t>カンコウチョウ</t>
    </rPh>
    <phoneticPr fontId="6"/>
  </si>
  <si>
    <t>万人</t>
    <rPh sb="0" eb="2">
      <t>マンニン</t>
    </rPh>
    <phoneticPr fontId="6"/>
  </si>
  <si>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</si>
  <si>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</si>
  <si>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</si>
  <si>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</si>
  <si>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</si>
  <si>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</si>
  <si>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</si>
  <si>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</si>
  <si>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</si>
  <si>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</si>
  <si>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</si>
  <si>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百万円</t>
    <rPh sb="0" eb="2">
      <t>ヒャクマン</t>
    </rPh>
    <rPh sb="2" eb="3">
      <t>エン</t>
    </rPh>
    <phoneticPr fontId="6"/>
  </si>
  <si>
    <t>百万円/
施設数</t>
    <rPh sb="0" eb="3">
      <t>ヒャクマンエン</t>
    </rPh>
    <rPh sb="5" eb="8">
      <t>シセツスウ</t>
    </rPh>
    <phoneticPr fontId="6"/>
  </si>
  <si>
    <t>本事業は、政府が策定した「明日の日本を支える観光ビジョン」に基づき、訪日外国人客の増加を図るものであり、観光立国を目指す国策と社会のニーズを反映したものである。</t>
    <phoneticPr fontId="6"/>
  </si>
  <si>
    <t>‐</t>
  </si>
  <si>
    <t>230/21</t>
    <phoneticPr fontId="6"/>
  </si>
  <si>
    <t>500/12</t>
    <phoneticPr fontId="6"/>
  </si>
  <si>
    <t>ビジターセンター等に設置したVR等を活用した展示事業費／実施事業数　</t>
    <rPh sb="8" eb="9">
      <t>トウ</t>
    </rPh>
    <rPh sb="10" eb="12">
      <t>セッチ</t>
    </rPh>
    <rPh sb="16" eb="17">
      <t>トウ</t>
    </rPh>
    <rPh sb="18" eb="20">
      <t>カツヨウ</t>
    </rPh>
    <rPh sb="22" eb="24">
      <t>テンジ</t>
    </rPh>
    <rPh sb="24" eb="27">
      <t>ジギョウヒ</t>
    </rPh>
    <rPh sb="28" eb="30">
      <t>ジッシ</t>
    </rPh>
    <rPh sb="30" eb="32">
      <t>ジギョウ</t>
    </rPh>
    <rPh sb="32" eb="33">
      <t>スウ</t>
    </rPh>
    <phoneticPr fontId="6"/>
  </si>
  <si>
    <t>ビジターセンター等のインバウンド機能強化　実施費用／実施事業数　　　　　　　　　　　　　　</t>
    <rPh sb="8" eb="9">
      <t>トウ</t>
    </rPh>
    <rPh sb="16" eb="18">
      <t>キノウ</t>
    </rPh>
    <rPh sb="18" eb="20">
      <t>キョウカ</t>
    </rPh>
    <rPh sb="21" eb="23">
      <t>ジッシ</t>
    </rPh>
    <rPh sb="23" eb="25">
      <t>ヒヨウ</t>
    </rPh>
    <rPh sb="26" eb="28">
      <t>ジッシ</t>
    </rPh>
    <rPh sb="28" eb="30">
      <t>ジギョウ</t>
    </rPh>
    <rPh sb="30" eb="31">
      <t>スウ</t>
    </rPh>
    <phoneticPr fontId="6"/>
  </si>
  <si>
    <t>施設</t>
    <rPh sb="0" eb="2">
      <t>シセツ</t>
    </rPh>
    <phoneticPr fontId="6"/>
  </si>
  <si>
    <t>ビジターセンター等のインバウンド対応機能強化</t>
    <rPh sb="8" eb="9">
      <t>トウ</t>
    </rPh>
    <rPh sb="16" eb="18">
      <t>タイオウ</t>
    </rPh>
    <rPh sb="18" eb="20">
      <t>キノウ</t>
    </rPh>
    <rPh sb="20" eb="22">
      <t>キョウカ</t>
    </rPh>
    <phoneticPr fontId="6"/>
  </si>
  <si>
    <t>ビジターセンター等に設置したVR等を活用した展示</t>
    <rPh sb="8" eb="9">
      <t>トウ</t>
    </rPh>
    <rPh sb="10" eb="12">
      <t>セッチ</t>
    </rPh>
    <rPh sb="16" eb="17">
      <t>トウ</t>
    </rPh>
    <rPh sb="18" eb="20">
      <t>カツヨウ</t>
    </rPh>
    <rPh sb="22" eb="24">
      <t>テンジ</t>
    </rPh>
    <phoneticPr fontId="6"/>
  </si>
  <si>
    <t>国土交通省</t>
  </si>
  <si>
    <t>国が管理している施設については国の事業として直接整備する必要があるが、地方自治体が所有する施設については、地方自治体による一定の負担のもと、国から補助を行って整備を進めることとしている。</t>
    <rPh sb="0" eb="1">
      <t>クニ</t>
    </rPh>
    <rPh sb="2" eb="4">
      <t>カンリ</t>
    </rPh>
    <rPh sb="8" eb="10">
      <t>シセツ</t>
    </rPh>
    <rPh sb="15" eb="16">
      <t>クニ</t>
    </rPh>
    <rPh sb="17" eb="19">
      <t>ジギョウ</t>
    </rPh>
    <rPh sb="22" eb="24">
      <t>チョクセツ</t>
    </rPh>
    <rPh sb="24" eb="26">
      <t>セイビ</t>
    </rPh>
    <rPh sb="28" eb="30">
      <t>ヒツヨウ</t>
    </rPh>
    <rPh sb="35" eb="37">
      <t>チホウ</t>
    </rPh>
    <rPh sb="37" eb="40">
      <t>ジチタイ</t>
    </rPh>
    <rPh sb="41" eb="43">
      <t>ショユウ</t>
    </rPh>
    <rPh sb="45" eb="47">
      <t>シセツ</t>
    </rPh>
    <rPh sb="53" eb="55">
      <t>チホウ</t>
    </rPh>
    <rPh sb="55" eb="58">
      <t>ジチタイ</t>
    </rPh>
    <rPh sb="61" eb="63">
      <t>イッテイ</t>
    </rPh>
    <rPh sb="64" eb="66">
      <t>フタン</t>
    </rPh>
    <rPh sb="70" eb="71">
      <t>クニ</t>
    </rPh>
    <rPh sb="73" eb="75">
      <t>ホジョ</t>
    </rPh>
    <rPh sb="76" eb="77">
      <t>オコナ</t>
    </rPh>
    <rPh sb="79" eb="81">
      <t>セイビ</t>
    </rPh>
    <rPh sb="82" eb="83">
      <t>スス</t>
    </rPh>
    <phoneticPr fontId="6"/>
  </si>
  <si>
    <t>本事業は訪日外国人客の増加を図る政府目標の達成に必要な事業であり、「骨太の方針2018」に位置づけられるなど政策体系の中で優先順位の高い事業となっている。</t>
    <phoneticPr fontId="6"/>
  </si>
  <si>
    <t>観光資源課</t>
    <rPh sb="0" eb="2">
      <t>カンコウ</t>
    </rPh>
    <rPh sb="2" eb="5">
      <t>シゲンカ</t>
    </rPh>
    <phoneticPr fontId="6"/>
  </si>
  <si>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</si>
  <si>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</si>
  <si>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</si>
  <si>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phoneticPr fontId="6"/>
  </si>
  <si>
    <t>訪日リピーター数</t>
    <rPh sb="0" eb="2">
      <t>ホウニチ</t>
    </rPh>
    <rPh sb="7" eb="8">
      <t>スウ</t>
    </rPh>
    <phoneticPr fontId="6"/>
  </si>
  <si>
    <t>訪日外国人旅行消費額</t>
    <rPh sb="0" eb="2">
      <t>ホウニチ</t>
    </rPh>
    <rPh sb="2" eb="5">
      <t>ガイコクジン</t>
    </rPh>
    <rPh sb="5" eb="7">
      <t>リョコウ</t>
    </rPh>
    <rPh sb="7" eb="10">
      <t>ショウヒガク</t>
    </rPh>
    <phoneticPr fontId="6"/>
  </si>
  <si>
    <t>兆円</t>
    <rPh sb="0" eb="2">
      <t>チョウエン</t>
    </rPh>
    <phoneticPr fontId="6"/>
  </si>
  <si>
    <t>地方部での外国人延べ宿泊者数</t>
    <phoneticPr fontId="6"/>
  </si>
  <si>
    <t>万人泊</t>
    <rPh sb="0" eb="2">
      <t>マンニン</t>
    </rPh>
    <rPh sb="2" eb="3">
      <t>ハク</t>
    </rPh>
    <phoneticPr fontId="6"/>
  </si>
  <si>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及び最新のデジタル技術を活用した疑似体験プログラム等の導入を行う。</t>
    <phoneticPr fontId="6"/>
  </si>
  <si>
    <t>国立公園ビジターセンター等の機能強化により、訪日外国人に国立公園の情報を分かりやすく伝えることで、国立公園全体の魅力向上が図られ、訪日外国人旅行者数やリピーターの増加に資するほか、国立公園内での滞在の長期化にも繋がり、訪日外国人の旅行消費額や宿泊者数の増加にも資することになる。</t>
    <rPh sb="12" eb="13">
      <t>トウ</t>
    </rPh>
    <rPh sb="14" eb="16">
      <t>キノウ</t>
    </rPh>
    <rPh sb="16" eb="18">
      <t>キョウカ</t>
    </rPh>
    <rPh sb="28" eb="30">
      <t>コクリツ</t>
    </rPh>
    <rPh sb="30" eb="32">
      <t>コウエン</t>
    </rPh>
    <rPh sb="33" eb="35">
      <t>ジョウホウ</t>
    </rPh>
    <rPh sb="61" eb="62">
      <t>ハカ</t>
    </rPh>
    <phoneticPr fontId="6"/>
  </si>
  <si>
    <t>国立公園ビジターセンター等機能強化事業（国際観光旅客税財源）</t>
    <rPh sb="20" eb="22">
      <t>コクサイ</t>
    </rPh>
    <rPh sb="22" eb="24">
      <t>カンコウ</t>
    </rPh>
    <rPh sb="24" eb="26">
      <t>リョカク</t>
    </rPh>
    <rPh sb="26" eb="27">
      <t>ゼイ</t>
    </rPh>
    <rPh sb="27" eb="29">
      <t>ザイゲン</t>
    </rPh>
    <phoneticPr fontId="6"/>
  </si>
  <si>
    <t>万人泊</t>
    <rPh sb="0" eb="2">
      <t>マンニン</t>
    </rPh>
    <rPh sb="2" eb="3">
      <t>ハク</t>
    </rPh>
    <phoneticPr fontId="6"/>
  </si>
  <si>
    <t>終了予定なし</t>
    <phoneticPr fontId="23"/>
  </si>
  <si>
    <t>国立公園等資源整備調査費</t>
    <rPh sb="0" eb="2">
      <t>コクリツ</t>
    </rPh>
    <rPh sb="2" eb="4">
      <t>コウエン</t>
    </rPh>
    <rPh sb="4" eb="5">
      <t>トウ</t>
    </rPh>
    <rPh sb="5" eb="7">
      <t>シゲン</t>
    </rPh>
    <rPh sb="7" eb="9">
      <t>セイビ</t>
    </rPh>
    <rPh sb="9" eb="12">
      <t>チョウサヒ</t>
    </rPh>
    <phoneticPr fontId="6"/>
  </si>
  <si>
    <t>国立公園等資源整備庁費</t>
    <rPh sb="0" eb="2">
      <t>コクリツ</t>
    </rPh>
    <rPh sb="2" eb="4">
      <t>コウエン</t>
    </rPh>
    <rPh sb="4" eb="5">
      <t>トウ</t>
    </rPh>
    <rPh sb="5" eb="7">
      <t>シゲン</t>
    </rPh>
    <rPh sb="7" eb="9">
      <t>セイビ</t>
    </rPh>
    <rPh sb="9" eb="11">
      <t>チョウヒ</t>
    </rPh>
    <phoneticPr fontId="6"/>
  </si>
  <si>
    <t>職員旅費</t>
    <rPh sb="0" eb="2">
      <t>ショクイン</t>
    </rPh>
    <rPh sb="2" eb="4">
      <t>リョヒ</t>
    </rPh>
    <phoneticPr fontId="6"/>
  </si>
  <si>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6"/>
  </si>
  <si>
    <t>・明日の日本を支える観光ビジョン
・観光ビジョン実現プログラム2018
・国際観光旅客税の使途に関する基本方針等について
･未来投資戦略2018
･経済財政運営と改革の基本方針2018</t>
    <rPh sb="37" eb="39">
      <t>コクサイ</t>
    </rPh>
    <rPh sb="39" eb="41">
      <t>カンコウ</t>
    </rPh>
    <rPh sb="41" eb="43">
      <t>リョカク</t>
    </rPh>
    <rPh sb="43" eb="44">
      <t>ゼイ</t>
    </rPh>
    <rPh sb="45" eb="47">
      <t>シト</t>
    </rPh>
    <rPh sb="48" eb="49">
      <t>カン</t>
    </rPh>
    <rPh sb="51" eb="53">
      <t>キホン</t>
    </rPh>
    <rPh sb="53" eb="55">
      <t>ホウシン</t>
    </rPh>
    <rPh sb="55" eb="56">
      <t>トウ</t>
    </rPh>
    <rPh sb="62" eb="64">
      <t>ミライ</t>
    </rPh>
    <rPh sb="64" eb="66">
      <t>トウシ</t>
    </rPh>
    <rPh sb="66" eb="68">
      <t>センリャク</t>
    </rPh>
    <rPh sb="74" eb="76">
      <t>ケイザイ</t>
    </rPh>
    <rPh sb="76" eb="78">
      <t>ザイセイ</t>
    </rPh>
    <rPh sb="78" eb="80">
      <t>ウンエイ</t>
    </rPh>
    <rPh sb="81" eb="83">
      <t>カイカク</t>
    </rPh>
    <rPh sb="84" eb="86">
      <t>キホン</t>
    </rPh>
    <rPh sb="86" eb="88">
      <t>ホウシン</t>
    </rPh>
    <phoneticPr fontId="6"/>
  </si>
  <si>
    <t>訪日外国人のビジターセンターに対する満足度（11公園）</t>
    <rPh sb="0" eb="2">
      <t>ホウニチ</t>
    </rPh>
    <rPh sb="2" eb="4">
      <t>ガイコク</t>
    </rPh>
    <rPh sb="4" eb="5">
      <t>ジン</t>
    </rPh>
    <rPh sb="15" eb="16">
      <t>タイ</t>
    </rPh>
    <rPh sb="18" eb="21">
      <t>マンゾクド</t>
    </rPh>
    <rPh sb="24" eb="26">
      <t>コウエン</t>
    </rPh>
    <phoneticPr fontId="6"/>
  </si>
  <si>
    <t>環境省による訪日外国人の国立公園利用促進策における成果指標のモニタリングによる。</t>
    <phoneticPr fontId="6"/>
  </si>
  <si>
    <t>2020年までに、訪日外国人の国立公園利用者数を1000万人まで増加させる。</t>
    <rPh sb="9" eb="11">
      <t>ホウニチ</t>
    </rPh>
    <rPh sb="32" eb="34">
      <t>ゾウカ</t>
    </rPh>
    <phoneticPr fontId="6"/>
  </si>
  <si>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6"/>
  </si>
  <si>
    <t>-</t>
  </si>
  <si>
    <t>環境省による国立公園訪日外国人利用者数推計による。
当推計は、観光庁「訪日外国人消費動向調査（全国調査）」の調査票情報及びJNTO「訪日外客統計」を活用して推計したもの。</t>
    <rPh sb="0" eb="3">
      <t>カンキョウショウ</t>
    </rPh>
    <rPh sb="6" eb="8">
      <t>コクリツ</t>
    </rPh>
    <rPh sb="8" eb="10">
      <t>コウエン</t>
    </rPh>
    <rPh sb="10" eb="12">
      <t>ホウニチ</t>
    </rPh>
    <rPh sb="12" eb="14">
      <t>ガイコク</t>
    </rPh>
    <rPh sb="14" eb="15">
      <t>ジン</t>
    </rPh>
    <rPh sb="15" eb="17">
      <t>リヨウ</t>
    </rPh>
    <rPh sb="17" eb="18">
      <t>シャ</t>
    </rPh>
    <rPh sb="18" eb="19">
      <t>スウ</t>
    </rPh>
    <rPh sb="19" eb="21">
      <t>スイケイ</t>
    </rPh>
    <rPh sb="26" eb="27">
      <t>トウ</t>
    </rPh>
    <rPh sb="27" eb="29">
      <t>スイケイ</t>
    </rPh>
    <rPh sb="31" eb="33">
      <t>カンコウ</t>
    </rPh>
    <rPh sb="33" eb="34">
      <t>チョウ</t>
    </rPh>
    <rPh sb="35" eb="37">
      <t>ホウニチ</t>
    </rPh>
    <rPh sb="37" eb="39">
      <t>ガイコク</t>
    </rPh>
    <rPh sb="39" eb="40">
      <t>ジン</t>
    </rPh>
    <rPh sb="40" eb="42">
      <t>ショウヒ</t>
    </rPh>
    <rPh sb="42" eb="44">
      <t>ドウコウ</t>
    </rPh>
    <rPh sb="44" eb="46">
      <t>チョウサ</t>
    </rPh>
    <rPh sb="47" eb="49">
      <t>ゼンコク</t>
    </rPh>
    <rPh sb="49" eb="51">
      <t>チョウサ</t>
    </rPh>
    <rPh sb="54" eb="57">
      <t>チョウサヒョウ</t>
    </rPh>
    <rPh sb="57" eb="59">
      <t>ジョウホウ</t>
    </rPh>
    <rPh sb="59" eb="60">
      <t>オヨ</t>
    </rPh>
    <rPh sb="66" eb="68">
      <t>ホウニチ</t>
    </rPh>
    <rPh sb="68" eb="70">
      <t>ガイキャク</t>
    </rPh>
    <rPh sb="70" eb="72">
      <t>トウケイ</t>
    </rPh>
    <rPh sb="74" eb="76">
      <t>カツヨウ</t>
    </rPh>
    <rPh sb="78" eb="80">
      <t>スイケイ</t>
    </rPh>
    <phoneticPr fontId="6"/>
  </si>
  <si>
    <t>2020年までに、訪日外国人のビジターセンターに対する満足度について、「満足・大変満足」の割合を82％まで増加させる。</t>
    <rPh sb="9" eb="11">
      <t>ホウニチ</t>
    </rPh>
    <rPh sb="11" eb="13">
      <t>ガイコク</t>
    </rPh>
    <rPh sb="13" eb="14">
      <t>ジン</t>
    </rPh>
    <rPh sb="24" eb="25">
      <t>タイ</t>
    </rPh>
    <rPh sb="27" eb="30">
      <t>マンゾクド</t>
    </rPh>
    <rPh sb="36" eb="38">
      <t>マンゾク</t>
    </rPh>
    <rPh sb="39" eb="41">
      <t>タイヘン</t>
    </rPh>
    <rPh sb="41" eb="43">
      <t>マンゾク</t>
    </rPh>
    <rPh sb="45" eb="47">
      <t>ワリアイ</t>
    </rPh>
    <rPh sb="53" eb="55">
      <t>ゾウカ</t>
    </rPh>
    <phoneticPr fontId="6"/>
  </si>
  <si>
    <t>-</t>
    <phoneticPr fontId="6"/>
  </si>
  <si>
    <t>-</t>
    <phoneticPr fontId="6"/>
  </si>
  <si>
    <t>国立公園の体験滞在の満足度向上や滞在時間延長につなげるよう、訪日外国人旅行者のニーズを踏まえた上で、効果的・効率的な事業執行に努められたい。</t>
    <phoneticPr fontId="6"/>
  </si>
  <si>
    <t>課長　河田　敦弥</t>
    <rPh sb="0" eb="2">
      <t>カチョウ</t>
    </rPh>
    <rPh sb="3" eb="5">
      <t>カワダ</t>
    </rPh>
    <rPh sb="6" eb="8">
      <t>アツヤ</t>
    </rPh>
    <phoneticPr fontId="6"/>
  </si>
  <si>
    <t>-</t>
    <phoneticPr fontId="6"/>
  </si>
  <si>
    <t>令和２年度の国際観光旅客税を充当する具体的な施策・事業については、観光戦略実行推進会議における民間有識者の意見も踏まえつつ、今後の予算編成過程において検討が行われる。</t>
    <phoneticPr fontId="6"/>
  </si>
  <si>
    <t>令和元年度については、訪日外国人旅行者のニーズを踏まえた上で、効果的・効率的な事業執行に努める。また、令和２年度の国際観光旅客税を充当する具体的な施策・事業については、観光戦略実行推進会議における民間有識者の意見も踏まえつつ、今後の予算編成過程において検討が行われる。</t>
    <rPh sb="0" eb="2">
      <t>レイワ</t>
    </rPh>
    <rPh sb="2" eb="4">
      <t>ガンネン</t>
    </rPh>
    <rPh sb="4" eb="5">
      <t>ド</t>
    </rPh>
    <rPh sb="11" eb="13">
      <t>ホウニチ</t>
    </rPh>
    <rPh sb="13" eb="15">
      <t>ガイコク</t>
    </rPh>
    <rPh sb="15" eb="16">
      <t>ジン</t>
    </rPh>
    <rPh sb="16" eb="19">
      <t>リョコウシャ</t>
    </rPh>
    <rPh sb="24" eb="25">
      <t>フ</t>
    </rPh>
    <rPh sb="28" eb="29">
      <t>ウエ</t>
    </rPh>
    <rPh sb="31" eb="34">
      <t>コウカテキ</t>
    </rPh>
    <rPh sb="35" eb="38">
      <t>コウリツテキ</t>
    </rPh>
    <rPh sb="39" eb="41">
      <t>ジギョウ</t>
    </rPh>
    <rPh sb="41" eb="43">
      <t>シッコウ</t>
    </rPh>
    <rPh sb="44" eb="45">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</si>
</sst>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108934</xdr:colOff>
      <xdr:row>739</xdr:row>
      <xdr:rowOff>317284</xdr:rowOff>
    </xdr:from>
    <xdr:to>
      <xdr:col>27</xdr:col>
      <xdr:colOff>172073</xdr:colOff>
      <xdr:row>742</xdr:row>
      <xdr:rowOff>46927</xdr:rowOff>
    </xdr:to>
    <xdr:sp macro="" textlink="">
      <xdr:nvSpPr>
        <xdr:cNvPr id="4" name="正方形/長方形 3"/>
        <xdr:cNvSpPr/>
      </xdr:nvSpPr>
      <xdr:spPr>
        <a:xfrm>
          <a:off x="3442684" y="47606108"/>
          <a:ext cx="2024168" cy="7801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  機能強化</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VR</a:t>
          </a:r>
          <a:r>
            <a:rPr kumimoji="1" lang="ja-JP" altLang="en-US" sz="1100">
              <a:solidFill>
                <a:schemeClr val="tx1"/>
              </a:solidFill>
            </a:rPr>
            <a:t>展示　</a:t>
          </a:r>
          <a:r>
            <a:rPr kumimoji="1" lang="en-US" altLang="ja-JP" sz="1100">
              <a:solidFill>
                <a:schemeClr val="tx1"/>
              </a:solidFill>
            </a:rPr>
            <a:t>(567</a:t>
          </a:r>
          <a:r>
            <a:rPr kumimoji="1" lang="ja-JP" altLang="en-US" sz="1100">
              <a:solidFill>
                <a:schemeClr val="tx1"/>
              </a:solidFill>
              <a:latin typeface="+mj-ea"/>
              <a:ea typeface="+mj-ea"/>
            </a:rPr>
            <a:t>百万円</a:t>
          </a:r>
          <a:r>
            <a:rPr kumimoji="1" lang="en-US" altLang="ja-JP" sz="1100">
              <a:solidFill>
                <a:schemeClr val="tx1"/>
              </a:solidFill>
              <a:latin typeface="+mj-ea"/>
              <a:ea typeface="+mj-ea"/>
            </a:rPr>
            <a:t>)</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28</xdr:col>
      <xdr:colOff>61053</xdr:colOff>
      <xdr:row>776</xdr:row>
      <xdr:rowOff>153721</xdr:rowOff>
    </xdr:from>
    <xdr:to>
      <xdr:col>32</xdr:col>
      <xdr:colOff>20235</xdr:colOff>
      <xdr:row>777</xdr:row>
      <xdr:rowOff>123947</xdr:rowOff>
    </xdr:to>
    <xdr:sp macro="" textlink="">
      <xdr:nvSpPr>
        <xdr:cNvPr id="11" name="テキスト ボックス 10"/>
        <xdr:cNvSpPr txBox="1"/>
      </xdr:nvSpPr>
      <xdr:spPr>
        <a:xfrm>
          <a:off x="5551935" y="48843280"/>
          <a:ext cx="743594" cy="29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32</xdr:col>
      <xdr:colOff>35940</xdr:colOff>
      <xdr:row>742</xdr:row>
      <xdr:rowOff>255598</xdr:rowOff>
    </xdr:from>
    <xdr:to>
      <xdr:col>39</xdr:col>
      <xdr:colOff>105944</xdr:colOff>
      <xdr:row>777</xdr:row>
      <xdr:rowOff>80095</xdr:rowOff>
    </xdr:to>
    <xdr:sp macro="" textlink="">
      <xdr:nvSpPr>
        <xdr:cNvPr id="12" name="テキスト ボックス 11"/>
        <xdr:cNvSpPr txBox="1"/>
      </xdr:nvSpPr>
      <xdr:spPr>
        <a:xfrm>
          <a:off x="6311234" y="48594973"/>
          <a:ext cx="1442725" cy="496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endParaRPr kumimoji="1" lang="en-US" altLang="ja-JP" sz="1100"/>
        </a:p>
      </xdr:txBody>
    </xdr:sp>
    <xdr:clientData/>
  </xdr:twoCellAnchor>
  <xdr:twoCellAnchor>
    <xdr:from>
      <xdr:col>17</xdr:col>
      <xdr:colOff>76118</xdr:colOff>
      <xdr:row>742</xdr:row>
      <xdr:rowOff>235364</xdr:rowOff>
    </xdr:from>
    <xdr:to>
      <xdr:col>27</xdr:col>
      <xdr:colOff>139415</xdr:colOff>
      <xdr:row>777</xdr:row>
      <xdr:rowOff>118358</xdr:rowOff>
    </xdr:to>
    <xdr:sp macro="" textlink="">
      <xdr:nvSpPr>
        <xdr:cNvPr id="13" name="テキスト ボックス 12"/>
        <xdr:cNvSpPr txBox="1"/>
      </xdr:nvSpPr>
      <xdr:spPr>
        <a:xfrm>
          <a:off x="3409868" y="48574739"/>
          <a:ext cx="2024326" cy="5553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環境省</a:t>
          </a:r>
          <a:endParaRPr kumimoji="1" lang="en-US" altLang="ja-JP" sz="1100"/>
        </a:p>
        <a:p>
          <a:pPr algn="l"/>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VR</a:t>
          </a:r>
          <a:r>
            <a:rPr kumimoji="1" lang="ja-JP" altLang="ja-JP" sz="1100">
              <a:solidFill>
                <a:schemeClr val="dk1"/>
              </a:solidFill>
              <a:effectLst/>
              <a:latin typeface="+mn-lt"/>
              <a:ea typeface="+mn-ea"/>
              <a:cs typeface="+mn-cs"/>
            </a:rPr>
            <a:t>展示</a:t>
          </a:r>
          <a:r>
            <a:rPr kumimoji="1" lang="en-US" altLang="ja-JP" sz="1100">
              <a:solidFill>
                <a:schemeClr val="dk1"/>
              </a:solidFill>
              <a:effectLst/>
              <a:latin typeface="+mn-lt"/>
              <a:ea typeface="+mn-ea"/>
              <a:cs typeface="+mn-cs"/>
            </a:rPr>
            <a:t>(</a:t>
          </a:r>
          <a:r>
            <a:rPr kumimoji="1" lang="en-US" altLang="ja-JP" sz="1100"/>
            <a:t>102</a:t>
          </a:r>
          <a:r>
            <a:rPr kumimoji="1" lang="ja-JP" altLang="en-US" sz="1100"/>
            <a:t>百万円</a:t>
          </a:r>
          <a:r>
            <a:rPr kumimoji="1" lang="en-US" altLang="ja-JP" sz="1100"/>
            <a:t>)</a:t>
          </a:r>
          <a:endParaRPr kumimoji="1" lang="ja-JP" altLang="en-US" sz="1100"/>
        </a:p>
      </xdr:txBody>
    </xdr:sp>
    <xdr:clientData/>
  </xdr:twoCellAnchor>
  <xdr:twoCellAnchor>
    <xdr:from>
      <xdr:col>27</xdr:col>
      <xdr:colOff>139415</xdr:colOff>
      <xdr:row>776</xdr:row>
      <xdr:rowOff>146075</xdr:rowOff>
    </xdr:from>
    <xdr:to>
      <xdr:col>32</xdr:col>
      <xdr:colOff>35940</xdr:colOff>
      <xdr:row>776</xdr:row>
      <xdr:rowOff>155090</xdr:rowOff>
    </xdr:to>
    <xdr:cxnSp macro="">
      <xdr:nvCxnSpPr>
        <xdr:cNvPr id="14" name="直線コネクタ 13"/>
        <xdr:cNvCxnSpPr>
          <a:stCxn id="13" idx="3"/>
          <a:endCxn id="12" idx="1"/>
        </xdr:cNvCxnSpPr>
      </xdr:nvCxnSpPr>
      <xdr:spPr>
        <a:xfrm flipV="1">
          <a:off x="5434194" y="48835634"/>
          <a:ext cx="877040" cy="9015"/>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34272</xdr:colOff>
      <xdr:row>739</xdr:row>
      <xdr:rowOff>310027</xdr:rowOff>
    </xdr:from>
    <xdr:to>
      <xdr:col>41</xdr:col>
      <xdr:colOff>10682</xdr:colOff>
      <xdr:row>740</xdr:row>
      <xdr:rowOff>342641</xdr:rowOff>
    </xdr:to>
    <xdr:sp macro="" textlink="">
      <xdr:nvSpPr>
        <xdr:cNvPr id="15" name="テキスト ボックス 14"/>
        <xdr:cNvSpPr txBox="1"/>
      </xdr:nvSpPr>
      <xdr:spPr>
        <a:xfrm>
          <a:off x="6309566" y="47598851"/>
          <a:ext cx="1741337" cy="382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27</xdr:col>
      <xdr:colOff>188764</xdr:colOff>
      <xdr:row>740</xdr:row>
      <xdr:rowOff>149641</xdr:rowOff>
    </xdr:from>
    <xdr:to>
      <xdr:col>31</xdr:col>
      <xdr:colOff>192265</xdr:colOff>
      <xdr:row>740</xdr:row>
      <xdr:rowOff>156460</xdr:rowOff>
    </xdr:to>
    <xdr:cxnSp macro="">
      <xdr:nvCxnSpPr>
        <xdr:cNvPr id="16" name="直線コネクタ 15"/>
        <xdr:cNvCxnSpPr/>
      </xdr:nvCxnSpPr>
      <xdr:spPr>
        <a:xfrm flipV="1">
          <a:off x="5483543" y="47788648"/>
          <a:ext cx="787913" cy="6819"/>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26953</xdr:colOff>
      <xdr:row>740</xdr:row>
      <xdr:rowOff>112293</xdr:rowOff>
    </xdr:from>
    <xdr:to>
      <xdr:col>44</xdr:col>
      <xdr:colOff>24353</xdr:colOff>
      <xdr:row>741</xdr:row>
      <xdr:rowOff>106949</xdr:rowOff>
    </xdr:to>
    <xdr:cxnSp macro="">
      <xdr:nvCxnSpPr>
        <xdr:cNvPr id="17" name="直線コネクタ 16"/>
        <xdr:cNvCxnSpPr>
          <a:endCxn id="19" idx="1"/>
        </xdr:cNvCxnSpPr>
      </xdr:nvCxnSpPr>
      <xdr:spPr>
        <a:xfrm>
          <a:off x="8067174" y="47751300"/>
          <a:ext cx="585708" cy="34484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35216</xdr:colOff>
      <xdr:row>740</xdr:row>
      <xdr:rowOff>159107</xdr:rowOff>
    </xdr:from>
    <xdr:to>
      <xdr:col>32</xdr:col>
      <xdr:colOff>7638</xdr:colOff>
      <xdr:row>741</xdr:row>
      <xdr:rowOff>155840</xdr:rowOff>
    </xdr:to>
    <xdr:sp macro="" textlink="">
      <xdr:nvSpPr>
        <xdr:cNvPr id="18" name="テキスト ボックス 17"/>
        <xdr:cNvSpPr txBox="1"/>
      </xdr:nvSpPr>
      <xdr:spPr>
        <a:xfrm>
          <a:off x="5526098" y="47798114"/>
          <a:ext cx="756834" cy="3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44</xdr:col>
      <xdr:colOff>24353</xdr:colOff>
      <xdr:row>740</xdr:row>
      <xdr:rowOff>280165</xdr:rowOff>
    </xdr:from>
    <xdr:to>
      <xdr:col>49</xdr:col>
      <xdr:colOff>336177</xdr:colOff>
      <xdr:row>741</xdr:row>
      <xdr:rowOff>283916</xdr:rowOff>
    </xdr:to>
    <xdr:sp macro="" textlink="">
      <xdr:nvSpPr>
        <xdr:cNvPr id="19" name="テキスト ボックス 18"/>
        <xdr:cNvSpPr txBox="1"/>
      </xdr:nvSpPr>
      <xdr:spPr>
        <a:xfrm>
          <a:off x="8652882" y="47919172"/>
          <a:ext cx="1292339" cy="353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35</xdr:col>
      <xdr:colOff>117473</xdr:colOff>
      <xdr:row>741</xdr:row>
      <xdr:rowOff>234172</xdr:rowOff>
    </xdr:from>
    <xdr:to>
      <xdr:col>43</xdr:col>
      <xdr:colOff>42333</xdr:colOff>
      <xdr:row>742</xdr:row>
      <xdr:rowOff>217292</xdr:rowOff>
    </xdr:to>
    <xdr:sp macro="" textlink="">
      <xdr:nvSpPr>
        <xdr:cNvPr id="20" name="テキスト ボックス 19"/>
        <xdr:cNvSpPr txBox="1"/>
      </xdr:nvSpPr>
      <xdr:spPr>
        <a:xfrm>
          <a:off x="6636806" y="48384105"/>
          <a:ext cx="1414994" cy="338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委託（総合評価等）</a:t>
          </a:r>
        </a:p>
      </xdr:txBody>
    </xdr:sp>
    <xdr:clientData/>
  </xdr:twoCellAnchor>
  <xdr:twoCellAnchor>
    <xdr:from>
      <xdr:col>27</xdr:col>
      <xdr:colOff>191752</xdr:colOff>
      <xdr:row>741</xdr:row>
      <xdr:rowOff>167247</xdr:rowOff>
    </xdr:from>
    <xdr:to>
      <xdr:col>44</xdr:col>
      <xdr:colOff>23225</xdr:colOff>
      <xdr:row>741</xdr:row>
      <xdr:rowOff>271508</xdr:rowOff>
    </xdr:to>
    <xdr:cxnSp macro="">
      <xdr:nvCxnSpPr>
        <xdr:cNvPr id="21" name="直線コネクタ 20"/>
        <xdr:cNvCxnSpPr/>
      </xdr:nvCxnSpPr>
      <xdr:spPr>
        <a:xfrm flipV="1">
          <a:off x="5486531" y="48156438"/>
          <a:ext cx="3165223" cy="104261"/>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127933</xdr:colOff>
      <xdr:row>739</xdr:row>
      <xdr:rowOff>349219</xdr:rowOff>
    </xdr:from>
    <xdr:to>
      <xdr:col>49</xdr:col>
      <xdr:colOff>67733</xdr:colOff>
      <xdr:row>740</xdr:row>
      <xdr:rowOff>332340</xdr:rowOff>
    </xdr:to>
    <xdr:sp macro="" textlink="">
      <xdr:nvSpPr>
        <xdr:cNvPr id="22" name="テキスト ボックス 21"/>
        <xdr:cNvSpPr txBox="1"/>
      </xdr:nvSpPr>
      <xdr:spPr>
        <a:xfrm>
          <a:off x="7764866" y="47787952"/>
          <a:ext cx="1429934" cy="33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委託（総合評価等）</a:t>
          </a:r>
        </a:p>
      </xdr:txBody>
    </xdr:sp>
    <xdr:clientData/>
  </xdr:twoCellAnchor>
  <xdr:twoCellAnchor>
    <xdr:from>
      <xdr:col>6</xdr:col>
      <xdr:colOff>188570</xdr:colOff>
      <xdr:row>741</xdr:row>
      <xdr:rowOff>81935</xdr:rowOff>
    </xdr:from>
    <xdr:to>
      <xdr:col>12</xdr:col>
      <xdr:colOff>76512</xdr:colOff>
      <xdr:row>742</xdr:row>
      <xdr:rowOff>278039</xdr:rowOff>
    </xdr:to>
    <xdr:sp macro="" textlink="">
      <xdr:nvSpPr>
        <xdr:cNvPr id="23" name="テキスト ボックス 22"/>
        <xdr:cNvSpPr txBox="1"/>
      </xdr:nvSpPr>
      <xdr:spPr>
        <a:xfrm>
          <a:off x="1417602" y="48311209"/>
          <a:ext cx="1116975" cy="544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14</xdr:col>
      <xdr:colOff>14007</xdr:colOff>
      <xdr:row>741</xdr:row>
      <xdr:rowOff>214983</xdr:rowOff>
    </xdr:from>
    <xdr:to>
      <xdr:col>17</xdr:col>
      <xdr:colOff>76337</xdr:colOff>
      <xdr:row>742</xdr:row>
      <xdr:rowOff>184204</xdr:rowOff>
    </xdr:to>
    <xdr:sp macro="" textlink="">
      <xdr:nvSpPr>
        <xdr:cNvPr id="24" name="テキスト ボックス 23"/>
        <xdr:cNvSpPr txBox="1"/>
      </xdr:nvSpPr>
      <xdr:spPr>
        <a:xfrm>
          <a:off x="2881749" y="48444257"/>
          <a:ext cx="676846" cy="31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14</xdr:col>
      <xdr:colOff>20484</xdr:colOff>
      <xdr:row>776</xdr:row>
      <xdr:rowOff>244368</xdr:rowOff>
    </xdr:from>
    <xdr:to>
      <xdr:col>17</xdr:col>
      <xdr:colOff>8830</xdr:colOff>
      <xdr:row>776</xdr:row>
      <xdr:rowOff>245806</xdr:rowOff>
    </xdr:to>
    <xdr:cxnSp macro="">
      <xdr:nvCxnSpPr>
        <xdr:cNvPr id="25" name="直線矢印コネクタ 24"/>
        <xdr:cNvCxnSpPr/>
      </xdr:nvCxnSpPr>
      <xdr:spPr>
        <a:xfrm flipV="1">
          <a:off x="2888226" y="49170094"/>
          <a:ext cx="602862"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20484</xdr:colOff>
      <xdr:row>740</xdr:row>
      <xdr:rowOff>266291</xdr:rowOff>
    </xdr:from>
    <xdr:to>
      <xdr:col>17</xdr:col>
      <xdr:colOff>8830</xdr:colOff>
      <xdr:row>740</xdr:row>
      <xdr:rowOff>267729</xdr:rowOff>
    </xdr:to>
    <xdr:cxnSp macro="">
      <xdr:nvCxnSpPr>
        <xdr:cNvPr id="26" name="直線矢印コネクタ 25"/>
        <xdr:cNvCxnSpPr/>
      </xdr:nvCxnSpPr>
      <xdr:spPr>
        <a:xfrm flipV="1">
          <a:off x="2888226" y="48147339"/>
          <a:ext cx="602862"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10242</xdr:colOff>
      <xdr:row>740</xdr:row>
      <xdr:rowOff>256048</xdr:rowOff>
    </xdr:from>
    <xdr:to>
      <xdr:col>14</xdr:col>
      <xdr:colOff>10242</xdr:colOff>
      <xdr:row>776</xdr:row>
      <xdr:rowOff>255370</xdr:rowOff>
    </xdr:to>
    <xdr:cxnSp macro="">
      <xdr:nvCxnSpPr>
        <xdr:cNvPr id="8" name="直線コネクタ 7"/>
        <xdr:cNvCxnSpPr/>
      </xdr:nvCxnSpPr>
      <xdr:spPr>
        <a:xfrm>
          <a:off x="2877984" y="48137096"/>
          <a:ext cx="0" cy="1044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71692</xdr:colOff>
      <xdr:row>741</xdr:row>
      <xdr:rowOff>347549</xdr:rowOff>
    </xdr:from>
    <xdr:to>
      <xdr:col>14</xdr:col>
      <xdr:colOff>716</xdr:colOff>
      <xdr:row>742</xdr:row>
      <xdr:rowOff>0</xdr:rowOff>
    </xdr:to>
    <xdr:cxnSp macro="">
      <xdr:nvCxnSpPr>
        <xdr:cNvPr id="27" name="直線コネクタ 26"/>
        <xdr:cNvCxnSpPr/>
      </xdr:nvCxnSpPr>
      <xdr:spPr>
        <a:xfrm flipH="1" flipV="1">
          <a:off x="2529757" y="48576823"/>
          <a:ext cx="338701" cy="6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t="s">
        <v>514</v>
      </c>
      <c r="AP2" s="216"/>
      <c r="AQ2" s="216"/>
      <c r="AR2" s="79" t="str">
        <f>IF(OR(AO2="　", AO2=""), "", "-")</f>
        <v>-</v>
      </c>
      <c r="AS2" s="217">
        <v>37</v>
      </c>
      <c r="AT2" s="217"/>
      <c r="AU2" s="217"/>
      <c r="AV2" s="52" t="str">
        <f>IF(AW2="", "", "-")</f>
        <v/>
      </c>
      <c r="AW2" s="388"/>
      <c r="AX2" s="388"/>
    </row>
    <row r="3" spans="1:50" ht="21" customHeight="1" thickBot="1" x14ac:dyDescent="0.2">
      <c r="A3" s="496" t="s">
        <v>543</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64</v>
      </c>
      <c r="AJ3" s="498" t="s">
        <v>593</v>
      </c>
      <c r="AK3" s="498"/>
      <c r="AL3" s="498"/>
      <c r="AM3" s="498"/>
      <c r="AN3" s="498"/>
      <c r="AO3" s="498"/>
      <c r="AP3" s="498"/>
      <c r="AQ3" s="498"/>
      <c r="AR3" s="498"/>
      <c r="AS3" s="498"/>
      <c r="AT3" s="498"/>
      <c r="AU3" s="498"/>
      <c r="AV3" s="498"/>
      <c r="AW3" s="498"/>
      <c r="AX3" s="24" t="s">
        <v>65</v>
      </c>
    </row>
    <row r="4" spans="1:50" ht="24.75" customHeight="1" x14ac:dyDescent="0.15">
      <c r="A4" s="684" t="s">
        <v>25</v>
      </c>
      <c r="B4" s="685"/>
      <c r="C4" s="685"/>
      <c r="D4" s="685"/>
      <c r="E4" s="685"/>
      <c r="F4" s="685"/>
      <c r="G4" s="662" t="s">
        <v>608</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569</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67</v>
      </c>
      <c r="B5" s="673"/>
      <c r="C5" s="673"/>
      <c r="D5" s="673"/>
      <c r="E5" s="673"/>
      <c r="F5" s="674"/>
      <c r="G5" s="526" t="s">
        <v>512</v>
      </c>
      <c r="H5" s="527"/>
      <c r="I5" s="527"/>
      <c r="J5" s="527"/>
      <c r="K5" s="527"/>
      <c r="L5" s="527"/>
      <c r="M5" s="528" t="s">
        <v>66</v>
      </c>
      <c r="N5" s="529"/>
      <c r="O5" s="529"/>
      <c r="P5" s="529"/>
      <c r="Q5" s="529"/>
      <c r="R5" s="530"/>
      <c r="S5" s="531" t="s">
        <v>610</v>
      </c>
      <c r="T5" s="527"/>
      <c r="U5" s="527"/>
      <c r="V5" s="527"/>
      <c r="W5" s="527"/>
      <c r="X5" s="532"/>
      <c r="Y5" s="678" t="s">
        <v>3</v>
      </c>
      <c r="Z5" s="633"/>
      <c r="AA5" s="633"/>
      <c r="AB5" s="633"/>
      <c r="AC5" s="633"/>
      <c r="AD5" s="634"/>
      <c r="AE5" s="679" t="s">
        <v>596</v>
      </c>
      <c r="AF5" s="679"/>
      <c r="AG5" s="679"/>
      <c r="AH5" s="679"/>
      <c r="AI5" s="679"/>
      <c r="AJ5" s="679"/>
      <c r="AK5" s="679"/>
      <c r="AL5" s="679"/>
      <c r="AM5" s="679"/>
      <c r="AN5" s="679"/>
      <c r="AO5" s="679"/>
      <c r="AP5" s="680"/>
      <c r="AQ5" s="681" t="s">
        <v>626</v>
      </c>
      <c r="AR5" s="682"/>
      <c r="AS5" s="682"/>
      <c r="AT5" s="682"/>
      <c r="AU5" s="682"/>
      <c r="AV5" s="682"/>
      <c r="AW5" s="682"/>
      <c r="AX5" s="683"/>
    </row>
    <row r="6" spans="1:50" ht="39" customHeight="1" x14ac:dyDescent="0.15">
      <c r="A6" s="686" t="s">
        <v>4</v>
      </c>
      <c r="B6" s="687"/>
      <c r="C6" s="687"/>
      <c r="D6" s="687"/>
      <c r="E6" s="687"/>
      <c r="F6" s="68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2.75" customHeight="1" x14ac:dyDescent="0.15">
      <c r="A7" s="818" t="s">
        <v>22</v>
      </c>
      <c r="B7" s="819"/>
      <c r="C7" s="819"/>
      <c r="D7" s="819"/>
      <c r="E7" s="819"/>
      <c r="F7" s="820"/>
      <c r="G7" s="821" t="s">
        <v>597</v>
      </c>
      <c r="H7" s="822"/>
      <c r="I7" s="822"/>
      <c r="J7" s="822"/>
      <c r="K7" s="822"/>
      <c r="L7" s="822"/>
      <c r="M7" s="822"/>
      <c r="N7" s="822"/>
      <c r="O7" s="822"/>
      <c r="P7" s="822"/>
      <c r="Q7" s="822"/>
      <c r="R7" s="822"/>
      <c r="S7" s="822"/>
      <c r="T7" s="822"/>
      <c r="U7" s="822"/>
      <c r="V7" s="822"/>
      <c r="W7" s="822"/>
      <c r="X7" s="823"/>
      <c r="Y7" s="366" t="s">
        <v>515</v>
      </c>
      <c r="Z7" s="367"/>
      <c r="AA7" s="367"/>
      <c r="AB7" s="367"/>
      <c r="AC7" s="367"/>
      <c r="AD7" s="368"/>
      <c r="AE7" s="395" t="s">
        <v>615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18" t="s">
        <v>378</v>
      </c>
      <c r="B8" s="819"/>
      <c r="C8" s="819"/>
      <c r="D8" s="819"/>
      <c r="E8" s="819"/>
      <c r="F8" s="820"/>
      <c r="G8" s="220" t="str">
        <f>入力規則等!A28</f>
        <v>観光立国</v>
      </c>
      <c r="H8" s="221"/>
      <c r="I8" s="221"/>
      <c r="J8" s="221"/>
      <c r="K8" s="221"/>
      <c r="L8" s="221"/>
      <c r="M8" s="221"/>
      <c r="N8" s="221"/>
      <c r="O8" s="221"/>
      <c r="P8" s="221"/>
      <c r="Q8" s="221"/>
      <c r="R8" s="221"/>
      <c r="S8" s="221"/>
      <c r="T8" s="221"/>
      <c r="U8" s="221"/>
      <c r="V8" s="221"/>
      <c r="W8" s="221"/>
      <c r="X8" s="222"/>
      <c r="Y8" s="544" t="s">
        <v>379</v>
      </c>
      <c r="Z8" s="545"/>
      <c r="AA8" s="545"/>
      <c r="AB8" s="545"/>
      <c r="AC8" s="545"/>
      <c r="AD8" s="546"/>
      <c r="AE8" s="699"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00"/>
    </row>
    <row r="9" spans="1:50" ht="58.5" customHeight="1" x14ac:dyDescent="0.15">
      <c r="A9" s="145" t="s">
        <v>23</v>
      </c>
      <c r="B9" s="146"/>
      <c r="C9" s="146"/>
      <c r="D9" s="146"/>
      <c r="E9" s="146"/>
      <c r="F9" s="146"/>
      <c r="G9" s="547" t="s">
        <v>571</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50.45" customHeight="1" x14ac:dyDescent="0.15">
      <c r="A10" s="701" t="s">
        <v>30</v>
      </c>
      <c r="B10" s="702"/>
      <c r="C10" s="702"/>
      <c r="D10" s="702"/>
      <c r="E10" s="702"/>
      <c r="F10" s="702"/>
      <c r="G10" s="371" t="s">
        <v>606</v>
      </c>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3"/>
    </row>
    <row r="11" spans="1:50" ht="42" customHeight="1" x14ac:dyDescent="0.15">
      <c r="A11" s="701" t="s">
        <v>5</v>
      </c>
      <c r="B11" s="702"/>
      <c r="C11" s="702"/>
      <c r="D11" s="702"/>
      <c r="E11" s="702"/>
      <c r="F11" s="710"/>
      <c r="G11" s="675" t="str">
        <f>入力規則等!P10</f>
        <v>直接実施、委託・請負、補助</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139" t="s">
        <v>24</v>
      </c>
      <c r="B12" s="140"/>
      <c r="C12" s="140"/>
      <c r="D12" s="140"/>
      <c r="E12" s="140"/>
      <c r="F12" s="141"/>
      <c r="G12" s="616"/>
      <c r="H12" s="617"/>
      <c r="I12" s="617"/>
      <c r="J12" s="617"/>
      <c r="K12" s="617"/>
      <c r="L12" s="617"/>
      <c r="M12" s="617"/>
      <c r="N12" s="617"/>
      <c r="O12" s="617"/>
      <c r="P12" s="337" t="s">
        <v>534</v>
      </c>
      <c r="Q12" s="338"/>
      <c r="R12" s="338"/>
      <c r="S12" s="338"/>
      <c r="T12" s="338"/>
      <c r="U12" s="338"/>
      <c r="V12" s="339"/>
      <c r="W12" s="337" t="s">
        <v>531</v>
      </c>
      <c r="X12" s="338"/>
      <c r="Y12" s="338"/>
      <c r="Z12" s="338"/>
      <c r="AA12" s="338"/>
      <c r="AB12" s="338"/>
      <c r="AC12" s="339"/>
      <c r="AD12" s="337" t="s">
        <v>526</v>
      </c>
      <c r="AE12" s="338"/>
      <c r="AF12" s="338"/>
      <c r="AG12" s="338"/>
      <c r="AH12" s="338"/>
      <c r="AI12" s="338"/>
      <c r="AJ12" s="339"/>
      <c r="AK12" s="337" t="s">
        <v>519</v>
      </c>
      <c r="AL12" s="338"/>
      <c r="AM12" s="338"/>
      <c r="AN12" s="338"/>
      <c r="AO12" s="338"/>
      <c r="AP12" s="338"/>
      <c r="AQ12" s="339"/>
      <c r="AR12" s="337" t="s">
        <v>517</v>
      </c>
      <c r="AS12" s="338"/>
      <c r="AT12" s="338"/>
      <c r="AU12" s="338"/>
      <c r="AV12" s="338"/>
      <c r="AW12" s="338"/>
      <c r="AX12" s="703"/>
    </row>
    <row r="13" spans="1:50" ht="21" customHeight="1" x14ac:dyDescent="0.15">
      <c r="A13" s="142"/>
      <c r="B13" s="143"/>
      <c r="C13" s="143"/>
      <c r="D13" s="143"/>
      <c r="E13" s="143"/>
      <c r="F13" s="144"/>
      <c r="G13" s="704" t="s">
        <v>6</v>
      </c>
      <c r="H13" s="705"/>
      <c r="I13" s="623" t="s">
        <v>7</v>
      </c>
      <c r="J13" s="624"/>
      <c r="K13" s="624"/>
      <c r="L13" s="624"/>
      <c r="M13" s="624"/>
      <c r="N13" s="624"/>
      <c r="O13" s="625"/>
      <c r="P13" s="108" t="s">
        <v>566</v>
      </c>
      <c r="Q13" s="109"/>
      <c r="R13" s="109"/>
      <c r="S13" s="109"/>
      <c r="T13" s="109"/>
      <c r="U13" s="109"/>
      <c r="V13" s="110"/>
      <c r="W13" s="108" t="s">
        <v>575</v>
      </c>
      <c r="X13" s="109"/>
      <c r="Y13" s="109"/>
      <c r="Z13" s="109"/>
      <c r="AA13" s="109"/>
      <c r="AB13" s="109"/>
      <c r="AC13" s="110"/>
      <c r="AD13" s="108" t="s">
        <v>566</v>
      </c>
      <c r="AE13" s="109"/>
      <c r="AF13" s="109"/>
      <c r="AG13" s="109"/>
      <c r="AH13" s="109"/>
      <c r="AI13" s="109"/>
      <c r="AJ13" s="110"/>
      <c r="AK13" s="108">
        <v>731</v>
      </c>
      <c r="AL13" s="109"/>
      <c r="AM13" s="109"/>
      <c r="AN13" s="109"/>
      <c r="AO13" s="109"/>
      <c r="AP13" s="109"/>
      <c r="AQ13" s="110"/>
      <c r="AR13" s="105" t="s">
        <v>627</v>
      </c>
      <c r="AS13" s="106"/>
      <c r="AT13" s="106"/>
      <c r="AU13" s="106"/>
      <c r="AV13" s="106"/>
      <c r="AW13" s="106"/>
      <c r="AX13" s="365"/>
    </row>
    <row r="14" spans="1:50" ht="21" customHeight="1" x14ac:dyDescent="0.15">
      <c r="A14" s="142"/>
      <c r="B14" s="143"/>
      <c r="C14" s="143"/>
      <c r="D14" s="143"/>
      <c r="E14" s="143"/>
      <c r="F14" s="144"/>
      <c r="G14" s="706"/>
      <c r="H14" s="707"/>
      <c r="I14" s="550" t="s">
        <v>8</v>
      </c>
      <c r="J14" s="618"/>
      <c r="K14" s="618"/>
      <c r="L14" s="618"/>
      <c r="M14" s="618"/>
      <c r="N14" s="618"/>
      <c r="O14" s="619"/>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04"/>
      <c r="AS14" s="604"/>
      <c r="AT14" s="604"/>
      <c r="AU14" s="604"/>
      <c r="AV14" s="604"/>
      <c r="AW14" s="604"/>
      <c r="AX14" s="605"/>
    </row>
    <row r="15" spans="1:50" ht="21" customHeight="1" x14ac:dyDescent="0.15">
      <c r="A15" s="142"/>
      <c r="B15" s="143"/>
      <c r="C15" s="143"/>
      <c r="D15" s="143"/>
      <c r="E15" s="143"/>
      <c r="F15" s="144"/>
      <c r="G15" s="706"/>
      <c r="H15" s="707"/>
      <c r="I15" s="550" t="s">
        <v>51</v>
      </c>
      <c r="J15" s="551"/>
      <c r="K15" s="551"/>
      <c r="L15" s="551"/>
      <c r="M15" s="551"/>
      <c r="N15" s="551"/>
      <c r="O15" s="552"/>
      <c r="P15" s="108" t="s">
        <v>566</v>
      </c>
      <c r="Q15" s="109"/>
      <c r="R15" s="109"/>
      <c r="S15" s="109"/>
      <c r="T15" s="109"/>
      <c r="U15" s="109"/>
      <c r="V15" s="110"/>
      <c r="W15" s="108" t="s">
        <v>576</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t="s">
        <v>627</v>
      </c>
      <c r="AS15" s="109"/>
      <c r="AT15" s="109"/>
      <c r="AU15" s="109"/>
      <c r="AV15" s="109"/>
      <c r="AW15" s="109"/>
      <c r="AX15" s="571"/>
    </row>
    <row r="16" spans="1:50" ht="21" customHeight="1" x14ac:dyDescent="0.15">
      <c r="A16" s="142"/>
      <c r="B16" s="143"/>
      <c r="C16" s="143"/>
      <c r="D16" s="143"/>
      <c r="E16" s="143"/>
      <c r="F16" s="144"/>
      <c r="G16" s="706"/>
      <c r="H16" s="707"/>
      <c r="I16" s="550" t="s">
        <v>52</v>
      </c>
      <c r="J16" s="551"/>
      <c r="K16" s="551"/>
      <c r="L16" s="551"/>
      <c r="M16" s="551"/>
      <c r="N16" s="551"/>
      <c r="O16" s="552"/>
      <c r="P16" s="108" t="s">
        <v>566</v>
      </c>
      <c r="Q16" s="109"/>
      <c r="R16" s="109"/>
      <c r="S16" s="109"/>
      <c r="T16" s="109"/>
      <c r="U16" s="109"/>
      <c r="V16" s="110"/>
      <c r="W16" s="108" t="s">
        <v>576</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374"/>
      <c r="AS16" s="375"/>
      <c r="AT16" s="375"/>
      <c r="AU16" s="375"/>
      <c r="AV16" s="375"/>
      <c r="AW16" s="375"/>
      <c r="AX16" s="376"/>
    </row>
    <row r="17" spans="1:50" ht="24.75" customHeight="1" x14ac:dyDescent="0.15">
      <c r="A17" s="142"/>
      <c r="B17" s="143"/>
      <c r="C17" s="143"/>
      <c r="D17" s="143"/>
      <c r="E17" s="143"/>
      <c r="F17" s="144"/>
      <c r="G17" s="706"/>
      <c r="H17" s="707"/>
      <c r="I17" s="550" t="s">
        <v>50</v>
      </c>
      <c r="J17" s="618"/>
      <c r="K17" s="618"/>
      <c r="L17" s="618"/>
      <c r="M17" s="618"/>
      <c r="N17" s="618"/>
      <c r="O17" s="619"/>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566</v>
      </c>
      <c r="AL17" s="109"/>
      <c r="AM17" s="109"/>
      <c r="AN17" s="109"/>
      <c r="AO17" s="109"/>
      <c r="AP17" s="109"/>
      <c r="AQ17" s="110"/>
      <c r="AR17" s="363"/>
      <c r="AS17" s="363"/>
      <c r="AT17" s="363"/>
      <c r="AU17" s="363"/>
      <c r="AV17" s="363"/>
      <c r="AW17" s="363"/>
      <c r="AX17" s="364"/>
    </row>
    <row r="18" spans="1:50" ht="24.75" customHeight="1" x14ac:dyDescent="0.15">
      <c r="A18" s="142"/>
      <c r="B18" s="143"/>
      <c r="C18" s="143"/>
      <c r="D18" s="143"/>
      <c r="E18" s="143"/>
      <c r="F18" s="144"/>
      <c r="G18" s="708"/>
      <c r="H18" s="709"/>
      <c r="I18" s="696" t="s">
        <v>20</v>
      </c>
      <c r="J18" s="697"/>
      <c r="K18" s="697"/>
      <c r="L18" s="697"/>
      <c r="M18" s="697"/>
      <c r="N18" s="697"/>
      <c r="O18" s="698"/>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731</v>
      </c>
      <c r="AL18" s="115"/>
      <c r="AM18" s="115"/>
      <c r="AN18" s="115"/>
      <c r="AO18" s="115"/>
      <c r="AP18" s="115"/>
      <c r="AQ18" s="116"/>
      <c r="AR18" s="114">
        <f>SUM(AR13:AX17)</f>
        <v>0</v>
      </c>
      <c r="AS18" s="115"/>
      <c r="AT18" s="115"/>
      <c r="AU18" s="115"/>
      <c r="AV18" s="115"/>
      <c r="AW18" s="115"/>
      <c r="AX18" s="510"/>
    </row>
    <row r="19" spans="1:50" ht="24.75" customHeight="1" x14ac:dyDescent="0.15">
      <c r="A19" s="142"/>
      <c r="B19" s="143"/>
      <c r="C19" s="143"/>
      <c r="D19" s="143"/>
      <c r="E19" s="143"/>
      <c r="F19" s="144"/>
      <c r="G19" s="508" t="s">
        <v>9</v>
      </c>
      <c r="H19" s="509"/>
      <c r="I19" s="509"/>
      <c r="J19" s="509"/>
      <c r="K19" s="509"/>
      <c r="L19" s="509"/>
      <c r="M19" s="509"/>
      <c r="N19" s="509"/>
      <c r="O19" s="509"/>
      <c r="P19" s="108"/>
      <c r="Q19" s="109"/>
      <c r="R19" s="109"/>
      <c r="S19" s="109"/>
      <c r="T19" s="109"/>
      <c r="U19" s="109"/>
      <c r="V19" s="110"/>
      <c r="W19" s="108"/>
      <c r="X19" s="109"/>
      <c r="Y19" s="109"/>
      <c r="Z19" s="109"/>
      <c r="AA19" s="109"/>
      <c r="AB19" s="109"/>
      <c r="AC19" s="110"/>
      <c r="AD19" s="108"/>
      <c r="AE19" s="109"/>
      <c r="AF19" s="109"/>
      <c r="AG19" s="109"/>
      <c r="AH19" s="109"/>
      <c r="AI19" s="109"/>
      <c r="AJ19" s="110"/>
      <c r="AK19" s="369"/>
      <c r="AL19" s="369"/>
      <c r="AM19" s="369"/>
      <c r="AN19" s="369"/>
      <c r="AO19" s="369"/>
      <c r="AP19" s="369"/>
      <c r="AQ19" s="369"/>
      <c r="AR19" s="369"/>
      <c r="AS19" s="369"/>
      <c r="AT19" s="369"/>
      <c r="AU19" s="369"/>
      <c r="AV19" s="369"/>
      <c r="AW19" s="369"/>
      <c r="AX19" s="511"/>
    </row>
    <row r="20" spans="1:50" ht="24.75" customHeight="1" x14ac:dyDescent="0.15">
      <c r="A20" s="142"/>
      <c r="B20" s="143"/>
      <c r="C20" s="143"/>
      <c r="D20" s="143"/>
      <c r="E20" s="143"/>
      <c r="F20" s="144"/>
      <c r="G20" s="508" t="s">
        <v>10</v>
      </c>
      <c r="H20" s="509"/>
      <c r="I20" s="509"/>
      <c r="J20" s="509"/>
      <c r="K20" s="509"/>
      <c r="L20" s="509"/>
      <c r="M20" s="509"/>
      <c r="N20" s="509"/>
      <c r="O20" s="509"/>
      <c r="P20" s="512" t="str">
        <f>IF(P18=0, "-", SUM(P19)/P18)</f>
        <v>-</v>
      </c>
      <c r="Q20" s="512"/>
      <c r="R20" s="512"/>
      <c r="S20" s="512"/>
      <c r="T20" s="512"/>
      <c r="U20" s="512"/>
      <c r="V20" s="512"/>
      <c r="W20" s="512" t="str">
        <f t="shared" ref="W20" si="0">IF(W18=0, "-", SUM(W19)/W18)</f>
        <v>-</v>
      </c>
      <c r="X20" s="512"/>
      <c r="Y20" s="512"/>
      <c r="Z20" s="512"/>
      <c r="AA20" s="512"/>
      <c r="AB20" s="512"/>
      <c r="AC20" s="512"/>
      <c r="AD20" s="512" t="str">
        <f t="shared" ref="AD20" si="1">IF(AD18=0, "-", SUM(AD19)/AD18)</f>
        <v>-</v>
      </c>
      <c r="AE20" s="512"/>
      <c r="AF20" s="512"/>
      <c r="AG20" s="512"/>
      <c r="AH20" s="512"/>
      <c r="AI20" s="512"/>
      <c r="AJ20" s="512"/>
      <c r="AK20" s="369"/>
      <c r="AL20" s="369"/>
      <c r="AM20" s="369"/>
      <c r="AN20" s="369"/>
      <c r="AO20" s="369"/>
      <c r="AP20" s="369"/>
      <c r="AQ20" s="370"/>
      <c r="AR20" s="370"/>
      <c r="AS20" s="370"/>
      <c r="AT20" s="370"/>
      <c r="AU20" s="369"/>
      <c r="AV20" s="369"/>
      <c r="AW20" s="369"/>
      <c r="AX20" s="511"/>
    </row>
    <row r="21" spans="1:50" ht="25.5" customHeight="1" x14ac:dyDescent="0.15">
      <c r="A21" s="145"/>
      <c r="B21" s="146"/>
      <c r="C21" s="146"/>
      <c r="D21" s="146"/>
      <c r="E21" s="146"/>
      <c r="F21" s="147"/>
      <c r="G21" s="932" t="s">
        <v>478</v>
      </c>
      <c r="H21" s="933"/>
      <c r="I21" s="933"/>
      <c r="J21" s="933"/>
      <c r="K21" s="933"/>
      <c r="L21" s="933"/>
      <c r="M21" s="933"/>
      <c r="N21" s="933"/>
      <c r="O21" s="933"/>
      <c r="P21" s="512" t="str">
        <f>IF(P19=0, "-", SUM(P19)/SUM(P13,P14))</f>
        <v>-</v>
      </c>
      <c r="Q21" s="512"/>
      <c r="R21" s="512"/>
      <c r="S21" s="512"/>
      <c r="T21" s="512"/>
      <c r="U21" s="512"/>
      <c r="V21" s="512"/>
      <c r="W21" s="512" t="str">
        <f t="shared" ref="W21" si="2">IF(W19=0, "-", SUM(W19)/SUM(W13,W14))</f>
        <v>-</v>
      </c>
      <c r="X21" s="512"/>
      <c r="Y21" s="512"/>
      <c r="Z21" s="512"/>
      <c r="AA21" s="512"/>
      <c r="AB21" s="512"/>
      <c r="AC21" s="512"/>
      <c r="AD21" s="512" t="str">
        <f t="shared" ref="AD21" si="3">IF(AD19=0, "-", SUM(AD19)/SUM(AD13,AD14))</f>
        <v>-</v>
      </c>
      <c r="AE21" s="512"/>
      <c r="AF21" s="512"/>
      <c r="AG21" s="512"/>
      <c r="AH21" s="512"/>
      <c r="AI21" s="512"/>
      <c r="AJ21" s="512"/>
      <c r="AK21" s="369"/>
      <c r="AL21" s="369"/>
      <c r="AM21" s="369"/>
      <c r="AN21" s="369"/>
      <c r="AO21" s="369"/>
      <c r="AP21" s="369"/>
      <c r="AQ21" s="370"/>
      <c r="AR21" s="370"/>
      <c r="AS21" s="370"/>
      <c r="AT21" s="370"/>
      <c r="AU21" s="369"/>
      <c r="AV21" s="369"/>
      <c r="AW21" s="369"/>
      <c r="AX21" s="511"/>
    </row>
    <row r="22" spans="1:50" ht="18.75" customHeight="1" x14ac:dyDescent="0.15">
      <c r="A22" s="195" t="s">
        <v>559</v>
      </c>
      <c r="B22" s="196"/>
      <c r="C22" s="196"/>
      <c r="D22" s="196"/>
      <c r="E22" s="196"/>
      <c r="F22" s="197"/>
      <c r="G22" s="183" t="s">
        <v>457</v>
      </c>
      <c r="H22" s="184"/>
      <c r="I22" s="184"/>
      <c r="J22" s="184"/>
      <c r="K22" s="184"/>
      <c r="L22" s="184"/>
      <c r="M22" s="184"/>
      <c r="N22" s="184"/>
      <c r="O22" s="185"/>
      <c r="P22" s="204" t="s">
        <v>520</v>
      </c>
      <c r="Q22" s="184"/>
      <c r="R22" s="184"/>
      <c r="S22" s="184"/>
      <c r="T22" s="184"/>
      <c r="U22" s="184"/>
      <c r="V22" s="185"/>
      <c r="W22" s="204" t="s">
        <v>516</v>
      </c>
      <c r="X22" s="184"/>
      <c r="Y22" s="184"/>
      <c r="Z22" s="184"/>
      <c r="AA22" s="184"/>
      <c r="AB22" s="184"/>
      <c r="AC22" s="185"/>
      <c r="AD22" s="204" t="s">
        <v>456</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611</v>
      </c>
      <c r="H23" s="187"/>
      <c r="I23" s="187"/>
      <c r="J23" s="187"/>
      <c r="K23" s="187"/>
      <c r="L23" s="187"/>
      <c r="M23" s="187"/>
      <c r="N23" s="187"/>
      <c r="O23" s="188"/>
      <c r="P23" s="105">
        <v>567</v>
      </c>
      <c r="Q23" s="106"/>
      <c r="R23" s="106"/>
      <c r="S23" s="106"/>
      <c r="T23" s="106"/>
      <c r="U23" s="106"/>
      <c r="V23" s="107"/>
      <c r="W23" s="105" t="s">
        <v>627</v>
      </c>
      <c r="X23" s="106"/>
      <c r="Y23" s="106"/>
      <c r="Z23" s="106"/>
      <c r="AA23" s="106"/>
      <c r="AB23" s="106"/>
      <c r="AC23" s="107"/>
      <c r="AD23" s="206" t="s">
        <v>628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614</v>
      </c>
      <c r="H24" s="187"/>
      <c r="I24" s="187"/>
      <c r="J24" s="187"/>
      <c r="K24" s="187"/>
      <c r="L24" s="187"/>
      <c r="M24" s="187"/>
      <c r="N24" s="187"/>
      <c r="O24" s="188"/>
      <c r="P24" s="108">
        <v>102</v>
      </c>
      <c r="Q24" s="109"/>
      <c r="R24" s="109"/>
      <c r="S24" s="109"/>
      <c r="T24" s="109"/>
      <c r="U24" s="109"/>
      <c r="V24" s="110"/>
      <c r="W24" s="108" t="s">
        <v>627</v>
      </c>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612</v>
      </c>
      <c r="H25" s="187"/>
      <c r="I25" s="187"/>
      <c r="J25" s="187"/>
      <c r="K25" s="187"/>
      <c r="L25" s="187"/>
      <c r="M25" s="187"/>
      <c r="N25" s="187"/>
      <c r="O25" s="188"/>
      <c r="P25" s="108">
        <v>61</v>
      </c>
      <c r="Q25" s="109"/>
      <c r="R25" s="109"/>
      <c r="S25" s="109"/>
      <c r="T25" s="109"/>
      <c r="U25" s="109"/>
      <c r="V25" s="110"/>
      <c r="W25" s="108" t="s">
        <v>627</v>
      </c>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613</v>
      </c>
      <c r="H26" s="187"/>
      <c r="I26" s="187"/>
      <c r="J26" s="187"/>
      <c r="K26" s="187"/>
      <c r="L26" s="187"/>
      <c r="M26" s="187"/>
      <c r="N26" s="187"/>
      <c r="O26" s="188"/>
      <c r="P26" s="108">
        <v>1</v>
      </c>
      <c r="Q26" s="109"/>
      <c r="R26" s="109"/>
      <c r="S26" s="109"/>
      <c r="T26" s="109"/>
      <c r="U26" s="109"/>
      <c r="V26" s="110"/>
      <c r="W26" s="108" t="s">
        <v>627</v>
      </c>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4.25" hidden="1"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5" hidden="1" customHeight="1" x14ac:dyDescent="0.15">
      <c r="A28" s="198"/>
      <c r="B28" s="199"/>
      <c r="C28" s="199"/>
      <c r="D28" s="199"/>
      <c r="E28" s="199"/>
      <c r="F28" s="200"/>
      <c r="G28" s="189" t="s">
        <v>461</v>
      </c>
      <c r="H28" s="190"/>
      <c r="I28" s="190"/>
      <c r="J28" s="190"/>
      <c r="K28" s="190"/>
      <c r="L28" s="190"/>
      <c r="M28" s="190"/>
      <c r="N28" s="190"/>
      <c r="O28" s="191"/>
      <c r="P28" s="114">
        <f>P29-SUM(P23:P27)</f>
        <v>0</v>
      </c>
      <c r="Q28" s="115"/>
      <c r="R28" s="115"/>
      <c r="S28" s="115"/>
      <c r="T28" s="115"/>
      <c r="U28" s="115"/>
      <c r="V28" s="116"/>
      <c r="W28" s="114" t="e">
        <f>W29-SUM(W23:W27)</f>
        <v>#VALUE!</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224">
        <f>AK13</f>
        <v>731</v>
      </c>
      <c r="Q29" s="225"/>
      <c r="R29" s="225"/>
      <c r="S29" s="225"/>
      <c r="T29" s="225"/>
      <c r="U29" s="225"/>
      <c r="V29" s="226"/>
      <c r="W29" s="224" t="str">
        <f>AR13</f>
        <v>-</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92" t="s">
        <v>473</v>
      </c>
      <c r="B30" s="593"/>
      <c r="C30" s="593"/>
      <c r="D30" s="593"/>
      <c r="E30" s="593"/>
      <c r="F30" s="594"/>
      <c r="G30" s="643" t="s">
        <v>265</v>
      </c>
      <c r="H30" s="361"/>
      <c r="I30" s="361"/>
      <c r="J30" s="361"/>
      <c r="K30" s="361"/>
      <c r="L30" s="361"/>
      <c r="M30" s="361"/>
      <c r="N30" s="361"/>
      <c r="O30" s="554"/>
      <c r="P30" s="553" t="s">
        <v>59</v>
      </c>
      <c r="Q30" s="361"/>
      <c r="R30" s="361"/>
      <c r="S30" s="361"/>
      <c r="T30" s="361"/>
      <c r="U30" s="361"/>
      <c r="V30" s="361"/>
      <c r="W30" s="361"/>
      <c r="X30" s="554"/>
      <c r="Y30" s="468"/>
      <c r="Z30" s="469"/>
      <c r="AA30" s="470"/>
      <c r="AB30" s="398" t="s">
        <v>11</v>
      </c>
      <c r="AC30" s="399"/>
      <c r="AD30" s="400"/>
      <c r="AE30" s="398" t="s">
        <v>535</v>
      </c>
      <c r="AF30" s="399"/>
      <c r="AG30" s="399"/>
      <c r="AH30" s="400"/>
      <c r="AI30" s="398" t="s">
        <v>532</v>
      </c>
      <c r="AJ30" s="399"/>
      <c r="AK30" s="399"/>
      <c r="AL30" s="400"/>
      <c r="AM30" s="401" t="s">
        <v>527</v>
      </c>
      <c r="AN30" s="401"/>
      <c r="AO30" s="401"/>
      <c r="AP30" s="398"/>
      <c r="AQ30" s="626" t="s">
        <v>354</v>
      </c>
      <c r="AR30" s="627"/>
      <c r="AS30" s="627"/>
      <c r="AT30" s="628"/>
      <c r="AU30" s="361" t="s">
        <v>253</v>
      </c>
      <c r="AV30" s="361"/>
      <c r="AW30" s="361"/>
      <c r="AX30" s="362"/>
    </row>
    <row r="31" spans="1:50" ht="18.75" customHeight="1" x14ac:dyDescent="0.15">
      <c r="A31" s="533"/>
      <c r="B31" s="534"/>
      <c r="C31" s="534"/>
      <c r="D31" s="534"/>
      <c r="E31" s="534"/>
      <c r="F31" s="535"/>
      <c r="G31" s="542"/>
      <c r="H31" s="359"/>
      <c r="I31" s="359"/>
      <c r="J31" s="359"/>
      <c r="K31" s="359"/>
      <c r="L31" s="359"/>
      <c r="M31" s="359"/>
      <c r="N31" s="359"/>
      <c r="O31" s="543"/>
      <c r="P31" s="555"/>
      <c r="Q31" s="359"/>
      <c r="R31" s="359"/>
      <c r="S31" s="359"/>
      <c r="T31" s="359"/>
      <c r="U31" s="359"/>
      <c r="V31" s="359"/>
      <c r="W31" s="359"/>
      <c r="X31" s="543"/>
      <c r="Y31" s="471"/>
      <c r="Z31" s="472"/>
      <c r="AA31" s="473"/>
      <c r="AB31" s="303"/>
      <c r="AC31" s="304"/>
      <c r="AD31" s="305"/>
      <c r="AE31" s="303"/>
      <c r="AF31" s="304"/>
      <c r="AG31" s="304"/>
      <c r="AH31" s="305"/>
      <c r="AI31" s="303"/>
      <c r="AJ31" s="304"/>
      <c r="AK31" s="304"/>
      <c r="AL31" s="305"/>
      <c r="AM31" s="347"/>
      <c r="AN31" s="347"/>
      <c r="AO31" s="347"/>
      <c r="AP31" s="303"/>
      <c r="AQ31" s="214"/>
      <c r="AR31" s="136"/>
      <c r="AS31" s="137" t="s">
        <v>355</v>
      </c>
      <c r="AT31" s="172"/>
      <c r="AU31" s="262">
        <v>32</v>
      </c>
      <c r="AV31" s="262"/>
      <c r="AW31" s="359" t="s">
        <v>300</v>
      </c>
      <c r="AX31" s="360"/>
    </row>
    <row r="32" spans="1:50" ht="23.25" customHeight="1" x14ac:dyDescent="0.15">
      <c r="A32" s="536"/>
      <c r="B32" s="534"/>
      <c r="C32" s="534"/>
      <c r="D32" s="534"/>
      <c r="E32" s="534"/>
      <c r="F32" s="535"/>
      <c r="G32" s="377" t="s">
        <v>618</v>
      </c>
      <c r="H32" s="378"/>
      <c r="I32" s="378"/>
      <c r="J32" s="378"/>
      <c r="K32" s="378"/>
      <c r="L32" s="378"/>
      <c r="M32" s="378"/>
      <c r="N32" s="378"/>
      <c r="O32" s="379"/>
      <c r="P32" s="161" t="s">
        <v>619</v>
      </c>
      <c r="Q32" s="161"/>
      <c r="R32" s="161"/>
      <c r="S32" s="161"/>
      <c r="T32" s="161"/>
      <c r="U32" s="161"/>
      <c r="V32" s="161"/>
      <c r="W32" s="161"/>
      <c r="X32" s="228"/>
      <c r="Y32" s="449" t="s">
        <v>12</v>
      </c>
      <c r="Z32" s="513"/>
      <c r="AA32" s="514"/>
      <c r="AB32" s="386" t="s">
        <v>570</v>
      </c>
      <c r="AC32" s="386"/>
      <c r="AD32" s="386"/>
      <c r="AE32" s="334">
        <v>564</v>
      </c>
      <c r="AF32" s="335"/>
      <c r="AG32" s="335"/>
      <c r="AH32" s="335"/>
      <c r="AI32" s="334">
        <v>600</v>
      </c>
      <c r="AJ32" s="335"/>
      <c r="AK32" s="335"/>
      <c r="AL32" s="335"/>
      <c r="AM32" s="334">
        <v>694</v>
      </c>
      <c r="AN32" s="335"/>
      <c r="AO32" s="335"/>
      <c r="AP32" s="335"/>
      <c r="AQ32" s="111" t="s">
        <v>624</v>
      </c>
      <c r="AR32" s="112"/>
      <c r="AS32" s="112"/>
      <c r="AT32" s="113"/>
      <c r="AU32" s="357"/>
      <c r="AV32" s="335"/>
      <c r="AW32" s="335"/>
      <c r="AX32" s="336"/>
    </row>
    <row r="33" spans="1:50" ht="23.25" customHeight="1" x14ac:dyDescent="0.15">
      <c r="A33" s="537"/>
      <c r="B33" s="538"/>
      <c r="C33" s="538"/>
      <c r="D33" s="538"/>
      <c r="E33" s="538"/>
      <c r="F33" s="539"/>
      <c r="G33" s="380"/>
      <c r="H33" s="381"/>
      <c r="I33" s="381"/>
      <c r="J33" s="381"/>
      <c r="K33" s="381"/>
      <c r="L33" s="381"/>
      <c r="M33" s="381"/>
      <c r="N33" s="381"/>
      <c r="O33" s="382"/>
      <c r="P33" s="230"/>
      <c r="Q33" s="230"/>
      <c r="R33" s="230"/>
      <c r="S33" s="230"/>
      <c r="T33" s="230"/>
      <c r="U33" s="230"/>
      <c r="V33" s="230"/>
      <c r="W33" s="230"/>
      <c r="X33" s="231"/>
      <c r="Y33" s="337" t="s">
        <v>54</v>
      </c>
      <c r="Z33" s="338"/>
      <c r="AA33" s="339"/>
      <c r="AB33" s="387" t="s">
        <v>570</v>
      </c>
      <c r="AC33" s="387"/>
      <c r="AD33" s="387"/>
      <c r="AE33" s="358" t="s">
        <v>620</v>
      </c>
      <c r="AF33" s="335"/>
      <c r="AG33" s="335"/>
      <c r="AH33" s="335"/>
      <c r="AI33" s="358" t="s">
        <v>620</v>
      </c>
      <c r="AJ33" s="335"/>
      <c r="AK33" s="335"/>
      <c r="AL33" s="335"/>
      <c r="AM33" s="358" t="s">
        <v>620</v>
      </c>
      <c r="AN33" s="335"/>
      <c r="AO33" s="335"/>
      <c r="AP33" s="335"/>
      <c r="AQ33" s="111" t="s">
        <v>624</v>
      </c>
      <c r="AR33" s="112"/>
      <c r="AS33" s="112"/>
      <c r="AT33" s="113"/>
      <c r="AU33" s="335">
        <v>1000</v>
      </c>
      <c r="AV33" s="335"/>
      <c r="AW33" s="335"/>
      <c r="AX33" s="336"/>
    </row>
    <row r="34" spans="1:50" ht="23.25" customHeight="1" x14ac:dyDescent="0.15">
      <c r="A34" s="536"/>
      <c r="B34" s="534"/>
      <c r="C34" s="534"/>
      <c r="D34" s="534"/>
      <c r="E34" s="534"/>
      <c r="F34" s="535"/>
      <c r="G34" s="383"/>
      <c r="H34" s="384"/>
      <c r="I34" s="384"/>
      <c r="J34" s="384"/>
      <c r="K34" s="384"/>
      <c r="L34" s="384"/>
      <c r="M34" s="384"/>
      <c r="N34" s="384"/>
      <c r="O34" s="385"/>
      <c r="P34" s="164"/>
      <c r="Q34" s="164"/>
      <c r="R34" s="164"/>
      <c r="S34" s="164"/>
      <c r="T34" s="164"/>
      <c r="U34" s="164"/>
      <c r="V34" s="164"/>
      <c r="W34" s="164"/>
      <c r="X34" s="233"/>
      <c r="Y34" s="337" t="s">
        <v>13</v>
      </c>
      <c r="Z34" s="338"/>
      <c r="AA34" s="339"/>
      <c r="AB34" s="629" t="s">
        <v>301</v>
      </c>
      <c r="AC34" s="629"/>
      <c r="AD34" s="629"/>
      <c r="AE34" s="334"/>
      <c r="AF34" s="335"/>
      <c r="AG34" s="335"/>
      <c r="AH34" s="335"/>
      <c r="AI34" s="334"/>
      <c r="AJ34" s="335"/>
      <c r="AK34" s="335"/>
      <c r="AL34" s="335"/>
      <c r="AM34" s="334"/>
      <c r="AN34" s="335"/>
      <c r="AO34" s="335"/>
      <c r="AP34" s="335"/>
      <c r="AQ34" s="111"/>
      <c r="AR34" s="112"/>
      <c r="AS34" s="112"/>
      <c r="AT34" s="113"/>
      <c r="AU34" s="335"/>
      <c r="AV34" s="335"/>
      <c r="AW34" s="335"/>
      <c r="AX34" s="336"/>
    </row>
    <row r="35" spans="1:50" ht="23.25" customHeight="1" x14ac:dyDescent="0.15">
      <c r="A35" s="907" t="s">
        <v>505</v>
      </c>
      <c r="B35" s="908"/>
      <c r="C35" s="908"/>
      <c r="D35" s="908"/>
      <c r="E35" s="908"/>
      <c r="F35" s="909"/>
      <c r="G35" s="913" t="s">
        <v>621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44.4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95" t="s">
        <v>473</v>
      </c>
      <c r="B37" s="596"/>
      <c r="C37" s="596"/>
      <c r="D37" s="596"/>
      <c r="E37" s="596"/>
      <c r="F37" s="597"/>
      <c r="G37" s="540" t="s">
        <v>265</v>
      </c>
      <c r="H37" s="355"/>
      <c r="I37" s="355"/>
      <c r="J37" s="355"/>
      <c r="K37" s="355"/>
      <c r="L37" s="355"/>
      <c r="M37" s="355"/>
      <c r="N37" s="355"/>
      <c r="O37" s="541"/>
      <c r="P37" s="615" t="s">
        <v>59</v>
      </c>
      <c r="Q37" s="355"/>
      <c r="R37" s="355"/>
      <c r="S37" s="355"/>
      <c r="T37" s="355"/>
      <c r="U37" s="355"/>
      <c r="V37" s="355"/>
      <c r="W37" s="355"/>
      <c r="X37" s="541"/>
      <c r="Y37" s="620"/>
      <c r="Z37" s="621"/>
      <c r="AA37" s="622"/>
      <c r="AB37" s="343" t="s">
        <v>11</v>
      </c>
      <c r="AC37" s="344"/>
      <c r="AD37" s="345"/>
      <c r="AE37" s="343" t="s">
        <v>535</v>
      </c>
      <c r="AF37" s="344"/>
      <c r="AG37" s="344"/>
      <c r="AH37" s="345"/>
      <c r="AI37" s="343" t="s">
        <v>532</v>
      </c>
      <c r="AJ37" s="344"/>
      <c r="AK37" s="344"/>
      <c r="AL37" s="345"/>
      <c r="AM37" s="346" t="s">
        <v>527</v>
      </c>
      <c r="AN37" s="346"/>
      <c r="AO37" s="346"/>
      <c r="AP37" s="343"/>
      <c r="AQ37" s="253" t="s">
        <v>354</v>
      </c>
      <c r="AR37" s="259"/>
      <c r="AS37" s="259"/>
      <c r="AT37" s="260"/>
      <c r="AU37" s="355" t="s">
        <v>253</v>
      </c>
      <c r="AV37" s="355"/>
      <c r="AW37" s="355"/>
      <c r="AX37" s="356"/>
    </row>
    <row r="38" spans="1:50" ht="18.75" customHeight="1" x14ac:dyDescent="0.15">
      <c r="A38" s="533"/>
      <c r="B38" s="534"/>
      <c r="C38" s="534"/>
      <c r="D38" s="534"/>
      <c r="E38" s="534"/>
      <c r="F38" s="535"/>
      <c r="G38" s="542"/>
      <c r="H38" s="359"/>
      <c r="I38" s="359"/>
      <c r="J38" s="359"/>
      <c r="K38" s="359"/>
      <c r="L38" s="359"/>
      <c r="M38" s="359"/>
      <c r="N38" s="359"/>
      <c r="O38" s="543"/>
      <c r="P38" s="555"/>
      <c r="Q38" s="359"/>
      <c r="R38" s="359"/>
      <c r="S38" s="359"/>
      <c r="T38" s="359"/>
      <c r="U38" s="359"/>
      <c r="V38" s="359"/>
      <c r="W38" s="359"/>
      <c r="X38" s="543"/>
      <c r="Y38" s="471"/>
      <c r="Z38" s="472"/>
      <c r="AA38" s="473"/>
      <c r="AB38" s="303"/>
      <c r="AC38" s="304"/>
      <c r="AD38" s="305"/>
      <c r="AE38" s="303"/>
      <c r="AF38" s="304"/>
      <c r="AG38" s="304"/>
      <c r="AH38" s="305"/>
      <c r="AI38" s="303"/>
      <c r="AJ38" s="304"/>
      <c r="AK38" s="304"/>
      <c r="AL38" s="305"/>
      <c r="AM38" s="347"/>
      <c r="AN38" s="347"/>
      <c r="AO38" s="347"/>
      <c r="AP38" s="303"/>
      <c r="AQ38" s="214"/>
      <c r="AR38" s="136"/>
      <c r="AS38" s="137" t="s">
        <v>355</v>
      </c>
      <c r="AT38" s="172"/>
      <c r="AU38" s="262"/>
      <c r="AV38" s="262"/>
      <c r="AW38" s="359" t="s">
        <v>300</v>
      </c>
      <c r="AX38" s="360"/>
    </row>
    <row r="39" spans="1:50" ht="23.25" customHeight="1" x14ac:dyDescent="0.15">
      <c r="A39" s="536"/>
      <c r="B39" s="534"/>
      <c r="C39" s="534"/>
      <c r="D39" s="534"/>
      <c r="E39" s="534"/>
      <c r="F39" s="535"/>
      <c r="G39" s="377" t="s">
        <v>622</v>
      </c>
      <c r="H39" s="378"/>
      <c r="I39" s="378"/>
      <c r="J39" s="378"/>
      <c r="K39" s="378"/>
      <c r="L39" s="378"/>
      <c r="M39" s="378"/>
      <c r="N39" s="378"/>
      <c r="O39" s="379"/>
      <c r="P39" s="161" t="s">
        <v>616</v>
      </c>
      <c r="Q39" s="161"/>
      <c r="R39" s="161"/>
      <c r="S39" s="161"/>
      <c r="T39" s="161"/>
      <c r="U39" s="161"/>
      <c r="V39" s="161"/>
      <c r="W39" s="161"/>
      <c r="X39" s="228"/>
      <c r="Y39" s="449" t="s">
        <v>12</v>
      </c>
      <c r="Z39" s="513"/>
      <c r="AA39" s="514"/>
      <c r="AB39" s="386" t="s">
        <v>14</v>
      </c>
      <c r="AC39" s="386"/>
      <c r="AD39" s="386"/>
      <c r="AE39" s="334" t="s">
        <v>566</v>
      </c>
      <c r="AF39" s="335"/>
      <c r="AG39" s="335"/>
      <c r="AH39" s="335"/>
      <c r="AI39" s="334" t="s">
        <v>566</v>
      </c>
      <c r="AJ39" s="335"/>
      <c r="AK39" s="335"/>
      <c r="AL39" s="335"/>
      <c r="AM39" s="334">
        <v>79.3</v>
      </c>
      <c r="AN39" s="335"/>
      <c r="AO39" s="335"/>
      <c r="AP39" s="335"/>
      <c r="AQ39" s="111" t="s">
        <v>624</v>
      </c>
      <c r="AR39" s="112"/>
      <c r="AS39" s="112"/>
      <c r="AT39" s="113"/>
      <c r="AU39" s="357"/>
      <c r="AV39" s="335"/>
      <c r="AW39" s="335"/>
      <c r="AX39" s="336"/>
    </row>
    <row r="40" spans="1:50" ht="23.25" customHeight="1" x14ac:dyDescent="0.15">
      <c r="A40" s="537"/>
      <c r="B40" s="538"/>
      <c r="C40" s="538"/>
      <c r="D40" s="538"/>
      <c r="E40" s="538"/>
      <c r="F40" s="539"/>
      <c r="G40" s="380"/>
      <c r="H40" s="381"/>
      <c r="I40" s="381"/>
      <c r="J40" s="381"/>
      <c r="K40" s="381"/>
      <c r="L40" s="381"/>
      <c r="M40" s="381"/>
      <c r="N40" s="381"/>
      <c r="O40" s="382"/>
      <c r="P40" s="230"/>
      <c r="Q40" s="230"/>
      <c r="R40" s="230"/>
      <c r="S40" s="230"/>
      <c r="T40" s="230"/>
      <c r="U40" s="230"/>
      <c r="V40" s="230"/>
      <c r="W40" s="230"/>
      <c r="X40" s="231"/>
      <c r="Y40" s="337" t="s">
        <v>54</v>
      </c>
      <c r="Z40" s="338"/>
      <c r="AA40" s="339"/>
      <c r="AB40" s="387" t="s">
        <v>14</v>
      </c>
      <c r="AC40" s="387"/>
      <c r="AD40" s="387"/>
      <c r="AE40" s="358" t="s">
        <v>566</v>
      </c>
      <c r="AF40" s="335"/>
      <c r="AG40" s="335"/>
      <c r="AH40" s="335"/>
      <c r="AI40" s="358" t="s">
        <v>566</v>
      </c>
      <c r="AJ40" s="335"/>
      <c r="AK40" s="335"/>
      <c r="AL40" s="335"/>
      <c r="AM40" s="358" t="s">
        <v>566</v>
      </c>
      <c r="AN40" s="335"/>
      <c r="AO40" s="335"/>
      <c r="AP40" s="335"/>
      <c r="AQ40" s="111" t="s">
        <v>624</v>
      </c>
      <c r="AR40" s="112"/>
      <c r="AS40" s="112"/>
      <c r="AT40" s="113"/>
      <c r="AU40" s="335">
        <v>82</v>
      </c>
      <c r="AV40" s="335"/>
      <c r="AW40" s="335"/>
      <c r="AX40" s="336"/>
    </row>
    <row r="41" spans="1:50" ht="34.5" customHeight="1" x14ac:dyDescent="0.15">
      <c r="A41" s="598"/>
      <c r="B41" s="599"/>
      <c r="C41" s="599"/>
      <c r="D41" s="599"/>
      <c r="E41" s="599"/>
      <c r="F41" s="600"/>
      <c r="G41" s="383"/>
      <c r="H41" s="384"/>
      <c r="I41" s="384"/>
      <c r="J41" s="384"/>
      <c r="K41" s="384"/>
      <c r="L41" s="384"/>
      <c r="M41" s="384"/>
      <c r="N41" s="384"/>
      <c r="O41" s="385"/>
      <c r="P41" s="164"/>
      <c r="Q41" s="164"/>
      <c r="R41" s="164"/>
      <c r="S41" s="164"/>
      <c r="T41" s="164"/>
      <c r="U41" s="164"/>
      <c r="V41" s="164"/>
      <c r="W41" s="164"/>
      <c r="X41" s="233"/>
      <c r="Y41" s="337" t="s">
        <v>13</v>
      </c>
      <c r="Z41" s="338"/>
      <c r="AA41" s="339"/>
      <c r="AB41" s="629" t="s">
        <v>301</v>
      </c>
      <c r="AC41" s="629"/>
      <c r="AD41" s="629"/>
      <c r="AE41" s="334"/>
      <c r="AF41" s="335"/>
      <c r="AG41" s="335"/>
      <c r="AH41" s="335"/>
      <c r="AI41" s="334"/>
      <c r="AJ41" s="335"/>
      <c r="AK41" s="335"/>
      <c r="AL41" s="335"/>
      <c r="AM41" s="334"/>
      <c r="AN41" s="335"/>
      <c r="AO41" s="335"/>
      <c r="AP41" s="335"/>
      <c r="AQ41" s="111"/>
      <c r="AR41" s="112"/>
      <c r="AS41" s="112"/>
      <c r="AT41" s="113"/>
      <c r="AU41" s="335"/>
      <c r="AV41" s="335"/>
      <c r="AW41" s="335"/>
      <c r="AX41" s="336"/>
    </row>
    <row r="42" spans="1:50" ht="23.25" customHeight="1" x14ac:dyDescent="0.15">
      <c r="A42" s="907" t="s">
        <v>505</v>
      </c>
      <c r="B42" s="908"/>
      <c r="C42" s="908"/>
      <c r="D42" s="908"/>
      <c r="E42" s="908"/>
      <c r="F42" s="909"/>
      <c r="G42" s="913" t="s">
        <v>617</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38.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595" t="s">
        <v>473</v>
      </c>
      <c r="B44" s="596"/>
      <c r="C44" s="596"/>
      <c r="D44" s="596"/>
      <c r="E44" s="596"/>
      <c r="F44" s="597"/>
      <c r="G44" s="540" t="s">
        <v>265</v>
      </c>
      <c r="H44" s="355"/>
      <c r="I44" s="355"/>
      <c r="J44" s="355"/>
      <c r="K44" s="355"/>
      <c r="L44" s="355"/>
      <c r="M44" s="355"/>
      <c r="N44" s="355"/>
      <c r="O44" s="541"/>
      <c r="P44" s="615" t="s">
        <v>59</v>
      </c>
      <c r="Q44" s="355"/>
      <c r="R44" s="355"/>
      <c r="S44" s="355"/>
      <c r="T44" s="355"/>
      <c r="U44" s="355"/>
      <c r="V44" s="355"/>
      <c r="W44" s="355"/>
      <c r="X44" s="541"/>
      <c r="Y44" s="620"/>
      <c r="Z44" s="621"/>
      <c r="AA44" s="622"/>
      <c r="AB44" s="343" t="s">
        <v>11</v>
      </c>
      <c r="AC44" s="344"/>
      <c r="AD44" s="345"/>
      <c r="AE44" s="343" t="s">
        <v>535</v>
      </c>
      <c r="AF44" s="344"/>
      <c r="AG44" s="344"/>
      <c r="AH44" s="345"/>
      <c r="AI44" s="343" t="s">
        <v>532</v>
      </c>
      <c r="AJ44" s="344"/>
      <c r="AK44" s="344"/>
      <c r="AL44" s="345"/>
      <c r="AM44" s="346" t="s">
        <v>527</v>
      </c>
      <c r="AN44" s="346"/>
      <c r="AO44" s="346"/>
      <c r="AP44" s="343"/>
      <c r="AQ44" s="253" t="s">
        <v>354</v>
      </c>
      <c r="AR44" s="259"/>
      <c r="AS44" s="259"/>
      <c r="AT44" s="260"/>
      <c r="AU44" s="355" t="s">
        <v>253</v>
      </c>
      <c r="AV44" s="355"/>
      <c r="AW44" s="355"/>
      <c r="AX44" s="356"/>
    </row>
    <row r="45" spans="1:50" ht="18.75" hidden="1" customHeight="1" x14ac:dyDescent="0.15">
      <c r="A45" s="533"/>
      <c r="B45" s="534"/>
      <c r="C45" s="534"/>
      <c r="D45" s="534"/>
      <c r="E45" s="534"/>
      <c r="F45" s="535"/>
      <c r="G45" s="542"/>
      <c r="H45" s="359"/>
      <c r="I45" s="359"/>
      <c r="J45" s="359"/>
      <c r="K45" s="359"/>
      <c r="L45" s="359"/>
      <c r="M45" s="359"/>
      <c r="N45" s="359"/>
      <c r="O45" s="543"/>
      <c r="P45" s="555"/>
      <c r="Q45" s="359"/>
      <c r="R45" s="359"/>
      <c r="S45" s="359"/>
      <c r="T45" s="359"/>
      <c r="U45" s="359"/>
      <c r="V45" s="359"/>
      <c r="W45" s="359"/>
      <c r="X45" s="543"/>
      <c r="Y45" s="471"/>
      <c r="Z45" s="472"/>
      <c r="AA45" s="473"/>
      <c r="AB45" s="303"/>
      <c r="AC45" s="304"/>
      <c r="AD45" s="305"/>
      <c r="AE45" s="303"/>
      <c r="AF45" s="304"/>
      <c r="AG45" s="304"/>
      <c r="AH45" s="305"/>
      <c r="AI45" s="303"/>
      <c r="AJ45" s="304"/>
      <c r="AK45" s="304"/>
      <c r="AL45" s="305"/>
      <c r="AM45" s="347"/>
      <c r="AN45" s="347"/>
      <c r="AO45" s="347"/>
      <c r="AP45" s="303"/>
      <c r="AQ45" s="214"/>
      <c r="AR45" s="136"/>
      <c r="AS45" s="137" t="s">
        <v>355</v>
      </c>
      <c r="AT45" s="172"/>
      <c r="AU45" s="262"/>
      <c r="AV45" s="262"/>
      <c r="AW45" s="359" t="s">
        <v>300</v>
      </c>
      <c r="AX45" s="360"/>
    </row>
    <row r="46" spans="1:50" ht="23.25" hidden="1" customHeight="1" x14ac:dyDescent="0.15">
      <c r="A46" s="536"/>
      <c r="B46" s="534"/>
      <c r="C46" s="534"/>
      <c r="D46" s="534"/>
      <c r="E46" s="534"/>
      <c r="F46" s="535"/>
      <c r="G46" s="377"/>
      <c r="H46" s="378"/>
      <c r="I46" s="378"/>
      <c r="J46" s="378"/>
      <c r="K46" s="378"/>
      <c r="L46" s="378"/>
      <c r="M46" s="378"/>
      <c r="N46" s="378"/>
      <c r="O46" s="379"/>
      <c r="P46" s="161"/>
      <c r="Q46" s="161"/>
      <c r="R46" s="161"/>
      <c r="S46" s="161"/>
      <c r="T46" s="161"/>
      <c r="U46" s="161"/>
      <c r="V46" s="161"/>
      <c r="W46" s="161"/>
      <c r="X46" s="228"/>
      <c r="Y46" s="449" t="s">
        <v>12</v>
      </c>
      <c r="Z46" s="513"/>
      <c r="AA46" s="514"/>
      <c r="AB46" s="386"/>
      <c r="AC46" s="386"/>
      <c r="AD46" s="386"/>
      <c r="AE46" s="334"/>
      <c r="AF46" s="335"/>
      <c r="AG46" s="335"/>
      <c r="AH46" s="335"/>
      <c r="AI46" s="334"/>
      <c r="AJ46" s="335"/>
      <c r="AK46" s="335"/>
      <c r="AL46" s="335"/>
      <c r="AM46" s="334"/>
      <c r="AN46" s="335"/>
      <c r="AO46" s="335"/>
      <c r="AP46" s="335"/>
      <c r="AQ46" s="111"/>
      <c r="AR46" s="112"/>
      <c r="AS46" s="112"/>
      <c r="AT46" s="113"/>
      <c r="AU46" s="335"/>
      <c r="AV46" s="335"/>
      <c r="AW46" s="335"/>
      <c r="AX46" s="336"/>
    </row>
    <row r="47" spans="1:50" ht="23.25" hidden="1" customHeight="1" x14ac:dyDescent="0.15">
      <c r="A47" s="537"/>
      <c r="B47" s="538"/>
      <c r="C47" s="538"/>
      <c r="D47" s="538"/>
      <c r="E47" s="538"/>
      <c r="F47" s="539"/>
      <c r="G47" s="380"/>
      <c r="H47" s="381"/>
      <c r="I47" s="381"/>
      <c r="J47" s="381"/>
      <c r="K47" s="381"/>
      <c r="L47" s="381"/>
      <c r="M47" s="381"/>
      <c r="N47" s="381"/>
      <c r="O47" s="382"/>
      <c r="P47" s="230"/>
      <c r="Q47" s="230"/>
      <c r="R47" s="230"/>
      <c r="S47" s="230"/>
      <c r="T47" s="230"/>
      <c r="U47" s="230"/>
      <c r="V47" s="230"/>
      <c r="W47" s="230"/>
      <c r="X47" s="231"/>
      <c r="Y47" s="337" t="s">
        <v>54</v>
      </c>
      <c r="Z47" s="338"/>
      <c r="AA47" s="339"/>
      <c r="AB47" s="387"/>
      <c r="AC47" s="387"/>
      <c r="AD47" s="387"/>
      <c r="AE47" s="334"/>
      <c r="AF47" s="335"/>
      <c r="AG47" s="335"/>
      <c r="AH47" s="335"/>
      <c r="AI47" s="334"/>
      <c r="AJ47" s="335"/>
      <c r="AK47" s="335"/>
      <c r="AL47" s="335"/>
      <c r="AM47" s="334"/>
      <c r="AN47" s="335"/>
      <c r="AO47" s="335"/>
      <c r="AP47" s="335"/>
      <c r="AQ47" s="111"/>
      <c r="AR47" s="112"/>
      <c r="AS47" s="112"/>
      <c r="AT47" s="113"/>
      <c r="AU47" s="335"/>
      <c r="AV47" s="335"/>
      <c r="AW47" s="335"/>
      <c r="AX47" s="336"/>
    </row>
    <row r="48" spans="1:50" ht="23.25" hidden="1" customHeight="1" x14ac:dyDescent="0.15">
      <c r="A48" s="598"/>
      <c r="B48" s="599"/>
      <c r="C48" s="599"/>
      <c r="D48" s="599"/>
      <c r="E48" s="599"/>
      <c r="F48" s="600"/>
      <c r="G48" s="383"/>
      <c r="H48" s="384"/>
      <c r="I48" s="384"/>
      <c r="J48" s="384"/>
      <c r="K48" s="384"/>
      <c r="L48" s="384"/>
      <c r="M48" s="384"/>
      <c r="N48" s="384"/>
      <c r="O48" s="385"/>
      <c r="P48" s="164"/>
      <c r="Q48" s="164"/>
      <c r="R48" s="164"/>
      <c r="S48" s="164"/>
      <c r="T48" s="164"/>
      <c r="U48" s="164"/>
      <c r="V48" s="164"/>
      <c r="W48" s="164"/>
      <c r="X48" s="233"/>
      <c r="Y48" s="337" t="s">
        <v>13</v>
      </c>
      <c r="Z48" s="338"/>
      <c r="AA48" s="339"/>
      <c r="AB48" s="629" t="s">
        <v>301</v>
      </c>
      <c r="AC48" s="629"/>
      <c r="AD48" s="629"/>
      <c r="AE48" s="334"/>
      <c r="AF48" s="335"/>
      <c r="AG48" s="335"/>
      <c r="AH48" s="335"/>
      <c r="AI48" s="334"/>
      <c r="AJ48" s="335"/>
      <c r="AK48" s="335"/>
      <c r="AL48" s="335"/>
      <c r="AM48" s="334"/>
      <c r="AN48" s="335"/>
      <c r="AO48" s="335"/>
      <c r="AP48" s="335"/>
      <c r="AQ48" s="111"/>
      <c r="AR48" s="112"/>
      <c r="AS48" s="112"/>
      <c r="AT48" s="113"/>
      <c r="AU48" s="335"/>
      <c r="AV48" s="335"/>
      <c r="AW48" s="335"/>
      <c r="AX48" s="336"/>
    </row>
    <row r="49" spans="1:50" ht="23.25" hidden="1"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33" t="s">
        <v>473</v>
      </c>
      <c r="B51" s="534"/>
      <c r="C51" s="534"/>
      <c r="D51" s="534"/>
      <c r="E51" s="534"/>
      <c r="F51" s="535"/>
      <c r="G51" s="540" t="s">
        <v>265</v>
      </c>
      <c r="H51" s="355"/>
      <c r="I51" s="355"/>
      <c r="J51" s="355"/>
      <c r="K51" s="355"/>
      <c r="L51" s="355"/>
      <c r="M51" s="355"/>
      <c r="N51" s="355"/>
      <c r="O51" s="541"/>
      <c r="P51" s="615" t="s">
        <v>59</v>
      </c>
      <c r="Q51" s="355"/>
      <c r="R51" s="355"/>
      <c r="S51" s="355"/>
      <c r="T51" s="355"/>
      <c r="U51" s="355"/>
      <c r="V51" s="355"/>
      <c r="W51" s="355"/>
      <c r="X51" s="541"/>
      <c r="Y51" s="620"/>
      <c r="Z51" s="621"/>
      <c r="AA51" s="622"/>
      <c r="AB51" s="343" t="s">
        <v>11</v>
      </c>
      <c r="AC51" s="344"/>
      <c r="AD51" s="345"/>
      <c r="AE51" s="343" t="s">
        <v>535</v>
      </c>
      <c r="AF51" s="344"/>
      <c r="AG51" s="344"/>
      <c r="AH51" s="345"/>
      <c r="AI51" s="343" t="s">
        <v>532</v>
      </c>
      <c r="AJ51" s="344"/>
      <c r="AK51" s="344"/>
      <c r="AL51" s="345"/>
      <c r="AM51" s="346" t="s">
        <v>528</v>
      </c>
      <c r="AN51" s="346"/>
      <c r="AO51" s="346"/>
      <c r="AP51" s="343"/>
      <c r="AQ51" s="253" t="s">
        <v>354</v>
      </c>
      <c r="AR51" s="259"/>
      <c r="AS51" s="259"/>
      <c r="AT51" s="260"/>
      <c r="AU51" s="348" t="s">
        <v>253</v>
      </c>
      <c r="AV51" s="348"/>
      <c r="AW51" s="348"/>
      <c r="AX51" s="349"/>
    </row>
    <row r="52" spans="1:50" ht="18.75" hidden="1" customHeight="1" x14ac:dyDescent="0.15">
      <c r="A52" s="533"/>
      <c r="B52" s="534"/>
      <c r="C52" s="534"/>
      <c r="D52" s="534"/>
      <c r="E52" s="534"/>
      <c r="F52" s="535"/>
      <c r="G52" s="542"/>
      <c r="H52" s="359"/>
      <c r="I52" s="359"/>
      <c r="J52" s="359"/>
      <c r="K52" s="359"/>
      <c r="L52" s="359"/>
      <c r="M52" s="359"/>
      <c r="N52" s="359"/>
      <c r="O52" s="543"/>
      <c r="P52" s="555"/>
      <c r="Q52" s="359"/>
      <c r="R52" s="359"/>
      <c r="S52" s="359"/>
      <c r="T52" s="359"/>
      <c r="U52" s="359"/>
      <c r="V52" s="359"/>
      <c r="W52" s="359"/>
      <c r="X52" s="543"/>
      <c r="Y52" s="471"/>
      <c r="Z52" s="472"/>
      <c r="AA52" s="473"/>
      <c r="AB52" s="303"/>
      <c r="AC52" s="304"/>
      <c r="AD52" s="305"/>
      <c r="AE52" s="303"/>
      <c r="AF52" s="304"/>
      <c r="AG52" s="304"/>
      <c r="AH52" s="305"/>
      <c r="AI52" s="303"/>
      <c r="AJ52" s="304"/>
      <c r="AK52" s="304"/>
      <c r="AL52" s="305"/>
      <c r="AM52" s="347"/>
      <c r="AN52" s="347"/>
      <c r="AO52" s="347"/>
      <c r="AP52" s="303"/>
      <c r="AQ52" s="214"/>
      <c r="AR52" s="136"/>
      <c r="AS52" s="137" t="s">
        <v>355</v>
      </c>
      <c r="AT52" s="172"/>
      <c r="AU52" s="262"/>
      <c r="AV52" s="262"/>
      <c r="AW52" s="359" t="s">
        <v>300</v>
      </c>
      <c r="AX52" s="360"/>
    </row>
    <row r="53" spans="1:50" ht="23.25" hidden="1" customHeight="1" x14ac:dyDescent="0.15">
      <c r="A53" s="536"/>
      <c r="B53" s="534"/>
      <c r="C53" s="534"/>
      <c r="D53" s="534"/>
      <c r="E53" s="534"/>
      <c r="F53" s="535"/>
      <c r="G53" s="377"/>
      <c r="H53" s="378"/>
      <c r="I53" s="378"/>
      <c r="J53" s="378"/>
      <c r="K53" s="378"/>
      <c r="L53" s="378"/>
      <c r="M53" s="378"/>
      <c r="N53" s="378"/>
      <c r="O53" s="379"/>
      <c r="P53" s="161"/>
      <c r="Q53" s="161"/>
      <c r="R53" s="161"/>
      <c r="S53" s="161"/>
      <c r="T53" s="161"/>
      <c r="U53" s="161"/>
      <c r="V53" s="161"/>
      <c r="W53" s="161"/>
      <c r="X53" s="228"/>
      <c r="Y53" s="449" t="s">
        <v>12</v>
      </c>
      <c r="Z53" s="513"/>
      <c r="AA53" s="514"/>
      <c r="AB53" s="386"/>
      <c r="AC53" s="386"/>
      <c r="AD53" s="386"/>
      <c r="AE53" s="334"/>
      <c r="AF53" s="335"/>
      <c r="AG53" s="335"/>
      <c r="AH53" s="335"/>
      <c r="AI53" s="334"/>
      <c r="AJ53" s="335"/>
      <c r="AK53" s="335"/>
      <c r="AL53" s="335"/>
      <c r="AM53" s="334"/>
      <c r="AN53" s="335"/>
      <c r="AO53" s="335"/>
      <c r="AP53" s="335"/>
      <c r="AQ53" s="111"/>
      <c r="AR53" s="112"/>
      <c r="AS53" s="112"/>
      <c r="AT53" s="113"/>
      <c r="AU53" s="335"/>
      <c r="AV53" s="335"/>
      <c r="AW53" s="335"/>
      <c r="AX53" s="336"/>
    </row>
    <row r="54" spans="1:50" ht="23.25" hidden="1" customHeight="1" x14ac:dyDescent="0.15">
      <c r="A54" s="537"/>
      <c r="B54" s="538"/>
      <c r="C54" s="538"/>
      <c r="D54" s="538"/>
      <c r="E54" s="538"/>
      <c r="F54" s="539"/>
      <c r="G54" s="380"/>
      <c r="H54" s="381"/>
      <c r="I54" s="381"/>
      <c r="J54" s="381"/>
      <c r="K54" s="381"/>
      <c r="L54" s="381"/>
      <c r="M54" s="381"/>
      <c r="N54" s="381"/>
      <c r="O54" s="382"/>
      <c r="P54" s="230"/>
      <c r="Q54" s="230"/>
      <c r="R54" s="230"/>
      <c r="S54" s="230"/>
      <c r="T54" s="230"/>
      <c r="U54" s="230"/>
      <c r="V54" s="230"/>
      <c r="W54" s="230"/>
      <c r="X54" s="231"/>
      <c r="Y54" s="337" t="s">
        <v>54</v>
      </c>
      <c r="Z54" s="338"/>
      <c r="AA54" s="339"/>
      <c r="AB54" s="387"/>
      <c r="AC54" s="387"/>
      <c r="AD54" s="387"/>
      <c r="AE54" s="334"/>
      <c r="AF54" s="335"/>
      <c r="AG54" s="335"/>
      <c r="AH54" s="335"/>
      <c r="AI54" s="334"/>
      <c r="AJ54" s="335"/>
      <c r="AK54" s="335"/>
      <c r="AL54" s="335"/>
      <c r="AM54" s="334"/>
      <c r="AN54" s="335"/>
      <c r="AO54" s="335"/>
      <c r="AP54" s="335"/>
      <c r="AQ54" s="111"/>
      <c r="AR54" s="112"/>
      <c r="AS54" s="112"/>
      <c r="AT54" s="113"/>
      <c r="AU54" s="335"/>
      <c r="AV54" s="335"/>
      <c r="AW54" s="335"/>
      <c r="AX54" s="336"/>
    </row>
    <row r="55" spans="1:50" ht="23.25" hidden="1" customHeight="1" x14ac:dyDescent="0.15">
      <c r="A55" s="598"/>
      <c r="B55" s="599"/>
      <c r="C55" s="599"/>
      <c r="D55" s="599"/>
      <c r="E55" s="599"/>
      <c r="F55" s="600"/>
      <c r="G55" s="383"/>
      <c r="H55" s="384"/>
      <c r="I55" s="384"/>
      <c r="J55" s="384"/>
      <c r="K55" s="384"/>
      <c r="L55" s="384"/>
      <c r="M55" s="384"/>
      <c r="N55" s="384"/>
      <c r="O55" s="385"/>
      <c r="P55" s="164"/>
      <c r="Q55" s="164"/>
      <c r="R55" s="164"/>
      <c r="S55" s="164"/>
      <c r="T55" s="164"/>
      <c r="U55" s="164"/>
      <c r="V55" s="164"/>
      <c r="W55" s="164"/>
      <c r="X55" s="233"/>
      <c r="Y55" s="337" t="s">
        <v>13</v>
      </c>
      <c r="Z55" s="338"/>
      <c r="AA55" s="339"/>
      <c r="AB55" s="486" t="s">
        <v>14</v>
      </c>
      <c r="AC55" s="486"/>
      <c r="AD55" s="486"/>
      <c r="AE55" s="334"/>
      <c r="AF55" s="335"/>
      <c r="AG55" s="335"/>
      <c r="AH55" s="335"/>
      <c r="AI55" s="334"/>
      <c r="AJ55" s="335"/>
      <c r="AK55" s="335"/>
      <c r="AL55" s="335"/>
      <c r="AM55" s="334"/>
      <c r="AN55" s="335"/>
      <c r="AO55" s="335"/>
      <c r="AP55" s="335"/>
      <c r="AQ55" s="111"/>
      <c r="AR55" s="112"/>
      <c r="AS55" s="112"/>
      <c r="AT55" s="113"/>
      <c r="AU55" s="335"/>
      <c r="AV55" s="335"/>
      <c r="AW55" s="335"/>
      <c r="AX55" s="336"/>
    </row>
    <row r="56" spans="1:50" ht="23.25" hidden="1"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33" t="s">
        <v>473</v>
      </c>
      <c r="B58" s="534"/>
      <c r="C58" s="534"/>
      <c r="D58" s="534"/>
      <c r="E58" s="534"/>
      <c r="F58" s="535"/>
      <c r="G58" s="540" t="s">
        <v>265</v>
      </c>
      <c r="H58" s="355"/>
      <c r="I58" s="355"/>
      <c r="J58" s="355"/>
      <c r="K58" s="355"/>
      <c r="L58" s="355"/>
      <c r="M58" s="355"/>
      <c r="N58" s="355"/>
      <c r="O58" s="541"/>
      <c r="P58" s="615" t="s">
        <v>59</v>
      </c>
      <c r="Q58" s="355"/>
      <c r="R58" s="355"/>
      <c r="S58" s="355"/>
      <c r="T58" s="355"/>
      <c r="U58" s="355"/>
      <c r="V58" s="355"/>
      <c r="W58" s="355"/>
      <c r="X58" s="541"/>
      <c r="Y58" s="620"/>
      <c r="Z58" s="621"/>
      <c r="AA58" s="622"/>
      <c r="AB58" s="343" t="s">
        <v>11</v>
      </c>
      <c r="AC58" s="344"/>
      <c r="AD58" s="345"/>
      <c r="AE58" s="343" t="s">
        <v>536</v>
      </c>
      <c r="AF58" s="344"/>
      <c r="AG58" s="344"/>
      <c r="AH58" s="345"/>
      <c r="AI58" s="343" t="s">
        <v>532</v>
      </c>
      <c r="AJ58" s="344"/>
      <c r="AK58" s="344"/>
      <c r="AL58" s="345"/>
      <c r="AM58" s="346" t="s">
        <v>527</v>
      </c>
      <c r="AN58" s="346"/>
      <c r="AO58" s="346"/>
      <c r="AP58" s="343"/>
      <c r="AQ58" s="253" t="s">
        <v>354</v>
      </c>
      <c r="AR58" s="259"/>
      <c r="AS58" s="259"/>
      <c r="AT58" s="260"/>
      <c r="AU58" s="348" t="s">
        <v>253</v>
      </c>
      <c r="AV58" s="348"/>
      <c r="AW58" s="348"/>
      <c r="AX58" s="349"/>
    </row>
    <row r="59" spans="1:50" ht="18.75" hidden="1" customHeight="1" x14ac:dyDescent="0.15">
      <c r="A59" s="533"/>
      <c r="B59" s="534"/>
      <c r="C59" s="534"/>
      <c r="D59" s="534"/>
      <c r="E59" s="534"/>
      <c r="F59" s="535"/>
      <c r="G59" s="542"/>
      <c r="H59" s="359"/>
      <c r="I59" s="359"/>
      <c r="J59" s="359"/>
      <c r="K59" s="359"/>
      <c r="L59" s="359"/>
      <c r="M59" s="359"/>
      <c r="N59" s="359"/>
      <c r="O59" s="543"/>
      <c r="P59" s="555"/>
      <c r="Q59" s="359"/>
      <c r="R59" s="359"/>
      <c r="S59" s="359"/>
      <c r="T59" s="359"/>
      <c r="U59" s="359"/>
      <c r="V59" s="359"/>
      <c r="W59" s="359"/>
      <c r="X59" s="543"/>
      <c r="Y59" s="471"/>
      <c r="Z59" s="472"/>
      <c r="AA59" s="473"/>
      <c r="AB59" s="303"/>
      <c r="AC59" s="304"/>
      <c r="AD59" s="305"/>
      <c r="AE59" s="303"/>
      <c r="AF59" s="304"/>
      <c r="AG59" s="304"/>
      <c r="AH59" s="305"/>
      <c r="AI59" s="303"/>
      <c r="AJ59" s="304"/>
      <c r="AK59" s="304"/>
      <c r="AL59" s="305"/>
      <c r="AM59" s="347"/>
      <c r="AN59" s="347"/>
      <c r="AO59" s="347"/>
      <c r="AP59" s="303"/>
      <c r="AQ59" s="214"/>
      <c r="AR59" s="136"/>
      <c r="AS59" s="137" t="s">
        <v>355</v>
      </c>
      <c r="AT59" s="172"/>
      <c r="AU59" s="262"/>
      <c r="AV59" s="262"/>
      <c r="AW59" s="359" t="s">
        <v>300</v>
      </c>
      <c r="AX59" s="360"/>
    </row>
    <row r="60" spans="1:50" ht="23.25" hidden="1" customHeight="1" x14ac:dyDescent="0.15">
      <c r="A60" s="536"/>
      <c r="B60" s="534"/>
      <c r="C60" s="534"/>
      <c r="D60" s="534"/>
      <c r="E60" s="534"/>
      <c r="F60" s="535"/>
      <c r="G60" s="377"/>
      <c r="H60" s="378"/>
      <c r="I60" s="378"/>
      <c r="J60" s="378"/>
      <c r="K60" s="378"/>
      <c r="L60" s="378"/>
      <c r="M60" s="378"/>
      <c r="N60" s="378"/>
      <c r="O60" s="379"/>
      <c r="P60" s="161"/>
      <c r="Q60" s="161"/>
      <c r="R60" s="161"/>
      <c r="S60" s="161"/>
      <c r="T60" s="161"/>
      <c r="U60" s="161"/>
      <c r="V60" s="161"/>
      <c r="W60" s="161"/>
      <c r="X60" s="228"/>
      <c r="Y60" s="449" t="s">
        <v>12</v>
      </c>
      <c r="Z60" s="513"/>
      <c r="AA60" s="514"/>
      <c r="AB60" s="386"/>
      <c r="AC60" s="386"/>
      <c r="AD60" s="386"/>
      <c r="AE60" s="334"/>
      <c r="AF60" s="335"/>
      <c r="AG60" s="335"/>
      <c r="AH60" s="335"/>
      <c r="AI60" s="334"/>
      <c r="AJ60" s="335"/>
      <c r="AK60" s="335"/>
      <c r="AL60" s="335"/>
      <c r="AM60" s="334"/>
      <c r="AN60" s="335"/>
      <c r="AO60" s="335"/>
      <c r="AP60" s="335"/>
      <c r="AQ60" s="111"/>
      <c r="AR60" s="112"/>
      <c r="AS60" s="112"/>
      <c r="AT60" s="113"/>
      <c r="AU60" s="335"/>
      <c r="AV60" s="335"/>
      <c r="AW60" s="335"/>
      <c r="AX60" s="336"/>
    </row>
    <row r="61" spans="1:50" ht="23.25" hidden="1" customHeight="1" x14ac:dyDescent="0.15">
      <c r="A61" s="537"/>
      <c r="B61" s="538"/>
      <c r="C61" s="538"/>
      <c r="D61" s="538"/>
      <c r="E61" s="538"/>
      <c r="F61" s="539"/>
      <c r="G61" s="380"/>
      <c r="H61" s="381"/>
      <c r="I61" s="381"/>
      <c r="J61" s="381"/>
      <c r="K61" s="381"/>
      <c r="L61" s="381"/>
      <c r="M61" s="381"/>
      <c r="N61" s="381"/>
      <c r="O61" s="382"/>
      <c r="P61" s="230"/>
      <c r="Q61" s="230"/>
      <c r="R61" s="230"/>
      <c r="S61" s="230"/>
      <c r="T61" s="230"/>
      <c r="U61" s="230"/>
      <c r="V61" s="230"/>
      <c r="W61" s="230"/>
      <c r="X61" s="231"/>
      <c r="Y61" s="337" t="s">
        <v>54</v>
      </c>
      <c r="Z61" s="338"/>
      <c r="AA61" s="339"/>
      <c r="AB61" s="387"/>
      <c r="AC61" s="387"/>
      <c r="AD61" s="387"/>
      <c r="AE61" s="334"/>
      <c r="AF61" s="335"/>
      <c r="AG61" s="335"/>
      <c r="AH61" s="335"/>
      <c r="AI61" s="334"/>
      <c r="AJ61" s="335"/>
      <c r="AK61" s="335"/>
      <c r="AL61" s="335"/>
      <c r="AM61" s="334"/>
      <c r="AN61" s="335"/>
      <c r="AO61" s="335"/>
      <c r="AP61" s="335"/>
      <c r="AQ61" s="111"/>
      <c r="AR61" s="112"/>
      <c r="AS61" s="112"/>
      <c r="AT61" s="113"/>
      <c r="AU61" s="335"/>
      <c r="AV61" s="335"/>
      <c r="AW61" s="335"/>
      <c r="AX61" s="336"/>
    </row>
    <row r="62" spans="1:50" ht="23.25" hidden="1" customHeight="1" x14ac:dyDescent="0.15">
      <c r="A62" s="537"/>
      <c r="B62" s="538"/>
      <c r="C62" s="538"/>
      <c r="D62" s="538"/>
      <c r="E62" s="538"/>
      <c r="F62" s="539"/>
      <c r="G62" s="383"/>
      <c r="H62" s="384"/>
      <c r="I62" s="384"/>
      <c r="J62" s="384"/>
      <c r="K62" s="384"/>
      <c r="L62" s="384"/>
      <c r="M62" s="384"/>
      <c r="N62" s="384"/>
      <c r="O62" s="385"/>
      <c r="P62" s="164"/>
      <c r="Q62" s="164"/>
      <c r="R62" s="164"/>
      <c r="S62" s="164"/>
      <c r="T62" s="164"/>
      <c r="U62" s="164"/>
      <c r="V62" s="164"/>
      <c r="W62" s="164"/>
      <c r="X62" s="233"/>
      <c r="Y62" s="337" t="s">
        <v>13</v>
      </c>
      <c r="Z62" s="338"/>
      <c r="AA62" s="339"/>
      <c r="AB62" s="629" t="s">
        <v>14</v>
      </c>
      <c r="AC62" s="629"/>
      <c r="AD62" s="629"/>
      <c r="AE62" s="334"/>
      <c r="AF62" s="335"/>
      <c r="AG62" s="335"/>
      <c r="AH62" s="335"/>
      <c r="AI62" s="334"/>
      <c r="AJ62" s="335"/>
      <c r="AK62" s="335"/>
      <c r="AL62" s="335"/>
      <c r="AM62" s="334"/>
      <c r="AN62" s="335"/>
      <c r="AO62" s="335"/>
      <c r="AP62" s="335"/>
      <c r="AQ62" s="111"/>
      <c r="AR62" s="112"/>
      <c r="AS62" s="112"/>
      <c r="AT62" s="113"/>
      <c r="AU62" s="335"/>
      <c r="AV62" s="335"/>
      <c r="AW62" s="335"/>
      <c r="AX62" s="336"/>
    </row>
    <row r="63" spans="1:50" ht="23.25" hidden="1"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49" t="s">
        <v>474</v>
      </c>
      <c r="B65" s="850"/>
      <c r="C65" s="850"/>
      <c r="D65" s="850"/>
      <c r="E65" s="850"/>
      <c r="F65" s="851"/>
      <c r="G65" s="855"/>
      <c r="H65" s="857" t="s">
        <v>265</v>
      </c>
      <c r="I65" s="857"/>
      <c r="J65" s="857"/>
      <c r="K65" s="857"/>
      <c r="L65" s="857"/>
      <c r="M65" s="857"/>
      <c r="N65" s="857"/>
      <c r="O65" s="858"/>
      <c r="P65" s="861" t="s">
        <v>59</v>
      </c>
      <c r="Q65" s="857"/>
      <c r="R65" s="857"/>
      <c r="S65" s="857"/>
      <c r="T65" s="857"/>
      <c r="U65" s="857"/>
      <c r="V65" s="858"/>
      <c r="W65" s="863" t="s">
        <v>469</v>
      </c>
      <c r="X65" s="864"/>
      <c r="Y65" s="867"/>
      <c r="Z65" s="867"/>
      <c r="AA65" s="868"/>
      <c r="AB65" s="861" t="s">
        <v>11</v>
      </c>
      <c r="AC65" s="857"/>
      <c r="AD65" s="858"/>
      <c r="AE65" s="343" t="s">
        <v>535</v>
      </c>
      <c r="AF65" s="344"/>
      <c r="AG65" s="344"/>
      <c r="AH65" s="345"/>
      <c r="AI65" s="343" t="s">
        <v>532</v>
      </c>
      <c r="AJ65" s="344"/>
      <c r="AK65" s="344"/>
      <c r="AL65" s="345"/>
      <c r="AM65" s="346" t="s">
        <v>527</v>
      </c>
      <c r="AN65" s="346"/>
      <c r="AO65" s="346"/>
      <c r="AP65" s="343"/>
      <c r="AQ65" s="861" t="s">
        <v>354</v>
      </c>
      <c r="AR65" s="857"/>
      <c r="AS65" s="857"/>
      <c r="AT65" s="858"/>
      <c r="AU65" s="977" t="s">
        <v>253</v>
      </c>
      <c r="AV65" s="977"/>
      <c r="AW65" s="977"/>
      <c r="AX65" s="978"/>
    </row>
    <row r="66" spans="1:50" ht="18.75" hidden="1" customHeight="1" x14ac:dyDescent="0.15">
      <c r="A66" s="852"/>
      <c r="B66" s="853"/>
      <c r="C66" s="853"/>
      <c r="D66" s="853"/>
      <c r="E66" s="853"/>
      <c r="F66" s="854"/>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03"/>
      <c r="AF66" s="304"/>
      <c r="AG66" s="304"/>
      <c r="AH66" s="305"/>
      <c r="AI66" s="303"/>
      <c r="AJ66" s="304"/>
      <c r="AK66" s="304"/>
      <c r="AL66" s="305"/>
      <c r="AM66" s="347"/>
      <c r="AN66" s="347"/>
      <c r="AO66" s="347"/>
      <c r="AP66" s="303"/>
      <c r="AQ66" s="261"/>
      <c r="AR66" s="262"/>
      <c r="AS66" s="859" t="s">
        <v>355</v>
      </c>
      <c r="AT66" s="860"/>
      <c r="AU66" s="262"/>
      <c r="AV66" s="262"/>
      <c r="AW66" s="859" t="s">
        <v>472</v>
      </c>
      <c r="AX66" s="979"/>
    </row>
    <row r="67" spans="1:50" ht="23.25" hidden="1" customHeight="1" x14ac:dyDescent="0.15">
      <c r="A67" s="852"/>
      <c r="B67" s="853"/>
      <c r="C67" s="853"/>
      <c r="D67" s="853"/>
      <c r="E67" s="853"/>
      <c r="F67" s="854"/>
      <c r="G67" s="980" t="s">
        <v>356</v>
      </c>
      <c r="H67" s="934"/>
      <c r="I67" s="935"/>
      <c r="J67" s="935"/>
      <c r="K67" s="935"/>
      <c r="L67" s="935"/>
      <c r="M67" s="935"/>
      <c r="N67" s="935"/>
      <c r="O67" s="936"/>
      <c r="P67" s="934"/>
      <c r="Q67" s="935"/>
      <c r="R67" s="935"/>
      <c r="S67" s="935"/>
      <c r="T67" s="935"/>
      <c r="U67" s="935"/>
      <c r="V67" s="936"/>
      <c r="W67" s="940"/>
      <c r="X67" s="941"/>
      <c r="Y67" s="946" t="s">
        <v>12</v>
      </c>
      <c r="Z67" s="946"/>
      <c r="AA67" s="947"/>
      <c r="AB67" s="948" t="s">
        <v>495</v>
      </c>
      <c r="AC67" s="948"/>
      <c r="AD67" s="948"/>
      <c r="AE67" s="334"/>
      <c r="AF67" s="335"/>
      <c r="AG67" s="335"/>
      <c r="AH67" s="335"/>
      <c r="AI67" s="334"/>
      <c r="AJ67" s="335"/>
      <c r="AK67" s="335"/>
      <c r="AL67" s="335"/>
      <c r="AM67" s="334"/>
      <c r="AN67" s="335"/>
      <c r="AO67" s="335"/>
      <c r="AP67" s="335"/>
      <c r="AQ67" s="334"/>
      <c r="AR67" s="335"/>
      <c r="AS67" s="335"/>
      <c r="AT67" s="354"/>
      <c r="AU67" s="335"/>
      <c r="AV67" s="335"/>
      <c r="AW67" s="335"/>
      <c r="AX67" s="336"/>
    </row>
    <row r="68" spans="1:50" ht="23.25" hidden="1" customHeight="1" x14ac:dyDescent="0.15">
      <c r="A68" s="852"/>
      <c r="B68" s="853"/>
      <c r="C68" s="853"/>
      <c r="D68" s="853"/>
      <c r="E68" s="853"/>
      <c r="F68" s="854"/>
      <c r="G68" s="957"/>
      <c r="H68" s="937"/>
      <c r="I68" s="938"/>
      <c r="J68" s="938"/>
      <c r="K68" s="938"/>
      <c r="L68" s="938"/>
      <c r="M68" s="938"/>
      <c r="N68" s="938"/>
      <c r="O68" s="939"/>
      <c r="P68" s="937"/>
      <c r="Q68" s="938"/>
      <c r="R68" s="938"/>
      <c r="S68" s="938"/>
      <c r="T68" s="938"/>
      <c r="U68" s="938"/>
      <c r="V68" s="939"/>
      <c r="W68" s="942"/>
      <c r="X68" s="943"/>
      <c r="Y68" s="184" t="s">
        <v>54</v>
      </c>
      <c r="Z68" s="184"/>
      <c r="AA68" s="185"/>
      <c r="AB68" s="982" t="s">
        <v>495</v>
      </c>
      <c r="AC68" s="982"/>
      <c r="AD68" s="982"/>
      <c r="AE68" s="334"/>
      <c r="AF68" s="335"/>
      <c r="AG68" s="335"/>
      <c r="AH68" s="335"/>
      <c r="AI68" s="334"/>
      <c r="AJ68" s="335"/>
      <c r="AK68" s="335"/>
      <c r="AL68" s="335"/>
      <c r="AM68" s="334"/>
      <c r="AN68" s="335"/>
      <c r="AO68" s="335"/>
      <c r="AP68" s="335"/>
      <c r="AQ68" s="334"/>
      <c r="AR68" s="335"/>
      <c r="AS68" s="335"/>
      <c r="AT68" s="354"/>
      <c r="AU68" s="335"/>
      <c r="AV68" s="335"/>
      <c r="AW68" s="335"/>
      <c r="AX68" s="336"/>
    </row>
    <row r="69" spans="1:50" ht="23.25" hidden="1" customHeight="1" x14ac:dyDescent="0.15">
      <c r="A69" s="852"/>
      <c r="B69" s="853"/>
      <c r="C69" s="853"/>
      <c r="D69" s="853"/>
      <c r="E69" s="853"/>
      <c r="F69" s="854"/>
      <c r="G69" s="981"/>
      <c r="H69" s="937"/>
      <c r="I69" s="938"/>
      <c r="J69" s="938"/>
      <c r="K69" s="938"/>
      <c r="L69" s="938"/>
      <c r="M69" s="938"/>
      <c r="N69" s="938"/>
      <c r="O69" s="939"/>
      <c r="P69" s="937"/>
      <c r="Q69" s="938"/>
      <c r="R69" s="938"/>
      <c r="S69" s="938"/>
      <c r="T69" s="938"/>
      <c r="U69" s="938"/>
      <c r="V69" s="939"/>
      <c r="W69" s="944"/>
      <c r="X69" s="945"/>
      <c r="Y69" s="184" t="s">
        <v>13</v>
      </c>
      <c r="Z69" s="184"/>
      <c r="AA69" s="185"/>
      <c r="AB69" s="871" t="s">
        <v>496</v>
      </c>
      <c r="AC69" s="871"/>
      <c r="AD69" s="871"/>
      <c r="AE69" s="635"/>
      <c r="AF69" s="636"/>
      <c r="AG69" s="636"/>
      <c r="AH69" s="636"/>
      <c r="AI69" s="635"/>
      <c r="AJ69" s="636"/>
      <c r="AK69" s="636"/>
      <c r="AL69" s="636"/>
      <c r="AM69" s="635"/>
      <c r="AN69" s="636"/>
      <c r="AO69" s="636"/>
      <c r="AP69" s="636"/>
      <c r="AQ69" s="334"/>
      <c r="AR69" s="335"/>
      <c r="AS69" s="335"/>
      <c r="AT69" s="354"/>
      <c r="AU69" s="335"/>
      <c r="AV69" s="335"/>
      <c r="AW69" s="335"/>
      <c r="AX69" s="336"/>
    </row>
    <row r="70" spans="1:50" ht="23.25" hidden="1" customHeight="1" x14ac:dyDescent="0.15">
      <c r="A70" s="852" t="s">
        <v>479</v>
      </c>
      <c r="B70" s="853"/>
      <c r="C70" s="853"/>
      <c r="D70" s="853"/>
      <c r="E70" s="853"/>
      <c r="F70" s="854"/>
      <c r="G70" s="957" t="s">
        <v>357</v>
      </c>
      <c r="H70" s="958"/>
      <c r="I70" s="958"/>
      <c r="J70" s="958"/>
      <c r="K70" s="958"/>
      <c r="L70" s="958"/>
      <c r="M70" s="958"/>
      <c r="N70" s="958"/>
      <c r="O70" s="958"/>
      <c r="P70" s="958"/>
      <c r="Q70" s="958"/>
      <c r="R70" s="958"/>
      <c r="S70" s="958"/>
      <c r="T70" s="958"/>
      <c r="U70" s="958"/>
      <c r="V70" s="958"/>
      <c r="W70" s="961" t="s">
        <v>494</v>
      </c>
      <c r="X70" s="962"/>
      <c r="Y70" s="946" t="s">
        <v>12</v>
      </c>
      <c r="Z70" s="946"/>
      <c r="AA70" s="947"/>
      <c r="AB70" s="948" t="s">
        <v>495</v>
      </c>
      <c r="AC70" s="948"/>
      <c r="AD70" s="948"/>
      <c r="AE70" s="334"/>
      <c r="AF70" s="335"/>
      <c r="AG70" s="335"/>
      <c r="AH70" s="335"/>
      <c r="AI70" s="334"/>
      <c r="AJ70" s="335"/>
      <c r="AK70" s="335"/>
      <c r="AL70" s="335"/>
      <c r="AM70" s="334"/>
      <c r="AN70" s="335"/>
      <c r="AO70" s="335"/>
      <c r="AP70" s="335"/>
      <c r="AQ70" s="334"/>
      <c r="AR70" s="335"/>
      <c r="AS70" s="335"/>
      <c r="AT70" s="354"/>
      <c r="AU70" s="335"/>
      <c r="AV70" s="335"/>
      <c r="AW70" s="335"/>
      <c r="AX70" s="336"/>
    </row>
    <row r="71" spans="1:50" ht="23.25" hidden="1" customHeight="1" x14ac:dyDescent="0.15">
      <c r="A71" s="852"/>
      <c r="B71" s="853"/>
      <c r="C71" s="853"/>
      <c r="D71" s="853"/>
      <c r="E71" s="853"/>
      <c r="F71" s="854"/>
      <c r="G71" s="957"/>
      <c r="H71" s="959"/>
      <c r="I71" s="959"/>
      <c r="J71" s="959"/>
      <c r="K71" s="959"/>
      <c r="L71" s="959"/>
      <c r="M71" s="959"/>
      <c r="N71" s="959"/>
      <c r="O71" s="959"/>
      <c r="P71" s="959"/>
      <c r="Q71" s="959"/>
      <c r="R71" s="959"/>
      <c r="S71" s="959"/>
      <c r="T71" s="959"/>
      <c r="U71" s="959"/>
      <c r="V71" s="959"/>
      <c r="W71" s="963"/>
      <c r="X71" s="964"/>
      <c r="Y71" s="184" t="s">
        <v>54</v>
      </c>
      <c r="Z71" s="184"/>
      <c r="AA71" s="185"/>
      <c r="AB71" s="982" t="s">
        <v>495</v>
      </c>
      <c r="AC71" s="982"/>
      <c r="AD71" s="982"/>
      <c r="AE71" s="334"/>
      <c r="AF71" s="335"/>
      <c r="AG71" s="335"/>
      <c r="AH71" s="335"/>
      <c r="AI71" s="334"/>
      <c r="AJ71" s="335"/>
      <c r="AK71" s="335"/>
      <c r="AL71" s="335"/>
      <c r="AM71" s="334"/>
      <c r="AN71" s="335"/>
      <c r="AO71" s="335"/>
      <c r="AP71" s="335"/>
      <c r="AQ71" s="334"/>
      <c r="AR71" s="335"/>
      <c r="AS71" s="335"/>
      <c r="AT71" s="354"/>
      <c r="AU71" s="335"/>
      <c r="AV71" s="335"/>
      <c r="AW71" s="335"/>
      <c r="AX71" s="336"/>
    </row>
    <row r="72" spans="1:50" ht="23.25" hidden="1" customHeight="1" x14ac:dyDescent="0.15">
      <c r="A72" s="875"/>
      <c r="B72" s="876"/>
      <c r="C72" s="876"/>
      <c r="D72" s="876"/>
      <c r="E72" s="876"/>
      <c r="F72" s="877"/>
      <c r="G72" s="957"/>
      <c r="H72" s="960"/>
      <c r="I72" s="960"/>
      <c r="J72" s="960"/>
      <c r="K72" s="960"/>
      <c r="L72" s="960"/>
      <c r="M72" s="960"/>
      <c r="N72" s="960"/>
      <c r="O72" s="960"/>
      <c r="P72" s="960"/>
      <c r="Q72" s="960"/>
      <c r="R72" s="960"/>
      <c r="S72" s="960"/>
      <c r="T72" s="960"/>
      <c r="U72" s="960"/>
      <c r="V72" s="960"/>
      <c r="W72" s="965"/>
      <c r="X72" s="966"/>
      <c r="Y72" s="184" t="s">
        <v>13</v>
      </c>
      <c r="Z72" s="184"/>
      <c r="AA72" s="185"/>
      <c r="AB72" s="871" t="s">
        <v>496</v>
      </c>
      <c r="AC72" s="871"/>
      <c r="AD72" s="871"/>
      <c r="AE72" s="334"/>
      <c r="AF72" s="335"/>
      <c r="AG72" s="335"/>
      <c r="AH72" s="335"/>
      <c r="AI72" s="334"/>
      <c r="AJ72" s="335"/>
      <c r="AK72" s="335"/>
      <c r="AL72" s="335"/>
      <c r="AM72" s="334"/>
      <c r="AN72" s="335"/>
      <c r="AO72" s="335"/>
      <c r="AP72" s="354"/>
      <c r="AQ72" s="334"/>
      <c r="AR72" s="335"/>
      <c r="AS72" s="335"/>
      <c r="AT72" s="354"/>
      <c r="AU72" s="335"/>
      <c r="AV72" s="335"/>
      <c r="AW72" s="335"/>
      <c r="AX72" s="336"/>
    </row>
    <row r="73" spans="1:50" ht="18.75" hidden="1" customHeight="1" x14ac:dyDescent="0.15">
      <c r="A73" s="835" t="s">
        <v>474</v>
      </c>
      <c r="B73" s="836"/>
      <c r="C73" s="836"/>
      <c r="D73" s="836"/>
      <c r="E73" s="836"/>
      <c r="F73" s="837"/>
      <c r="G73" s="879"/>
      <c r="H73" s="169" t="s">
        <v>265</v>
      </c>
      <c r="I73" s="169"/>
      <c r="J73" s="169"/>
      <c r="K73" s="169"/>
      <c r="L73" s="169"/>
      <c r="M73" s="169"/>
      <c r="N73" s="169"/>
      <c r="O73" s="170"/>
      <c r="P73" s="176" t="s">
        <v>59</v>
      </c>
      <c r="Q73" s="169"/>
      <c r="R73" s="169"/>
      <c r="S73" s="169"/>
      <c r="T73" s="169"/>
      <c r="U73" s="169"/>
      <c r="V73" s="169"/>
      <c r="W73" s="169"/>
      <c r="X73" s="170"/>
      <c r="Y73" s="881"/>
      <c r="Z73" s="882"/>
      <c r="AA73" s="883"/>
      <c r="AB73" s="176" t="s">
        <v>11</v>
      </c>
      <c r="AC73" s="169"/>
      <c r="AD73" s="170"/>
      <c r="AE73" s="343" t="s">
        <v>535</v>
      </c>
      <c r="AF73" s="344"/>
      <c r="AG73" s="344"/>
      <c r="AH73" s="345"/>
      <c r="AI73" s="343" t="s">
        <v>532</v>
      </c>
      <c r="AJ73" s="344"/>
      <c r="AK73" s="344"/>
      <c r="AL73" s="345"/>
      <c r="AM73" s="346" t="s">
        <v>527</v>
      </c>
      <c r="AN73" s="346"/>
      <c r="AO73" s="346"/>
      <c r="AP73" s="343"/>
      <c r="AQ73" s="176" t="s">
        <v>354</v>
      </c>
      <c r="AR73" s="169"/>
      <c r="AS73" s="169"/>
      <c r="AT73" s="170"/>
      <c r="AU73" s="267" t="s">
        <v>253</v>
      </c>
      <c r="AV73" s="134"/>
      <c r="AW73" s="134"/>
      <c r="AX73" s="135"/>
    </row>
    <row r="74" spans="1:50" ht="18.75" hidden="1" customHeight="1" x14ac:dyDescent="0.15">
      <c r="A74" s="838"/>
      <c r="B74" s="839"/>
      <c r="C74" s="839"/>
      <c r="D74" s="839"/>
      <c r="E74" s="839"/>
      <c r="F74" s="840"/>
      <c r="G74" s="880"/>
      <c r="H74" s="137"/>
      <c r="I74" s="137"/>
      <c r="J74" s="137"/>
      <c r="K74" s="137"/>
      <c r="L74" s="137"/>
      <c r="M74" s="137"/>
      <c r="N74" s="137"/>
      <c r="O74" s="172"/>
      <c r="P74" s="177"/>
      <c r="Q74" s="137"/>
      <c r="R74" s="137"/>
      <c r="S74" s="137"/>
      <c r="T74" s="137"/>
      <c r="U74" s="137"/>
      <c r="V74" s="137"/>
      <c r="W74" s="137"/>
      <c r="X74" s="172"/>
      <c r="Y74" s="264"/>
      <c r="Z74" s="265"/>
      <c r="AA74" s="266"/>
      <c r="AB74" s="177"/>
      <c r="AC74" s="137"/>
      <c r="AD74" s="172"/>
      <c r="AE74" s="303"/>
      <c r="AF74" s="304"/>
      <c r="AG74" s="304"/>
      <c r="AH74" s="305"/>
      <c r="AI74" s="303"/>
      <c r="AJ74" s="304"/>
      <c r="AK74" s="304"/>
      <c r="AL74" s="305"/>
      <c r="AM74" s="347"/>
      <c r="AN74" s="347"/>
      <c r="AO74" s="347"/>
      <c r="AP74" s="303"/>
      <c r="AQ74" s="214"/>
      <c r="AR74" s="136"/>
      <c r="AS74" s="137" t="s">
        <v>355</v>
      </c>
      <c r="AT74" s="172"/>
      <c r="AU74" s="214"/>
      <c r="AV74" s="136"/>
      <c r="AW74" s="137" t="s">
        <v>300</v>
      </c>
      <c r="AX74" s="138"/>
    </row>
    <row r="75" spans="1:50" ht="23.25" hidden="1" customHeight="1" x14ac:dyDescent="0.15">
      <c r="A75" s="838"/>
      <c r="B75" s="839"/>
      <c r="C75" s="839"/>
      <c r="D75" s="839"/>
      <c r="E75" s="839"/>
      <c r="F75" s="840"/>
      <c r="G75" s="757"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35"/>
      <c r="AV75" s="335"/>
      <c r="AW75" s="335"/>
      <c r="AX75" s="336"/>
    </row>
    <row r="76" spans="1:50" ht="23.25" hidden="1" customHeight="1" x14ac:dyDescent="0.15">
      <c r="A76" s="838"/>
      <c r="B76" s="839"/>
      <c r="C76" s="839"/>
      <c r="D76" s="839"/>
      <c r="E76" s="839"/>
      <c r="F76" s="840"/>
      <c r="G76" s="758"/>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35"/>
      <c r="AV76" s="335"/>
      <c r="AW76" s="335"/>
      <c r="AX76" s="336"/>
    </row>
    <row r="77" spans="1:50" ht="23.25" hidden="1" customHeight="1" x14ac:dyDescent="0.15">
      <c r="A77" s="838"/>
      <c r="B77" s="839"/>
      <c r="C77" s="839"/>
      <c r="D77" s="839"/>
      <c r="E77" s="839"/>
      <c r="F77" s="840"/>
      <c r="G77" s="759"/>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638"/>
      <c r="AF77" s="639"/>
      <c r="AG77" s="639"/>
      <c r="AH77" s="639"/>
      <c r="AI77" s="638"/>
      <c r="AJ77" s="639"/>
      <c r="AK77" s="639"/>
      <c r="AL77" s="639"/>
      <c r="AM77" s="638"/>
      <c r="AN77" s="639"/>
      <c r="AO77" s="639"/>
      <c r="AP77" s="639"/>
      <c r="AQ77" s="111"/>
      <c r="AR77" s="112"/>
      <c r="AS77" s="112"/>
      <c r="AT77" s="113"/>
      <c r="AU77" s="335"/>
      <c r="AV77" s="335"/>
      <c r="AW77" s="335"/>
      <c r="AX77" s="336"/>
    </row>
    <row r="78" spans="1:50" ht="69.75" hidden="1" customHeight="1" x14ac:dyDescent="0.15">
      <c r="A78" s="921" t="s">
        <v>508</v>
      </c>
      <c r="B78" s="922"/>
      <c r="C78" s="922"/>
      <c r="D78" s="922"/>
      <c r="E78" s="919" t="s">
        <v>451</v>
      </c>
      <c r="F78" s="920"/>
      <c r="G78" s="57" t="s">
        <v>357</v>
      </c>
      <c r="H78" s="768"/>
      <c r="I78" s="241"/>
      <c r="J78" s="241"/>
      <c r="K78" s="241"/>
      <c r="L78" s="241"/>
      <c r="M78" s="241"/>
      <c r="N78" s="241"/>
      <c r="O78" s="769"/>
      <c r="P78" s="254"/>
      <c r="Q78" s="254"/>
      <c r="R78" s="254"/>
      <c r="S78" s="254"/>
      <c r="T78" s="254"/>
      <c r="U78" s="254"/>
      <c r="V78" s="254"/>
      <c r="W78" s="254"/>
      <c r="X78" s="254"/>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1"/>
    </row>
    <row r="79" spans="1:50" ht="18.75" hidden="1" customHeight="1" x14ac:dyDescent="0.15">
      <c r="A79" s="792" t="s">
        <v>268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48" t="s">
        <v>468</v>
      </c>
      <c r="AP79" s="149"/>
      <c r="AQ79" s="149"/>
      <c r="AR79" s="81" t="s">
        <v>466</v>
      </c>
      <c r="AS79" s="148"/>
      <c r="AT79" s="149"/>
      <c r="AU79" s="149"/>
      <c r="AV79" s="149"/>
      <c r="AW79" s="149"/>
      <c r="AX79" s="150"/>
    </row>
    <row r="80" spans="1:50" ht="18.75" hidden="1" customHeight="1" x14ac:dyDescent="0.15">
      <c r="A80" s="493" t="s">
        <v>266</v>
      </c>
      <c r="B80" s="844" t="s">
        <v>465</v>
      </c>
      <c r="C80" s="845"/>
      <c r="D80" s="845"/>
      <c r="E80" s="845"/>
      <c r="F80" s="84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x14ac:dyDescent="0.15">
      <c r="A81" s="494"/>
      <c r="B81" s="847"/>
      <c r="C81" s="515"/>
      <c r="D81" s="515"/>
      <c r="E81" s="515"/>
      <c r="F81" s="516"/>
      <c r="G81" s="359"/>
      <c r="H81" s="359"/>
      <c r="I81" s="359"/>
      <c r="J81" s="359"/>
      <c r="K81" s="359"/>
      <c r="L81" s="359"/>
      <c r="M81" s="359"/>
      <c r="N81" s="359"/>
      <c r="O81" s="359"/>
      <c r="P81" s="359"/>
      <c r="Q81" s="359"/>
      <c r="R81" s="359"/>
      <c r="S81" s="359"/>
      <c r="T81" s="359"/>
      <c r="U81" s="359"/>
      <c r="V81" s="359"/>
      <c r="W81" s="359"/>
      <c r="X81" s="359"/>
      <c r="Y81" s="359"/>
      <c r="Z81" s="359"/>
      <c r="AA81" s="543"/>
      <c r="AB81" s="555"/>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94"/>
      <c r="B82" s="847"/>
      <c r="C82" s="515"/>
      <c r="D82" s="515"/>
      <c r="E82" s="515"/>
      <c r="F82" s="516"/>
      <c r="G82" s="714"/>
      <c r="H82" s="714"/>
      <c r="I82" s="714"/>
      <c r="J82" s="714"/>
      <c r="K82" s="714"/>
      <c r="L82" s="714"/>
      <c r="M82" s="714"/>
      <c r="N82" s="714"/>
      <c r="O82" s="714"/>
      <c r="P82" s="714"/>
      <c r="Q82" s="714"/>
      <c r="R82" s="714"/>
      <c r="S82" s="714"/>
      <c r="T82" s="714"/>
      <c r="U82" s="714"/>
      <c r="V82" s="714"/>
      <c r="W82" s="714"/>
      <c r="X82" s="714"/>
      <c r="Y82" s="714"/>
      <c r="Z82" s="714"/>
      <c r="AA82" s="715"/>
      <c r="AB82" s="809"/>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810"/>
    </row>
    <row r="83" spans="1:60" ht="22.5" hidden="1" customHeight="1" x14ac:dyDescent="0.15">
      <c r="A83" s="494"/>
      <c r="B83" s="847"/>
      <c r="C83" s="515"/>
      <c r="D83" s="515"/>
      <c r="E83" s="515"/>
      <c r="F83" s="516"/>
      <c r="G83" s="716"/>
      <c r="H83" s="716"/>
      <c r="I83" s="716"/>
      <c r="J83" s="716"/>
      <c r="K83" s="716"/>
      <c r="L83" s="716"/>
      <c r="M83" s="716"/>
      <c r="N83" s="716"/>
      <c r="O83" s="716"/>
      <c r="P83" s="716"/>
      <c r="Q83" s="716"/>
      <c r="R83" s="716"/>
      <c r="S83" s="716"/>
      <c r="T83" s="716"/>
      <c r="U83" s="716"/>
      <c r="V83" s="716"/>
      <c r="W83" s="716"/>
      <c r="X83" s="716"/>
      <c r="Y83" s="716"/>
      <c r="Z83" s="716"/>
      <c r="AA83" s="717"/>
      <c r="AB83" s="811"/>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812"/>
    </row>
    <row r="84" spans="1:60" ht="19.5" hidden="1" customHeight="1" x14ac:dyDescent="0.15">
      <c r="A84" s="494"/>
      <c r="B84" s="848"/>
      <c r="C84" s="517"/>
      <c r="D84" s="517"/>
      <c r="E84" s="517"/>
      <c r="F84" s="518"/>
      <c r="G84" s="718"/>
      <c r="H84" s="718"/>
      <c r="I84" s="718"/>
      <c r="J84" s="718"/>
      <c r="K84" s="718"/>
      <c r="L84" s="718"/>
      <c r="M84" s="718"/>
      <c r="N84" s="718"/>
      <c r="O84" s="718"/>
      <c r="P84" s="718"/>
      <c r="Q84" s="718"/>
      <c r="R84" s="718"/>
      <c r="S84" s="718"/>
      <c r="T84" s="718"/>
      <c r="U84" s="718"/>
      <c r="V84" s="718"/>
      <c r="W84" s="718"/>
      <c r="X84" s="718"/>
      <c r="Y84" s="718"/>
      <c r="Z84" s="718"/>
      <c r="AA84" s="719"/>
      <c r="AB84" s="813"/>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814"/>
    </row>
    <row r="85" spans="1:60" ht="18.75" hidden="1" customHeight="1" x14ac:dyDescent="0.15">
      <c r="A85" s="494"/>
      <c r="B85" s="515" t="s">
        <v>264</v>
      </c>
      <c r="C85" s="515"/>
      <c r="D85" s="515"/>
      <c r="E85" s="515"/>
      <c r="F85" s="516"/>
      <c r="G85" s="794" t="s">
        <v>61</v>
      </c>
      <c r="H85" s="784"/>
      <c r="I85" s="784"/>
      <c r="J85" s="784"/>
      <c r="K85" s="784"/>
      <c r="L85" s="784"/>
      <c r="M85" s="784"/>
      <c r="N85" s="784"/>
      <c r="O85" s="785"/>
      <c r="P85" s="783" t="s">
        <v>63</v>
      </c>
      <c r="Q85" s="784"/>
      <c r="R85" s="784"/>
      <c r="S85" s="784"/>
      <c r="T85" s="784"/>
      <c r="U85" s="784"/>
      <c r="V85" s="784"/>
      <c r="W85" s="784"/>
      <c r="X85" s="785"/>
      <c r="Y85" s="173"/>
      <c r="Z85" s="174"/>
      <c r="AA85" s="175"/>
      <c r="AB85" s="556" t="s">
        <v>11</v>
      </c>
      <c r="AC85" s="557"/>
      <c r="AD85" s="558"/>
      <c r="AE85" s="343" t="s">
        <v>535</v>
      </c>
      <c r="AF85" s="344"/>
      <c r="AG85" s="344"/>
      <c r="AH85" s="345"/>
      <c r="AI85" s="343" t="s">
        <v>532</v>
      </c>
      <c r="AJ85" s="344"/>
      <c r="AK85" s="344"/>
      <c r="AL85" s="345"/>
      <c r="AM85" s="346" t="s">
        <v>527</v>
      </c>
      <c r="AN85" s="346"/>
      <c r="AO85" s="346"/>
      <c r="AP85" s="343"/>
      <c r="AQ85" s="176" t="s">
        <v>354</v>
      </c>
      <c r="AR85" s="169"/>
      <c r="AS85" s="169"/>
      <c r="AT85" s="170"/>
      <c r="AU85" s="797" t="s">
        <v>253</v>
      </c>
      <c r="AV85" s="797"/>
      <c r="AW85" s="797"/>
      <c r="AX85" s="798"/>
      <c r="AY85" s="10"/>
      <c r="AZ85" s="10"/>
      <c r="BA85" s="10"/>
      <c r="BB85" s="10"/>
      <c r="BC85" s="10"/>
    </row>
    <row r="86" spans="1:60" ht="18.75" hidden="1" customHeight="1" x14ac:dyDescent="0.15">
      <c r="A86" s="494"/>
      <c r="B86" s="515"/>
      <c r="C86" s="515"/>
      <c r="D86" s="515"/>
      <c r="E86" s="515"/>
      <c r="F86" s="516"/>
      <c r="G86" s="542"/>
      <c r="H86" s="359"/>
      <c r="I86" s="359"/>
      <c r="J86" s="359"/>
      <c r="K86" s="359"/>
      <c r="L86" s="359"/>
      <c r="M86" s="359"/>
      <c r="N86" s="359"/>
      <c r="O86" s="543"/>
      <c r="P86" s="555"/>
      <c r="Q86" s="359"/>
      <c r="R86" s="359"/>
      <c r="S86" s="359"/>
      <c r="T86" s="359"/>
      <c r="U86" s="359"/>
      <c r="V86" s="359"/>
      <c r="W86" s="359"/>
      <c r="X86" s="543"/>
      <c r="Y86" s="173"/>
      <c r="Z86" s="174"/>
      <c r="AA86" s="175"/>
      <c r="AB86" s="303"/>
      <c r="AC86" s="304"/>
      <c r="AD86" s="305"/>
      <c r="AE86" s="303"/>
      <c r="AF86" s="304"/>
      <c r="AG86" s="304"/>
      <c r="AH86" s="305"/>
      <c r="AI86" s="303"/>
      <c r="AJ86" s="304"/>
      <c r="AK86" s="304"/>
      <c r="AL86" s="305"/>
      <c r="AM86" s="347"/>
      <c r="AN86" s="347"/>
      <c r="AO86" s="347"/>
      <c r="AP86" s="303"/>
      <c r="AQ86" s="261"/>
      <c r="AR86" s="262"/>
      <c r="AS86" s="137" t="s">
        <v>355</v>
      </c>
      <c r="AT86" s="172"/>
      <c r="AU86" s="262"/>
      <c r="AV86" s="262"/>
      <c r="AW86" s="359" t="s">
        <v>300</v>
      </c>
      <c r="AX86" s="360"/>
      <c r="AY86" s="10"/>
      <c r="AZ86" s="10"/>
      <c r="BA86" s="10"/>
      <c r="BB86" s="10"/>
      <c r="BC86" s="10"/>
      <c r="BD86" s="10"/>
      <c r="BE86" s="10"/>
      <c r="BF86" s="10"/>
      <c r="BG86" s="10"/>
      <c r="BH86" s="10"/>
    </row>
    <row r="87" spans="1:60" ht="23.25" hidden="1" customHeight="1" x14ac:dyDescent="0.15">
      <c r="A87" s="494"/>
      <c r="B87" s="515"/>
      <c r="C87" s="515"/>
      <c r="D87" s="515"/>
      <c r="E87" s="515"/>
      <c r="F87" s="516"/>
      <c r="G87" s="227"/>
      <c r="H87" s="161"/>
      <c r="I87" s="161"/>
      <c r="J87" s="161"/>
      <c r="K87" s="161"/>
      <c r="L87" s="161"/>
      <c r="M87" s="161"/>
      <c r="N87" s="161"/>
      <c r="O87" s="228"/>
      <c r="P87" s="161"/>
      <c r="Q87" s="801"/>
      <c r="R87" s="801"/>
      <c r="S87" s="801"/>
      <c r="T87" s="801"/>
      <c r="U87" s="801"/>
      <c r="V87" s="801"/>
      <c r="W87" s="801"/>
      <c r="X87" s="802"/>
      <c r="Y87" s="720" t="s">
        <v>62</v>
      </c>
      <c r="Z87" s="721"/>
      <c r="AA87" s="722"/>
      <c r="AB87" s="386"/>
      <c r="AC87" s="386"/>
      <c r="AD87" s="386"/>
      <c r="AE87" s="334"/>
      <c r="AF87" s="335"/>
      <c r="AG87" s="335"/>
      <c r="AH87" s="335"/>
      <c r="AI87" s="334"/>
      <c r="AJ87" s="335"/>
      <c r="AK87" s="335"/>
      <c r="AL87" s="335"/>
      <c r="AM87" s="334"/>
      <c r="AN87" s="335"/>
      <c r="AO87" s="335"/>
      <c r="AP87" s="335"/>
      <c r="AQ87" s="111"/>
      <c r="AR87" s="112"/>
      <c r="AS87" s="112"/>
      <c r="AT87" s="113"/>
      <c r="AU87" s="335"/>
      <c r="AV87" s="335"/>
      <c r="AW87" s="335"/>
      <c r="AX87" s="336"/>
    </row>
    <row r="88" spans="1:60" ht="23.25" hidden="1" customHeight="1" x14ac:dyDescent="0.15">
      <c r="A88" s="494"/>
      <c r="B88" s="515"/>
      <c r="C88" s="515"/>
      <c r="D88" s="515"/>
      <c r="E88" s="515"/>
      <c r="F88" s="516"/>
      <c r="G88" s="229"/>
      <c r="H88" s="230"/>
      <c r="I88" s="230"/>
      <c r="J88" s="230"/>
      <c r="K88" s="230"/>
      <c r="L88" s="230"/>
      <c r="M88" s="230"/>
      <c r="N88" s="230"/>
      <c r="O88" s="231"/>
      <c r="P88" s="803"/>
      <c r="Q88" s="803"/>
      <c r="R88" s="803"/>
      <c r="S88" s="803"/>
      <c r="T88" s="803"/>
      <c r="U88" s="803"/>
      <c r="V88" s="803"/>
      <c r="W88" s="803"/>
      <c r="X88" s="804"/>
      <c r="Y88" s="691" t="s">
        <v>54</v>
      </c>
      <c r="Z88" s="692"/>
      <c r="AA88" s="693"/>
      <c r="AB88" s="387"/>
      <c r="AC88" s="387"/>
      <c r="AD88" s="387"/>
      <c r="AE88" s="334"/>
      <c r="AF88" s="335"/>
      <c r="AG88" s="335"/>
      <c r="AH88" s="335"/>
      <c r="AI88" s="334"/>
      <c r="AJ88" s="335"/>
      <c r="AK88" s="335"/>
      <c r="AL88" s="335"/>
      <c r="AM88" s="334"/>
      <c r="AN88" s="335"/>
      <c r="AO88" s="335"/>
      <c r="AP88" s="335"/>
      <c r="AQ88" s="111"/>
      <c r="AR88" s="112"/>
      <c r="AS88" s="112"/>
      <c r="AT88" s="113"/>
      <c r="AU88" s="335"/>
      <c r="AV88" s="335"/>
      <c r="AW88" s="335"/>
      <c r="AX88" s="336"/>
      <c r="AY88" s="10"/>
      <c r="AZ88" s="10"/>
      <c r="BA88" s="10"/>
      <c r="BB88" s="10"/>
      <c r="BC88" s="10"/>
    </row>
    <row r="89" spans="1:60" ht="23.25" hidden="1" customHeight="1" x14ac:dyDescent="0.15">
      <c r="A89" s="494"/>
      <c r="B89" s="517"/>
      <c r="C89" s="517"/>
      <c r="D89" s="517"/>
      <c r="E89" s="517"/>
      <c r="F89" s="518"/>
      <c r="G89" s="232"/>
      <c r="H89" s="164"/>
      <c r="I89" s="164"/>
      <c r="J89" s="164"/>
      <c r="K89" s="164"/>
      <c r="L89" s="164"/>
      <c r="M89" s="164"/>
      <c r="N89" s="164"/>
      <c r="O89" s="233"/>
      <c r="P89" s="280"/>
      <c r="Q89" s="280"/>
      <c r="R89" s="280"/>
      <c r="S89" s="280"/>
      <c r="T89" s="280"/>
      <c r="U89" s="280"/>
      <c r="V89" s="280"/>
      <c r="W89" s="280"/>
      <c r="X89" s="805"/>
      <c r="Y89" s="691" t="s">
        <v>13</v>
      </c>
      <c r="Z89" s="692"/>
      <c r="AA89" s="693"/>
      <c r="AB89" s="486" t="s">
        <v>14</v>
      </c>
      <c r="AC89" s="486"/>
      <c r="AD89" s="486"/>
      <c r="AE89" s="334"/>
      <c r="AF89" s="335"/>
      <c r="AG89" s="335"/>
      <c r="AH89" s="335"/>
      <c r="AI89" s="334"/>
      <c r="AJ89" s="335"/>
      <c r="AK89" s="335"/>
      <c r="AL89" s="335"/>
      <c r="AM89" s="334"/>
      <c r="AN89" s="335"/>
      <c r="AO89" s="335"/>
      <c r="AP89" s="335"/>
      <c r="AQ89" s="111"/>
      <c r="AR89" s="112"/>
      <c r="AS89" s="112"/>
      <c r="AT89" s="113"/>
      <c r="AU89" s="335"/>
      <c r="AV89" s="335"/>
      <c r="AW89" s="335"/>
      <c r="AX89" s="336"/>
      <c r="AY89" s="10"/>
      <c r="AZ89" s="10"/>
      <c r="BA89" s="10"/>
      <c r="BB89" s="10"/>
      <c r="BC89" s="10"/>
      <c r="BD89" s="10"/>
      <c r="BE89" s="10"/>
      <c r="BF89" s="10"/>
      <c r="BG89" s="10"/>
      <c r="BH89" s="10"/>
    </row>
    <row r="90" spans="1:60" ht="18.75" hidden="1" customHeight="1" x14ac:dyDescent="0.15">
      <c r="A90" s="494"/>
      <c r="B90" s="515" t="s">
        <v>264</v>
      </c>
      <c r="C90" s="515"/>
      <c r="D90" s="515"/>
      <c r="E90" s="515"/>
      <c r="F90" s="516"/>
      <c r="G90" s="794" t="s">
        <v>61</v>
      </c>
      <c r="H90" s="784"/>
      <c r="I90" s="784"/>
      <c r="J90" s="784"/>
      <c r="K90" s="784"/>
      <c r="L90" s="784"/>
      <c r="M90" s="784"/>
      <c r="N90" s="784"/>
      <c r="O90" s="785"/>
      <c r="P90" s="783" t="s">
        <v>63</v>
      </c>
      <c r="Q90" s="784"/>
      <c r="R90" s="784"/>
      <c r="S90" s="784"/>
      <c r="T90" s="784"/>
      <c r="U90" s="784"/>
      <c r="V90" s="784"/>
      <c r="W90" s="784"/>
      <c r="X90" s="785"/>
      <c r="Y90" s="173"/>
      <c r="Z90" s="174"/>
      <c r="AA90" s="175"/>
      <c r="AB90" s="556" t="s">
        <v>11</v>
      </c>
      <c r="AC90" s="557"/>
      <c r="AD90" s="558"/>
      <c r="AE90" s="343" t="s">
        <v>535</v>
      </c>
      <c r="AF90" s="344"/>
      <c r="AG90" s="344"/>
      <c r="AH90" s="345"/>
      <c r="AI90" s="343" t="s">
        <v>532</v>
      </c>
      <c r="AJ90" s="344"/>
      <c r="AK90" s="344"/>
      <c r="AL90" s="345"/>
      <c r="AM90" s="346" t="s">
        <v>527</v>
      </c>
      <c r="AN90" s="346"/>
      <c r="AO90" s="346"/>
      <c r="AP90" s="343"/>
      <c r="AQ90" s="176" t="s">
        <v>354</v>
      </c>
      <c r="AR90" s="169"/>
      <c r="AS90" s="169"/>
      <c r="AT90" s="170"/>
      <c r="AU90" s="797" t="s">
        <v>253</v>
      </c>
      <c r="AV90" s="797"/>
      <c r="AW90" s="797"/>
      <c r="AX90" s="798"/>
    </row>
    <row r="91" spans="1:60" ht="18.75" hidden="1" customHeight="1" x14ac:dyDescent="0.15">
      <c r="A91" s="494"/>
      <c r="B91" s="515"/>
      <c r="C91" s="515"/>
      <c r="D91" s="515"/>
      <c r="E91" s="515"/>
      <c r="F91" s="516"/>
      <c r="G91" s="542"/>
      <c r="H91" s="359"/>
      <c r="I91" s="359"/>
      <c r="J91" s="359"/>
      <c r="K91" s="359"/>
      <c r="L91" s="359"/>
      <c r="M91" s="359"/>
      <c r="N91" s="359"/>
      <c r="O91" s="543"/>
      <c r="P91" s="555"/>
      <c r="Q91" s="359"/>
      <c r="R91" s="359"/>
      <c r="S91" s="359"/>
      <c r="T91" s="359"/>
      <c r="U91" s="359"/>
      <c r="V91" s="359"/>
      <c r="W91" s="359"/>
      <c r="X91" s="543"/>
      <c r="Y91" s="173"/>
      <c r="Z91" s="174"/>
      <c r="AA91" s="175"/>
      <c r="AB91" s="303"/>
      <c r="AC91" s="304"/>
      <c r="AD91" s="305"/>
      <c r="AE91" s="303"/>
      <c r="AF91" s="304"/>
      <c r="AG91" s="304"/>
      <c r="AH91" s="305"/>
      <c r="AI91" s="303"/>
      <c r="AJ91" s="304"/>
      <c r="AK91" s="304"/>
      <c r="AL91" s="305"/>
      <c r="AM91" s="347"/>
      <c r="AN91" s="347"/>
      <c r="AO91" s="347"/>
      <c r="AP91" s="303"/>
      <c r="AQ91" s="261"/>
      <c r="AR91" s="262"/>
      <c r="AS91" s="137" t="s">
        <v>355</v>
      </c>
      <c r="AT91" s="172"/>
      <c r="AU91" s="262"/>
      <c r="AV91" s="262"/>
      <c r="AW91" s="359" t="s">
        <v>300</v>
      </c>
      <c r="AX91" s="360"/>
      <c r="AY91" s="10"/>
      <c r="AZ91" s="10"/>
      <c r="BA91" s="10"/>
      <c r="BB91" s="10"/>
      <c r="BC91" s="10"/>
    </row>
    <row r="92" spans="1:60" ht="23.25" hidden="1" customHeight="1" x14ac:dyDescent="0.15">
      <c r="A92" s="494"/>
      <c r="B92" s="515"/>
      <c r="C92" s="515"/>
      <c r="D92" s="515"/>
      <c r="E92" s="515"/>
      <c r="F92" s="516"/>
      <c r="G92" s="227"/>
      <c r="H92" s="161"/>
      <c r="I92" s="161"/>
      <c r="J92" s="161"/>
      <c r="K92" s="161"/>
      <c r="L92" s="161"/>
      <c r="M92" s="161"/>
      <c r="N92" s="161"/>
      <c r="O92" s="228"/>
      <c r="P92" s="161"/>
      <c r="Q92" s="801"/>
      <c r="R92" s="801"/>
      <c r="S92" s="801"/>
      <c r="T92" s="801"/>
      <c r="U92" s="801"/>
      <c r="V92" s="801"/>
      <c r="W92" s="801"/>
      <c r="X92" s="802"/>
      <c r="Y92" s="720" t="s">
        <v>62</v>
      </c>
      <c r="Z92" s="721"/>
      <c r="AA92" s="722"/>
      <c r="AB92" s="386"/>
      <c r="AC92" s="386"/>
      <c r="AD92" s="386"/>
      <c r="AE92" s="334"/>
      <c r="AF92" s="335"/>
      <c r="AG92" s="335"/>
      <c r="AH92" s="335"/>
      <c r="AI92" s="334"/>
      <c r="AJ92" s="335"/>
      <c r="AK92" s="335"/>
      <c r="AL92" s="335"/>
      <c r="AM92" s="334"/>
      <c r="AN92" s="335"/>
      <c r="AO92" s="335"/>
      <c r="AP92" s="335"/>
      <c r="AQ92" s="111"/>
      <c r="AR92" s="112"/>
      <c r="AS92" s="112"/>
      <c r="AT92" s="113"/>
      <c r="AU92" s="335"/>
      <c r="AV92" s="335"/>
      <c r="AW92" s="335"/>
      <c r="AX92" s="336"/>
      <c r="AY92" s="10"/>
      <c r="AZ92" s="10"/>
      <c r="BA92" s="10"/>
      <c r="BB92" s="10"/>
      <c r="BC92" s="10"/>
      <c r="BD92" s="10"/>
      <c r="BE92" s="10"/>
      <c r="BF92" s="10"/>
      <c r="BG92" s="10"/>
      <c r="BH92" s="10"/>
    </row>
    <row r="93" spans="1:60" ht="23.25" hidden="1" customHeight="1" x14ac:dyDescent="0.15">
      <c r="A93" s="494"/>
      <c r="B93" s="515"/>
      <c r="C93" s="515"/>
      <c r="D93" s="515"/>
      <c r="E93" s="515"/>
      <c r="F93" s="516"/>
      <c r="G93" s="229"/>
      <c r="H93" s="230"/>
      <c r="I93" s="230"/>
      <c r="J93" s="230"/>
      <c r="K93" s="230"/>
      <c r="L93" s="230"/>
      <c r="M93" s="230"/>
      <c r="N93" s="230"/>
      <c r="O93" s="231"/>
      <c r="P93" s="803"/>
      <c r="Q93" s="803"/>
      <c r="R93" s="803"/>
      <c r="S93" s="803"/>
      <c r="T93" s="803"/>
      <c r="U93" s="803"/>
      <c r="V93" s="803"/>
      <c r="W93" s="803"/>
      <c r="X93" s="804"/>
      <c r="Y93" s="691" t="s">
        <v>54</v>
      </c>
      <c r="Z93" s="692"/>
      <c r="AA93" s="693"/>
      <c r="AB93" s="387"/>
      <c r="AC93" s="387"/>
      <c r="AD93" s="387"/>
      <c r="AE93" s="334"/>
      <c r="AF93" s="335"/>
      <c r="AG93" s="335"/>
      <c r="AH93" s="335"/>
      <c r="AI93" s="334"/>
      <c r="AJ93" s="335"/>
      <c r="AK93" s="335"/>
      <c r="AL93" s="335"/>
      <c r="AM93" s="334"/>
      <c r="AN93" s="335"/>
      <c r="AO93" s="335"/>
      <c r="AP93" s="335"/>
      <c r="AQ93" s="111"/>
      <c r="AR93" s="112"/>
      <c r="AS93" s="112"/>
      <c r="AT93" s="113"/>
      <c r="AU93" s="335"/>
      <c r="AV93" s="335"/>
      <c r="AW93" s="335"/>
      <c r="AX93" s="336"/>
    </row>
    <row r="94" spans="1:60" ht="23.25" hidden="1" customHeight="1" x14ac:dyDescent="0.15">
      <c r="A94" s="494"/>
      <c r="B94" s="517"/>
      <c r="C94" s="517"/>
      <c r="D94" s="517"/>
      <c r="E94" s="517"/>
      <c r="F94" s="518"/>
      <c r="G94" s="232"/>
      <c r="H94" s="164"/>
      <c r="I94" s="164"/>
      <c r="J94" s="164"/>
      <c r="K94" s="164"/>
      <c r="L94" s="164"/>
      <c r="M94" s="164"/>
      <c r="N94" s="164"/>
      <c r="O94" s="233"/>
      <c r="P94" s="280"/>
      <c r="Q94" s="280"/>
      <c r="R94" s="280"/>
      <c r="S94" s="280"/>
      <c r="T94" s="280"/>
      <c r="U94" s="280"/>
      <c r="V94" s="280"/>
      <c r="W94" s="280"/>
      <c r="X94" s="805"/>
      <c r="Y94" s="691" t="s">
        <v>13</v>
      </c>
      <c r="Z94" s="692"/>
      <c r="AA94" s="693"/>
      <c r="AB94" s="486" t="s">
        <v>14</v>
      </c>
      <c r="AC94" s="486"/>
      <c r="AD94" s="486"/>
      <c r="AE94" s="334"/>
      <c r="AF94" s="335"/>
      <c r="AG94" s="335"/>
      <c r="AH94" s="335"/>
      <c r="AI94" s="334"/>
      <c r="AJ94" s="335"/>
      <c r="AK94" s="335"/>
      <c r="AL94" s="335"/>
      <c r="AM94" s="334"/>
      <c r="AN94" s="335"/>
      <c r="AO94" s="335"/>
      <c r="AP94" s="335"/>
      <c r="AQ94" s="111"/>
      <c r="AR94" s="112"/>
      <c r="AS94" s="112"/>
      <c r="AT94" s="113"/>
      <c r="AU94" s="335"/>
      <c r="AV94" s="335"/>
      <c r="AW94" s="335"/>
      <c r="AX94" s="336"/>
      <c r="AY94" s="10"/>
      <c r="AZ94" s="10"/>
      <c r="BA94" s="10"/>
      <c r="BB94" s="10"/>
      <c r="BC94" s="10"/>
    </row>
    <row r="95" spans="1:60" ht="18.75" hidden="1" customHeight="1" x14ac:dyDescent="0.15">
      <c r="A95" s="494"/>
      <c r="B95" s="515" t="s">
        <v>264</v>
      </c>
      <c r="C95" s="515"/>
      <c r="D95" s="515"/>
      <c r="E95" s="515"/>
      <c r="F95" s="516"/>
      <c r="G95" s="794" t="s">
        <v>61</v>
      </c>
      <c r="H95" s="784"/>
      <c r="I95" s="784"/>
      <c r="J95" s="784"/>
      <c r="K95" s="784"/>
      <c r="L95" s="784"/>
      <c r="M95" s="784"/>
      <c r="N95" s="784"/>
      <c r="O95" s="785"/>
      <c r="P95" s="783" t="s">
        <v>63</v>
      </c>
      <c r="Q95" s="784"/>
      <c r="R95" s="784"/>
      <c r="S95" s="784"/>
      <c r="T95" s="784"/>
      <c r="U95" s="784"/>
      <c r="V95" s="784"/>
      <c r="W95" s="784"/>
      <c r="X95" s="785"/>
      <c r="Y95" s="173"/>
      <c r="Z95" s="174"/>
      <c r="AA95" s="175"/>
      <c r="AB95" s="556" t="s">
        <v>11</v>
      </c>
      <c r="AC95" s="557"/>
      <c r="AD95" s="558"/>
      <c r="AE95" s="343" t="s">
        <v>535</v>
      </c>
      <c r="AF95" s="344"/>
      <c r="AG95" s="344"/>
      <c r="AH95" s="345"/>
      <c r="AI95" s="343" t="s">
        <v>532</v>
      </c>
      <c r="AJ95" s="344"/>
      <c r="AK95" s="344"/>
      <c r="AL95" s="345"/>
      <c r="AM95" s="346" t="s">
        <v>527</v>
      </c>
      <c r="AN95" s="346"/>
      <c r="AO95" s="346"/>
      <c r="AP95" s="343"/>
      <c r="AQ95" s="176" t="s">
        <v>354</v>
      </c>
      <c r="AR95" s="169"/>
      <c r="AS95" s="169"/>
      <c r="AT95" s="170"/>
      <c r="AU95" s="797" t="s">
        <v>253</v>
      </c>
      <c r="AV95" s="797"/>
      <c r="AW95" s="797"/>
      <c r="AX95" s="798"/>
      <c r="AY95" s="10"/>
      <c r="AZ95" s="10"/>
      <c r="BA95" s="10"/>
      <c r="BB95" s="10"/>
      <c r="BC95" s="10"/>
      <c r="BD95" s="10"/>
      <c r="BE95" s="10"/>
      <c r="BF95" s="10"/>
      <c r="BG95" s="10"/>
      <c r="BH95" s="10"/>
    </row>
    <row r="96" spans="1:60" ht="18.75" hidden="1" customHeight="1" x14ac:dyDescent="0.15">
      <c r="A96" s="494"/>
      <c r="B96" s="515"/>
      <c r="C96" s="515"/>
      <c r="D96" s="515"/>
      <c r="E96" s="515"/>
      <c r="F96" s="516"/>
      <c r="G96" s="542"/>
      <c r="H96" s="359"/>
      <c r="I96" s="359"/>
      <c r="J96" s="359"/>
      <c r="K96" s="359"/>
      <c r="L96" s="359"/>
      <c r="M96" s="359"/>
      <c r="N96" s="359"/>
      <c r="O96" s="543"/>
      <c r="P96" s="555"/>
      <c r="Q96" s="359"/>
      <c r="R96" s="359"/>
      <c r="S96" s="359"/>
      <c r="T96" s="359"/>
      <c r="U96" s="359"/>
      <c r="V96" s="359"/>
      <c r="W96" s="359"/>
      <c r="X96" s="543"/>
      <c r="Y96" s="173"/>
      <c r="Z96" s="174"/>
      <c r="AA96" s="175"/>
      <c r="AB96" s="303"/>
      <c r="AC96" s="304"/>
      <c r="AD96" s="305"/>
      <c r="AE96" s="303"/>
      <c r="AF96" s="304"/>
      <c r="AG96" s="304"/>
      <c r="AH96" s="305"/>
      <c r="AI96" s="303"/>
      <c r="AJ96" s="304"/>
      <c r="AK96" s="304"/>
      <c r="AL96" s="305"/>
      <c r="AM96" s="347"/>
      <c r="AN96" s="347"/>
      <c r="AO96" s="347"/>
      <c r="AP96" s="303"/>
      <c r="AQ96" s="261"/>
      <c r="AR96" s="262"/>
      <c r="AS96" s="137" t="s">
        <v>355</v>
      </c>
      <c r="AT96" s="172"/>
      <c r="AU96" s="262"/>
      <c r="AV96" s="262"/>
      <c r="AW96" s="359" t="s">
        <v>300</v>
      </c>
      <c r="AX96" s="360"/>
    </row>
    <row r="97" spans="1:60" ht="23.25" hidden="1" customHeight="1" x14ac:dyDescent="0.15">
      <c r="A97" s="494"/>
      <c r="B97" s="515"/>
      <c r="C97" s="515"/>
      <c r="D97" s="515"/>
      <c r="E97" s="515"/>
      <c r="F97" s="516"/>
      <c r="G97" s="227"/>
      <c r="H97" s="161"/>
      <c r="I97" s="161"/>
      <c r="J97" s="161"/>
      <c r="K97" s="161"/>
      <c r="L97" s="161"/>
      <c r="M97" s="161"/>
      <c r="N97" s="161"/>
      <c r="O97" s="228"/>
      <c r="P97" s="161"/>
      <c r="Q97" s="801"/>
      <c r="R97" s="801"/>
      <c r="S97" s="801"/>
      <c r="T97" s="801"/>
      <c r="U97" s="801"/>
      <c r="V97" s="801"/>
      <c r="W97" s="801"/>
      <c r="X97" s="802"/>
      <c r="Y97" s="720" t="s">
        <v>62</v>
      </c>
      <c r="Z97" s="721"/>
      <c r="AA97" s="722"/>
      <c r="AB97" s="404"/>
      <c r="AC97" s="405"/>
      <c r="AD97" s="406"/>
      <c r="AE97" s="334"/>
      <c r="AF97" s="335"/>
      <c r="AG97" s="335"/>
      <c r="AH97" s="354"/>
      <c r="AI97" s="334"/>
      <c r="AJ97" s="335"/>
      <c r="AK97" s="335"/>
      <c r="AL97" s="354"/>
      <c r="AM97" s="334"/>
      <c r="AN97" s="335"/>
      <c r="AO97" s="335"/>
      <c r="AP97" s="335"/>
      <c r="AQ97" s="111"/>
      <c r="AR97" s="112"/>
      <c r="AS97" s="112"/>
      <c r="AT97" s="113"/>
      <c r="AU97" s="335"/>
      <c r="AV97" s="335"/>
      <c r="AW97" s="335"/>
      <c r="AX97" s="336"/>
      <c r="AY97" s="10"/>
      <c r="AZ97" s="10"/>
      <c r="BA97" s="10"/>
      <c r="BB97" s="10"/>
      <c r="BC97" s="10"/>
    </row>
    <row r="98" spans="1:60" ht="23.25" hidden="1" customHeight="1" x14ac:dyDescent="0.15">
      <c r="A98" s="494"/>
      <c r="B98" s="515"/>
      <c r="C98" s="515"/>
      <c r="D98" s="515"/>
      <c r="E98" s="515"/>
      <c r="F98" s="516"/>
      <c r="G98" s="229"/>
      <c r="H98" s="230"/>
      <c r="I98" s="230"/>
      <c r="J98" s="230"/>
      <c r="K98" s="230"/>
      <c r="L98" s="230"/>
      <c r="M98" s="230"/>
      <c r="N98" s="230"/>
      <c r="O98" s="231"/>
      <c r="P98" s="803"/>
      <c r="Q98" s="803"/>
      <c r="R98" s="803"/>
      <c r="S98" s="803"/>
      <c r="T98" s="803"/>
      <c r="U98" s="803"/>
      <c r="V98" s="803"/>
      <c r="W98" s="803"/>
      <c r="X98" s="804"/>
      <c r="Y98" s="691" t="s">
        <v>54</v>
      </c>
      <c r="Z98" s="692"/>
      <c r="AA98" s="693"/>
      <c r="AB98" s="446"/>
      <c r="AC98" s="447"/>
      <c r="AD98" s="448"/>
      <c r="AE98" s="334"/>
      <c r="AF98" s="335"/>
      <c r="AG98" s="335"/>
      <c r="AH98" s="354"/>
      <c r="AI98" s="334"/>
      <c r="AJ98" s="335"/>
      <c r="AK98" s="335"/>
      <c r="AL98" s="354"/>
      <c r="AM98" s="334"/>
      <c r="AN98" s="335"/>
      <c r="AO98" s="335"/>
      <c r="AP98" s="335"/>
      <c r="AQ98" s="111"/>
      <c r="AR98" s="112"/>
      <c r="AS98" s="112"/>
      <c r="AT98" s="113"/>
      <c r="AU98" s="335"/>
      <c r="AV98" s="335"/>
      <c r="AW98" s="335"/>
      <c r="AX98" s="336"/>
      <c r="AY98" s="10"/>
      <c r="AZ98" s="10"/>
      <c r="BA98" s="10"/>
      <c r="BB98" s="10"/>
      <c r="BC98" s="10"/>
      <c r="BD98" s="10"/>
      <c r="BE98" s="10"/>
      <c r="BF98" s="10"/>
      <c r="BG98" s="10"/>
      <c r="BH98" s="10"/>
    </row>
    <row r="99" spans="1:60" ht="23.25" hidden="1" customHeight="1" thickBot="1" x14ac:dyDescent="0.2">
      <c r="A99" s="495"/>
      <c r="B99" s="887"/>
      <c r="C99" s="887"/>
      <c r="D99" s="887"/>
      <c r="E99" s="887"/>
      <c r="F99" s="888"/>
      <c r="G99" s="795"/>
      <c r="H99" s="244"/>
      <c r="I99" s="244"/>
      <c r="J99" s="244"/>
      <c r="K99" s="244"/>
      <c r="L99" s="244"/>
      <c r="M99" s="244"/>
      <c r="N99" s="244"/>
      <c r="O99" s="796"/>
      <c r="P99" s="841"/>
      <c r="Q99" s="841"/>
      <c r="R99" s="841"/>
      <c r="S99" s="841"/>
      <c r="T99" s="841"/>
      <c r="U99" s="841"/>
      <c r="V99" s="841"/>
      <c r="W99" s="841"/>
      <c r="X99" s="842"/>
      <c r="Y99" s="483" t="s">
        <v>13</v>
      </c>
      <c r="Z99" s="484"/>
      <c r="AA99" s="485"/>
      <c r="AB99" s="465" t="s">
        <v>14</v>
      </c>
      <c r="AC99" s="466"/>
      <c r="AD99" s="467"/>
      <c r="AE99" s="487"/>
      <c r="AF99" s="488"/>
      <c r="AG99" s="488"/>
      <c r="AH99" s="843"/>
      <c r="AI99" s="487"/>
      <c r="AJ99" s="488"/>
      <c r="AK99" s="488"/>
      <c r="AL99" s="843"/>
      <c r="AM99" s="487"/>
      <c r="AN99" s="488"/>
      <c r="AO99" s="488"/>
      <c r="AP99" s="488"/>
      <c r="AQ99" s="489"/>
      <c r="AR99" s="490"/>
      <c r="AS99" s="490"/>
      <c r="AT99" s="491"/>
      <c r="AU99" s="488"/>
      <c r="AV99" s="488"/>
      <c r="AW99" s="488"/>
      <c r="AX99" s="492"/>
    </row>
    <row r="100" spans="1:60" ht="31.5" customHeight="1" x14ac:dyDescent="0.15">
      <c r="A100" s="824" t="s">
        <v>475</v>
      </c>
      <c r="B100" s="825"/>
      <c r="C100" s="825"/>
      <c r="D100" s="825"/>
      <c r="E100" s="825"/>
      <c r="F100" s="826"/>
      <c r="G100" s="833" t="s">
        <v>60</v>
      </c>
      <c r="H100" s="833"/>
      <c r="I100" s="833"/>
      <c r="J100" s="833"/>
      <c r="K100" s="833"/>
      <c r="L100" s="833"/>
      <c r="M100" s="833"/>
      <c r="N100" s="833"/>
      <c r="O100" s="833"/>
      <c r="P100" s="833"/>
      <c r="Q100" s="833"/>
      <c r="R100" s="833"/>
      <c r="S100" s="833"/>
      <c r="T100" s="833"/>
      <c r="U100" s="833"/>
      <c r="V100" s="833"/>
      <c r="W100" s="833"/>
      <c r="X100" s="834"/>
      <c r="Y100" s="468"/>
      <c r="Z100" s="469"/>
      <c r="AA100" s="470"/>
      <c r="AB100" s="878" t="s">
        <v>11</v>
      </c>
      <c r="AC100" s="878"/>
      <c r="AD100" s="878"/>
      <c r="AE100" s="815" t="s">
        <v>535</v>
      </c>
      <c r="AF100" s="816"/>
      <c r="AG100" s="816"/>
      <c r="AH100" s="817"/>
      <c r="AI100" s="815" t="s">
        <v>532</v>
      </c>
      <c r="AJ100" s="816"/>
      <c r="AK100" s="816"/>
      <c r="AL100" s="817"/>
      <c r="AM100" s="815" t="s">
        <v>528</v>
      </c>
      <c r="AN100" s="816"/>
      <c r="AO100" s="816"/>
      <c r="AP100" s="817"/>
      <c r="AQ100" s="949" t="s">
        <v>521</v>
      </c>
      <c r="AR100" s="950"/>
      <c r="AS100" s="950"/>
      <c r="AT100" s="951"/>
      <c r="AU100" s="949" t="s">
        <v>518</v>
      </c>
      <c r="AV100" s="950"/>
      <c r="AW100" s="950"/>
      <c r="AX100" s="952"/>
    </row>
    <row r="101" spans="1:60" ht="23.25" customHeight="1" x14ac:dyDescent="0.15">
      <c r="A101" s="827"/>
      <c r="B101" s="828"/>
      <c r="C101" s="828"/>
      <c r="D101" s="828"/>
      <c r="E101" s="828"/>
      <c r="F101" s="829"/>
      <c r="G101" s="161" t="s">
        <v>591</v>
      </c>
      <c r="H101" s="161"/>
      <c r="I101" s="161"/>
      <c r="J101" s="161"/>
      <c r="K101" s="161"/>
      <c r="L101" s="161"/>
      <c r="M101" s="161"/>
      <c r="N101" s="161"/>
      <c r="O101" s="161"/>
      <c r="P101" s="161"/>
      <c r="Q101" s="161"/>
      <c r="R101" s="161"/>
      <c r="S101" s="161"/>
      <c r="T101" s="161"/>
      <c r="U101" s="161"/>
      <c r="V101" s="161"/>
      <c r="W101" s="161"/>
      <c r="X101" s="228"/>
      <c r="Y101" s="632" t="s">
        <v>55</v>
      </c>
      <c r="Z101" s="633"/>
      <c r="AA101" s="634"/>
      <c r="AB101" s="386" t="s">
        <v>590</v>
      </c>
      <c r="AC101" s="386"/>
      <c r="AD101" s="386"/>
      <c r="AE101" s="334" t="s">
        <v>577</v>
      </c>
      <c r="AF101" s="335"/>
      <c r="AG101" s="335"/>
      <c r="AH101" s="354"/>
      <c r="AI101" s="334" t="s">
        <v>577</v>
      </c>
      <c r="AJ101" s="335"/>
      <c r="AK101" s="335"/>
      <c r="AL101" s="354"/>
      <c r="AM101" s="334" t="s">
        <v>577</v>
      </c>
      <c r="AN101" s="335"/>
      <c r="AO101" s="335"/>
      <c r="AP101" s="354"/>
      <c r="AQ101" s="334" t="s">
        <v>577</v>
      </c>
      <c r="AR101" s="335"/>
      <c r="AS101" s="335"/>
      <c r="AT101" s="354"/>
      <c r="AU101" s="335" t="s">
        <v>577</v>
      </c>
      <c r="AV101" s="335"/>
      <c r="AW101" s="335"/>
      <c r="AX101" s="336"/>
    </row>
    <row r="102" spans="1:60" ht="23.25" customHeight="1" x14ac:dyDescent="0.15">
      <c r="A102" s="830"/>
      <c r="B102" s="831"/>
      <c r="C102" s="831"/>
      <c r="D102" s="831"/>
      <c r="E102" s="831"/>
      <c r="F102" s="832"/>
      <c r="G102" s="164"/>
      <c r="H102" s="164"/>
      <c r="I102" s="164"/>
      <c r="J102" s="164"/>
      <c r="K102" s="164"/>
      <c r="L102" s="164"/>
      <c r="M102" s="164"/>
      <c r="N102" s="164"/>
      <c r="O102" s="164"/>
      <c r="P102" s="164"/>
      <c r="Q102" s="164"/>
      <c r="R102" s="164"/>
      <c r="S102" s="164"/>
      <c r="T102" s="164"/>
      <c r="U102" s="164"/>
      <c r="V102" s="164"/>
      <c r="W102" s="164"/>
      <c r="X102" s="233"/>
      <c r="Y102" s="477" t="s">
        <v>56</v>
      </c>
      <c r="Z102" s="450"/>
      <c r="AA102" s="451"/>
      <c r="AB102" s="386" t="s">
        <v>590</v>
      </c>
      <c r="AC102" s="386"/>
      <c r="AD102" s="386"/>
      <c r="AE102" s="325" t="s">
        <v>578</v>
      </c>
      <c r="AF102" s="325"/>
      <c r="AG102" s="325"/>
      <c r="AH102" s="325"/>
      <c r="AI102" s="325" t="s">
        <v>579</v>
      </c>
      <c r="AJ102" s="325"/>
      <c r="AK102" s="325"/>
      <c r="AL102" s="325"/>
      <c r="AM102" s="325" t="s">
        <v>580</v>
      </c>
      <c r="AN102" s="325"/>
      <c r="AO102" s="325"/>
      <c r="AP102" s="325"/>
      <c r="AQ102" s="635">
        <v>21</v>
      </c>
      <c r="AR102" s="636"/>
      <c r="AS102" s="636"/>
      <c r="AT102" s="637"/>
      <c r="AU102" s="335">
        <v>19</v>
      </c>
      <c r="AV102" s="335"/>
      <c r="AW102" s="335"/>
      <c r="AX102" s="336"/>
    </row>
    <row r="103" spans="1:60" ht="31.5" customHeight="1" x14ac:dyDescent="0.15">
      <c r="A103" s="872" t="s">
        <v>475</v>
      </c>
      <c r="B103" s="873"/>
      <c r="C103" s="873"/>
      <c r="D103" s="873"/>
      <c r="E103" s="873"/>
      <c r="F103" s="874"/>
      <c r="G103" s="692" t="s">
        <v>60</v>
      </c>
      <c r="H103" s="692"/>
      <c r="I103" s="692"/>
      <c r="J103" s="692"/>
      <c r="K103" s="692"/>
      <c r="L103" s="692"/>
      <c r="M103" s="692"/>
      <c r="N103" s="692"/>
      <c r="O103" s="692"/>
      <c r="P103" s="692"/>
      <c r="Q103" s="692"/>
      <c r="R103" s="692"/>
      <c r="S103" s="692"/>
      <c r="T103" s="692"/>
      <c r="U103" s="692"/>
      <c r="V103" s="692"/>
      <c r="W103" s="692"/>
      <c r="X103" s="693"/>
      <c r="Y103" s="471"/>
      <c r="Z103" s="472"/>
      <c r="AA103" s="473"/>
      <c r="AB103" s="337" t="s">
        <v>11</v>
      </c>
      <c r="AC103" s="338"/>
      <c r="AD103" s="339"/>
      <c r="AE103" s="337" t="s">
        <v>535</v>
      </c>
      <c r="AF103" s="338"/>
      <c r="AG103" s="338"/>
      <c r="AH103" s="339"/>
      <c r="AI103" s="337" t="s">
        <v>532</v>
      </c>
      <c r="AJ103" s="338"/>
      <c r="AK103" s="338"/>
      <c r="AL103" s="339"/>
      <c r="AM103" s="337" t="s">
        <v>528</v>
      </c>
      <c r="AN103" s="338"/>
      <c r="AO103" s="338"/>
      <c r="AP103" s="339"/>
      <c r="AQ103" s="350" t="s">
        <v>521</v>
      </c>
      <c r="AR103" s="351"/>
      <c r="AS103" s="351"/>
      <c r="AT103" s="352"/>
      <c r="AU103" s="350" t="s">
        <v>518</v>
      </c>
      <c r="AV103" s="351"/>
      <c r="AW103" s="351"/>
      <c r="AX103" s="353"/>
    </row>
    <row r="104" spans="1:60" ht="23.25" customHeight="1" x14ac:dyDescent="0.15">
      <c r="A104" s="827"/>
      <c r="B104" s="828"/>
      <c r="C104" s="828"/>
      <c r="D104" s="828"/>
      <c r="E104" s="828"/>
      <c r="F104" s="829"/>
      <c r="G104" s="161" t="s">
        <v>592</v>
      </c>
      <c r="H104" s="161"/>
      <c r="I104" s="161"/>
      <c r="J104" s="161"/>
      <c r="K104" s="161"/>
      <c r="L104" s="161"/>
      <c r="M104" s="161"/>
      <c r="N104" s="161"/>
      <c r="O104" s="161"/>
      <c r="P104" s="161"/>
      <c r="Q104" s="161"/>
      <c r="R104" s="161"/>
      <c r="S104" s="161"/>
      <c r="T104" s="161"/>
      <c r="U104" s="161"/>
      <c r="V104" s="161"/>
      <c r="W104" s="161"/>
      <c r="X104" s="228"/>
      <c r="Y104" s="480" t="s">
        <v>55</v>
      </c>
      <c r="Z104" s="481"/>
      <c r="AA104" s="482"/>
      <c r="AB104" s="386" t="s">
        <v>590</v>
      </c>
      <c r="AC104" s="386"/>
      <c r="AD104" s="386"/>
      <c r="AE104" s="334" t="s">
        <v>577</v>
      </c>
      <c r="AF104" s="335"/>
      <c r="AG104" s="335"/>
      <c r="AH104" s="354"/>
      <c r="AI104" s="334" t="s">
        <v>577</v>
      </c>
      <c r="AJ104" s="335"/>
      <c r="AK104" s="335"/>
      <c r="AL104" s="354"/>
      <c r="AM104" s="334" t="s">
        <v>577</v>
      </c>
      <c r="AN104" s="335"/>
      <c r="AO104" s="335"/>
      <c r="AP104" s="354"/>
      <c r="AQ104" s="334" t="s">
        <v>577</v>
      </c>
      <c r="AR104" s="335"/>
      <c r="AS104" s="335"/>
      <c r="AT104" s="354"/>
      <c r="AU104" s="335" t="s">
        <v>577</v>
      </c>
      <c r="AV104" s="335"/>
      <c r="AW104" s="335"/>
      <c r="AX104" s="336"/>
    </row>
    <row r="105" spans="1:60" ht="23.25" customHeight="1" x14ac:dyDescent="0.15">
      <c r="A105" s="830"/>
      <c r="B105" s="831"/>
      <c r="C105" s="831"/>
      <c r="D105" s="831"/>
      <c r="E105" s="831"/>
      <c r="F105" s="832"/>
      <c r="G105" s="164"/>
      <c r="H105" s="164"/>
      <c r="I105" s="164"/>
      <c r="J105" s="164"/>
      <c r="K105" s="164"/>
      <c r="L105" s="164"/>
      <c r="M105" s="164"/>
      <c r="N105" s="164"/>
      <c r="O105" s="164"/>
      <c r="P105" s="164"/>
      <c r="Q105" s="164"/>
      <c r="R105" s="164"/>
      <c r="S105" s="164"/>
      <c r="T105" s="164"/>
      <c r="U105" s="164"/>
      <c r="V105" s="164"/>
      <c r="W105" s="164"/>
      <c r="X105" s="233"/>
      <c r="Y105" s="477" t="s">
        <v>56</v>
      </c>
      <c r="Z105" s="478"/>
      <c r="AA105" s="479"/>
      <c r="AB105" s="386" t="s">
        <v>590</v>
      </c>
      <c r="AC105" s="386"/>
      <c r="AD105" s="386"/>
      <c r="AE105" s="325" t="s">
        <v>578</v>
      </c>
      <c r="AF105" s="325"/>
      <c r="AG105" s="325"/>
      <c r="AH105" s="325"/>
      <c r="AI105" s="325" t="s">
        <v>579</v>
      </c>
      <c r="AJ105" s="325"/>
      <c r="AK105" s="325"/>
      <c r="AL105" s="325"/>
      <c r="AM105" s="325" t="s">
        <v>580</v>
      </c>
      <c r="AN105" s="325"/>
      <c r="AO105" s="325"/>
      <c r="AP105" s="325"/>
      <c r="AQ105" s="635">
        <v>12</v>
      </c>
      <c r="AR105" s="636"/>
      <c r="AS105" s="636"/>
      <c r="AT105" s="637"/>
      <c r="AU105" s="335">
        <v>8</v>
      </c>
      <c r="AV105" s="335"/>
      <c r="AW105" s="335"/>
      <c r="AX105" s="336"/>
    </row>
    <row r="106" spans="1:60" ht="31.5" hidden="1" customHeight="1" x14ac:dyDescent="0.15">
      <c r="A106" s="872" t="s">
        <v>475</v>
      </c>
      <c r="B106" s="873"/>
      <c r="C106" s="873"/>
      <c r="D106" s="873"/>
      <c r="E106" s="873"/>
      <c r="F106" s="874"/>
      <c r="G106" s="692" t="s">
        <v>60</v>
      </c>
      <c r="H106" s="692"/>
      <c r="I106" s="692"/>
      <c r="J106" s="692"/>
      <c r="K106" s="692"/>
      <c r="L106" s="692"/>
      <c r="M106" s="692"/>
      <c r="N106" s="692"/>
      <c r="O106" s="692"/>
      <c r="P106" s="692"/>
      <c r="Q106" s="692"/>
      <c r="R106" s="692"/>
      <c r="S106" s="692"/>
      <c r="T106" s="692"/>
      <c r="U106" s="692"/>
      <c r="V106" s="692"/>
      <c r="W106" s="692"/>
      <c r="X106" s="693"/>
      <c r="Y106" s="471"/>
      <c r="Z106" s="472"/>
      <c r="AA106" s="473"/>
      <c r="AB106" s="337" t="s">
        <v>11</v>
      </c>
      <c r="AC106" s="338"/>
      <c r="AD106" s="339"/>
      <c r="AE106" s="337" t="s">
        <v>535</v>
      </c>
      <c r="AF106" s="338"/>
      <c r="AG106" s="338"/>
      <c r="AH106" s="339"/>
      <c r="AI106" s="337" t="s">
        <v>532</v>
      </c>
      <c r="AJ106" s="338"/>
      <c r="AK106" s="338"/>
      <c r="AL106" s="339"/>
      <c r="AM106" s="337" t="s">
        <v>527</v>
      </c>
      <c r="AN106" s="338"/>
      <c r="AO106" s="338"/>
      <c r="AP106" s="339"/>
      <c r="AQ106" s="350" t="s">
        <v>521</v>
      </c>
      <c r="AR106" s="351"/>
      <c r="AS106" s="351"/>
      <c r="AT106" s="352"/>
      <c r="AU106" s="350" t="s">
        <v>518</v>
      </c>
      <c r="AV106" s="351"/>
      <c r="AW106" s="351"/>
      <c r="AX106" s="353"/>
    </row>
    <row r="107" spans="1:60" ht="23.25" hidden="1" customHeight="1" x14ac:dyDescent="0.15">
      <c r="A107" s="827"/>
      <c r="B107" s="828"/>
      <c r="C107" s="828"/>
      <c r="D107" s="828"/>
      <c r="E107" s="828"/>
      <c r="F107" s="829"/>
      <c r="G107" s="161"/>
      <c r="H107" s="161"/>
      <c r="I107" s="161"/>
      <c r="J107" s="161"/>
      <c r="K107" s="161"/>
      <c r="L107" s="161"/>
      <c r="M107" s="161"/>
      <c r="N107" s="161"/>
      <c r="O107" s="161"/>
      <c r="P107" s="161"/>
      <c r="Q107" s="161"/>
      <c r="R107" s="161"/>
      <c r="S107" s="161"/>
      <c r="T107" s="161"/>
      <c r="U107" s="161"/>
      <c r="V107" s="161"/>
      <c r="W107" s="161"/>
      <c r="X107" s="228"/>
      <c r="Y107" s="480" t="s">
        <v>55</v>
      </c>
      <c r="Z107" s="481"/>
      <c r="AA107" s="482"/>
      <c r="AB107" s="474"/>
      <c r="AC107" s="475"/>
      <c r="AD107" s="476"/>
      <c r="AE107" s="325"/>
      <c r="AF107" s="325"/>
      <c r="AG107" s="325"/>
      <c r="AH107" s="325"/>
      <c r="AI107" s="325"/>
      <c r="AJ107" s="325"/>
      <c r="AK107" s="325"/>
      <c r="AL107" s="325"/>
      <c r="AM107" s="325"/>
      <c r="AN107" s="325"/>
      <c r="AO107" s="325"/>
      <c r="AP107" s="325"/>
      <c r="AQ107" s="334"/>
      <c r="AR107" s="335"/>
      <c r="AS107" s="335"/>
      <c r="AT107" s="354"/>
      <c r="AU107" s="334"/>
      <c r="AV107" s="335"/>
      <c r="AW107" s="335"/>
      <c r="AX107" s="354"/>
    </row>
    <row r="108" spans="1:60" ht="23.25" hidden="1" customHeight="1" x14ac:dyDescent="0.15">
      <c r="A108" s="830"/>
      <c r="B108" s="831"/>
      <c r="C108" s="831"/>
      <c r="D108" s="831"/>
      <c r="E108" s="831"/>
      <c r="F108" s="832"/>
      <c r="G108" s="164"/>
      <c r="H108" s="164"/>
      <c r="I108" s="164"/>
      <c r="J108" s="164"/>
      <c r="K108" s="164"/>
      <c r="L108" s="164"/>
      <c r="M108" s="164"/>
      <c r="N108" s="164"/>
      <c r="O108" s="164"/>
      <c r="P108" s="164"/>
      <c r="Q108" s="164"/>
      <c r="R108" s="164"/>
      <c r="S108" s="164"/>
      <c r="T108" s="164"/>
      <c r="U108" s="164"/>
      <c r="V108" s="164"/>
      <c r="W108" s="164"/>
      <c r="X108" s="233"/>
      <c r="Y108" s="477" t="s">
        <v>56</v>
      </c>
      <c r="Z108" s="478"/>
      <c r="AA108" s="479"/>
      <c r="AB108" s="404"/>
      <c r="AC108" s="405"/>
      <c r="AD108" s="406"/>
      <c r="AE108" s="325"/>
      <c r="AF108" s="325"/>
      <c r="AG108" s="325"/>
      <c r="AH108" s="325"/>
      <c r="AI108" s="325"/>
      <c r="AJ108" s="325"/>
      <c r="AK108" s="325"/>
      <c r="AL108" s="325"/>
      <c r="AM108" s="325"/>
      <c r="AN108" s="325"/>
      <c r="AO108" s="325"/>
      <c r="AP108" s="325"/>
      <c r="AQ108" s="334"/>
      <c r="AR108" s="335"/>
      <c r="AS108" s="335"/>
      <c r="AT108" s="354"/>
      <c r="AU108" s="635"/>
      <c r="AV108" s="636"/>
      <c r="AW108" s="636"/>
      <c r="AX108" s="637"/>
    </row>
    <row r="109" spans="1:60" ht="31.5" hidden="1" customHeight="1" x14ac:dyDescent="0.15">
      <c r="A109" s="872" t="s">
        <v>475</v>
      </c>
      <c r="B109" s="873"/>
      <c r="C109" s="873"/>
      <c r="D109" s="873"/>
      <c r="E109" s="873"/>
      <c r="F109" s="874"/>
      <c r="G109" s="692" t="s">
        <v>60</v>
      </c>
      <c r="H109" s="692"/>
      <c r="I109" s="692"/>
      <c r="J109" s="692"/>
      <c r="K109" s="692"/>
      <c r="L109" s="692"/>
      <c r="M109" s="692"/>
      <c r="N109" s="692"/>
      <c r="O109" s="692"/>
      <c r="P109" s="692"/>
      <c r="Q109" s="692"/>
      <c r="R109" s="692"/>
      <c r="S109" s="692"/>
      <c r="T109" s="692"/>
      <c r="U109" s="692"/>
      <c r="V109" s="692"/>
      <c r="W109" s="692"/>
      <c r="X109" s="693"/>
      <c r="Y109" s="471"/>
      <c r="Z109" s="472"/>
      <c r="AA109" s="473"/>
      <c r="AB109" s="337" t="s">
        <v>11</v>
      </c>
      <c r="AC109" s="338"/>
      <c r="AD109" s="339"/>
      <c r="AE109" s="337" t="s">
        <v>535</v>
      </c>
      <c r="AF109" s="338"/>
      <c r="AG109" s="338"/>
      <c r="AH109" s="339"/>
      <c r="AI109" s="337" t="s">
        <v>532</v>
      </c>
      <c r="AJ109" s="338"/>
      <c r="AK109" s="338"/>
      <c r="AL109" s="339"/>
      <c r="AM109" s="337" t="s">
        <v>528</v>
      </c>
      <c r="AN109" s="338"/>
      <c r="AO109" s="338"/>
      <c r="AP109" s="339"/>
      <c r="AQ109" s="350" t="s">
        <v>521</v>
      </c>
      <c r="AR109" s="351"/>
      <c r="AS109" s="351"/>
      <c r="AT109" s="352"/>
      <c r="AU109" s="350" t="s">
        <v>518</v>
      </c>
      <c r="AV109" s="351"/>
      <c r="AW109" s="351"/>
      <c r="AX109" s="353"/>
    </row>
    <row r="110" spans="1:60" ht="23.25" hidden="1" customHeight="1" x14ac:dyDescent="0.15">
      <c r="A110" s="827"/>
      <c r="B110" s="828"/>
      <c r="C110" s="828"/>
      <c r="D110" s="828"/>
      <c r="E110" s="828"/>
      <c r="F110" s="829"/>
      <c r="G110" s="161"/>
      <c r="H110" s="161"/>
      <c r="I110" s="161"/>
      <c r="J110" s="161"/>
      <c r="K110" s="161"/>
      <c r="L110" s="161"/>
      <c r="M110" s="161"/>
      <c r="N110" s="161"/>
      <c r="O110" s="161"/>
      <c r="P110" s="161"/>
      <c r="Q110" s="161"/>
      <c r="R110" s="161"/>
      <c r="S110" s="161"/>
      <c r="T110" s="161"/>
      <c r="U110" s="161"/>
      <c r="V110" s="161"/>
      <c r="W110" s="161"/>
      <c r="X110" s="228"/>
      <c r="Y110" s="480" t="s">
        <v>55</v>
      </c>
      <c r="Z110" s="481"/>
      <c r="AA110" s="482"/>
      <c r="AB110" s="474"/>
      <c r="AC110" s="475"/>
      <c r="AD110" s="476"/>
      <c r="AE110" s="325"/>
      <c r="AF110" s="325"/>
      <c r="AG110" s="325"/>
      <c r="AH110" s="325"/>
      <c r="AI110" s="325"/>
      <c r="AJ110" s="325"/>
      <c r="AK110" s="325"/>
      <c r="AL110" s="325"/>
      <c r="AM110" s="325"/>
      <c r="AN110" s="325"/>
      <c r="AO110" s="325"/>
      <c r="AP110" s="325"/>
      <c r="AQ110" s="334"/>
      <c r="AR110" s="335"/>
      <c r="AS110" s="335"/>
      <c r="AT110" s="354"/>
      <c r="AU110" s="334"/>
      <c r="AV110" s="335"/>
      <c r="AW110" s="335"/>
      <c r="AX110" s="354"/>
    </row>
    <row r="111" spans="1:60" ht="23.25" hidden="1" customHeight="1" x14ac:dyDescent="0.15">
      <c r="A111" s="830"/>
      <c r="B111" s="831"/>
      <c r="C111" s="831"/>
      <c r="D111" s="831"/>
      <c r="E111" s="831"/>
      <c r="F111" s="832"/>
      <c r="G111" s="164"/>
      <c r="H111" s="164"/>
      <c r="I111" s="164"/>
      <c r="J111" s="164"/>
      <c r="K111" s="164"/>
      <c r="L111" s="164"/>
      <c r="M111" s="164"/>
      <c r="N111" s="164"/>
      <c r="O111" s="164"/>
      <c r="P111" s="164"/>
      <c r="Q111" s="164"/>
      <c r="R111" s="164"/>
      <c r="S111" s="164"/>
      <c r="T111" s="164"/>
      <c r="U111" s="164"/>
      <c r="V111" s="164"/>
      <c r="W111" s="164"/>
      <c r="X111" s="233"/>
      <c r="Y111" s="477" t="s">
        <v>56</v>
      </c>
      <c r="Z111" s="478"/>
      <c r="AA111" s="479"/>
      <c r="AB111" s="404"/>
      <c r="AC111" s="405"/>
      <c r="AD111" s="406"/>
      <c r="AE111" s="325"/>
      <c r="AF111" s="325"/>
      <c r="AG111" s="325"/>
      <c r="AH111" s="325"/>
      <c r="AI111" s="325"/>
      <c r="AJ111" s="325"/>
      <c r="AK111" s="325"/>
      <c r="AL111" s="325"/>
      <c r="AM111" s="325"/>
      <c r="AN111" s="325"/>
      <c r="AO111" s="325"/>
      <c r="AP111" s="325"/>
      <c r="AQ111" s="334"/>
      <c r="AR111" s="335"/>
      <c r="AS111" s="335"/>
      <c r="AT111" s="354"/>
      <c r="AU111" s="635">
        <v>0</v>
      </c>
      <c r="AV111" s="636"/>
      <c r="AW111" s="636"/>
      <c r="AX111" s="637"/>
    </row>
    <row r="112" spans="1:60" ht="31.5" hidden="1" customHeight="1" x14ac:dyDescent="0.15">
      <c r="A112" s="872" t="s">
        <v>475</v>
      </c>
      <c r="B112" s="873"/>
      <c r="C112" s="873"/>
      <c r="D112" s="873"/>
      <c r="E112" s="873"/>
      <c r="F112" s="874"/>
      <c r="G112" s="692" t="s">
        <v>60</v>
      </c>
      <c r="H112" s="692"/>
      <c r="I112" s="692"/>
      <c r="J112" s="692"/>
      <c r="K112" s="692"/>
      <c r="L112" s="692"/>
      <c r="M112" s="692"/>
      <c r="N112" s="692"/>
      <c r="O112" s="692"/>
      <c r="P112" s="692"/>
      <c r="Q112" s="692"/>
      <c r="R112" s="692"/>
      <c r="S112" s="692"/>
      <c r="T112" s="692"/>
      <c r="U112" s="692"/>
      <c r="V112" s="692"/>
      <c r="W112" s="692"/>
      <c r="X112" s="693"/>
      <c r="Y112" s="471"/>
      <c r="Z112" s="472"/>
      <c r="AA112" s="473"/>
      <c r="AB112" s="337" t="s">
        <v>11</v>
      </c>
      <c r="AC112" s="338"/>
      <c r="AD112" s="339"/>
      <c r="AE112" s="337" t="s">
        <v>535</v>
      </c>
      <c r="AF112" s="338"/>
      <c r="AG112" s="338"/>
      <c r="AH112" s="339"/>
      <c r="AI112" s="337" t="s">
        <v>532</v>
      </c>
      <c r="AJ112" s="338"/>
      <c r="AK112" s="338"/>
      <c r="AL112" s="339"/>
      <c r="AM112" s="337" t="s">
        <v>527</v>
      </c>
      <c r="AN112" s="338"/>
      <c r="AO112" s="338"/>
      <c r="AP112" s="339"/>
      <c r="AQ112" s="350" t="s">
        <v>521</v>
      </c>
      <c r="AR112" s="351"/>
      <c r="AS112" s="351"/>
      <c r="AT112" s="352"/>
      <c r="AU112" s="350" t="s">
        <v>518</v>
      </c>
      <c r="AV112" s="351"/>
      <c r="AW112" s="351"/>
      <c r="AX112" s="353"/>
    </row>
    <row r="113" spans="1:50" ht="23.25" hidden="1" customHeight="1" x14ac:dyDescent="0.15">
      <c r="A113" s="827"/>
      <c r="B113" s="828"/>
      <c r="C113" s="828"/>
      <c r="D113" s="828"/>
      <c r="E113" s="828"/>
      <c r="F113" s="829"/>
      <c r="G113" s="161"/>
      <c r="H113" s="161"/>
      <c r="I113" s="161"/>
      <c r="J113" s="161"/>
      <c r="K113" s="161"/>
      <c r="L113" s="161"/>
      <c r="M113" s="161"/>
      <c r="N113" s="161"/>
      <c r="O113" s="161"/>
      <c r="P113" s="161"/>
      <c r="Q113" s="161"/>
      <c r="R113" s="161"/>
      <c r="S113" s="161"/>
      <c r="T113" s="161"/>
      <c r="U113" s="161"/>
      <c r="V113" s="161"/>
      <c r="W113" s="161"/>
      <c r="X113" s="228"/>
      <c r="Y113" s="480" t="s">
        <v>55</v>
      </c>
      <c r="Z113" s="481"/>
      <c r="AA113" s="482"/>
      <c r="AB113" s="474"/>
      <c r="AC113" s="475"/>
      <c r="AD113" s="476"/>
      <c r="AE113" s="325"/>
      <c r="AF113" s="325"/>
      <c r="AG113" s="325"/>
      <c r="AH113" s="325"/>
      <c r="AI113" s="325"/>
      <c r="AJ113" s="325"/>
      <c r="AK113" s="325"/>
      <c r="AL113" s="325"/>
      <c r="AM113" s="325"/>
      <c r="AN113" s="325"/>
      <c r="AO113" s="325"/>
      <c r="AP113" s="325"/>
      <c r="AQ113" s="334"/>
      <c r="AR113" s="335"/>
      <c r="AS113" s="335"/>
      <c r="AT113" s="354"/>
      <c r="AU113" s="334"/>
      <c r="AV113" s="335"/>
      <c r="AW113" s="335"/>
      <c r="AX113" s="354"/>
    </row>
    <row r="114" spans="1:50" ht="23.25" hidden="1" customHeight="1" x14ac:dyDescent="0.15">
      <c r="A114" s="830"/>
      <c r="B114" s="831"/>
      <c r="C114" s="831"/>
      <c r="D114" s="831"/>
      <c r="E114" s="831"/>
      <c r="F114" s="832"/>
      <c r="G114" s="164"/>
      <c r="H114" s="164"/>
      <c r="I114" s="164"/>
      <c r="J114" s="164"/>
      <c r="K114" s="164"/>
      <c r="L114" s="164"/>
      <c r="M114" s="164"/>
      <c r="N114" s="164"/>
      <c r="O114" s="164"/>
      <c r="P114" s="164"/>
      <c r="Q114" s="164"/>
      <c r="R114" s="164"/>
      <c r="S114" s="164"/>
      <c r="T114" s="164"/>
      <c r="U114" s="164"/>
      <c r="V114" s="164"/>
      <c r="W114" s="164"/>
      <c r="X114" s="233"/>
      <c r="Y114" s="477" t="s">
        <v>56</v>
      </c>
      <c r="Z114" s="478"/>
      <c r="AA114" s="479"/>
      <c r="AB114" s="404"/>
      <c r="AC114" s="405"/>
      <c r="AD114" s="406"/>
      <c r="AE114" s="325"/>
      <c r="AF114" s="325"/>
      <c r="AG114" s="325"/>
      <c r="AH114" s="325"/>
      <c r="AI114" s="325"/>
      <c r="AJ114" s="325"/>
      <c r="AK114" s="325"/>
      <c r="AL114" s="325"/>
      <c r="AM114" s="325"/>
      <c r="AN114" s="325"/>
      <c r="AO114" s="325"/>
      <c r="AP114" s="325"/>
      <c r="AQ114" s="334"/>
      <c r="AR114" s="335"/>
      <c r="AS114" s="335"/>
      <c r="AT114" s="354"/>
      <c r="AU114" s="334"/>
      <c r="AV114" s="335"/>
      <c r="AW114" s="335"/>
      <c r="AX114" s="354"/>
    </row>
    <row r="115" spans="1:50" ht="23.25" customHeight="1" x14ac:dyDescent="0.15">
      <c r="A115" s="565" t="s">
        <v>15</v>
      </c>
      <c r="B115" s="566"/>
      <c r="C115" s="566"/>
      <c r="D115" s="566"/>
      <c r="E115" s="566"/>
      <c r="F115" s="567"/>
      <c r="G115" s="338" t="s">
        <v>16</v>
      </c>
      <c r="H115" s="338"/>
      <c r="I115" s="338"/>
      <c r="J115" s="338"/>
      <c r="K115" s="338"/>
      <c r="L115" s="338"/>
      <c r="M115" s="338"/>
      <c r="N115" s="338"/>
      <c r="O115" s="338"/>
      <c r="P115" s="338"/>
      <c r="Q115" s="338"/>
      <c r="R115" s="338"/>
      <c r="S115" s="338"/>
      <c r="T115" s="338"/>
      <c r="U115" s="338"/>
      <c r="V115" s="338"/>
      <c r="W115" s="338"/>
      <c r="X115" s="339"/>
      <c r="Y115" s="650"/>
      <c r="Z115" s="651"/>
      <c r="AA115" s="652"/>
      <c r="AB115" s="337" t="s">
        <v>11</v>
      </c>
      <c r="AC115" s="338"/>
      <c r="AD115" s="339"/>
      <c r="AE115" s="337" t="s">
        <v>535</v>
      </c>
      <c r="AF115" s="338"/>
      <c r="AG115" s="338"/>
      <c r="AH115" s="339"/>
      <c r="AI115" s="337" t="s">
        <v>532</v>
      </c>
      <c r="AJ115" s="338"/>
      <c r="AK115" s="338"/>
      <c r="AL115" s="339"/>
      <c r="AM115" s="337" t="s">
        <v>527</v>
      </c>
      <c r="AN115" s="338"/>
      <c r="AO115" s="338"/>
      <c r="AP115" s="339"/>
      <c r="AQ115" s="340" t="s">
        <v>522</v>
      </c>
      <c r="AR115" s="341"/>
      <c r="AS115" s="341"/>
      <c r="AT115" s="341"/>
      <c r="AU115" s="341"/>
      <c r="AV115" s="341"/>
      <c r="AW115" s="341"/>
      <c r="AX115" s="342"/>
    </row>
    <row r="116" spans="1:50" ht="23.25" customHeight="1" x14ac:dyDescent="0.15">
      <c r="A116" s="522"/>
      <c r="B116" s="520"/>
      <c r="C116" s="520"/>
      <c r="D116" s="520"/>
      <c r="E116" s="520"/>
      <c r="F116" s="521"/>
      <c r="G116" s="318" t="s">
        <v>589</v>
      </c>
      <c r="H116" s="318"/>
      <c r="I116" s="318"/>
      <c r="J116" s="318"/>
      <c r="K116" s="318"/>
      <c r="L116" s="318"/>
      <c r="M116" s="318"/>
      <c r="N116" s="318"/>
      <c r="O116" s="318"/>
      <c r="P116" s="318"/>
      <c r="Q116" s="318"/>
      <c r="R116" s="318"/>
      <c r="S116" s="318"/>
      <c r="T116" s="318"/>
      <c r="U116" s="318"/>
      <c r="V116" s="318"/>
      <c r="W116" s="318"/>
      <c r="X116" s="318"/>
      <c r="Y116" s="322" t="s">
        <v>15</v>
      </c>
      <c r="Z116" s="323"/>
      <c r="AA116" s="324"/>
      <c r="AB116" s="806" t="s">
        <v>582</v>
      </c>
      <c r="AC116" s="807"/>
      <c r="AD116" s="808"/>
      <c r="AE116" s="325" t="s">
        <v>566</v>
      </c>
      <c r="AF116" s="325"/>
      <c r="AG116" s="325"/>
      <c r="AH116" s="325"/>
      <c r="AI116" s="325" t="s">
        <v>566</v>
      </c>
      <c r="AJ116" s="325"/>
      <c r="AK116" s="325"/>
      <c r="AL116" s="325"/>
      <c r="AM116" s="325" t="s">
        <v>566</v>
      </c>
      <c r="AN116" s="325"/>
      <c r="AO116" s="325"/>
      <c r="AP116" s="325"/>
      <c r="AQ116" s="334">
        <v>11</v>
      </c>
      <c r="AR116" s="335"/>
      <c r="AS116" s="335"/>
      <c r="AT116" s="335"/>
      <c r="AU116" s="335"/>
      <c r="AV116" s="335"/>
      <c r="AW116" s="335"/>
      <c r="AX116" s="336"/>
    </row>
    <row r="117" spans="1:50" ht="46.5" customHeight="1" x14ac:dyDescent="0.15">
      <c r="A117" s="523"/>
      <c r="B117" s="367"/>
      <c r="C117" s="367"/>
      <c r="D117" s="367"/>
      <c r="E117" s="367"/>
      <c r="F117" s="524"/>
      <c r="G117" s="320"/>
      <c r="H117" s="320"/>
      <c r="I117" s="320"/>
      <c r="J117" s="320"/>
      <c r="K117" s="320"/>
      <c r="L117" s="320"/>
      <c r="M117" s="320"/>
      <c r="N117" s="320"/>
      <c r="O117" s="320"/>
      <c r="P117" s="320"/>
      <c r="Q117" s="320"/>
      <c r="R117" s="320"/>
      <c r="S117" s="320"/>
      <c r="T117" s="320"/>
      <c r="U117" s="320"/>
      <c r="V117" s="320"/>
      <c r="W117" s="320"/>
      <c r="X117" s="320"/>
      <c r="Y117" s="449" t="s">
        <v>49</v>
      </c>
      <c r="Z117" s="450"/>
      <c r="AA117" s="451"/>
      <c r="AB117" s="452" t="s">
        <v>583</v>
      </c>
      <c r="AC117" s="453"/>
      <c r="AD117" s="454"/>
      <c r="AE117" s="289" t="s">
        <v>581</v>
      </c>
      <c r="AF117" s="289"/>
      <c r="AG117" s="289"/>
      <c r="AH117" s="289"/>
      <c r="AI117" s="289" t="s">
        <v>577</v>
      </c>
      <c r="AJ117" s="289"/>
      <c r="AK117" s="289"/>
      <c r="AL117" s="289"/>
      <c r="AM117" s="289" t="s">
        <v>566</v>
      </c>
      <c r="AN117" s="289"/>
      <c r="AO117" s="289"/>
      <c r="AP117" s="289"/>
      <c r="AQ117" s="289" t="s">
        <v>586</v>
      </c>
      <c r="AR117" s="289"/>
      <c r="AS117" s="289"/>
      <c r="AT117" s="289"/>
      <c r="AU117" s="289"/>
      <c r="AV117" s="289"/>
      <c r="AW117" s="289"/>
      <c r="AX117" s="290"/>
    </row>
    <row r="118" spans="1:50" ht="23.25" customHeight="1" x14ac:dyDescent="0.15">
      <c r="A118" s="565" t="s">
        <v>15</v>
      </c>
      <c r="B118" s="566"/>
      <c r="C118" s="566"/>
      <c r="D118" s="566"/>
      <c r="E118" s="566"/>
      <c r="F118" s="567"/>
      <c r="G118" s="338" t="s">
        <v>16</v>
      </c>
      <c r="H118" s="338"/>
      <c r="I118" s="338"/>
      <c r="J118" s="338"/>
      <c r="K118" s="338"/>
      <c r="L118" s="338"/>
      <c r="M118" s="338"/>
      <c r="N118" s="338"/>
      <c r="O118" s="338"/>
      <c r="P118" s="338"/>
      <c r="Q118" s="338"/>
      <c r="R118" s="338"/>
      <c r="S118" s="338"/>
      <c r="T118" s="338"/>
      <c r="U118" s="338"/>
      <c r="V118" s="338"/>
      <c r="W118" s="338"/>
      <c r="X118" s="339"/>
      <c r="Y118" s="650"/>
      <c r="Z118" s="651"/>
      <c r="AA118" s="652"/>
      <c r="AB118" s="337" t="s">
        <v>11</v>
      </c>
      <c r="AC118" s="338"/>
      <c r="AD118" s="339"/>
      <c r="AE118" s="337" t="s">
        <v>535</v>
      </c>
      <c r="AF118" s="338"/>
      <c r="AG118" s="338"/>
      <c r="AH118" s="339"/>
      <c r="AI118" s="337" t="s">
        <v>532</v>
      </c>
      <c r="AJ118" s="338"/>
      <c r="AK118" s="338"/>
      <c r="AL118" s="339"/>
      <c r="AM118" s="337" t="s">
        <v>527</v>
      </c>
      <c r="AN118" s="338"/>
      <c r="AO118" s="338"/>
      <c r="AP118" s="339"/>
      <c r="AQ118" s="340" t="s">
        <v>522</v>
      </c>
      <c r="AR118" s="341"/>
      <c r="AS118" s="341"/>
      <c r="AT118" s="341"/>
      <c r="AU118" s="341"/>
      <c r="AV118" s="341"/>
      <c r="AW118" s="341"/>
      <c r="AX118" s="342"/>
    </row>
    <row r="119" spans="1:50" ht="23.25" customHeight="1" x14ac:dyDescent="0.15">
      <c r="A119" s="522"/>
      <c r="B119" s="520"/>
      <c r="C119" s="520"/>
      <c r="D119" s="520"/>
      <c r="E119" s="520"/>
      <c r="F119" s="521"/>
      <c r="G119" s="318" t="s">
        <v>588</v>
      </c>
      <c r="H119" s="318"/>
      <c r="I119" s="318"/>
      <c r="J119" s="318"/>
      <c r="K119" s="318"/>
      <c r="L119" s="318"/>
      <c r="M119" s="318"/>
      <c r="N119" s="318"/>
      <c r="O119" s="318"/>
      <c r="P119" s="318"/>
      <c r="Q119" s="318"/>
      <c r="R119" s="318"/>
      <c r="S119" s="318"/>
      <c r="T119" s="318"/>
      <c r="U119" s="318"/>
      <c r="V119" s="318"/>
      <c r="W119" s="318"/>
      <c r="X119" s="318"/>
      <c r="Y119" s="322" t="s">
        <v>15</v>
      </c>
      <c r="Z119" s="323"/>
      <c r="AA119" s="324"/>
      <c r="AB119" s="806" t="s">
        <v>582</v>
      </c>
      <c r="AC119" s="807"/>
      <c r="AD119" s="808"/>
      <c r="AE119" s="325" t="s">
        <v>566</v>
      </c>
      <c r="AF119" s="325"/>
      <c r="AG119" s="325"/>
      <c r="AH119" s="325"/>
      <c r="AI119" s="325" t="s">
        <v>566</v>
      </c>
      <c r="AJ119" s="325"/>
      <c r="AK119" s="325"/>
      <c r="AL119" s="325"/>
      <c r="AM119" s="325" t="s">
        <v>566</v>
      </c>
      <c r="AN119" s="325"/>
      <c r="AO119" s="325"/>
      <c r="AP119" s="325"/>
      <c r="AQ119" s="334">
        <v>45.5</v>
      </c>
      <c r="AR119" s="335"/>
      <c r="AS119" s="335"/>
      <c r="AT119" s="335"/>
      <c r="AU119" s="335"/>
      <c r="AV119" s="335"/>
      <c r="AW119" s="335"/>
      <c r="AX119" s="336"/>
    </row>
    <row r="120" spans="1:50" ht="46.5" customHeight="1" thickBot="1" x14ac:dyDescent="0.2">
      <c r="A120" s="523"/>
      <c r="B120" s="367"/>
      <c r="C120" s="367"/>
      <c r="D120" s="367"/>
      <c r="E120" s="367"/>
      <c r="F120" s="524"/>
      <c r="G120" s="320"/>
      <c r="H120" s="320"/>
      <c r="I120" s="320"/>
      <c r="J120" s="320"/>
      <c r="K120" s="320"/>
      <c r="L120" s="320"/>
      <c r="M120" s="320"/>
      <c r="N120" s="320"/>
      <c r="O120" s="320"/>
      <c r="P120" s="320"/>
      <c r="Q120" s="320"/>
      <c r="R120" s="320"/>
      <c r="S120" s="320"/>
      <c r="T120" s="320"/>
      <c r="U120" s="320"/>
      <c r="V120" s="320"/>
      <c r="W120" s="320"/>
      <c r="X120" s="320"/>
      <c r="Y120" s="449" t="s">
        <v>49</v>
      </c>
      <c r="Z120" s="450"/>
      <c r="AA120" s="451"/>
      <c r="AB120" s="452" t="s">
        <v>583</v>
      </c>
      <c r="AC120" s="453"/>
      <c r="AD120" s="454"/>
      <c r="AE120" s="289" t="s">
        <v>581</v>
      </c>
      <c r="AF120" s="289"/>
      <c r="AG120" s="289"/>
      <c r="AH120" s="289"/>
      <c r="AI120" s="289" t="s">
        <v>577</v>
      </c>
      <c r="AJ120" s="289"/>
      <c r="AK120" s="289"/>
      <c r="AL120" s="289"/>
      <c r="AM120" s="289" t="s">
        <v>566</v>
      </c>
      <c r="AN120" s="289"/>
      <c r="AO120" s="289"/>
      <c r="AP120" s="289"/>
      <c r="AQ120" s="289" t="s">
        <v>587</v>
      </c>
      <c r="AR120" s="289"/>
      <c r="AS120" s="289"/>
      <c r="AT120" s="289"/>
      <c r="AU120" s="289"/>
      <c r="AV120" s="289"/>
      <c r="AW120" s="289"/>
      <c r="AX120" s="290"/>
    </row>
    <row r="121" spans="1:50" ht="23.25" hidden="1" customHeight="1" x14ac:dyDescent="0.15">
      <c r="A121" s="565" t="s">
        <v>15</v>
      </c>
      <c r="B121" s="566"/>
      <c r="C121" s="566"/>
      <c r="D121" s="566"/>
      <c r="E121" s="566"/>
      <c r="F121" s="567"/>
      <c r="G121" s="338" t="s">
        <v>16</v>
      </c>
      <c r="H121" s="338"/>
      <c r="I121" s="338"/>
      <c r="J121" s="338"/>
      <c r="K121" s="338"/>
      <c r="L121" s="338"/>
      <c r="M121" s="338"/>
      <c r="N121" s="338"/>
      <c r="O121" s="338"/>
      <c r="P121" s="338"/>
      <c r="Q121" s="338"/>
      <c r="R121" s="338"/>
      <c r="S121" s="338"/>
      <c r="T121" s="338"/>
      <c r="U121" s="338"/>
      <c r="V121" s="338"/>
      <c r="W121" s="338"/>
      <c r="X121" s="339"/>
      <c r="Y121" s="650"/>
      <c r="Z121" s="651"/>
      <c r="AA121" s="652"/>
      <c r="AB121" s="337" t="s">
        <v>11</v>
      </c>
      <c r="AC121" s="338"/>
      <c r="AD121" s="339"/>
      <c r="AE121" s="337" t="s">
        <v>535</v>
      </c>
      <c r="AF121" s="338"/>
      <c r="AG121" s="338"/>
      <c r="AH121" s="339"/>
      <c r="AI121" s="337" t="s">
        <v>532</v>
      </c>
      <c r="AJ121" s="338"/>
      <c r="AK121" s="338"/>
      <c r="AL121" s="339"/>
      <c r="AM121" s="337" t="s">
        <v>527</v>
      </c>
      <c r="AN121" s="338"/>
      <c r="AO121" s="338"/>
      <c r="AP121" s="339"/>
      <c r="AQ121" s="340" t="s">
        <v>522</v>
      </c>
      <c r="AR121" s="341"/>
      <c r="AS121" s="341"/>
      <c r="AT121" s="341"/>
      <c r="AU121" s="341"/>
      <c r="AV121" s="341"/>
      <c r="AW121" s="341"/>
      <c r="AX121" s="342"/>
    </row>
    <row r="122" spans="1:50" ht="23.25" hidden="1" customHeight="1" x14ac:dyDescent="0.15">
      <c r="A122" s="522"/>
      <c r="B122" s="520"/>
      <c r="C122" s="520"/>
      <c r="D122" s="520"/>
      <c r="E122" s="520"/>
      <c r="F122" s="521"/>
      <c r="G122" s="318" t="s">
        <v>483</v>
      </c>
      <c r="H122" s="318"/>
      <c r="I122" s="318"/>
      <c r="J122" s="318"/>
      <c r="K122" s="318"/>
      <c r="L122" s="318"/>
      <c r="M122" s="318"/>
      <c r="N122" s="318"/>
      <c r="O122" s="318"/>
      <c r="P122" s="318"/>
      <c r="Q122" s="318"/>
      <c r="R122" s="318"/>
      <c r="S122" s="318"/>
      <c r="T122" s="318"/>
      <c r="U122" s="318"/>
      <c r="V122" s="318"/>
      <c r="W122" s="318"/>
      <c r="X122" s="318"/>
      <c r="Y122" s="322" t="s">
        <v>15</v>
      </c>
      <c r="Z122" s="323"/>
      <c r="AA122" s="324"/>
      <c r="AB122" s="446"/>
      <c r="AC122" s="447"/>
      <c r="AD122" s="448"/>
      <c r="AE122" s="325"/>
      <c r="AF122" s="325"/>
      <c r="AG122" s="325"/>
      <c r="AH122" s="325"/>
      <c r="AI122" s="325"/>
      <c r="AJ122" s="325"/>
      <c r="AK122" s="325"/>
      <c r="AL122" s="325"/>
      <c r="AM122" s="325"/>
      <c r="AN122" s="325"/>
      <c r="AO122" s="325"/>
      <c r="AP122" s="325"/>
      <c r="AQ122" s="325"/>
      <c r="AR122" s="325"/>
      <c r="AS122" s="325"/>
      <c r="AT122" s="325"/>
      <c r="AU122" s="325"/>
      <c r="AV122" s="325"/>
      <c r="AW122" s="325"/>
      <c r="AX122" s="326"/>
    </row>
    <row r="123" spans="1:50" ht="46.5" hidden="1" customHeight="1" x14ac:dyDescent="0.15">
      <c r="A123" s="523"/>
      <c r="B123" s="367"/>
      <c r="C123" s="367"/>
      <c r="D123" s="367"/>
      <c r="E123" s="367"/>
      <c r="F123" s="524"/>
      <c r="G123" s="320"/>
      <c r="H123" s="320"/>
      <c r="I123" s="320"/>
      <c r="J123" s="320"/>
      <c r="K123" s="320"/>
      <c r="L123" s="320"/>
      <c r="M123" s="320"/>
      <c r="N123" s="320"/>
      <c r="O123" s="320"/>
      <c r="P123" s="320"/>
      <c r="Q123" s="320"/>
      <c r="R123" s="320"/>
      <c r="S123" s="320"/>
      <c r="T123" s="320"/>
      <c r="U123" s="320"/>
      <c r="V123" s="320"/>
      <c r="W123" s="320"/>
      <c r="X123" s="320"/>
      <c r="Y123" s="449" t="s">
        <v>49</v>
      </c>
      <c r="Z123" s="450"/>
      <c r="AA123" s="451"/>
      <c r="AB123" s="452" t="s">
        <v>484</v>
      </c>
      <c r="AC123" s="453"/>
      <c r="AD123" s="45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565" t="s">
        <v>15</v>
      </c>
      <c r="B124" s="566"/>
      <c r="C124" s="566"/>
      <c r="D124" s="566"/>
      <c r="E124" s="566"/>
      <c r="F124" s="567"/>
      <c r="G124" s="338" t="s">
        <v>16</v>
      </c>
      <c r="H124" s="338"/>
      <c r="I124" s="338"/>
      <c r="J124" s="338"/>
      <c r="K124" s="338"/>
      <c r="L124" s="338"/>
      <c r="M124" s="338"/>
      <c r="N124" s="338"/>
      <c r="O124" s="338"/>
      <c r="P124" s="338"/>
      <c r="Q124" s="338"/>
      <c r="R124" s="338"/>
      <c r="S124" s="338"/>
      <c r="T124" s="338"/>
      <c r="U124" s="338"/>
      <c r="V124" s="338"/>
      <c r="W124" s="338"/>
      <c r="X124" s="339"/>
      <c r="Y124" s="650"/>
      <c r="Z124" s="651"/>
      <c r="AA124" s="652"/>
      <c r="AB124" s="337" t="s">
        <v>11</v>
      </c>
      <c r="AC124" s="338"/>
      <c r="AD124" s="339"/>
      <c r="AE124" s="337" t="s">
        <v>536</v>
      </c>
      <c r="AF124" s="338"/>
      <c r="AG124" s="338"/>
      <c r="AH124" s="339"/>
      <c r="AI124" s="337" t="s">
        <v>532</v>
      </c>
      <c r="AJ124" s="338"/>
      <c r="AK124" s="338"/>
      <c r="AL124" s="339"/>
      <c r="AM124" s="337" t="s">
        <v>527</v>
      </c>
      <c r="AN124" s="338"/>
      <c r="AO124" s="338"/>
      <c r="AP124" s="339"/>
      <c r="AQ124" s="340" t="s">
        <v>522</v>
      </c>
      <c r="AR124" s="341"/>
      <c r="AS124" s="341"/>
      <c r="AT124" s="341"/>
      <c r="AU124" s="341"/>
      <c r="AV124" s="341"/>
      <c r="AW124" s="341"/>
      <c r="AX124" s="342"/>
    </row>
    <row r="125" spans="1:50" ht="23.25" hidden="1" customHeight="1" x14ac:dyDescent="0.15">
      <c r="A125" s="522"/>
      <c r="B125" s="520"/>
      <c r="C125" s="520"/>
      <c r="D125" s="520"/>
      <c r="E125" s="520"/>
      <c r="F125" s="521"/>
      <c r="G125" s="318" t="s">
        <v>483</v>
      </c>
      <c r="H125" s="318"/>
      <c r="I125" s="318"/>
      <c r="J125" s="318"/>
      <c r="K125" s="318"/>
      <c r="L125" s="318"/>
      <c r="M125" s="318"/>
      <c r="N125" s="318"/>
      <c r="O125" s="318"/>
      <c r="P125" s="318"/>
      <c r="Q125" s="318"/>
      <c r="R125" s="318"/>
      <c r="S125" s="318"/>
      <c r="T125" s="318"/>
      <c r="U125" s="318"/>
      <c r="V125" s="318"/>
      <c r="W125" s="318"/>
      <c r="X125" s="319"/>
      <c r="Y125" s="322" t="s">
        <v>15</v>
      </c>
      <c r="Z125" s="323"/>
      <c r="AA125" s="324"/>
      <c r="AB125" s="446"/>
      <c r="AC125" s="447"/>
      <c r="AD125" s="448"/>
      <c r="AE125" s="325"/>
      <c r="AF125" s="325"/>
      <c r="AG125" s="325"/>
      <c r="AH125" s="325"/>
      <c r="AI125" s="325"/>
      <c r="AJ125" s="325"/>
      <c r="AK125" s="325"/>
      <c r="AL125" s="325"/>
      <c r="AM125" s="325"/>
      <c r="AN125" s="325"/>
      <c r="AO125" s="325"/>
      <c r="AP125" s="325"/>
      <c r="AQ125" s="325"/>
      <c r="AR125" s="325"/>
      <c r="AS125" s="325"/>
      <c r="AT125" s="325"/>
      <c r="AU125" s="325"/>
      <c r="AV125" s="325"/>
      <c r="AW125" s="325"/>
      <c r="AX125" s="326"/>
    </row>
    <row r="126" spans="1:50" ht="46.5" hidden="1" customHeight="1" x14ac:dyDescent="0.15">
      <c r="A126" s="523"/>
      <c r="B126" s="367"/>
      <c r="C126" s="367"/>
      <c r="D126" s="367"/>
      <c r="E126" s="367"/>
      <c r="F126" s="524"/>
      <c r="G126" s="320"/>
      <c r="H126" s="320"/>
      <c r="I126" s="320"/>
      <c r="J126" s="320"/>
      <c r="K126" s="320"/>
      <c r="L126" s="320"/>
      <c r="M126" s="320"/>
      <c r="N126" s="320"/>
      <c r="O126" s="320"/>
      <c r="P126" s="320"/>
      <c r="Q126" s="320"/>
      <c r="R126" s="320"/>
      <c r="S126" s="320"/>
      <c r="T126" s="320"/>
      <c r="U126" s="320"/>
      <c r="V126" s="320"/>
      <c r="W126" s="320"/>
      <c r="X126" s="321"/>
      <c r="Y126" s="449" t="s">
        <v>49</v>
      </c>
      <c r="Z126" s="450"/>
      <c r="AA126" s="451"/>
      <c r="AB126" s="452" t="s">
        <v>482</v>
      </c>
      <c r="AC126" s="453"/>
      <c r="AD126" s="45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19" t="s">
        <v>15</v>
      </c>
      <c r="B127" s="520"/>
      <c r="C127" s="520"/>
      <c r="D127" s="520"/>
      <c r="E127" s="520"/>
      <c r="F127" s="521"/>
      <c r="G127" s="304" t="s">
        <v>16</v>
      </c>
      <c r="H127" s="304"/>
      <c r="I127" s="304"/>
      <c r="J127" s="304"/>
      <c r="K127" s="304"/>
      <c r="L127" s="304"/>
      <c r="M127" s="304"/>
      <c r="N127" s="304"/>
      <c r="O127" s="304"/>
      <c r="P127" s="304"/>
      <c r="Q127" s="304"/>
      <c r="R127" s="304"/>
      <c r="S127" s="304"/>
      <c r="T127" s="304"/>
      <c r="U127" s="304"/>
      <c r="V127" s="304"/>
      <c r="W127" s="304"/>
      <c r="X127" s="305"/>
      <c r="Y127" s="300"/>
      <c r="Z127" s="301"/>
      <c r="AA127" s="302"/>
      <c r="AB127" s="303" t="s">
        <v>11</v>
      </c>
      <c r="AC127" s="304"/>
      <c r="AD127" s="305"/>
      <c r="AE127" s="337" t="s">
        <v>535</v>
      </c>
      <c r="AF127" s="338"/>
      <c r="AG127" s="338"/>
      <c r="AH127" s="339"/>
      <c r="AI127" s="337" t="s">
        <v>532</v>
      </c>
      <c r="AJ127" s="338"/>
      <c r="AK127" s="338"/>
      <c r="AL127" s="339"/>
      <c r="AM127" s="337" t="s">
        <v>527</v>
      </c>
      <c r="AN127" s="338"/>
      <c r="AO127" s="338"/>
      <c r="AP127" s="339"/>
      <c r="AQ127" s="340" t="s">
        <v>522</v>
      </c>
      <c r="AR127" s="341"/>
      <c r="AS127" s="341"/>
      <c r="AT127" s="341"/>
      <c r="AU127" s="341"/>
      <c r="AV127" s="341"/>
      <c r="AW127" s="341"/>
      <c r="AX127" s="342"/>
    </row>
    <row r="128" spans="1:50" ht="23.25" hidden="1" customHeight="1" x14ac:dyDescent="0.15">
      <c r="A128" s="522"/>
      <c r="B128" s="520"/>
      <c r="C128" s="520"/>
      <c r="D128" s="520"/>
      <c r="E128" s="520"/>
      <c r="F128" s="521"/>
      <c r="G128" s="318" t="s">
        <v>483</v>
      </c>
      <c r="H128" s="318"/>
      <c r="I128" s="318"/>
      <c r="J128" s="318"/>
      <c r="K128" s="318"/>
      <c r="L128" s="318"/>
      <c r="M128" s="318"/>
      <c r="N128" s="318"/>
      <c r="O128" s="318"/>
      <c r="P128" s="318"/>
      <c r="Q128" s="318"/>
      <c r="R128" s="318"/>
      <c r="S128" s="318"/>
      <c r="T128" s="318"/>
      <c r="U128" s="318"/>
      <c r="V128" s="318"/>
      <c r="W128" s="318"/>
      <c r="X128" s="318"/>
      <c r="Y128" s="322" t="s">
        <v>15</v>
      </c>
      <c r="Z128" s="323"/>
      <c r="AA128" s="324"/>
      <c r="AB128" s="446"/>
      <c r="AC128" s="447"/>
      <c r="AD128" s="448"/>
      <c r="AE128" s="325"/>
      <c r="AF128" s="325"/>
      <c r="AG128" s="325"/>
      <c r="AH128" s="325"/>
      <c r="AI128" s="325"/>
      <c r="AJ128" s="325"/>
      <c r="AK128" s="325"/>
      <c r="AL128" s="325"/>
      <c r="AM128" s="325"/>
      <c r="AN128" s="325"/>
      <c r="AO128" s="325"/>
      <c r="AP128" s="325"/>
      <c r="AQ128" s="325"/>
      <c r="AR128" s="325"/>
      <c r="AS128" s="325"/>
      <c r="AT128" s="325"/>
      <c r="AU128" s="325"/>
      <c r="AV128" s="325"/>
      <c r="AW128" s="325"/>
      <c r="AX128" s="326"/>
    </row>
    <row r="129" spans="1:50" ht="46.5" hidden="1" customHeight="1" thickBot="1" x14ac:dyDescent="0.2">
      <c r="A129" s="523"/>
      <c r="B129" s="367"/>
      <c r="C129" s="367"/>
      <c r="D129" s="367"/>
      <c r="E129" s="367"/>
      <c r="F129" s="524"/>
      <c r="G129" s="320"/>
      <c r="H129" s="320"/>
      <c r="I129" s="320"/>
      <c r="J129" s="320"/>
      <c r="K129" s="320"/>
      <c r="L129" s="320"/>
      <c r="M129" s="320"/>
      <c r="N129" s="320"/>
      <c r="O129" s="320"/>
      <c r="P129" s="320"/>
      <c r="Q129" s="320"/>
      <c r="R129" s="320"/>
      <c r="S129" s="320"/>
      <c r="T129" s="320"/>
      <c r="U129" s="320"/>
      <c r="V129" s="320"/>
      <c r="W129" s="320"/>
      <c r="X129" s="320"/>
      <c r="Y129" s="449" t="s">
        <v>49</v>
      </c>
      <c r="Z129" s="450"/>
      <c r="AA129" s="451"/>
      <c r="AB129" s="452" t="s">
        <v>482</v>
      </c>
      <c r="AC129" s="453"/>
      <c r="AD129" s="45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995" t="s">
        <v>565</v>
      </c>
      <c r="B130" s="993"/>
      <c r="C130" s="992" t="s">
        <v>358</v>
      </c>
      <c r="D130" s="993"/>
      <c r="E130" s="291" t="s">
        <v>387</v>
      </c>
      <c r="F130" s="292"/>
      <c r="G130" s="293" t="s">
        <v>598</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996"/>
      <c r="B131" s="249"/>
      <c r="C131" s="248"/>
      <c r="D131" s="249"/>
      <c r="E131" s="235" t="s">
        <v>386</v>
      </c>
      <c r="F131" s="236"/>
      <c r="G131" s="232" t="s">
        <v>599</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6"/>
      <c r="B132" s="249"/>
      <c r="C132" s="248"/>
      <c r="D132" s="249"/>
      <c r="E132" s="246" t="s">
        <v>359</v>
      </c>
      <c r="F132" s="296"/>
      <c r="G132" s="282" t="s">
        <v>368</v>
      </c>
      <c r="H132" s="259"/>
      <c r="I132" s="259"/>
      <c r="J132" s="259"/>
      <c r="K132" s="259"/>
      <c r="L132" s="259"/>
      <c r="M132" s="259"/>
      <c r="N132" s="259"/>
      <c r="O132" s="259"/>
      <c r="P132" s="259"/>
      <c r="Q132" s="259"/>
      <c r="R132" s="259"/>
      <c r="S132" s="259"/>
      <c r="T132" s="259"/>
      <c r="U132" s="259"/>
      <c r="V132" s="259"/>
      <c r="W132" s="259"/>
      <c r="X132" s="260"/>
      <c r="Y132" s="264"/>
      <c r="Z132" s="265"/>
      <c r="AA132" s="266"/>
      <c r="AB132" s="253" t="s">
        <v>11</v>
      </c>
      <c r="AC132" s="259"/>
      <c r="AD132" s="260"/>
      <c r="AE132" s="252" t="s">
        <v>535</v>
      </c>
      <c r="AF132" s="252"/>
      <c r="AG132" s="252"/>
      <c r="AH132" s="252"/>
      <c r="AI132" s="252" t="s">
        <v>532</v>
      </c>
      <c r="AJ132" s="252"/>
      <c r="AK132" s="252"/>
      <c r="AL132" s="252"/>
      <c r="AM132" s="252" t="s">
        <v>527</v>
      </c>
      <c r="AN132" s="252"/>
      <c r="AO132" s="252"/>
      <c r="AP132" s="253"/>
      <c r="AQ132" s="253" t="s">
        <v>354</v>
      </c>
      <c r="AR132" s="259"/>
      <c r="AS132" s="259"/>
      <c r="AT132" s="260"/>
      <c r="AU132" s="287" t="s">
        <v>370</v>
      </c>
      <c r="AV132" s="287"/>
      <c r="AW132" s="287"/>
      <c r="AX132" s="288"/>
    </row>
    <row r="133" spans="1:50" ht="18.75" customHeight="1" x14ac:dyDescent="0.15">
      <c r="A133" s="996"/>
      <c r="B133" s="249"/>
      <c r="C133" s="248"/>
      <c r="D133" s="249"/>
      <c r="E133" s="248"/>
      <c r="F133" s="29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c r="AR133" s="262"/>
      <c r="AS133" s="137" t="s">
        <v>355</v>
      </c>
      <c r="AT133" s="172"/>
      <c r="AU133" s="136">
        <v>32</v>
      </c>
      <c r="AV133" s="136"/>
      <c r="AW133" s="137" t="s">
        <v>300</v>
      </c>
      <c r="AX133" s="138"/>
    </row>
    <row r="134" spans="1:50" ht="39.75" customHeight="1" x14ac:dyDescent="0.15">
      <c r="A134" s="996"/>
      <c r="B134" s="249"/>
      <c r="C134" s="248"/>
      <c r="D134" s="249"/>
      <c r="E134" s="248"/>
      <c r="F134" s="297"/>
      <c r="G134" s="227" t="s">
        <v>600</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7" t="s">
        <v>570</v>
      </c>
      <c r="AC134" s="218"/>
      <c r="AD134" s="218"/>
      <c r="AE134" s="258">
        <v>2404</v>
      </c>
      <c r="AF134" s="112"/>
      <c r="AG134" s="112"/>
      <c r="AH134" s="112"/>
      <c r="AI134" s="258">
        <v>2869</v>
      </c>
      <c r="AJ134" s="112"/>
      <c r="AK134" s="112"/>
      <c r="AL134" s="112"/>
      <c r="AM134" s="258">
        <v>3119</v>
      </c>
      <c r="AN134" s="112"/>
      <c r="AO134" s="112"/>
      <c r="AP134" s="112"/>
      <c r="AQ134" s="258" t="s">
        <v>623</v>
      </c>
      <c r="AR134" s="112"/>
      <c r="AS134" s="112"/>
      <c r="AT134" s="112"/>
      <c r="AU134" s="258" t="s">
        <v>623</v>
      </c>
      <c r="AV134" s="112"/>
      <c r="AW134" s="112"/>
      <c r="AX134" s="219"/>
    </row>
    <row r="135" spans="1:50" ht="39.75" customHeight="1" x14ac:dyDescent="0.15">
      <c r="A135" s="996"/>
      <c r="B135" s="249"/>
      <c r="C135" s="248"/>
      <c r="D135" s="249"/>
      <c r="E135" s="248"/>
      <c r="F135" s="297"/>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63" t="s">
        <v>570</v>
      </c>
      <c r="AC135" s="133"/>
      <c r="AD135" s="133"/>
      <c r="AE135" s="258" t="s">
        <v>623</v>
      </c>
      <c r="AF135" s="112"/>
      <c r="AG135" s="112"/>
      <c r="AH135" s="112"/>
      <c r="AI135" s="258" t="s">
        <v>623</v>
      </c>
      <c r="AJ135" s="112"/>
      <c r="AK135" s="112"/>
      <c r="AL135" s="112"/>
      <c r="AM135" s="258" t="s">
        <v>623</v>
      </c>
      <c r="AN135" s="112"/>
      <c r="AO135" s="112"/>
      <c r="AP135" s="112"/>
      <c r="AQ135" s="258" t="s">
        <v>623</v>
      </c>
      <c r="AR135" s="112"/>
      <c r="AS135" s="112"/>
      <c r="AT135" s="112"/>
      <c r="AU135" s="258">
        <v>4000</v>
      </c>
      <c r="AV135" s="112"/>
      <c r="AW135" s="112"/>
      <c r="AX135" s="219"/>
    </row>
    <row r="136" spans="1:50" ht="18.75" customHeight="1" x14ac:dyDescent="0.15">
      <c r="A136" s="996"/>
      <c r="B136" s="249"/>
      <c r="C136" s="248"/>
      <c r="D136" s="249"/>
      <c r="E136" s="248"/>
      <c r="F136" s="297"/>
      <c r="G136" s="282" t="s">
        <v>368</v>
      </c>
      <c r="H136" s="259"/>
      <c r="I136" s="259"/>
      <c r="J136" s="259"/>
      <c r="K136" s="259"/>
      <c r="L136" s="259"/>
      <c r="M136" s="259"/>
      <c r="N136" s="259"/>
      <c r="O136" s="259"/>
      <c r="P136" s="259"/>
      <c r="Q136" s="259"/>
      <c r="R136" s="259"/>
      <c r="S136" s="259"/>
      <c r="T136" s="259"/>
      <c r="U136" s="259"/>
      <c r="V136" s="259"/>
      <c r="W136" s="259"/>
      <c r="X136" s="260"/>
      <c r="Y136" s="264"/>
      <c r="Z136" s="265"/>
      <c r="AA136" s="266"/>
      <c r="AB136" s="253" t="s">
        <v>11</v>
      </c>
      <c r="AC136" s="259"/>
      <c r="AD136" s="260"/>
      <c r="AE136" s="252" t="s">
        <v>535</v>
      </c>
      <c r="AF136" s="252"/>
      <c r="AG136" s="252"/>
      <c r="AH136" s="252"/>
      <c r="AI136" s="252" t="s">
        <v>532</v>
      </c>
      <c r="AJ136" s="252"/>
      <c r="AK136" s="252"/>
      <c r="AL136" s="252"/>
      <c r="AM136" s="252" t="s">
        <v>527</v>
      </c>
      <c r="AN136" s="252"/>
      <c r="AO136" s="252"/>
      <c r="AP136" s="253"/>
      <c r="AQ136" s="253" t="s">
        <v>354</v>
      </c>
      <c r="AR136" s="259"/>
      <c r="AS136" s="259"/>
      <c r="AT136" s="260"/>
      <c r="AU136" s="287" t="s">
        <v>370</v>
      </c>
      <c r="AV136" s="287"/>
      <c r="AW136" s="287"/>
      <c r="AX136" s="288"/>
    </row>
    <row r="137" spans="1:50" ht="18.75" customHeight="1" x14ac:dyDescent="0.15">
      <c r="A137" s="996"/>
      <c r="B137" s="249"/>
      <c r="C137" s="248"/>
      <c r="D137" s="249"/>
      <c r="E137" s="248"/>
      <c r="F137" s="29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c r="AR137" s="262"/>
      <c r="AS137" s="137" t="s">
        <v>355</v>
      </c>
      <c r="AT137" s="172"/>
      <c r="AU137" s="136">
        <v>32</v>
      </c>
      <c r="AV137" s="136"/>
      <c r="AW137" s="137" t="s">
        <v>300</v>
      </c>
      <c r="AX137" s="138"/>
    </row>
    <row r="138" spans="1:50" ht="39.75" customHeight="1" x14ac:dyDescent="0.15">
      <c r="A138" s="996"/>
      <c r="B138" s="249"/>
      <c r="C138" s="248"/>
      <c r="D138" s="249"/>
      <c r="E138" s="248"/>
      <c r="F138" s="297"/>
      <c r="G138" s="227" t="s">
        <v>601</v>
      </c>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7" t="s">
        <v>570</v>
      </c>
      <c r="AC138" s="218"/>
      <c r="AD138" s="218"/>
      <c r="AE138" s="258">
        <v>1426</v>
      </c>
      <c r="AF138" s="112"/>
      <c r="AG138" s="112"/>
      <c r="AH138" s="112"/>
      <c r="AI138" s="258">
        <v>1761</v>
      </c>
      <c r="AJ138" s="112"/>
      <c r="AK138" s="112"/>
      <c r="AL138" s="112"/>
      <c r="AM138" s="258">
        <v>1938</v>
      </c>
      <c r="AN138" s="112"/>
      <c r="AO138" s="112"/>
      <c r="AP138" s="112"/>
      <c r="AQ138" s="258" t="s">
        <v>623</v>
      </c>
      <c r="AR138" s="112"/>
      <c r="AS138" s="112"/>
      <c r="AT138" s="112"/>
      <c r="AU138" s="258" t="s">
        <v>623</v>
      </c>
      <c r="AV138" s="112"/>
      <c r="AW138" s="112"/>
      <c r="AX138" s="219"/>
    </row>
    <row r="139" spans="1:50" ht="39.75" customHeight="1" x14ac:dyDescent="0.15">
      <c r="A139" s="996"/>
      <c r="B139" s="249"/>
      <c r="C139" s="248"/>
      <c r="D139" s="249"/>
      <c r="E139" s="248"/>
      <c r="F139" s="297"/>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63" t="s">
        <v>570</v>
      </c>
      <c r="AC139" s="133"/>
      <c r="AD139" s="133"/>
      <c r="AE139" s="258" t="s">
        <v>623</v>
      </c>
      <c r="AF139" s="112"/>
      <c r="AG139" s="112"/>
      <c r="AH139" s="112"/>
      <c r="AI139" s="258" t="s">
        <v>623</v>
      </c>
      <c r="AJ139" s="112"/>
      <c r="AK139" s="112"/>
      <c r="AL139" s="112"/>
      <c r="AM139" s="258" t="s">
        <v>623</v>
      </c>
      <c r="AN139" s="112"/>
      <c r="AO139" s="112"/>
      <c r="AP139" s="112"/>
      <c r="AQ139" s="258" t="s">
        <v>623</v>
      </c>
      <c r="AR139" s="112"/>
      <c r="AS139" s="112"/>
      <c r="AT139" s="112"/>
      <c r="AU139" s="258">
        <v>2400</v>
      </c>
      <c r="AV139" s="112"/>
      <c r="AW139" s="112"/>
      <c r="AX139" s="219"/>
    </row>
    <row r="140" spans="1:50" ht="18.75" customHeight="1" x14ac:dyDescent="0.15">
      <c r="A140" s="996"/>
      <c r="B140" s="249"/>
      <c r="C140" s="248"/>
      <c r="D140" s="249"/>
      <c r="E140" s="248"/>
      <c r="F140" s="297"/>
      <c r="G140" s="282" t="s">
        <v>368</v>
      </c>
      <c r="H140" s="259"/>
      <c r="I140" s="259"/>
      <c r="J140" s="259"/>
      <c r="K140" s="259"/>
      <c r="L140" s="259"/>
      <c r="M140" s="259"/>
      <c r="N140" s="259"/>
      <c r="O140" s="259"/>
      <c r="P140" s="259"/>
      <c r="Q140" s="259"/>
      <c r="R140" s="259"/>
      <c r="S140" s="259"/>
      <c r="T140" s="259"/>
      <c r="U140" s="259"/>
      <c r="V140" s="259"/>
      <c r="W140" s="259"/>
      <c r="X140" s="260"/>
      <c r="Y140" s="264"/>
      <c r="Z140" s="265"/>
      <c r="AA140" s="266"/>
      <c r="AB140" s="253" t="s">
        <v>11</v>
      </c>
      <c r="AC140" s="259"/>
      <c r="AD140" s="260"/>
      <c r="AE140" s="252" t="s">
        <v>535</v>
      </c>
      <c r="AF140" s="252"/>
      <c r="AG140" s="252"/>
      <c r="AH140" s="252"/>
      <c r="AI140" s="252" t="s">
        <v>532</v>
      </c>
      <c r="AJ140" s="252"/>
      <c r="AK140" s="252"/>
      <c r="AL140" s="252"/>
      <c r="AM140" s="252" t="s">
        <v>527</v>
      </c>
      <c r="AN140" s="252"/>
      <c r="AO140" s="252"/>
      <c r="AP140" s="253"/>
      <c r="AQ140" s="253" t="s">
        <v>354</v>
      </c>
      <c r="AR140" s="259"/>
      <c r="AS140" s="259"/>
      <c r="AT140" s="260"/>
      <c r="AU140" s="287" t="s">
        <v>370</v>
      </c>
      <c r="AV140" s="287"/>
      <c r="AW140" s="287"/>
      <c r="AX140" s="288"/>
    </row>
    <row r="141" spans="1:50" ht="18.75" customHeight="1" x14ac:dyDescent="0.15">
      <c r="A141" s="996"/>
      <c r="B141" s="249"/>
      <c r="C141" s="248"/>
      <c r="D141" s="249"/>
      <c r="E141" s="248"/>
      <c r="F141" s="29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c r="AR141" s="262"/>
      <c r="AS141" s="137" t="s">
        <v>355</v>
      </c>
      <c r="AT141" s="172"/>
      <c r="AU141" s="136">
        <v>32</v>
      </c>
      <c r="AV141" s="136"/>
      <c r="AW141" s="137" t="s">
        <v>300</v>
      </c>
      <c r="AX141" s="138"/>
    </row>
    <row r="142" spans="1:50" ht="39.75" customHeight="1" x14ac:dyDescent="0.15">
      <c r="A142" s="996"/>
      <c r="B142" s="249"/>
      <c r="C142" s="248"/>
      <c r="D142" s="249"/>
      <c r="E142" s="248"/>
      <c r="F142" s="297"/>
      <c r="G142" s="227" t="s">
        <v>602</v>
      </c>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7" t="s">
        <v>603</v>
      </c>
      <c r="AC142" s="218"/>
      <c r="AD142" s="218"/>
      <c r="AE142" s="258">
        <v>3.7</v>
      </c>
      <c r="AF142" s="112"/>
      <c r="AG142" s="112"/>
      <c r="AH142" s="112"/>
      <c r="AI142" s="258">
        <v>4.4000000000000004</v>
      </c>
      <c r="AJ142" s="112"/>
      <c r="AK142" s="112"/>
      <c r="AL142" s="112"/>
      <c r="AM142" s="258">
        <v>4.5</v>
      </c>
      <c r="AN142" s="112"/>
      <c r="AO142" s="112"/>
      <c r="AP142" s="112"/>
      <c r="AQ142" s="258" t="s">
        <v>623</v>
      </c>
      <c r="AR142" s="112"/>
      <c r="AS142" s="112"/>
      <c r="AT142" s="112"/>
      <c r="AU142" s="258" t="s">
        <v>623</v>
      </c>
      <c r="AV142" s="112"/>
      <c r="AW142" s="112"/>
      <c r="AX142" s="219"/>
    </row>
    <row r="143" spans="1:50" ht="39.75" customHeight="1" x14ac:dyDescent="0.15">
      <c r="A143" s="996"/>
      <c r="B143" s="249"/>
      <c r="C143" s="248"/>
      <c r="D143" s="249"/>
      <c r="E143" s="248"/>
      <c r="F143" s="297"/>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77" t="s">
        <v>603</v>
      </c>
      <c r="AC143" s="218"/>
      <c r="AD143" s="218"/>
      <c r="AE143" s="258" t="s">
        <v>623</v>
      </c>
      <c r="AF143" s="112"/>
      <c r="AG143" s="112"/>
      <c r="AH143" s="112"/>
      <c r="AI143" s="258" t="s">
        <v>623</v>
      </c>
      <c r="AJ143" s="112"/>
      <c r="AK143" s="112"/>
      <c r="AL143" s="112"/>
      <c r="AM143" s="258" t="s">
        <v>623</v>
      </c>
      <c r="AN143" s="112"/>
      <c r="AO143" s="112"/>
      <c r="AP143" s="112"/>
      <c r="AQ143" s="258" t="s">
        <v>623</v>
      </c>
      <c r="AR143" s="112"/>
      <c r="AS143" s="112"/>
      <c r="AT143" s="112"/>
      <c r="AU143" s="258">
        <v>8</v>
      </c>
      <c r="AV143" s="112"/>
      <c r="AW143" s="112"/>
      <c r="AX143" s="219"/>
    </row>
    <row r="144" spans="1:50" ht="18.75" customHeight="1" x14ac:dyDescent="0.15">
      <c r="A144" s="996"/>
      <c r="B144" s="249"/>
      <c r="C144" s="248"/>
      <c r="D144" s="249"/>
      <c r="E144" s="248"/>
      <c r="F144" s="297"/>
      <c r="G144" s="282" t="s">
        <v>368</v>
      </c>
      <c r="H144" s="259"/>
      <c r="I144" s="259"/>
      <c r="J144" s="259"/>
      <c r="K144" s="259"/>
      <c r="L144" s="259"/>
      <c r="M144" s="259"/>
      <c r="N144" s="259"/>
      <c r="O144" s="259"/>
      <c r="P144" s="259"/>
      <c r="Q144" s="259"/>
      <c r="R144" s="259"/>
      <c r="S144" s="259"/>
      <c r="T144" s="259"/>
      <c r="U144" s="259"/>
      <c r="V144" s="259"/>
      <c r="W144" s="259"/>
      <c r="X144" s="260"/>
      <c r="Y144" s="264"/>
      <c r="Z144" s="265"/>
      <c r="AA144" s="266"/>
      <c r="AB144" s="253" t="s">
        <v>11</v>
      </c>
      <c r="AC144" s="259"/>
      <c r="AD144" s="260"/>
      <c r="AE144" s="252" t="s">
        <v>535</v>
      </c>
      <c r="AF144" s="252"/>
      <c r="AG144" s="252"/>
      <c r="AH144" s="252"/>
      <c r="AI144" s="252" t="s">
        <v>532</v>
      </c>
      <c r="AJ144" s="252"/>
      <c r="AK144" s="252"/>
      <c r="AL144" s="252"/>
      <c r="AM144" s="252" t="s">
        <v>527</v>
      </c>
      <c r="AN144" s="252"/>
      <c r="AO144" s="252"/>
      <c r="AP144" s="253"/>
      <c r="AQ144" s="253" t="s">
        <v>354</v>
      </c>
      <c r="AR144" s="259"/>
      <c r="AS144" s="259"/>
      <c r="AT144" s="260"/>
      <c r="AU144" s="287" t="s">
        <v>370</v>
      </c>
      <c r="AV144" s="287"/>
      <c r="AW144" s="287"/>
      <c r="AX144" s="288"/>
    </row>
    <row r="145" spans="1:50" ht="18.75" customHeight="1" x14ac:dyDescent="0.15">
      <c r="A145" s="996"/>
      <c r="B145" s="249"/>
      <c r="C145" s="248"/>
      <c r="D145" s="249"/>
      <c r="E145" s="248"/>
      <c r="F145" s="29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355</v>
      </c>
      <c r="AT145" s="172"/>
      <c r="AU145" s="136">
        <v>32</v>
      </c>
      <c r="AV145" s="136"/>
      <c r="AW145" s="137" t="s">
        <v>300</v>
      </c>
      <c r="AX145" s="138"/>
    </row>
    <row r="146" spans="1:50" ht="39.75" customHeight="1" x14ac:dyDescent="0.15">
      <c r="A146" s="996"/>
      <c r="B146" s="249"/>
      <c r="C146" s="248"/>
      <c r="D146" s="249"/>
      <c r="E146" s="248"/>
      <c r="F146" s="297"/>
      <c r="G146" s="227" t="s">
        <v>604</v>
      </c>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7" t="s">
        <v>605</v>
      </c>
      <c r="AC146" s="218"/>
      <c r="AD146" s="218"/>
      <c r="AE146" s="258">
        <v>2753</v>
      </c>
      <c r="AF146" s="112"/>
      <c r="AG146" s="112"/>
      <c r="AH146" s="112"/>
      <c r="AI146" s="258">
        <v>3266</v>
      </c>
      <c r="AJ146" s="112"/>
      <c r="AK146" s="112"/>
      <c r="AL146" s="112"/>
      <c r="AM146" s="258">
        <v>3636</v>
      </c>
      <c r="AN146" s="112"/>
      <c r="AO146" s="112"/>
      <c r="AP146" s="112"/>
      <c r="AQ146" s="258" t="s">
        <v>623</v>
      </c>
      <c r="AR146" s="112"/>
      <c r="AS146" s="112"/>
      <c r="AT146" s="112"/>
      <c r="AU146" s="258" t="s">
        <v>623</v>
      </c>
      <c r="AV146" s="112"/>
      <c r="AW146" s="112"/>
      <c r="AX146" s="219"/>
    </row>
    <row r="147" spans="1:50" ht="39.75" customHeight="1" x14ac:dyDescent="0.15">
      <c r="A147" s="996"/>
      <c r="B147" s="249"/>
      <c r="C147" s="248"/>
      <c r="D147" s="249"/>
      <c r="E147" s="248"/>
      <c r="F147" s="297"/>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63" t="s">
        <v>609</v>
      </c>
      <c r="AC147" s="133"/>
      <c r="AD147" s="133"/>
      <c r="AE147" s="258" t="s">
        <v>623</v>
      </c>
      <c r="AF147" s="112"/>
      <c r="AG147" s="112"/>
      <c r="AH147" s="112"/>
      <c r="AI147" s="258" t="s">
        <v>623</v>
      </c>
      <c r="AJ147" s="112"/>
      <c r="AK147" s="112"/>
      <c r="AL147" s="112"/>
      <c r="AM147" s="258" t="s">
        <v>623</v>
      </c>
      <c r="AN147" s="112"/>
      <c r="AO147" s="112"/>
      <c r="AP147" s="112"/>
      <c r="AQ147" s="258" t="s">
        <v>623</v>
      </c>
      <c r="AR147" s="112"/>
      <c r="AS147" s="112"/>
      <c r="AT147" s="112"/>
      <c r="AU147" s="258">
        <v>7000</v>
      </c>
      <c r="AV147" s="112"/>
      <c r="AW147" s="112"/>
      <c r="AX147" s="219"/>
    </row>
    <row r="148" spans="1:50" ht="18.75" hidden="1" customHeight="1" x14ac:dyDescent="0.15">
      <c r="A148" s="996"/>
      <c r="B148" s="249"/>
      <c r="C148" s="248"/>
      <c r="D148" s="249"/>
      <c r="E148" s="248"/>
      <c r="F148" s="297"/>
      <c r="G148" s="282" t="s">
        <v>368</v>
      </c>
      <c r="H148" s="259"/>
      <c r="I148" s="259"/>
      <c r="J148" s="259"/>
      <c r="K148" s="259"/>
      <c r="L148" s="259"/>
      <c r="M148" s="259"/>
      <c r="N148" s="259"/>
      <c r="O148" s="259"/>
      <c r="P148" s="259"/>
      <c r="Q148" s="259"/>
      <c r="R148" s="259"/>
      <c r="S148" s="259"/>
      <c r="T148" s="259"/>
      <c r="U148" s="259"/>
      <c r="V148" s="259"/>
      <c r="W148" s="259"/>
      <c r="X148" s="260"/>
      <c r="Y148" s="264"/>
      <c r="Z148" s="265"/>
      <c r="AA148" s="266"/>
      <c r="AB148" s="253" t="s">
        <v>11</v>
      </c>
      <c r="AC148" s="259"/>
      <c r="AD148" s="260"/>
      <c r="AE148" s="252" t="s">
        <v>535</v>
      </c>
      <c r="AF148" s="252"/>
      <c r="AG148" s="252"/>
      <c r="AH148" s="252"/>
      <c r="AI148" s="252" t="s">
        <v>532</v>
      </c>
      <c r="AJ148" s="252"/>
      <c r="AK148" s="252"/>
      <c r="AL148" s="252"/>
      <c r="AM148" s="252" t="s">
        <v>527</v>
      </c>
      <c r="AN148" s="252"/>
      <c r="AO148" s="252"/>
      <c r="AP148" s="253"/>
      <c r="AQ148" s="253" t="s">
        <v>354</v>
      </c>
      <c r="AR148" s="259"/>
      <c r="AS148" s="259"/>
      <c r="AT148" s="260"/>
      <c r="AU148" s="287" t="s">
        <v>370</v>
      </c>
      <c r="AV148" s="287"/>
      <c r="AW148" s="287"/>
      <c r="AX148" s="288"/>
    </row>
    <row r="149" spans="1:50" ht="18.75" hidden="1" customHeight="1" x14ac:dyDescent="0.15">
      <c r="A149" s="996"/>
      <c r="B149" s="249"/>
      <c r="C149" s="248"/>
      <c r="D149" s="249"/>
      <c r="E149" s="248"/>
      <c r="F149" s="29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355</v>
      </c>
      <c r="AT149" s="172"/>
      <c r="AU149" s="136"/>
      <c r="AV149" s="136"/>
      <c r="AW149" s="137" t="s">
        <v>300</v>
      </c>
      <c r="AX149" s="138"/>
    </row>
    <row r="150" spans="1:50" ht="39.75" hidden="1" customHeight="1" x14ac:dyDescent="0.15">
      <c r="A150" s="996"/>
      <c r="B150" s="249"/>
      <c r="C150" s="248"/>
      <c r="D150" s="249"/>
      <c r="E150" s="248"/>
      <c r="F150" s="297"/>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7"/>
      <c r="AC150" s="218"/>
      <c r="AD150" s="218"/>
      <c r="AE150" s="258"/>
      <c r="AF150" s="112"/>
      <c r="AG150" s="112"/>
      <c r="AH150" s="112"/>
      <c r="AI150" s="258"/>
      <c r="AJ150" s="112"/>
      <c r="AK150" s="112"/>
      <c r="AL150" s="112"/>
      <c r="AM150" s="258"/>
      <c r="AN150" s="112"/>
      <c r="AO150" s="112"/>
      <c r="AP150" s="112"/>
      <c r="AQ150" s="258"/>
      <c r="AR150" s="112"/>
      <c r="AS150" s="112"/>
      <c r="AT150" s="112"/>
      <c r="AU150" s="258"/>
      <c r="AV150" s="112"/>
      <c r="AW150" s="112"/>
      <c r="AX150" s="219"/>
    </row>
    <row r="151" spans="1:50" ht="39.75" hidden="1" customHeight="1" x14ac:dyDescent="0.15">
      <c r="A151" s="996"/>
      <c r="B151" s="249"/>
      <c r="C151" s="248"/>
      <c r="D151" s="249"/>
      <c r="E151" s="248"/>
      <c r="F151" s="297"/>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63"/>
      <c r="AC151" s="133"/>
      <c r="AD151" s="133"/>
      <c r="AE151" s="258"/>
      <c r="AF151" s="112"/>
      <c r="AG151" s="112"/>
      <c r="AH151" s="112"/>
      <c r="AI151" s="258"/>
      <c r="AJ151" s="112"/>
      <c r="AK151" s="112"/>
      <c r="AL151" s="112"/>
      <c r="AM151" s="258"/>
      <c r="AN151" s="112"/>
      <c r="AO151" s="112"/>
      <c r="AP151" s="112"/>
      <c r="AQ151" s="258"/>
      <c r="AR151" s="112"/>
      <c r="AS151" s="112"/>
      <c r="AT151" s="112"/>
      <c r="AU151" s="258"/>
      <c r="AV151" s="112"/>
      <c r="AW151" s="112"/>
      <c r="AX151" s="219"/>
    </row>
    <row r="152" spans="1:50" ht="22.5" hidden="1" customHeight="1" x14ac:dyDescent="0.15">
      <c r="A152" s="996"/>
      <c r="B152" s="249"/>
      <c r="C152" s="248"/>
      <c r="D152" s="249"/>
      <c r="E152" s="248"/>
      <c r="F152" s="297"/>
      <c r="G152" s="28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86"/>
    </row>
    <row r="153" spans="1:50" ht="22.5" hidden="1" customHeight="1" x14ac:dyDescent="0.15">
      <c r="A153" s="996"/>
      <c r="B153" s="249"/>
      <c r="C153" s="248"/>
      <c r="D153" s="249"/>
      <c r="E153" s="248"/>
      <c r="F153" s="29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49"/>
      <c r="C154" s="248"/>
      <c r="D154" s="249"/>
      <c r="E154" s="248"/>
      <c r="F154" s="297"/>
      <c r="G154" s="227"/>
      <c r="H154" s="161"/>
      <c r="I154" s="161"/>
      <c r="J154" s="161"/>
      <c r="K154" s="161"/>
      <c r="L154" s="161"/>
      <c r="M154" s="161"/>
      <c r="N154" s="161"/>
      <c r="O154" s="161"/>
      <c r="P154" s="228"/>
      <c r="Q154" s="160"/>
      <c r="R154" s="161"/>
      <c r="S154" s="161"/>
      <c r="T154" s="161"/>
      <c r="U154" s="161"/>
      <c r="V154" s="161"/>
      <c r="W154" s="161"/>
      <c r="X154" s="161"/>
      <c r="Y154" s="161"/>
      <c r="Z154" s="161"/>
      <c r="AA154" s="926"/>
      <c r="AB154" s="271"/>
      <c r="AC154" s="272"/>
      <c r="AD154" s="272"/>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96"/>
      <c r="B155" s="249"/>
      <c r="C155" s="248"/>
      <c r="D155" s="249"/>
      <c r="E155" s="248"/>
      <c r="F155" s="297"/>
      <c r="G155" s="229"/>
      <c r="H155" s="230"/>
      <c r="I155" s="230"/>
      <c r="J155" s="230"/>
      <c r="K155" s="230"/>
      <c r="L155" s="230"/>
      <c r="M155" s="230"/>
      <c r="N155" s="230"/>
      <c r="O155" s="230"/>
      <c r="P155" s="231"/>
      <c r="Q155" s="426"/>
      <c r="R155" s="230"/>
      <c r="S155" s="230"/>
      <c r="T155" s="230"/>
      <c r="U155" s="230"/>
      <c r="V155" s="230"/>
      <c r="W155" s="230"/>
      <c r="X155" s="230"/>
      <c r="Y155" s="230"/>
      <c r="Z155" s="230"/>
      <c r="AA155" s="927"/>
      <c r="AB155" s="273"/>
      <c r="AC155" s="274"/>
      <c r="AD155" s="27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96"/>
      <c r="B156" s="249"/>
      <c r="C156" s="248"/>
      <c r="D156" s="249"/>
      <c r="E156" s="248"/>
      <c r="F156" s="297"/>
      <c r="G156" s="229"/>
      <c r="H156" s="230"/>
      <c r="I156" s="230"/>
      <c r="J156" s="230"/>
      <c r="K156" s="230"/>
      <c r="L156" s="230"/>
      <c r="M156" s="230"/>
      <c r="N156" s="230"/>
      <c r="O156" s="230"/>
      <c r="P156" s="231"/>
      <c r="Q156" s="426"/>
      <c r="R156" s="230"/>
      <c r="S156" s="230"/>
      <c r="T156" s="230"/>
      <c r="U156" s="230"/>
      <c r="V156" s="230"/>
      <c r="W156" s="230"/>
      <c r="X156" s="230"/>
      <c r="Y156" s="230"/>
      <c r="Z156" s="230"/>
      <c r="AA156" s="927"/>
      <c r="AB156" s="273"/>
      <c r="AC156" s="274"/>
      <c r="AD156" s="274"/>
      <c r="AE156" s="256" t="s">
        <v>373</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hidden="1" customHeight="1" x14ac:dyDescent="0.15">
      <c r="A157" s="996"/>
      <c r="B157" s="249"/>
      <c r="C157" s="248"/>
      <c r="D157" s="249"/>
      <c r="E157" s="248"/>
      <c r="F157" s="297"/>
      <c r="G157" s="229"/>
      <c r="H157" s="230"/>
      <c r="I157" s="230"/>
      <c r="J157" s="230"/>
      <c r="K157" s="230"/>
      <c r="L157" s="230"/>
      <c r="M157" s="230"/>
      <c r="N157" s="230"/>
      <c r="O157" s="230"/>
      <c r="P157" s="231"/>
      <c r="Q157" s="426"/>
      <c r="R157" s="230"/>
      <c r="S157" s="230"/>
      <c r="T157" s="230"/>
      <c r="U157" s="230"/>
      <c r="V157" s="230"/>
      <c r="W157" s="230"/>
      <c r="X157" s="230"/>
      <c r="Y157" s="230"/>
      <c r="Z157" s="230"/>
      <c r="AA157" s="927"/>
      <c r="AB157" s="273"/>
      <c r="AC157" s="274"/>
      <c r="AD157" s="274"/>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49"/>
      <c r="C158" s="248"/>
      <c r="D158" s="249"/>
      <c r="E158" s="248"/>
      <c r="F158" s="297"/>
      <c r="G158" s="232"/>
      <c r="H158" s="164"/>
      <c r="I158" s="164"/>
      <c r="J158" s="164"/>
      <c r="K158" s="164"/>
      <c r="L158" s="164"/>
      <c r="M158" s="164"/>
      <c r="N158" s="164"/>
      <c r="O158" s="164"/>
      <c r="P158" s="233"/>
      <c r="Q158" s="163"/>
      <c r="R158" s="164"/>
      <c r="S158" s="164"/>
      <c r="T158" s="164"/>
      <c r="U158" s="164"/>
      <c r="V158" s="164"/>
      <c r="W158" s="164"/>
      <c r="X158" s="164"/>
      <c r="Y158" s="164"/>
      <c r="Z158" s="164"/>
      <c r="AA158" s="928"/>
      <c r="AB158" s="275"/>
      <c r="AC158" s="276"/>
      <c r="AD158" s="27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49"/>
      <c r="C159" s="248"/>
      <c r="D159" s="249"/>
      <c r="E159" s="248"/>
      <c r="F159" s="297"/>
      <c r="G159" s="28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6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49"/>
      <c r="C160" s="248"/>
      <c r="D160" s="249"/>
      <c r="E160" s="248"/>
      <c r="F160" s="29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6"/>
      <c r="B161" s="249"/>
      <c r="C161" s="248"/>
      <c r="D161" s="249"/>
      <c r="E161" s="248"/>
      <c r="F161" s="297"/>
      <c r="G161" s="227"/>
      <c r="H161" s="161"/>
      <c r="I161" s="161"/>
      <c r="J161" s="161"/>
      <c r="K161" s="161"/>
      <c r="L161" s="161"/>
      <c r="M161" s="161"/>
      <c r="N161" s="161"/>
      <c r="O161" s="161"/>
      <c r="P161" s="228"/>
      <c r="Q161" s="160"/>
      <c r="R161" s="161"/>
      <c r="S161" s="161"/>
      <c r="T161" s="161"/>
      <c r="U161" s="161"/>
      <c r="V161" s="161"/>
      <c r="W161" s="161"/>
      <c r="X161" s="161"/>
      <c r="Y161" s="161"/>
      <c r="Z161" s="161"/>
      <c r="AA161" s="926"/>
      <c r="AB161" s="271"/>
      <c r="AC161" s="272"/>
      <c r="AD161" s="272"/>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96"/>
      <c r="B162" s="249"/>
      <c r="C162" s="248"/>
      <c r="D162" s="249"/>
      <c r="E162" s="248"/>
      <c r="F162" s="297"/>
      <c r="G162" s="229"/>
      <c r="H162" s="230"/>
      <c r="I162" s="230"/>
      <c r="J162" s="230"/>
      <c r="K162" s="230"/>
      <c r="L162" s="230"/>
      <c r="M162" s="230"/>
      <c r="N162" s="230"/>
      <c r="O162" s="230"/>
      <c r="P162" s="231"/>
      <c r="Q162" s="426"/>
      <c r="R162" s="230"/>
      <c r="S162" s="230"/>
      <c r="T162" s="230"/>
      <c r="U162" s="230"/>
      <c r="V162" s="230"/>
      <c r="W162" s="230"/>
      <c r="X162" s="230"/>
      <c r="Y162" s="230"/>
      <c r="Z162" s="230"/>
      <c r="AA162" s="927"/>
      <c r="AB162" s="273"/>
      <c r="AC162" s="274"/>
      <c r="AD162" s="27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96"/>
      <c r="B163" s="249"/>
      <c r="C163" s="248"/>
      <c r="D163" s="249"/>
      <c r="E163" s="248"/>
      <c r="F163" s="297"/>
      <c r="G163" s="229"/>
      <c r="H163" s="230"/>
      <c r="I163" s="230"/>
      <c r="J163" s="230"/>
      <c r="K163" s="230"/>
      <c r="L163" s="230"/>
      <c r="M163" s="230"/>
      <c r="N163" s="230"/>
      <c r="O163" s="230"/>
      <c r="P163" s="231"/>
      <c r="Q163" s="426"/>
      <c r="R163" s="230"/>
      <c r="S163" s="230"/>
      <c r="T163" s="230"/>
      <c r="U163" s="230"/>
      <c r="V163" s="230"/>
      <c r="W163" s="230"/>
      <c r="X163" s="230"/>
      <c r="Y163" s="230"/>
      <c r="Z163" s="230"/>
      <c r="AA163" s="927"/>
      <c r="AB163" s="273"/>
      <c r="AC163" s="274"/>
      <c r="AD163" s="274"/>
      <c r="AE163" s="256" t="s">
        <v>373</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996"/>
      <c r="B164" s="249"/>
      <c r="C164" s="248"/>
      <c r="D164" s="249"/>
      <c r="E164" s="248"/>
      <c r="F164" s="297"/>
      <c r="G164" s="229"/>
      <c r="H164" s="230"/>
      <c r="I164" s="230"/>
      <c r="J164" s="230"/>
      <c r="K164" s="230"/>
      <c r="L164" s="230"/>
      <c r="M164" s="230"/>
      <c r="N164" s="230"/>
      <c r="O164" s="230"/>
      <c r="P164" s="231"/>
      <c r="Q164" s="426"/>
      <c r="R164" s="230"/>
      <c r="S164" s="230"/>
      <c r="T164" s="230"/>
      <c r="U164" s="230"/>
      <c r="V164" s="230"/>
      <c r="W164" s="230"/>
      <c r="X164" s="230"/>
      <c r="Y164" s="230"/>
      <c r="Z164" s="230"/>
      <c r="AA164" s="927"/>
      <c r="AB164" s="273"/>
      <c r="AC164" s="274"/>
      <c r="AD164" s="27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49"/>
      <c r="C165" s="248"/>
      <c r="D165" s="249"/>
      <c r="E165" s="248"/>
      <c r="F165" s="297"/>
      <c r="G165" s="232"/>
      <c r="H165" s="164"/>
      <c r="I165" s="164"/>
      <c r="J165" s="164"/>
      <c r="K165" s="164"/>
      <c r="L165" s="164"/>
      <c r="M165" s="164"/>
      <c r="N165" s="164"/>
      <c r="O165" s="164"/>
      <c r="P165" s="233"/>
      <c r="Q165" s="163"/>
      <c r="R165" s="164"/>
      <c r="S165" s="164"/>
      <c r="T165" s="164"/>
      <c r="U165" s="164"/>
      <c r="V165" s="164"/>
      <c r="W165" s="164"/>
      <c r="X165" s="164"/>
      <c r="Y165" s="164"/>
      <c r="Z165" s="164"/>
      <c r="AA165" s="928"/>
      <c r="AB165" s="275"/>
      <c r="AC165" s="276"/>
      <c r="AD165" s="27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49"/>
      <c r="C166" s="248"/>
      <c r="D166" s="249"/>
      <c r="E166" s="248"/>
      <c r="F166" s="297"/>
      <c r="G166" s="28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6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49"/>
      <c r="C167" s="248"/>
      <c r="D167" s="249"/>
      <c r="E167" s="248"/>
      <c r="F167" s="29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6"/>
      <c r="B168" s="249"/>
      <c r="C168" s="248"/>
      <c r="D168" s="249"/>
      <c r="E168" s="248"/>
      <c r="F168" s="297"/>
      <c r="G168" s="227"/>
      <c r="H168" s="161"/>
      <c r="I168" s="161"/>
      <c r="J168" s="161"/>
      <c r="K168" s="161"/>
      <c r="L168" s="161"/>
      <c r="M168" s="161"/>
      <c r="N168" s="161"/>
      <c r="O168" s="161"/>
      <c r="P168" s="228"/>
      <c r="Q168" s="160"/>
      <c r="R168" s="161"/>
      <c r="S168" s="161"/>
      <c r="T168" s="161"/>
      <c r="U168" s="161"/>
      <c r="V168" s="161"/>
      <c r="W168" s="161"/>
      <c r="X168" s="161"/>
      <c r="Y168" s="161"/>
      <c r="Z168" s="161"/>
      <c r="AA168" s="926"/>
      <c r="AB168" s="271"/>
      <c r="AC168" s="272"/>
      <c r="AD168" s="272"/>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96"/>
      <c r="B169" s="249"/>
      <c r="C169" s="248"/>
      <c r="D169" s="249"/>
      <c r="E169" s="248"/>
      <c r="F169" s="297"/>
      <c r="G169" s="229"/>
      <c r="H169" s="230"/>
      <c r="I169" s="230"/>
      <c r="J169" s="230"/>
      <c r="K169" s="230"/>
      <c r="L169" s="230"/>
      <c r="M169" s="230"/>
      <c r="N169" s="230"/>
      <c r="O169" s="230"/>
      <c r="P169" s="231"/>
      <c r="Q169" s="426"/>
      <c r="R169" s="230"/>
      <c r="S169" s="230"/>
      <c r="T169" s="230"/>
      <c r="U169" s="230"/>
      <c r="V169" s="230"/>
      <c r="W169" s="230"/>
      <c r="X169" s="230"/>
      <c r="Y169" s="230"/>
      <c r="Z169" s="230"/>
      <c r="AA169" s="927"/>
      <c r="AB169" s="273"/>
      <c r="AC169" s="274"/>
      <c r="AD169" s="27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96"/>
      <c r="B170" s="249"/>
      <c r="C170" s="248"/>
      <c r="D170" s="249"/>
      <c r="E170" s="248"/>
      <c r="F170" s="297"/>
      <c r="G170" s="229"/>
      <c r="H170" s="230"/>
      <c r="I170" s="230"/>
      <c r="J170" s="230"/>
      <c r="K170" s="230"/>
      <c r="L170" s="230"/>
      <c r="M170" s="230"/>
      <c r="N170" s="230"/>
      <c r="O170" s="230"/>
      <c r="P170" s="231"/>
      <c r="Q170" s="426"/>
      <c r="R170" s="230"/>
      <c r="S170" s="230"/>
      <c r="T170" s="230"/>
      <c r="U170" s="230"/>
      <c r="V170" s="230"/>
      <c r="W170" s="230"/>
      <c r="X170" s="230"/>
      <c r="Y170" s="230"/>
      <c r="Z170" s="230"/>
      <c r="AA170" s="927"/>
      <c r="AB170" s="273"/>
      <c r="AC170" s="274"/>
      <c r="AD170" s="274"/>
      <c r="AE170" s="256" t="s">
        <v>373</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996"/>
      <c r="B171" s="249"/>
      <c r="C171" s="248"/>
      <c r="D171" s="249"/>
      <c r="E171" s="248"/>
      <c r="F171" s="297"/>
      <c r="G171" s="229"/>
      <c r="H171" s="230"/>
      <c r="I171" s="230"/>
      <c r="J171" s="230"/>
      <c r="K171" s="230"/>
      <c r="L171" s="230"/>
      <c r="M171" s="230"/>
      <c r="N171" s="230"/>
      <c r="O171" s="230"/>
      <c r="P171" s="231"/>
      <c r="Q171" s="426"/>
      <c r="R171" s="230"/>
      <c r="S171" s="230"/>
      <c r="T171" s="230"/>
      <c r="U171" s="230"/>
      <c r="V171" s="230"/>
      <c r="W171" s="230"/>
      <c r="X171" s="230"/>
      <c r="Y171" s="230"/>
      <c r="Z171" s="230"/>
      <c r="AA171" s="927"/>
      <c r="AB171" s="273"/>
      <c r="AC171" s="274"/>
      <c r="AD171" s="27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49"/>
      <c r="C172" s="248"/>
      <c r="D172" s="249"/>
      <c r="E172" s="248"/>
      <c r="F172" s="297"/>
      <c r="G172" s="232"/>
      <c r="H172" s="164"/>
      <c r="I172" s="164"/>
      <c r="J172" s="164"/>
      <c r="K172" s="164"/>
      <c r="L172" s="164"/>
      <c r="M172" s="164"/>
      <c r="N172" s="164"/>
      <c r="O172" s="164"/>
      <c r="P172" s="233"/>
      <c r="Q172" s="163"/>
      <c r="R172" s="164"/>
      <c r="S172" s="164"/>
      <c r="T172" s="164"/>
      <c r="U172" s="164"/>
      <c r="V172" s="164"/>
      <c r="W172" s="164"/>
      <c r="X172" s="164"/>
      <c r="Y172" s="164"/>
      <c r="Z172" s="164"/>
      <c r="AA172" s="928"/>
      <c r="AB172" s="275"/>
      <c r="AC172" s="276"/>
      <c r="AD172" s="27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49"/>
      <c r="C173" s="248"/>
      <c r="D173" s="249"/>
      <c r="E173" s="248"/>
      <c r="F173" s="297"/>
      <c r="G173" s="28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6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49"/>
      <c r="C174" s="248"/>
      <c r="D174" s="249"/>
      <c r="E174" s="248"/>
      <c r="F174" s="29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6"/>
      <c r="B175" s="249"/>
      <c r="C175" s="248"/>
      <c r="D175" s="249"/>
      <c r="E175" s="248"/>
      <c r="F175" s="297"/>
      <c r="G175" s="227"/>
      <c r="H175" s="161"/>
      <c r="I175" s="161"/>
      <c r="J175" s="161"/>
      <c r="K175" s="161"/>
      <c r="L175" s="161"/>
      <c r="M175" s="161"/>
      <c r="N175" s="161"/>
      <c r="O175" s="161"/>
      <c r="P175" s="228"/>
      <c r="Q175" s="160"/>
      <c r="R175" s="161"/>
      <c r="S175" s="161"/>
      <c r="T175" s="161"/>
      <c r="U175" s="161"/>
      <c r="V175" s="161"/>
      <c r="W175" s="161"/>
      <c r="X175" s="161"/>
      <c r="Y175" s="161"/>
      <c r="Z175" s="161"/>
      <c r="AA175" s="926"/>
      <c r="AB175" s="271"/>
      <c r="AC175" s="272"/>
      <c r="AD175" s="272"/>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96"/>
      <c r="B176" s="249"/>
      <c r="C176" s="248"/>
      <c r="D176" s="249"/>
      <c r="E176" s="248"/>
      <c r="F176" s="297"/>
      <c r="G176" s="229"/>
      <c r="H176" s="230"/>
      <c r="I176" s="230"/>
      <c r="J176" s="230"/>
      <c r="K176" s="230"/>
      <c r="L176" s="230"/>
      <c r="M176" s="230"/>
      <c r="N176" s="230"/>
      <c r="O176" s="230"/>
      <c r="P176" s="231"/>
      <c r="Q176" s="426"/>
      <c r="R176" s="230"/>
      <c r="S176" s="230"/>
      <c r="T176" s="230"/>
      <c r="U176" s="230"/>
      <c r="V176" s="230"/>
      <c r="W176" s="230"/>
      <c r="X176" s="230"/>
      <c r="Y176" s="230"/>
      <c r="Z176" s="230"/>
      <c r="AA176" s="927"/>
      <c r="AB176" s="273"/>
      <c r="AC176" s="274"/>
      <c r="AD176" s="27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96"/>
      <c r="B177" s="249"/>
      <c r="C177" s="248"/>
      <c r="D177" s="249"/>
      <c r="E177" s="248"/>
      <c r="F177" s="297"/>
      <c r="G177" s="229"/>
      <c r="H177" s="230"/>
      <c r="I177" s="230"/>
      <c r="J177" s="230"/>
      <c r="K177" s="230"/>
      <c r="L177" s="230"/>
      <c r="M177" s="230"/>
      <c r="N177" s="230"/>
      <c r="O177" s="230"/>
      <c r="P177" s="231"/>
      <c r="Q177" s="426"/>
      <c r="R177" s="230"/>
      <c r="S177" s="230"/>
      <c r="T177" s="230"/>
      <c r="U177" s="230"/>
      <c r="V177" s="230"/>
      <c r="W177" s="230"/>
      <c r="X177" s="230"/>
      <c r="Y177" s="230"/>
      <c r="Z177" s="230"/>
      <c r="AA177" s="927"/>
      <c r="AB177" s="273"/>
      <c r="AC177" s="274"/>
      <c r="AD177" s="274"/>
      <c r="AE177" s="256" t="s">
        <v>373</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996"/>
      <c r="B178" s="249"/>
      <c r="C178" s="248"/>
      <c r="D178" s="249"/>
      <c r="E178" s="248"/>
      <c r="F178" s="297"/>
      <c r="G178" s="229"/>
      <c r="H178" s="230"/>
      <c r="I178" s="230"/>
      <c r="J178" s="230"/>
      <c r="K178" s="230"/>
      <c r="L178" s="230"/>
      <c r="M178" s="230"/>
      <c r="N178" s="230"/>
      <c r="O178" s="230"/>
      <c r="P178" s="231"/>
      <c r="Q178" s="426"/>
      <c r="R178" s="230"/>
      <c r="S178" s="230"/>
      <c r="T178" s="230"/>
      <c r="U178" s="230"/>
      <c r="V178" s="230"/>
      <c r="W178" s="230"/>
      <c r="X178" s="230"/>
      <c r="Y178" s="230"/>
      <c r="Z178" s="230"/>
      <c r="AA178" s="927"/>
      <c r="AB178" s="273"/>
      <c r="AC178" s="274"/>
      <c r="AD178" s="27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49"/>
      <c r="C179" s="248"/>
      <c r="D179" s="249"/>
      <c r="E179" s="248"/>
      <c r="F179" s="297"/>
      <c r="G179" s="232"/>
      <c r="H179" s="164"/>
      <c r="I179" s="164"/>
      <c r="J179" s="164"/>
      <c r="K179" s="164"/>
      <c r="L179" s="164"/>
      <c r="M179" s="164"/>
      <c r="N179" s="164"/>
      <c r="O179" s="164"/>
      <c r="P179" s="233"/>
      <c r="Q179" s="163"/>
      <c r="R179" s="164"/>
      <c r="S179" s="164"/>
      <c r="T179" s="164"/>
      <c r="U179" s="164"/>
      <c r="V179" s="164"/>
      <c r="W179" s="164"/>
      <c r="X179" s="164"/>
      <c r="Y179" s="164"/>
      <c r="Z179" s="164"/>
      <c r="AA179" s="928"/>
      <c r="AB179" s="275"/>
      <c r="AC179" s="276"/>
      <c r="AD179" s="27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49"/>
      <c r="C180" s="248"/>
      <c r="D180" s="249"/>
      <c r="E180" s="248"/>
      <c r="F180" s="297"/>
      <c r="G180" s="28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6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49"/>
      <c r="C181" s="248"/>
      <c r="D181" s="249"/>
      <c r="E181" s="248"/>
      <c r="F181" s="29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6"/>
      <c r="B182" s="249"/>
      <c r="C182" s="248"/>
      <c r="D182" s="249"/>
      <c r="E182" s="248"/>
      <c r="F182" s="297"/>
      <c r="G182" s="227"/>
      <c r="H182" s="161"/>
      <c r="I182" s="161"/>
      <c r="J182" s="161"/>
      <c r="K182" s="161"/>
      <c r="L182" s="161"/>
      <c r="M182" s="161"/>
      <c r="N182" s="161"/>
      <c r="O182" s="161"/>
      <c r="P182" s="228"/>
      <c r="Q182" s="160"/>
      <c r="R182" s="161"/>
      <c r="S182" s="161"/>
      <c r="T182" s="161"/>
      <c r="U182" s="161"/>
      <c r="V182" s="161"/>
      <c r="W182" s="161"/>
      <c r="X182" s="161"/>
      <c r="Y182" s="161"/>
      <c r="Z182" s="161"/>
      <c r="AA182" s="926"/>
      <c r="AB182" s="271"/>
      <c r="AC182" s="272"/>
      <c r="AD182" s="272"/>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96"/>
      <c r="B183" s="249"/>
      <c r="C183" s="248"/>
      <c r="D183" s="249"/>
      <c r="E183" s="248"/>
      <c r="F183" s="297"/>
      <c r="G183" s="229"/>
      <c r="H183" s="230"/>
      <c r="I183" s="230"/>
      <c r="J183" s="230"/>
      <c r="K183" s="230"/>
      <c r="L183" s="230"/>
      <c r="M183" s="230"/>
      <c r="N183" s="230"/>
      <c r="O183" s="230"/>
      <c r="P183" s="231"/>
      <c r="Q183" s="426"/>
      <c r="R183" s="230"/>
      <c r="S183" s="230"/>
      <c r="T183" s="230"/>
      <c r="U183" s="230"/>
      <c r="V183" s="230"/>
      <c r="W183" s="230"/>
      <c r="X183" s="230"/>
      <c r="Y183" s="230"/>
      <c r="Z183" s="230"/>
      <c r="AA183" s="927"/>
      <c r="AB183" s="273"/>
      <c r="AC183" s="274"/>
      <c r="AD183" s="27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96"/>
      <c r="B184" s="249"/>
      <c r="C184" s="248"/>
      <c r="D184" s="249"/>
      <c r="E184" s="248"/>
      <c r="F184" s="297"/>
      <c r="G184" s="229"/>
      <c r="H184" s="230"/>
      <c r="I184" s="230"/>
      <c r="J184" s="230"/>
      <c r="K184" s="230"/>
      <c r="L184" s="230"/>
      <c r="M184" s="230"/>
      <c r="N184" s="230"/>
      <c r="O184" s="230"/>
      <c r="P184" s="231"/>
      <c r="Q184" s="426"/>
      <c r="R184" s="230"/>
      <c r="S184" s="230"/>
      <c r="T184" s="230"/>
      <c r="U184" s="230"/>
      <c r="V184" s="230"/>
      <c r="W184" s="230"/>
      <c r="X184" s="230"/>
      <c r="Y184" s="230"/>
      <c r="Z184" s="230"/>
      <c r="AA184" s="927"/>
      <c r="AB184" s="273"/>
      <c r="AC184" s="274"/>
      <c r="AD184" s="274"/>
      <c r="AE184" s="278" t="s">
        <v>373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996"/>
      <c r="B185" s="249"/>
      <c r="C185" s="248"/>
      <c r="D185" s="249"/>
      <c r="E185" s="248"/>
      <c r="F185" s="297"/>
      <c r="G185" s="229"/>
      <c r="H185" s="230"/>
      <c r="I185" s="230"/>
      <c r="J185" s="230"/>
      <c r="K185" s="230"/>
      <c r="L185" s="230"/>
      <c r="M185" s="230"/>
      <c r="N185" s="230"/>
      <c r="O185" s="230"/>
      <c r="P185" s="231"/>
      <c r="Q185" s="426"/>
      <c r="R185" s="230"/>
      <c r="S185" s="230"/>
      <c r="T185" s="230"/>
      <c r="U185" s="230"/>
      <c r="V185" s="230"/>
      <c r="W185" s="230"/>
      <c r="X185" s="230"/>
      <c r="Y185" s="230"/>
      <c r="Z185" s="230"/>
      <c r="AA185" s="927"/>
      <c r="AB185" s="273"/>
      <c r="AC185" s="274"/>
      <c r="AD185" s="27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49"/>
      <c r="C186" s="248"/>
      <c r="D186" s="249"/>
      <c r="E186" s="298"/>
      <c r="F186" s="299"/>
      <c r="G186" s="232"/>
      <c r="H186" s="164"/>
      <c r="I186" s="164"/>
      <c r="J186" s="164"/>
      <c r="K186" s="164"/>
      <c r="L186" s="164"/>
      <c r="M186" s="164"/>
      <c r="N186" s="164"/>
      <c r="O186" s="164"/>
      <c r="P186" s="233"/>
      <c r="Q186" s="163"/>
      <c r="R186" s="164"/>
      <c r="S186" s="164"/>
      <c r="T186" s="164"/>
      <c r="U186" s="164"/>
      <c r="V186" s="164"/>
      <c r="W186" s="164"/>
      <c r="X186" s="164"/>
      <c r="Y186" s="164"/>
      <c r="Z186" s="164"/>
      <c r="AA186" s="928"/>
      <c r="AB186" s="275"/>
      <c r="AC186" s="276"/>
      <c r="AD186" s="27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49"/>
      <c r="C188" s="248"/>
      <c r="D188" s="249"/>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6"/>
      <c r="B189" s="249"/>
      <c r="C189" s="248"/>
      <c r="D189" s="249"/>
      <c r="E189" s="42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7"/>
    </row>
    <row r="190" spans="1:50" ht="45" customHeight="1" x14ac:dyDescent="0.15">
      <c r="A190" s="996"/>
      <c r="B190" s="249"/>
      <c r="C190" s="248"/>
      <c r="D190" s="249"/>
      <c r="E190" s="291" t="s">
        <v>387</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customHeight="1" x14ac:dyDescent="0.15">
      <c r="A191" s="996"/>
      <c r="B191" s="249"/>
      <c r="C191" s="248"/>
      <c r="D191" s="249"/>
      <c r="E191" s="235" t="s">
        <v>386</v>
      </c>
      <c r="F191" s="236"/>
      <c r="G191" s="232"/>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customHeight="1" x14ac:dyDescent="0.15">
      <c r="A192" s="996"/>
      <c r="B192" s="249"/>
      <c r="C192" s="248"/>
      <c r="D192" s="249"/>
      <c r="E192" s="246" t="s">
        <v>359</v>
      </c>
      <c r="F192" s="296"/>
      <c r="G192" s="282" t="s">
        <v>368</v>
      </c>
      <c r="H192" s="259"/>
      <c r="I192" s="259"/>
      <c r="J192" s="259"/>
      <c r="K192" s="259"/>
      <c r="L192" s="259"/>
      <c r="M192" s="259"/>
      <c r="N192" s="259"/>
      <c r="O192" s="259"/>
      <c r="P192" s="259"/>
      <c r="Q192" s="259"/>
      <c r="R192" s="259"/>
      <c r="S192" s="259"/>
      <c r="T192" s="259"/>
      <c r="U192" s="259"/>
      <c r="V192" s="259"/>
      <c r="W192" s="259"/>
      <c r="X192" s="260"/>
      <c r="Y192" s="264"/>
      <c r="Z192" s="265"/>
      <c r="AA192" s="266"/>
      <c r="AB192" s="253" t="s">
        <v>11</v>
      </c>
      <c r="AC192" s="259"/>
      <c r="AD192" s="260"/>
      <c r="AE192" s="252" t="s">
        <v>535</v>
      </c>
      <c r="AF192" s="252"/>
      <c r="AG192" s="252"/>
      <c r="AH192" s="252"/>
      <c r="AI192" s="252" t="s">
        <v>532</v>
      </c>
      <c r="AJ192" s="252"/>
      <c r="AK192" s="252"/>
      <c r="AL192" s="252"/>
      <c r="AM192" s="252" t="s">
        <v>527</v>
      </c>
      <c r="AN192" s="252"/>
      <c r="AO192" s="252"/>
      <c r="AP192" s="253"/>
      <c r="AQ192" s="253" t="s">
        <v>354</v>
      </c>
      <c r="AR192" s="259"/>
      <c r="AS192" s="259"/>
      <c r="AT192" s="260"/>
      <c r="AU192" s="287" t="s">
        <v>370</v>
      </c>
      <c r="AV192" s="287"/>
      <c r="AW192" s="287"/>
      <c r="AX192" s="288"/>
    </row>
    <row r="193" spans="1:50" ht="18.75" customHeight="1" x14ac:dyDescent="0.15">
      <c r="A193" s="996"/>
      <c r="B193" s="249"/>
      <c r="C193" s="248"/>
      <c r="D193" s="249"/>
      <c r="E193" s="248"/>
      <c r="F193" s="29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355</v>
      </c>
      <c r="AT193" s="172"/>
      <c r="AU193" s="136"/>
      <c r="AV193" s="136"/>
      <c r="AW193" s="137" t="s">
        <v>300</v>
      </c>
      <c r="AX193" s="138"/>
    </row>
    <row r="194" spans="1:50" ht="39.75" customHeight="1" x14ac:dyDescent="0.15">
      <c r="A194" s="996"/>
      <c r="B194" s="249"/>
      <c r="C194" s="248"/>
      <c r="D194" s="249"/>
      <c r="E194" s="248"/>
      <c r="F194" s="297"/>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7"/>
      <c r="AC194" s="218"/>
      <c r="AD194" s="218"/>
      <c r="AE194" s="258"/>
      <c r="AF194" s="112"/>
      <c r="AG194" s="112"/>
      <c r="AH194" s="112"/>
      <c r="AI194" s="258"/>
      <c r="AJ194" s="112"/>
      <c r="AK194" s="112"/>
      <c r="AL194" s="112"/>
      <c r="AM194" s="258"/>
      <c r="AN194" s="112"/>
      <c r="AO194" s="112"/>
      <c r="AP194" s="112"/>
      <c r="AQ194" s="258"/>
      <c r="AR194" s="112"/>
      <c r="AS194" s="112"/>
      <c r="AT194" s="112"/>
      <c r="AU194" s="258"/>
      <c r="AV194" s="112"/>
      <c r="AW194" s="112"/>
      <c r="AX194" s="219"/>
    </row>
    <row r="195" spans="1:50" ht="39.75" customHeight="1" thickBot="1" x14ac:dyDescent="0.2">
      <c r="A195" s="996"/>
      <c r="B195" s="249"/>
      <c r="C195" s="248"/>
      <c r="D195" s="249"/>
      <c r="E195" s="248"/>
      <c r="F195" s="297"/>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63"/>
      <c r="AC195" s="133"/>
      <c r="AD195" s="133"/>
      <c r="AE195" s="258"/>
      <c r="AF195" s="112"/>
      <c r="AG195" s="112"/>
      <c r="AH195" s="112"/>
      <c r="AI195" s="258"/>
      <c r="AJ195" s="112"/>
      <c r="AK195" s="112"/>
      <c r="AL195" s="112"/>
      <c r="AM195" s="258"/>
      <c r="AN195" s="112"/>
      <c r="AO195" s="112"/>
      <c r="AP195" s="112"/>
      <c r="AQ195" s="258"/>
      <c r="AR195" s="112"/>
      <c r="AS195" s="112"/>
      <c r="AT195" s="112"/>
      <c r="AU195" s="258"/>
      <c r="AV195" s="112"/>
      <c r="AW195" s="112"/>
      <c r="AX195" s="219"/>
    </row>
    <row r="196" spans="1:50" ht="18.75" hidden="1" customHeight="1" x14ac:dyDescent="0.15">
      <c r="A196" s="996"/>
      <c r="B196" s="249"/>
      <c r="C196" s="248"/>
      <c r="D196" s="249"/>
      <c r="E196" s="248"/>
      <c r="F196" s="297"/>
      <c r="G196" s="282" t="s">
        <v>368</v>
      </c>
      <c r="H196" s="259"/>
      <c r="I196" s="259"/>
      <c r="J196" s="259"/>
      <c r="K196" s="259"/>
      <c r="L196" s="259"/>
      <c r="M196" s="259"/>
      <c r="N196" s="259"/>
      <c r="O196" s="259"/>
      <c r="P196" s="259"/>
      <c r="Q196" s="259"/>
      <c r="R196" s="259"/>
      <c r="S196" s="259"/>
      <c r="T196" s="259"/>
      <c r="U196" s="259"/>
      <c r="V196" s="259"/>
      <c r="W196" s="259"/>
      <c r="X196" s="260"/>
      <c r="Y196" s="264"/>
      <c r="Z196" s="265"/>
      <c r="AA196" s="266"/>
      <c r="AB196" s="253" t="s">
        <v>11</v>
      </c>
      <c r="AC196" s="259"/>
      <c r="AD196" s="260"/>
      <c r="AE196" s="252" t="s">
        <v>536</v>
      </c>
      <c r="AF196" s="252"/>
      <c r="AG196" s="252"/>
      <c r="AH196" s="252"/>
      <c r="AI196" s="252" t="s">
        <v>532</v>
      </c>
      <c r="AJ196" s="252"/>
      <c r="AK196" s="252"/>
      <c r="AL196" s="252"/>
      <c r="AM196" s="252" t="s">
        <v>527</v>
      </c>
      <c r="AN196" s="252"/>
      <c r="AO196" s="252"/>
      <c r="AP196" s="253"/>
      <c r="AQ196" s="253" t="s">
        <v>354</v>
      </c>
      <c r="AR196" s="259"/>
      <c r="AS196" s="259"/>
      <c r="AT196" s="260"/>
      <c r="AU196" s="287" t="s">
        <v>370</v>
      </c>
      <c r="AV196" s="287"/>
      <c r="AW196" s="287"/>
      <c r="AX196" s="288"/>
    </row>
    <row r="197" spans="1:50" ht="18.75" hidden="1" customHeight="1" x14ac:dyDescent="0.15">
      <c r="A197" s="996"/>
      <c r="B197" s="249"/>
      <c r="C197" s="248"/>
      <c r="D197" s="249"/>
      <c r="E197" s="248"/>
      <c r="F197" s="29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355</v>
      </c>
      <c r="AT197" s="172"/>
      <c r="AU197" s="136"/>
      <c r="AV197" s="136"/>
      <c r="AW197" s="137" t="s">
        <v>300</v>
      </c>
      <c r="AX197" s="138"/>
    </row>
    <row r="198" spans="1:50" ht="39.75" hidden="1" customHeight="1" x14ac:dyDescent="0.15">
      <c r="A198" s="996"/>
      <c r="B198" s="249"/>
      <c r="C198" s="248"/>
      <c r="D198" s="249"/>
      <c r="E198" s="248"/>
      <c r="F198" s="297"/>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7"/>
      <c r="AC198" s="218"/>
      <c r="AD198" s="218"/>
      <c r="AE198" s="258"/>
      <c r="AF198" s="112"/>
      <c r="AG198" s="112"/>
      <c r="AH198" s="112"/>
      <c r="AI198" s="258"/>
      <c r="AJ198" s="112"/>
      <c r="AK198" s="112"/>
      <c r="AL198" s="112"/>
      <c r="AM198" s="258"/>
      <c r="AN198" s="112"/>
      <c r="AO198" s="112"/>
      <c r="AP198" s="112"/>
      <c r="AQ198" s="258"/>
      <c r="AR198" s="112"/>
      <c r="AS198" s="112"/>
      <c r="AT198" s="112"/>
      <c r="AU198" s="258"/>
      <c r="AV198" s="112"/>
      <c r="AW198" s="112"/>
      <c r="AX198" s="219"/>
    </row>
    <row r="199" spans="1:50" ht="39.75" hidden="1" customHeight="1" x14ac:dyDescent="0.15">
      <c r="A199" s="996"/>
      <c r="B199" s="249"/>
      <c r="C199" s="248"/>
      <c r="D199" s="249"/>
      <c r="E199" s="248"/>
      <c r="F199" s="297"/>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63"/>
      <c r="AC199" s="133"/>
      <c r="AD199" s="133"/>
      <c r="AE199" s="258"/>
      <c r="AF199" s="112"/>
      <c r="AG199" s="112"/>
      <c r="AH199" s="112"/>
      <c r="AI199" s="258"/>
      <c r="AJ199" s="112"/>
      <c r="AK199" s="112"/>
      <c r="AL199" s="112"/>
      <c r="AM199" s="258"/>
      <c r="AN199" s="112"/>
      <c r="AO199" s="112"/>
      <c r="AP199" s="112"/>
      <c r="AQ199" s="258"/>
      <c r="AR199" s="112"/>
      <c r="AS199" s="112"/>
      <c r="AT199" s="112"/>
      <c r="AU199" s="258"/>
      <c r="AV199" s="112"/>
      <c r="AW199" s="112"/>
      <c r="AX199" s="219"/>
    </row>
    <row r="200" spans="1:50" ht="18.75" hidden="1" customHeight="1" x14ac:dyDescent="0.15">
      <c r="A200" s="996"/>
      <c r="B200" s="249"/>
      <c r="C200" s="248"/>
      <c r="D200" s="249"/>
      <c r="E200" s="248"/>
      <c r="F200" s="297"/>
      <c r="G200" s="282" t="s">
        <v>368</v>
      </c>
      <c r="H200" s="259"/>
      <c r="I200" s="259"/>
      <c r="J200" s="259"/>
      <c r="K200" s="259"/>
      <c r="L200" s="259"/>
      <c r="M200" s="259"/>
      <c r="N200" s="259"/>
      <c r="O200" s="259"/>
      <c r="P200" s="259"/>
      <c r="Q200" s="259"/>
      <c r="R200" s="259"/>
      <c r="S200" s="259"/>
      <c r="T200" s="259"/>
      <c r="U200" s="259"/>
      <c r="V200" s="259"/>
      <c r="W200" s="259"/>
      <c r="X200" s="260"/>
      <c r="Y200" s="264"/>
      <c r="Z200" s="265"/>
      <c r="AA200" s="266"/>
      <c r="AB200" s="253" t="s">
        <v>11</v>
      </c>
      <c r="AC200" s="259"/>
      <c r="AD200" s="260"/>
      <c r="AE200" s="252" t="s">
        <v>535</v>
      </c>
      <c r="AF200" s="252"/>
      <c r="AG200" s="252"/>
      <c r="AH200" s="252"/>
      <c r="AI200" s="252" t="s">
        <v>532</v>
      </c>
      <c r="AJ200" s="252"/>
      <c r="AK200" s="252"/>
      <c r="AL200" s="252"/>
      <c r="AM200" s="252" t="s">
        <v>527</v>
      </c>
      <c r="AN200" s="252"/>
      <c r="AO200" s="252"/>
      <c r="AP200" s="253"/>
      <c r="AQ200" s="253" t="s">
        <v>354</v>
      </c>
      <c r="AR200" s="259"/>
      <c r="AS200" s="259"/>
      <c r="AT200" s="260"/>
      <c r="AU200" s="287" t="s">
        <v>370</v>
      </c>
      <c r="AV200" s="287"/>
      <c r="AW200" s="287"/>
      <c r="AX200" s="288"/>
    </row>
    <row r="201" spans="1:50" ht="18.75" hidden="1" customHeight="1" x14ac:dyDescent="0.15">
      <c r="A201" s="996"/>
      <c r="B201" s="249"/>
      <c r="C201" s="248"/>
      <c r="D201" s="249"/>
      <c r="E201" s="248"/>
      <c r="F201" s="29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355</v>
      </c>
      <c r="AT201" s="172"/>
      <c r="AU201" s="136"/>
      <c r="AV201" s="136"/>
      <c r="AW201" s="137" t="s">
        <v>300</v>
      </c>
      <c r="AX201" s="138"/>
    </row>
    <row r="202" spans="1:50" ht="39.75" hidden="1" customHeight="1" x14ac:dyDescent="0.15">
      <c r="A202" s="996"/>
      <c r="B202" s="249"/>
      <c r="C202" s="248"/>
      <c r="D202" s="249"/>
      <c r="E202" s="248"/>
      <c r="F202" s="297"/>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7"/>
      <c r="AC202" s="218"/>
      <c r="AD202" s="218"/>
      <c r="AE202" s="258"/>
      <c r="AF202" s="112"/>
      <c r="AG202" s="112"/>
      <c r="AH202" s="112"/>
      <c r="AI202" s="258"/>
      <c r="AJ202" s="112"/>
      <c r="AK202" s="112"/>
      <c r="AL202" s="112"/>
      <c r="AM202" s="258"/>
      <c r="AN202" s="112"/>
      <c r="AO202" s="112"/>
      <c r="AP202" s="112"/>
      <c r="AQ202" s="258"/>
      <c r="AR202" s="112"/>
      <c r="AS202" s="112"/>
      <c r="AT202" s="112"/>
      <c r="AU202" s="258"/>
      <c r="AV202" s="112"/>
      <c r="AW202" s="112"/>
      <c r="AX202" s="219"/>
    </row>
    <row r="203" spans="1:50" ht="39.75" hidden="1" customHeight="1" x14ac:dyDescent="0.15">
      <c r="A203" s="996"/>
      <c r="B203" s="249"/>
      <c r="C203" s="248"/>
      <c r="D203" s="249"/>
      <c r="E203" s="248"/>
      <c r="F203" s="297"/>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63"/>
      <c r="AC203" s="133"/>
      <c r="AD203" s="133"/>
      <c r="AE203" s="258"/>
      <c r="AF203" s="112"/>
      <c r="AG203" s="112"/>
      <c r="AH203" s="112"/>
      <c r="AI203" s="258"/>
      <c r="AJ203" s="112"/>
      <c r="AK203" s="112"/>
      <c r="AL203" s="112"/>
      <c r="AM203" s="258"/>
      <c r="AN203" s="112"/>
      <c r="AO203" s="112"/>
      <c r="AP203" s="112"/>
      <c r="AQ203" s="258"/>
      <c r="AR203" s="112"/>
      <c r="AS203" s="112"/>
      <c r="AT203" s="112"/>
      <c r="AU203" s="258"/>
      <c r="AV203" s="112"/>
      <c r="AW203" s="112"/>
      <c r="AX203" s="219"/>
    </row>
    <row r="204" spans="1:50" ht="18.75" hidden="1" customHeight="1" x14ac:dyDescent="0.15">
      <c r="A204" s="996"/>
      <c r="B204" s="249"/>
      <c r="C204" s="248"/>
      <c r="D204" s="249"/>
      <c r="E204" s="248"/>
      <c r="F204" s="297"/>
      <c r="G204" s="282" t="s">
        <v>368</v>
      </c>
      <c r="H204" s="259"/>
      <c r="I204" s="259"/>
      <c r="J204" s="259"/>
      <c r="K204" s="259"/>
      <c r="L204" s="259"/>
      <c r="M204" s="259"/>
      <c r="N204" s="259"/>
      <c r="O204" s="259"/>
      <c r="P204" s="259"/>
      <c r="Q204" s="259"/>
      <c r="R204" s="259"/>
      <c r="S204" s="259"/>
      <c r="T204" s="259"/>
      <c r="U204" s="259"/>
      <c r="V204" s="259"/>
      <c r="W204" s="259"/>
      <c r="X204" s="260"/>
      <c r="Y204" s="264"/>
      <c r="Z204" s="265"/>
      <c r="AA204" s="266"/>
      <c r="AB204" s="253" t="s">
        <v>11</v>
      </c>
      <c r="AC204" s="259"/>
      <c r="AD204" s="260"/>
      <c r="AE204" s="252" t="s">
        <v>535</v>
      </c>
      <c r="AF204" s="252"/>
      <c r="AG204" s="252"/>
      <c r="AH204" s="252"/>
      <c r="AI204" s="252" t="s">
        <v>532</v>
      </c>
      <c r="AJ204" s="252"/>
      <c r="AK204" s="252"/>
      <c r="AL204" s="252"/>
      <c r="AM204" s="252" t="s">
        <v>527</v>
      </c>
      <c r="AN204" s="252"/>
      <c r="AO204" s="252"/>
      <c r="AP204" s="253"/>
      <c r="AQ204" s="253" t="s">
        <v>354</v>
      </c>
      <c r="AR204" s="259"/>
      <c r="AS204" s="259"/>
      <c r="AT204" s="260"/>
      <c r="AU204" s="287" t="s">
        <v>370</v>
      </c>
      <c r="AV204" s="287"/>
      <c r="AW204" s="287"/>
      <c r="AX204" s="288"/>
    </row>
    <row r="205" spans="1:50" ht="18.75" hidden="1" customHeight="1" x14ac:dyDescent="0.15">
      <c r="A205" s="996"/>
      <c r="B205" s="249"/>
      <c r="C205" s="248"/>
      <c r="D205" s="249"/>
      <c r="E205" s="248"/>
      <c r="F205" s="29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355</v>
      </c>
      <c r="AT205" s="172"/>
      <c r="AU205" s="136"/>
      <c r="AV205" s="136"/>
      <c r="AW205" s="137" t="s">
        <v>300</v>
      </c>
      <c r="AX205" s="138"/>
    </row>
    <row r="206" spans="1:50" ht="39.75" hidden="1" customHeight="1" x14ac:dyDescent="0.15">
      <c r="A206" s="996"/>
      <c r="B206" s="249"/>
      <c r="C206" s="248"/>
      <c r="D206" s="249"/>
      <c r="E206" s="248"/>
      <c r="F206" s="297"/>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7"/>
      <c r="AC206" s="218"/>
      <c r="AD206" s="218"/>
      <c r="AE206" s="258"/>
      <c r="AF206" s="112"/>
      <c r="AG206" s="112"/>
      <c r="AH206" s="112"/>
      <c r="AI206" s="258"/>
      <c r="AJ206" s="112"/>
      <c r="AK206" s="112"/>
      <c r="AL206" s="112"/>
      <c r="AM206" s="258"/>
      <c r="AN206" s="112"/>
      <c r="AO206" s="112"/>
      <c r="AP206" s="112"/>
      <c r="AQ206" s="258"/>
      <c r="AR206" s="112"/>
      <c r="AS206" s="112"/>
      <c r="AT206" s="112"/>
      <c r="AU206" s="258"/>
      <c r="AV206" s="112"/>
      <c r="AW206" s="112"/>
      <c r="AX206" s="219"/>
    </row>
    <row r="207" spans="1:50" ht="39.75" hidden="1" customHeight="1" x14ac:dyDescent="0.15">
      <c r="A207" s="996"/>
      <c r="B207" s="249"/>
      <c r="C207" s="248"/>
      <c r="D207" s="249"/>
      <c r="E207" s="248"/>
      <c r="F207" s="297"/>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63"/>
      <c r="AC207" s="133"/>
      <c r="AD207" s="133"/>
      <c r="AE207" s="258"/>
      <c r="AF207" s="112"/>
      <c r="AG207" s="112"/>
      <c r="AH207" s="112"/>
      <c r="AI207" s="258"/>
      <c r="AJ207" s="112"/>
      <c r="AK207" s="112"/>
      <c r="AL207" s="112"/>
      <c r="AM207" s="258"/>
      <c r="AN207" s="112"/>
      <c r="AO207" s="112"/>
      <c r="AP207" s="112"/>
      <c r="AQ207" s="258"/>
      <c r="AR207" s="112"/>
      <c r="AS207" s="112"/>
      <c r="AT207" s="112"/>
      <c r="AU207" s="258"/>
      <c r="AV207" s="112"/>
      <c r="AW207" s="112"/>
      <c r="AX207" s="219"/>
    </row>
    <row r="208" spans="1:50" ht="18.75" hidden="1" customHeight="1" x14ac:dyDescent="0.15">
      <c r="A208" s="996"/>
      <c r="B208" s="249"/>
      <c r="C208" s="248"/>
      <c r="D208" s="249"/>
      <c r="E208" s="248"/>
      <c r="F208" s="297"/>
      <c r="G208" s="282" t="s">
        <v>368</v>
      </c>
      <c r="H208" s="259"/>
      <c r="I208" s="259"/>
      <c r="J208" s="259"/>
      <c r="K208" s="259"/>
      <c r="L208" s="259"/>
      <c r="M208" s="259"/>
      <c r="N208" s="259"/>
      <c r="O208" s="259"/>
      <c r="P208" s="259"/>
      <c r="Q208" s="259"/>
      <c r="R208" s="259"/>
      <c r="S208" s="259"/>
      <c r="T208" s="259"/>
      <c r="U208" s="259"/>
      <c r="V208" s="259"/>
      <c r="W208" s="259"/>
      <c r="X208" s="260"/>
      <c r="Y208" s="264"/>
      <c r="Z208" s="265"/>
      <c r="AA208" s="266"/>
      <c r="AB208" s="253" t="s">
        <v>11</v>
      </c>
      <c r="AC208" s="259"/>
      <c r="AD208" s="260"/>
      <c r="AE208" s="252" t="s">
        <v>535</v>
      </c>
      <c r="AF208" s="252"/>
      <c r="AG208" s="252"/>
      <c r="AH208" s="252"/>
      <c r="AI208" s="252" t="s">
        <v>532</v>
      </c>
      <c r="AJ208" s="252"/>
      <c r="AK208" s="252"/>
      <c r="AL208" s="252"/>
      <c r="AM208" s="252" t="s">
        <v>527</v>
      </c>
      <c r="AN208" s="252"/>
      <c r="AO208" s="252"/>
      <c r="AP208" s="253"/>
      <c r="AQ208" s="253" t="s">
        <v>354</v>
      </c>
      <c r="AR208" s="259"/>
      <c r="AS208" s="259"/>
      <c r="AT208" s="260"/>
      <c r="AU208" s="287" t="s">
        <v>370</v>
      </c>
      <c r="AV208" s="287"/>
      <c r="AW208" s="287"/>
      <c r="AX208" s="288"/>
    </row>
    <row r="209" spans="1:50" ht="18.75" hidden="1" customHeight="1" x14ac:dyDescent="0.15">
      <c r="A209" s="996"/>
      <c r="B209" s="249"/>
      <c r="C209" s="248"/>
      <c r="D209" s="249"/>
      <c r="E209" s="248"/>
      <c r="F209" s="29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355</v>
      </c>
      <c r="AT209" s="172"/>
      <c r="AU209" s="136"/>
      <c r="AV209" s="136"/>
      <c r="AW209" s="137" t="s">
        <v>300</v>
      </c>
      <c r="AX209" s="138"/>
    </row>
    <row r="210" spans="1:50" ht="39.75" hidden="1" customHeight="1" x14ac:dyDescent="0.15">
      <c r="A210" s="996"/>
      <c r="B210" s="249"/>
      <c r="C210" s="248"/>
      <c r="D210" s="249"/>
      <c r="E210" s="248"/>
      <c r="F210" s="297"/>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7"/>
      <c r="AC210" s="218"/>
      <c r="AD210" s="218"/>
      <c r="AE210" s="258"/>
      <c r="AF210" s="112"/>
      <c r="AG210" s="112"/>
      <c r="AH210" s="112"/>
      <c r="AI210" s="258"/>
      <c r="AJ210" s="112"/>
      <c r="AK210" s="112"/>
      <c r="AL210" s="112"/>
      <c r="AM210" s="258"/>
      <c r="AN210" s="112"/>
      <c r="AO210" s="112"/>
      <c r="AP210" s="112"/>
      <c r="AQ210" s="258"/>
      <c r="AR210" s="112"/>
      <c r="AS210" s="112"/>
      <c r="AT210" s="112"/>
      <c r="AU210" s="258"/>
      <c r="AV210" s="112"/>
      <c r="AW210" s="112"/>
      <c r="AX210" s="219"/>
    </row>
    <row r="211" spans="1:50" ht="39.75" hidden="1" customHeight="1" x14ac:dyDescent="0.15">
      <c r="A211" s="996"/>
      <c r="B211" s="249"/>
      <c r="C211" s="248"/>
      <c r="D211" s="249"/>
      <c r="E211" s="248"/>
      <c r="F211" s="297"/>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63"/>
      <c r="AC211" s="133"/>
      <c r="AD211" s="133"/>
      <c r="AE211" s="258"/>
      <c r="AF211" s="112"/>
      <c r="AG211" s="112"/>
      <c r="AH211" s="112"/>
      <c r="AI211" s="258"/>
      <c r="AJ211" s="112"/>
      <c r="AK211" s="112"/>
      <c r="AL211" s="112"/>
      <c r="AM211" s="258"/>
      <c r="AN211" s="112"/>
      <c r="AO211" s="112"/>
      <c r="AP211" s="112"/>
      <c r="AQ211" s="258"/>
      <c r="AR211" s="112"/>
      <c r="AS211" s="112"/>
      <c r="AT211" s="112"/>
      <c r="AU211" s="258"/>
      <c r="AV211" s="112"/>
      <c r="AW211" s="112"/>
      <c r="AX211" s="219"/>
    </row>
    <row r="212" spans="1:50" ht="22.5" hidden="1" customHeight="1" x14ac:dyDescent="0.15">
      <c r="A212" s="996"/>
      <c r="B212" s="249"/>
      <c r="C212" s="248"/>
      <c r="D212" s="249"/>
      <c r="E212" s="248"/>
      <c r="F212" s="297"/>
      <c r="G212" s="28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86"/>
    </row>
    <row r="213" spans="1:50" ht="22.5" hidden="1" customHeight="1" x14ac:dyDescent="0.15">
      <c r="A213" s="996"/>
      <c r="B213" s="249"/>
      <c r="C213" s="248"/>
      <c r="D213" s="249"/>
      <c r="E213" s="248"/>
      <c r="F213" s="29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49"/>
      <c r="C214" s="248"/>
      <c r="D214" s="249"/>
      <c r="E214" s="248"/>
      <c r="F214" s="297"/>
      <c r="G214" s="227"/>
      <c r="H214" s="161"/>
      <c r="I214" s="161"/>
      <c r="J214" s="161"/>
      <c r="K214" s="161"/>
      <c r="L214" s="161"/>
      <c r="M214" s="161"/>
      <c r="N214" s="161"/>
      <c r="O214" s="161"/>
      <c r="P214" s="228"/>
      <c r="Q214" s="983"/>
      <c r="R214" s="984"/>
      <c r="S214" s="984"/>
      <c r="T214" s="984"/>
      <c r="U214" s="984"/>
      <c r="V214" s="984"/>
      <c r="W214" s="984"/>
      <c r="X214" s="984"/>
      <c r="Y214" s="984"/>
      <c r="Z214" s="984"/>
      <c r="AA214" s="985"/>
      <c r="AB214" s="271"/>
      <c r="AC214" s="272"/>
      <c r="AD214" s="272"/>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96"/>
      <c r="B215" s="249"/>
      <c r="C215" s="248"/>
      <c r="D215" s="249"/>
      <c r="E215" s="248"/>
      <c r="F215" s="297"/>
      <c r="G215" s="229"/>
      <c r="H215" s="230"/>
      <c r="I215" s="230"/>
      <c r="J215" s="230"/>
      <c r="K215" s="230"/>
      <c r="L215" s="230"/>
      <c r="M215" s="230"/>
      <c r="N215" s="230"/>
      <c r="O215" s="230"/>
      <c r="P215" s="231"/>
      <c r="Q215" s="986"/>
      <c r="R215" s="987"/>
      <c r="S215" s="987"/>
      <c r="T215" s="987"/>
      <c r="U215" s="987"/>
      <c r="V215" s="987"/>
      <c r="W215" s="987"/>
      <c r="X215" s="987"/>
      <c r="Y215" s="987"/>
      <c r="Z215" s="987"/>
      <c r="AA215" s="988"/>
      <c r="AB215" s="273"/>
      <c r="AC215" s="274"/>
      <c r="AD215" s="27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96"/>
      <c r="B216" s="249"/>
      <c r="C216" s="248"/>
      <c r="D216" s="249"/>
      <c r="E216" s="248"/>
      <c r="F216" s="297"/>
      <c r="G216" s="229"/>
      <c r="H216" s="230"/>
      <c r="I216" s="230"/>
      <c r="J216" s="230"/>
      <c r="K216" s="230"/>
      <c r="L216" s="230"/>
      <c r="M216" s="230"/>
      <c r="N216" s="230"/>
      <c r="O216" s="230"/>
      <c r="P216" s="231"/>
      <c r="Q216" s="986"/>
      <c r="R216" s="987"/>
      <c r="S216" s="987"/>
      <c r="T216" s="987"/>
      <c r="U216" s="987"/>
      <c r="V216" s="987"/>
      <c r="W216" s="987"/>
      <c r="X216" s="987"/>
      <c r="Y216" s="987"/>
      <c r="Z216" s="987"/>
      <c r="AA216" s="988"/>
      <c r="AB216" s="273"/>
      <c r="AC216" s="274"/>
      <c r="AD216" s="274"/>
      <c r="AE216" s="256" t="s">
        <v>373</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996"/>
      <c r="B217" s="249"/>
      <c r="C217" s="248"/>
      <c r="D217" s="249"/>
      <c r="E217" s="248"/>
      <c r="F217" s="297"/>
      <c r="G217" s="229"/>
      <c r="H217" s="230"/>
      <c r="I217" s="230"/>
      <c r="J217" s="230"/>
      <c r="K217" s="230"/>
      <c r="L217" s="230"/>
      <c r="M217" s="230"/>
      <c r="N217" s="230"/>
      <c r="O217" s="230"/>
      <c r="P217" s="231"/>
      <c r="Q217" s="986"/>
      <c r="R217" s="987"/>
      <c r="S217" s="987"/>
      <c r="T217" s="987"/>
      <c r="U217" s="987"/>
      <c r="V217" s="987"/>
      <c r="W217" s="987"/>
      <c r="X217" s="987"/>
      <c r="Y217" s="987"/>
      <c r="Z217" s="987"/>
      <c r="AA217" s="988"/>
      <c r="AB217" s="273"/>
      <c r="AC217" s="274"/>
      <c r="AD217" s="27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49"/>
      <c r="C218" s="248"/>
      <c r="D218" s="249"/>
      <c r="E218" s="248"/>
      <c r="F218" s="297"/>
      <c r="G218" s="232"/>
      <c r="H218" s="164"/>
      <c r="I218" s="164"/>
      <c r="J218" s="164"/>
      <c r="K218" s="164"/>
      <c r="L218" s="164"/>
      <c r="M218" s="164"/>
      <c r="N218" s="164"/>
      <c r="O218" s="164"/>
      <c r="P218" s="233"/>
      <c r="Q218" s="989"/>
      <c r="R218" s="990"/>
      <c r="S218" s="990"/>
      <c r="T218" s="990"/>
      <c r="U218" s="990"/>
      <c r="V218" s="990"/>
      <c r="W218" s="990"/>
      <c r="X218" s="990"/>
      <c r="Y218" s="990"/>
      <c r="Z218" s="990"/>
      <c r="AA218" s="991"/>
      <c r="AB218" s="275"/>
      <c r="AC218" s="276"/>
      <c r="AD218" s="27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49"/>
      <c r="C219" s="248"/>
      <c r="D219" s="249"/>
      <c r="E219" s="248"/>
      <c r="F219" s="297"/>
      <c r="G219" s="28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6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49"/>
      <c r="C220" s="248"/>
      <c r="D220" s="249"/>
      <c r="E220" s="248"/>
      <c r="F220" s="29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6"/>
      <c r="B221" s="249"/>
      <c r="C221" s="248"/>
      <c r="D221" s="249"/>
      <c r="E221" s="248"/>
      <c r="F221" s="297"/>
      <c r="G221" s="227"/>
      <c r="H221" s="161"/>
      <c r="I221" s="161"/>
      <c r="J221" s="161"/>
      <c r="K221" s="161"/>
      <c r="L221" s="161"/>
      <c r="M221" s="161"/>
      <c r="N221" s="161"/>
      <c r="O221" s="161"/>
      <c r="P221" s="228"/>
      <c r="Q221" s="983"/>
      <c r="R221" s="984"/>
      <c r="S221" s="984"/>
      <c r="T221" s="984"/>
      <c r="U221" s="984"/>
      <c r="V221" s="984"/>
      <c r="W221" s="984"/>
      <c r="X221" s="984"/>
      <c r="Y221" s="984"/>
      <c r="Z221" s="984"/>
      <c r="AA221" s="985"/>
      <c r="AB221" s="271"/>
      <c r="AC221" s="272"/>
      <c r="AD221" s="272"/>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96"/>
      <c r="B222" s="249"/>
      <c r="C222" s="248"/>
      <c r="D222" s="249"/>
      <c r="E222" s="248"/>
      <c r="F222" s="297"/>
      <c r="G222" s="229"/>
      <c r="H222" s="230"/>
      <c r="I222" s="230"/>
      <c r="J222" s="230"/>
      <c r="K222" s="230"/>
      <c r="L222" s="230"/>
      <c r="M222" s="230"/>
      <c r="N222" s="230"/>
      <c r="O222" s="230"/>
      <c r="P222" s="231"/>
      <c r="Q222" s="986"/>
      <c r="R222" s="987"/>
      <c r="S222" s="987"/>
      <c r="T222" s="987"/>
      <c r="U222" s="987"/>
      <c r="V222" s="987"/>
      <c r="W222" s="987"/>
      <c r="X222" s="987"/>
      <c r="Y222" s="987"/>
      <c r="Z222" s="987"/>
      <c r="AA222" s="988"/>
      <c r="AB222" s="273"/>
      <c r="AC222" s="274"/>
      <c r="AD222" s="27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96"/>
      <c r="B223" s="249"/>
      <c r="C223" s="248"/>
      <c r="D223" s="249"/>
      <c r="E223" s="248"/>
      <c r="F223" s="297"/>
      <c r="G223" s="229"/>
      <c r="H223" s="230"/>
      <c r="I223" s="230"/>
      <c r="J223" s="230"/>
      <c r="K223" s="230"/>
      <c r="L223" s="230"/>
      <c r="M223" s="230"/>
      <c r="N223" s="230"/>
      <c r="O223" s="230"/>
      <c r="P223" s="231"/>
      <c r="Q223" s="986"/>
      <c r="R223" s="987"/>
      <c r="S223" s="987"/>
      <c r="T223" s="987"/>
      <c r="U223" s="987"/>
      <c r="V223" s="987"/>
      <c r="W223" s="987"/>
      <c r="X223" s="987"/>
      <c r="Y223" s="987"/>
      <c r="Z223" s="987"/>
      <c r="AA223" s="988"/>
      <c r="AB223" s="273"/>
      <c r="AC223" s="274"/>
      <c r="AD223" s="274"/>
      <c r="AE223" s="256" t="s">
        <v>373</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996"/>
      <c r="B224" s="249"/>
      <c r="C224" s="248"/>
      <c r="D224" s="249"/>
      <c r="E224" s="248"/>
      <c r="F224" s="297"/>
      <c r="G224" s="229"/>
      <c r="H224" s="230"/>
      <c r="I224" s="230"/>
      <c r="J224" s="230"/>
      <c r="K224" s="230"/>
      <c r="L224" s="230"/>
      <c r="M224" s="230"/>
      <c r="N224" s="230"/>
      <c r="O224" s="230"/>
      <c r="P224" s="231"/>
      <c r="Q224" s="986"/>
      <c r="R224" s="987"/>
      <c r="S224" s="987"/>
      <c r="T224" s="987"/>
      <c r="U224" s="987"/>
      <c r="V224" s="987"/>
      <c r="W224" s="987"/>
      <c r="X224" s="987"/>
      <c r="Y224" s="987"/>
      <c r="Z224" s="987"/>
      <c r="AA224" s="988"/>
      <c r="AB224" s="273"/>
      <c r="AC224" s="274"/>
      <c r="AD224" s="27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49"/>
      <c r="C225" s="248"/>
      <c r="D225" s="249"/>
      <c r="E225" s="248"/>
      <c r="F225" s="297"/>
      <c r="G225" s="232"/>
      <c r="H225" s="164"/>
      <c r="I225" s="164"/>
      <c r="J225" s="164"/>
      <c r="K225" s="164"/>
      <c r="L225" s="164"/>
      <c r="M225" s="164"/>
      <c r="N225" s="164"/>
      <c r="O225" s="164"/>
      <c r="P225" s="233"/>
      <c r="Q225" s="989"/>
      <c r="R225" s="990"/>
      <c r="S225" s="990"/>
      <c r="T225" s="990"/>
      <c r="U225" s="990"/>
      <c r="V225" s="990"/>
      <c r="W225" s="990"/>
      <c r="X225" s="990"/>
      <c r="Y225" s="990"/>
      <c r="Z225" s="990"/>
      <c r="AA225" s="991"/>
      <c r="AB225" s="275"/>
      <c r="AC225" s="276"/>
      <c r="AD225" s="27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49"/>
      <c r="C226" s="248"/>
      <c r="D226" s="249"/>
      <c r="E226" s="248"/>
      <c r="F226" s="297"/>
      <c r="G226" s="28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6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49"/>
      <c r="C227" s="248"/>
      <c r="D227" s="249"/>
      <c r="E227" s="248"/>
      <c r="F227" s="29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6"/>
      <c r="B228" s="249"/>
      <c r="C228" s="248"/>
      <c r="D228" s="249"/>
      <c r="E228" s="248"/>
      <c r="F228" s="297"/>
      <c r="G228" s="227"/>
      <c r="H228" s="161"/>
      <c r="I228" s="161"/>
      <c r="J228" s="161"/>
      <c r="K228" s="161"/>
      <c r="L228" s="161"/>
      <c r="M228" s="161"/>
      <c r="N228" s="161"/>
      <c r="O228" s="161"/>
      <c r="P228" s="228"/>
      <c r="Q228" s="983"/>
      <c r="R228" s="984"/>
      <c r="S228" s="984"/>
      <c r="T228" s="984"/>
      <c r="U228" s="984"/>
      <c r="V228" s="984"/>
      <c r="W228" s="984"/>
      <c r="X228" s="984"/>
      <c r="Y228" s="984"/>
      <c r="Z228" s="984"/>
      <c r="AA228" s="985"/>
      <c r="AB228" s="271"/>
      <c r="AC228" s="272"/>
      <c r="AD228" s="272"/>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96"/>
      <c r="B229" s="249"/>
      <c r="C229" s="248"/>
      <c r="D229" s="249"/>
      <c r="E229" s="248"/>
      <c r="F229" s="297"/>
      <c r="G229" s="229"/>
      <c r="H229" s="230"/>
      <c r="I229" s="230"/>
      <c r="J229" s="230"/>
      <c r="K229" s="230"/>
      <c r="L229" s="230"/>
      <c r="M229" s="230"/>
      <c r="N229" s="230"/>
      <c r="O229" s="230"/>
      <c r="P229" s="231"/>
      <c r="Q229" s="986"/>
      <c r="R229" s="987"/>
      <c r="S229" s="987"/>
      <c r="T229" s="987"/>
      <c r="U229" s="987"/>
      <c r="V229" s="987"/>
      <c r="W229" s="987"/>
      <c r="X229" s="987"/>
      <c r="Y229" s="987"/>
      <c r="Z229" s="987"/>
      <c r="AA229" s="988"/>
      <c r="AB229" s="273"/>
      <c r="AC229" s="274"/>
      <c r="AD229" s="27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96"/>
      <c r="B230" s="249"/>
      <c r="C230" s="248"/>
      <c r="D230" s="249"/>
      <c r="E230" s="248"/>
      <c r="F230" s="297"/>
      <c r="G230" s="229"/>
      <c r="H230" s="230"/>
      <c r="I230" s="230"/>
      <c r="J230" s="230"/>
      <c r="K230" s="230"/>
      <c r="L230" s="230"/>
      <c r="M230" s="230"/>
      <c r="N230" s="230"/>
      <c r="O230" s="230"/>
      <c r="P230" s="231"/>
      <c r="Q230" s="986"/>
      <c r="R230" s="987"/>
      <c r="S230" s="987"/>
      <c r="T230" s="987"/>
      <c r="U230" s="987"/>
      <c r="V230" s="987"/>
      <c r="W230" s="987"/>
      <c r="X230" s="987"/>
      <c r="Y230" s="987"/>
      <c r="Z230" s="987"/>
      <c r="AA230" s="988"/>
      <c r="AB230" s="273"/>
      <c r="AC230" s="274"/>
      <c r="AD230" s="274"/>
      <c r="AE230" s="256" t="s">
        <v>373</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996"/>
      <c r="B231" s="249"/>
      <c r="C231" s="248"/>
      <c r="D231" s="249"/>
      <c r="E231" s="248"/>
      <c r="F231" s="297"/>
      <c r="G231" s="229"/>
      <c r="H231" s="230"/>
      <c r="I231" s="230"/>
      <c r="J231" s="230"/>
      <c r="K231" s="230"/>
      <c r="L231" s="230"/>
      <c r="M231" s="230"/>
      <c r="N231" s="230"/>
      <c r="O231" s="230"/>
      <c r="P231" s="231"/>
      <c r="Q231" s="986"/>
      <c r="R231" s="987"/>
      <c r="S231" s="987"/>
      <c r="T231" s="987"/>
      <c r="U231" s="987"/>
      <c r="V231" s="987"/>
      <c r="W231" s="987"/>
      <c r="X231" s="987"/>
      <c r="Y231" s="987"/>
      <c r="Z231" s="987"/>
      <c r="AA231" s="988"/>
      <c r="AB231" s="273"/>
      <c r="AC231" s="274"/>
      <c r="AD231" s="27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49"/>
      <c r="C232" s="248"/>
      <c r="D232" s="249"/>
      <c r="E232" s="248"/>
      <c r="F232" s="297"/>
      <c r="G232" s="232"/>
      <c r="H232" s="164"/>
      <c r="I232" s="164"/>
      <c r="J232" s="164"/>
      <c r="K232" s="164"/>
      <c r="L232" s="164"/>
      <c r="M232" s="164"/>
      <c r="N232" s="164"/>
      <c r="O232" s="164"/>
      <c r="P232" s="233"/>
      <c r="Q232" s="989"/>
      <c r="R232" s="990"/>
      <c r="S232" s="990"/>
      <c r="T232" s="990"/>
      <c r="U232" s="990"/>
      <c r="V232" s="990"/>
      <c r="W232" s="990"/>
      <c r="X232" s="990"/>
      <c r="Y232" s="990"/>
      <c r="Z232" s="990"/>
      <c r="AA232" s="991"/>
      <c r="AB232" s="275"/>
      <c r="AC232" s="276"/>
      <c r="AD232" s="27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49"/>
      <c r="C233" s="248"/>
      <c r="D233" s="249"/>
      <c r="E233" s="248"/>
      <c r="F233" s="297"/>
      <c r="G233" s="28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6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49"/>
      <c r="C234" s="248"/>
      <c r="D234" s="249"/>
      <c r="E234" s="248"/>
      <c r="F234" s="29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6"/>
      <c r="B235" s="249"/>
      <c r="C235" s="248"/>
      <c r="D235" s="249"/>
      <c r="E235" s="248"/>
      <c r="F235" s="297"/>
      <c r="G235" s="227"/>
      <c r="H235" s="161"/>
      <c r="I235" s="161"/>
      <c r="J235" s="161"/>
      <c r="K235" s="161"/>
      <c r="L235" s="161"/>
      <c r="M235" s="161"/>
      <c r="N235" s="161"/>
      <c r="O235" s="161"/>
      <c r="P235" s="228"/>
      <c r="Q235" s="983"/>
      <c r="R235" s="984"/>
      <c r="S235" s="984"/>
      <c r="T235" s="984"/>
      <c r="U235" s="984"/>
      <c r="V235" s="984"/>
      <c r="W235" s="984"/>
      <c r="X235" s="984"/>
      <c r="Y235" s="984"/>
      <c r="Z235" s="984"/>
      <c r="AA235" s="985"/>
      <c r="AB235" s="271"/>
      <c r="AC235" s="272"/>
      <c r="AD235" s="272"/>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96"/>
      <c r="B236" s="249"/>
      <c r="C236" s="248"/>
      <c r="D236" s="249"/>
      <c r="E236" s="248"/>
      <c r="F236" s="297"/>
      <c r="G236" s="229"/>
      <c r="H236" s="230"/>
      <c r="I236" s="230"/>
      <c r="J236" s="230"/>
      <c r="K236" s="230"/>
      <c r="L236" s="230"/>
      <c r="M236" s="230"/>
      <c r="N236" s="230"/>
      <c r="O236" s="230"/>
      <c r="P236" s="231"/>
      <c r="Q236" s="986"/>
      <c r="R236" s="987"/>
      <c r="S236" s="987"/>
      <c r="T236" s="987"/>
      <c r="U236" s="987"/>
      <c r="V236" s="987"/>
      <c r="W236" s="987"/>
      <c r="X236" s="987"/>
      <c r="Y236" s="987"/>
      <c r="Z236" s="987"/>
      <c r="AA236" s="988"/>
      <c r="AB236" s="273"/>
      <c r="AC236" s="274"/>
      <c r="AD236" s="274"/>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96"/>
      <c r="B237" s="249"/>
      <c r="C237" s="248"/>
      <c r="D237" s="249"/>
      <c r="E237" s="248"/>
      <c r="F237" s="297"/>
      <c r="G237" s="229"/>
      <c r="H237" s="230"/>
      <c r="I237" s="230"/>
      <c r="J237" s="230"/>
      <c r="K237" s="230"/>
      <c r="L237" s="230"/>
      <c r="M237" s="230"/>
      <c r="N237" s="230"/>
      <c r="O237" s="230"/>
      <c r="P237" s="231"/>
      <c r="Q237" s="986"/>
      <c r="R237" s="987"/>
      <c r="S237" s="987"/>
      <c r="T237" s="987"/>
      <c r="U237" s="987"/>
      <c r="V237" s="987"/>
      <c r="W237" s="987"/>
      <c r="X237" s="987"/>
      <c r="Y237" s="987"/>
      <c r="Z237" s="987"/>
      <c r="AA237" s="988"/>
      <c r="AB237" s="273"/>
      <c r="AC237" s="274"/>
      <c r="AD237" s="274"/>
      <c r="AE237" s="256" t="s">
        <v>373</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996"/>
      <c r="B238" s="249"/>
      <c r="C238" s="248"/>
      <c r="D238" s="249"/>
      <c r="E238" s="248"/>
      <c r="F238" s="297"/>
      <c r="G238" s="229"/>
      <c r="H238" s="230"/>
      <c r="I238" s="230"/>
      <c r="J238" s="230"/>
      <c r="K238" s="230"/>
      <c r="L238" s="230"/>
      <c r="M238" s="230"/>
      <c r="N238" s="230"/>
      <c r="O238" s="230"/>
      <c r="P238" s="231"/>
      <c r="Q238" s="986"/>
      <c r="R238" s="987"/>
      <c r="S238" s="987"/>
      <c r="T238" s="987"/>
      <c r="U238" s="987"/>
      <c r="V238" s="987"/>
      <c r="W238" s="987"/>
      <c r="X238" s="987"/>
      <c r="Y238" s="987"/>
      <c r="Z238" s="987"/>
      <c r="AA238" s="988"/>
      <c r="AB238" s="273"/>
      <c r="AC238" s="274"/>
      <c r="AD238" s="27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49"/>
      <c r="C239" s="248"/>
      <c r="D239" s="249"/>
      <c r="E239" s="248"/>
      <c r="F239" s="297"/>
      <c r="G239" s="232"/>
      <c r="H239" s="164"/>
      <c r="I239" s="164"/>
      <c r="J239" s="164"/>
      <c r="K239" s="164"/>
      <c r="L239" s="164"/>
      <c r="M239" s="164"/>
      <c r="N239" s="164"/>
      <c r="O239" s="164"/>
      <c r="P239" s="233"/>
      <c r="Q239" s="989"/>
      <c r="R239" s="990"/>
      <c r="S239" s="990"/>
      <c r="T239" s="990"/>
      <c r="U239" s="990"/>
      <c r="V239" s="990"/>
      <c r="W239" s="990"/>
      <c r="X239" s="990"/>
      <c r="Y239" s="990"/>
      <c r="Z239" s="990"/>
      <c r="AA239" s="991"/>
      <c r="AB239" s="275"/>
      <c r="AC239" s="276"/>
      <c r="AD239" s="27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49"/>
      <c r="C240" s="248"/>
      <c r="D240" s="249"/>
      <c r="E240" s="248"/>
      <c r="F240" s="297"/>
      <c r="G240" s="28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6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49"/>
      <c r="C241" s="248"/>
      <c r="D241" s="249"/>
      <c r="E241" s="248"/>
      <c r="F241" s="29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6"/>
      <c r="B242" s="249"/>
      <c r="C242" s="248"/>
      <c r="D242" s="249"/>
      <c r="E242" s="248"/>
      <c r="F242" s="297"/>
      <c r="G242" s="227"/>
      <c r="H242" s="161"/>
      <c r="I242" s="161"/>
      <c r="J242" s="161"/>
      <c r="K242" s="161"/>
      <c r="L242" s="161"/>
      <c r="M242" s="161"/>
      <c r="N242" s="161"/>
      <c r="O242" s="161"/>
      <c r="P242" s="228"/>
      <c r="Q242" s="983"/>
      <c r="R242" s="984"/>
      <c r="S242" s="984"/>
      <c r="T242" s="984"/>
      <c r="U242" s="984"/>
      <c r="V242" s="984"/>
      <c r="W242" s="984"/>
      <c r="X242" s="984"/>
      <c r="Y242" s="984"/>
      <c r="Z242" s="984"/>
      <c r="AA242" s="985"/>
      <c r="AB242" s="271"/>
      <c r="AC242" s="272"/>
      <c r="AD242" s="272"/>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96"/>
      <c r="B243" s="249"/>
      <c r="C243" s="248"/>
      <c r="D243" s="249"/>
      <c r="E243" s="248"/>
      <c r="F243" s="297"/>
      <c r="G243" s="229"/>
      <c r="H243" s="230"/>
      <c r="I243" s="230"/>
      <c r="J243" s="230"/>
      <c r="K243" s="230"/>
      <c r="L243" s="230"/>
      <c r="M243" s="230"/>
      <c r="N243" s="230"/>
      <c r="O243" s="230"/>
      <c r="P243" s="231"/>
      <c r="Q243" s="986"/>
      <c r="R243" s="987"/>
      <c r="S243" s="987"/>
      <c r="T243" s="987"/>
      <c r="U243" s="987"/>
      <c r="V243" s="987"/>
      <c r="W243" s="987"/>
      <c r="X243" s="987"/>
      <c r="Y243" s="987"/>
      <c r="Z243" s="987"/>
      <c r="AA243" s="988"/>
      <c r="AB243" s="273"/>
      <c r="AC243" s="274"/>
      <c r="AD243" s="27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96"/>
      <c r="B244" s="249"/>
      <c r="C244" s="248"/>
      <c r="D244" s="249"/>
      <c r="E244" s="248"/>
      <c r="F244" s="297"/>
      <c r="G244" s="229"/>
      <c r="H244" s="230"/>
      <c r="I244" s="230"/>
      <c r="J244" s="230"/>
      <c r="K244" s="230"/>
      <c r="L244" s="230"/>
      <c r="M244" s="230"/>
      <c r="N244" s="230"/>
      <c r="O244" s="230"/>
      <c r="P244" s="231"/>
      <c r="Q244" s="986"/>
      <c r="R244" s="987"/>
      <c r="S244" s="987"/>
      <c r="T244" s="987"/>
      <c r="U244" s="987"/>
      <c r="V244" s="987"/>
      <c r="W244" s="987"/>
      <c r="X244" s="987"/>
      <c r="Y244" s="987"/>
      <c r="Z244" s="987"/>
      <c r="AA244" s="988"/>
      <c r="AB244" s="273"/>
      <c r="AC244" s="274"/>
      <c r="AD244" s="274"/>
      <c r="AE244" s="278" t="s">
        <v>373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996"/>
      <c r="B245" s="249"/>
      <c r="C245" s="248"/>
      <c r="D245" s="249"/>
      <c r="E245" s="248"/>
      <c r="F245" s="297"/>
      <c r="G245" s="229"/>
      <c r="H245" s="230"/>
      <c r="I245" s="230"/>
      <c r="J245" s="230"/>
      <c r="K245" s="230"/>
      <c r="L245" s="230"/>
      <c r="M245" s="230"/>
      <c r="N245" s="230"/>
      <c r="O245" s="230"/>
      <c r="P245" s="231"/>
      <c r="Q245" s="986"/>
      <c r="R245" s="987"/>
      <c r="S245" s="987"/>
      <c r="T245" s="987"/>
      <c r="U245" s="987"/>
      <c r="V245" s="987"/>
      <c r="W245" s="987"/>
      <c r="X245" s="987"/>
      <c r="Y245" s="987"/>
      <c r="Z245" s="987"/>
      <c r="AA245" s="988"/>
      <c r="AB245" s="273"/>
      <c r="AC245" s="274"/>
      <c r="AD245" s="27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49"/>
      <c r="C246" s="248"/>
      <c r="D246" s="249"/>
      <c r="E246" s="298"/>
      <c r="F246" s="299"/>
      <c r="G246" s="232"/>
      <c r="H246" s="164"/>
      <c r="I246" s="164"/>
      <c r="J246" s="164"/>
      <c r="K246" s="164"/>
      <c r="L246" s="164"/>
      <c r="M246" s="164"/>
      <c r="N246" s="164"/>
      <c r="O246" s="164"/>
      <c r="P246" s="233"/>
      <c r="Q246" s="989"/>
      <c r="R246" s="990"/>
      <c r="S246" s="990"/>
      <c r="T246" s="990"/>
      <c r="U246" s="990"/>
      <c r="V246" s="990"/>
      <c r="W246" s="990"/>
      <c r="X246" s="990"/>
      <c r="Y246" s="990"/>
      <c r="Z246" s="990"/>
      <c r="AA246" s="991"/>
      <c r="AB246" s="275"/>
      <c r="AC246" s="276"/>
      <c r="AD246" s="27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49"/>
      <c r="C249" s="248"/>
      <c r="D249" s="249"/>
      <c r="E249" s="42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7"/>
    </row>
    <row r="250" spans="1:50" ht="45" hidden="1" customHeight="1" x14ac:dyDescent="0.15">
      <c r="A250" s="996"/>
      <c r="B250" s="249"/>
      <c r="C250" s="248"/>
      <c r="D250" s="249"/>
      <c r="E250" s="291" t="s">
        <v>387</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996"/>
      <c r="B251" s="249"/>
      <c r="C251" s="248"/>
      <c r="D251" s="249"/>
      <c r="E251" s="235" t="s">
        <v>386</v>
      </c>
      <c r="F251" s="236"/>
      <c r="G251" s="232"/>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6"/>
      <c r="B252" s="249"/>
      <c r="C252" s="248"/>
      <c r="D252" s="249"/>
      <c r="E252" s="246" t="s">
        <v>359</v>
      </c>
      <c r="F252" s="296"/>
      <c r="G252" s="282" t="s">
        <v>368</v>
      </c>
      <c r="H252" s="259"/>
      <c r="I252" s="259"/>
      <c r="J252" s="259"/>
      <c r="K252" s="259"/>
      <c r="L252" s="259"/>
      <c r="M252" s="259"/>
      <c r="N252" s="259"/>
      <c r="O252" s="259"/>
      <c r="P252" s="259"/>
      <c r="Q252" s="259"/>
      <c r="R252" s="259"/>
      <c r="S252" s="259"/>
      <c r="T252" s="259"/>
      <c r="U252" s="259"/>
      <c r="V252" s="259"/>
      <c r="W252" s="259"/>
      <c r="X252" s="260"/>
      <c r="Y252" s="264"/>
      <c r="Z252" s="265"/>
      <c r="AA252" s="266"/>
      <c r="AB252" s="253" t="s">
        <v>11</v>
      </c>
      <c r="AC252" s="259"/>
      <c r="AD252" s="260"/>
      <c r="AE252" s="252" t="s">
        <v>535</v>
      </c>
      <c r="AF252" s="252"/>
      <c r="AG252" s="252"/>
      <c r="AH252" s="252"/>
      <c r="AI252" s="252" t="s">
        <v>532</v>
      </c>
      <c r="AJ252" s="252"/>
      <c r="AK252" s="252"/>
      <c r="AL252" s="252"/>
      <c r="AM252" s="252" t="s">
        <v>527</v>
      </c>
      <c r="AN252" s="252"/>
      <c r="AO252" s="252"/>
      <c r="AP252" s="253"/>
      <c r="AQ252" s="253" t="s">
        <v>354</v>
      </c>
      <c r="AR252" s="259"/>
      <c r="AS252" s="259"/>
      <c r="AT252" s="260"/>
      <c r="AU252" s="287" t="s">
        <v>370</v>
      </c>
      <c r="AV252" s="287"/>
      <c r="AW252" s="287"/>
      <c r="AX252" s="288"/>
    </row>
    <row r="253" spans="1:50" ht="18.75" hidden="1" customHeight="1" x14ac:dyDescent="0.15">
      <c r="A253" s="996"/>
      <c r="B253" s="249"/>
      <c r="C253" s="248"/>
      <c r="D253" s="249"/>
      <c r="E253" s="248"/>
      <c r="F253" s="29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355</v>
      </c>
      <c r="AT253" s="172"/>
      <c r="AU253" s="136"/>
      <c r="AV253" s="136"/>
      <c r="AW253" s="137" t="s">
        <v>300</v>
      </c>
      <c r="AX253" s="138"/>
    </row>
    <row r="254" spans="1:50" ht="39.75" hidden="1" customHeight="1" x14ac:dyDescent="0.15">
      <c r="A254" s="996"/>
      <c r="B254" s="249"/>
      <c r="C254" s="248"/>
      <c r="D254" s="249"/>
      <c r="E254" s="248"/>
      <c r="F254" s="297"/>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7"/>
      <c r="AC254" s="218"/>
      <c r="AD254" s="218"/>
      <c r="AE254" s="258"/>
      <c r="AF254" s="112"/>
      <c r="AG254" s="112"/>
      <c r="AH254" s="112"/>
      <c r="AI254" s="258"/>
      <c r="AJ254" s="112"/>
      <c r="AK254" s="112"/>
      <c r="AL254" s="112"/>
      <c r="AM254" s="258"/>
      <c r="AN254" s="112"/>
      <c r="AO254" s="112"/>
      <c r="AP254" s="112"/>
      <c r="AQ254" s="258"/>
      <c r="AR254" s="112"/>
      <c r="AS254" s="112"/>
      <c r="AT254" s="112"/>
      <c r="AU254" s="258"/>
      <c r="AV254" s="112"/>
      <c r="AW254" s="112"/>
      <c r="AX254" s="219"/>
    </row>
    <row r="255" spans="1:50" ht="39.75" hidden="1" customHeight="1" x14ac:dyDescent="0.15">
      <c r="A255" s="996"/>
      <c r="B255" s="249"/>
      <c r="C255" s="248"/>
      <c r="D255" s="249"/>
      <c r="E255" s="248"/>
      <c r="F255" s="297"/>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63"/>
      <c r="AC255" s="133"/>
      <c r="AD255" s="133"/>
      <c r="AE255" s="258"/>
      <c r="AF255" s="112"/>
      <c r="AG255" s="112"/>
      <c r="AH255" s="112"/>
      <c r="AI255" s="258"/>
      <c r="AJ255" s="112"/>
      <c r="AK255" s="112"/>
      <c r="AL255" s="112"/>
      <c r="AM255" s="258"/>
      <c r="AN255" s="112"/>
      <c r="AO255" s="112"/>
      <c r="AP255" s="112"/>
      <c r="AQ255" s="258"/>
      <c r="AR255" s="112"/>
      <c r="AS255" s="112"/>
      <c r="AT255" s="112"/>
      <c r="AU255" s="258"/>
      <c r="AV255" s="112"/>
      <c r="AW255" s="112"/>
      <c r="AX255" s="219"/>
    </row>
    <row r="256" spans="1:50" ht="18.75" hidden="1" customHeight="1" x14ac:dyDescent="0.15">
      <c r="A256" s="996"/>
      <c r="B256" s="249"/>
      <c r="C256" s="248"/>
      <c r="D256" s="249"/>
      <c r="E256" s="248"/>
      <c r="F256" s="297"/>
      <c r="G256" s="282" t="s">
        <v>368</v>
      </c>
      <c r="H256" s="259"/>
      <c r="I256" s="259"/>
      <c r="J256" s="259"/>
      <c r="K256" s="259"/>
      <c r="L256" s="259"/>
      <c r="M256" s="259"/>
      <c r="N256" s="259"/>
      <c r="O256" s="259"/>
      <c r="P256" s="259"/>
      <c r="Q256" s="259"/>
      <c r="R256" s="259"/>
      <c r="S256" s="259"/>
      <c r="T256" s="259"/>
      <c r="U256" s="259"/>
      <c r="V256" s="259"/>
      <c r="W256" s="259"/>
      <c r="X256" s="260"/>
      <c r="Y256" s="264"/>
      <c r="Z256" s="265"/>
      <c r="AA256" s="266"/>
      <c r="AB256" s="253" t="s">
        <v>11</v>
      </c>
      <c r="AC256" s="259"/>
      <c r="AD256" s="260"/>
      <c r="AE256" s="252" t="s">
        <v>535</v>
      </c>
      <c r="AF256" s="252"/>
      <c r="AG256" s="252"/>
      <c r="AH256" s="252"/>
      <c r="AI256" s="252" t="s">
        <v>532</v>
      </c>
      <c r="AJ256" s="252"/>
      <c r="AK256" s="252"/>
      <c r="AL256" s="252"/>
      <c r="AM256" s="252" t="s">
        <v>528</v>
      </c>
      <c r="AN256" s="252"/>
      <c r="AO256" s="252"/>
      <c r="AP256" s="253"/>
      <c r="AQ256" s="253" t="s">
        <v>354</v>
      </c>
      <c r="AR256" s="259"/>
      <c r="AS256" s="259"/>
      <c r="AT256" s="260"/>
      <c r="AU256" s="287" t="s">
        <v>370</v>
      </c>
      <c r="AV256" s="287"/>
      <c r="AW256" s="287"/>
      <c r="AX256" s="288"/>
    </row>
    <row r="257" spans="1:50" ht="18.75" hidden="1" customHeight="1" x14ac:dyDescent="0.15">
      <c r="A257" s="996"/>
      <c r="B257" s="249"/>
      <c r="C257" s="248"/>
      <c r="D257" s="249"/>
      <c r="E257" s="248"/>
      <c r="F257" s="29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355</v>
      </c>
      <c r="AT257" s="172"/>
      <c r="AU257" s="136"/>
      <c r="AV257" s="136"/>
      <c r="AW257" s="137" t="s">
        <v>300</v>
      </c>
      <c r="AX257" s="138"/>
    </row>
    <row r="258" spans="1:50" ht="39.75" hidden="1" customHeight="1" x14ac:dyDescent="0.15">
      <c r="A258" s="996"/>
      <c r="B258" s="249"/>
      <c r="C258" s="248"/>
      <c r="D258" s="249"/>
      <c r="E258" s="248"/>
      <c r="F258" s="297"/>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7"/>
      <c r="AC258" s="218"/>
      <c r="AD258" s="218"/>
      <c r="AE258" s="258"/>
      <c r="AF258" s="112"/>
      <c r="AG258" s="112"/>
      <c r="AH258" s="112"/>
      <c r="AI258" s="258"/>
      <c r="AJ258" s="112"/>
      <c r="AK258" s="112"/>
      <c r="AL258" s="112"/>
      <c r="AM258" s="258"/>
      <c r="AN258" s="112"/>
      <c r="AO258" s="112"/>
      <c r="AP258" s="112"/>
      <c r="AQ258" s="258"/>
      <c r="AR258" s="112"/>
      <c r="AS258" s="112"/>
      <c r="AT258" s="112"/>
      <c r="AU258" s="258"/>
      <c r="AV258" s="112"/>
      <c r="AW258" s="112"/>
      <c r="AX258" s="219"/>
    </row>
    <row r="259" spans="1:50" ht="39.75" hidden="1" customHeight="1" x14ac:dyDescent="0.15">
      <c r="A259" s="996"/>
      <c r="B259" s="249"/>
      <c r="C259" s="248"/>
      <c r="D259" s="249"/>
      <c r="E259" s="248"/>
      <c r="F259" s="297"/>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63"/>
      <c r="AC259" s="133"/>
      <c r="AD259" s="133"/>
      <c r="AE259" s="258"/>
      <c r="AF259" s="112"/>
      <c r="AG259" s="112"/>
      <c r="AH259" s="112"/>
      <c r="AI259" s="258"/>
      <c r="AJ259" s="112"/>
      <c r="AK259" s="112"/>
      <c r="AL259" s="112"/>
      <c r="AM259" s="258"/>
      <c r="AN259" s="112"/>
      <c r="AO259" s="112"/>
      <c r="AP259" s="112"/>
      <c r="AQ259" s="258"/>
      <c r="AR259" s="112"/>
      <c r="AS259" s="112"/>
      <c r="AT259" s="112"/>
      <c r="AU259" s="258"/>
      <c r="AV259" s="112"/>
      <c r="AW259" s="112"/>
      <c r="AX259" s="219"/>
    </row>
    <row r="260" spans="1:50" ht="18.75" hidden="1" customHeight="1" x14ac:dyDescent="0.15">
      <c r="A260" s="996"/>
      <c r="B260" s="249"/>
      <c r="C260" s="248"/>
      <c r="D260" s="249"/>
      <c r="E260" s="248"/>
      <c r="F260" s="297"/>
      <c r="G260" s="282" t="s">
        <v>368</v>
      </c>
      <c r="H260" s="259"/>
      <c r="I260" s="259"/>
      <c r="J260" s="259"/>
      <c r="K260" s="259"/>
      <c r="L260" s="259"/>
      <c r="M260" s="259"/>
      <c r="N260" s="259"/>
      <c r="O260" s="259"/>
      <c r="P260" s="259"/>
      <c r="Q260" s="259"/>
      <c r="R260" s="259"/>
      <c r="S260" s="259"/>
      <c r="T260" s="259"/>
      <c r="U260" s="259"/>
      <c r="V260" s="259"/>
      <c r="W260" s="259"/>
      <c r="X260" s="260"/>
      <c r="Y260" s="264"/>
      <c r="Z260" s="265"/>
      <c r="AA260" s="266"/>
      <c r="AB260" s="253" t="s">
        <v>11</v>
      </c>
      <c r="AC260" s="259"/>
      <c r="AD260" s="260"/>
      <c r="AE260" s="252" t="s">
        <v>535</v>
      </c>
      <c r="AF260" s="252"/>
      <c r="AG260" s="252"/>
      <c r="AH260" s="252"/>
      <c r="AI260" s="252" t="s">
        <v>532</v>
      </c>
      <c r="AJ260" s="252"/>
      <c r="AK260" s="252"/>
      <c r="AL260" s="252"/>
      <c r="AM260" s="252" t="s">
        <v>528</v>
      </c>
      <c r="AN260" s="252"/>
      <c r="AO260" s="252"/>
      <c r="AP260" s="253"/>
      <c r="AQ260" s="253" t="s">
        <v>354</v>
      </c>
      <c r="AR260" s="259"/>
      <c r="AS260" s="259"/>
      <c r="AT260" s="260"/>
      <c r="AU260" s="287" t="s">
        <v>370</v>
      </c>
      <c r="AV260" s="287"/>
      <c r="AW260" s="287"/>
      <c r="AX260" s="288"/>
    </row>
    <row r="261" spans="1:50" ht="18.75" hidden="1" customHeight="1" x14ac:dyDescent="0.15">
      <c r="A261" s="996"/>
      <c r="B261" s="249"/>
      <c r="C261" s="248"/>
      <c r="D261" s="249"/>
      <c r="E261" s="248"/>
      <c r="F261" s="29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355</v>
      </c>
      <c r="AT261" s="172"/>
      <c r="AU261" s="136"/>
      <c r="AV261" s="136"/>
      <c r="AW261" s="137" t="s">
        <v>300</v>
      </c>
      <c r="AX261" s="138"/>
    </row>
    <row r="262" spans="1:50" ht="39.75" hidden="1" customHeight="1" x14ac:dyDescent="0.15">
      <c r="A262" s="996"/>
      <c r="B262" s="249"/>
      <c r="C262" s="248"/>
      <c r="D262" s="249"/>
      <c r="E262" s="248"/>
      <c r="F262" s="297"/>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7"/>
      <c r="AC262" s="218"/>
      <c r="AD262" s="218"/>
      <c r="AE262" s="258"/>
      <c r="AF262" s="112"/>
      <c r="AG262" s="112"/>
      <c r="AH262" s="112"/>
      <c r="AI262" s="258"/>
      <c r="AJ262" s="112"/>
      <c r="AK262" s="112"/>
      <c r="AL262" s="112"/>
      <c r="AM262" s="258"/>
      <c r="AN262" s="112"/>
      <c r="AO262" s="112"/>
      <c r="AP262" s="112"/>
      <c r="AQ262" s="258"/>
      <c r="AR262" s="112"/>
      <c r="AS262" s="112"/>
      <c r="AT262" s="112"/>
      <c r="AU262" s="258"/>
      <c r="AV262" s="112"/>
      <c r="AW262" s="112"/>
      <c r="AX262" s="219"/>
    </row>
    <row r="263" spans="1:50" ht="39.75" hidden="1" customHeight="1" x14ac:dyDescent="0.15">
      <c r="A263" s="996"/>
      <c r="B263" s="249"/>
      <c r="C263" s="248"/>
      <c r="D263" s="249"/>
      <c r="E263" s="248"/>
      <c r="F263" s="297"/>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63"/>
      <c r="AC263" s="133"/>
      <c r="AD263" s="133"/>
      <c r="AE263" s="258"/>
      <c r="AF263" s="112"/>
      <c r="AG263" s="112"/>
      <c r="AH263" s="112"/>
      <c r="AI263" s="258"/>
      <c r="AJ263" s="112"/>
      <c r="AK263" s="112"/>
      <c r="AL263" s="112"/>
      <c r="AM263" s="258"/>
      <c r="AN263" s="112"/>
      <c r="AO263" s="112"/>
      <c r="AP263" s="112"/>
      <c r="AQ263" s="258"/>
      <c r="AR263" s="112"/>
      <c r="AS263" s="112"/>
      <c r="AT263" s="112"/>
      <c r="AU263" s="258"/>
      <c r="AV263" s="112"/>
      <c r="AW263" s="112"/>
      <c r="AX263" s="219"/>
    </row>
    <row r="264" spans="1:50" ht="18.75" hidden="1" customHeight="1" x14ac:dyDescent="0.15">
      <c r="A264" s="996"/>
      <c r="B264" s="249"/>
      <c r="C264" s="248"/>
      <c r="D264" s="249"/>
      <c r="E264" s="248"/>
      <c r="F264" s="297"/>
      <c r="G264" s="28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6"/>
      <c r="B265" s="249"/>
      <c r="C265" s="248"/>
      <c r="D265" s="249"/>
      <c r="E265" s="248"/>
      <c r="F265" s="29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355</v>
      </c>
      <c r="AT265" s="172"/>
      <c r="AU265" s="136"/>
      <c r="AV265" s="136"/>
      <c r="AW265" s="137" t="s">
        <v>300</v>
      </c>
      <c r="AX265" s="138"/>
    </row>
    <row r="266" spans="1:50" ht="39.75" hidden="1" customHeight="1" x14ac:dyDescent="0.15">
      <c r="A266" s="996"/>
      <c r="B266" s="249"/>
      <c r="C266" s="248"/>
      <c r="D266" s="249"/>
      <c r="E266" s="248"/>
      <c r="F266" s="297"/>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7"/>
      <c r="AC266" s="218"/>
      <c r="AD266" s="218"/>
      <c r="AE266" s="258"/>
      <c r="AF266" s="112"/>
      <c r="AG266" s="112"/>
      <c r="AH266" s="112"/>
      <c r="AI266" s="258"/>
      <c r="AJ266" s="112"/>
      <c r="AK266" s="112"/>
      <c r="AL266" s="112"/>
      <c r="AM266" s="258"/>
      <c r="AN266" s="112"/>
      <c r="AO266" s="112"/>
      <c r="AP266" s="112"/>
      <c r="AQ266" s="258"/>
      <c r="AR266" s="112"/>
      <c r="AS266" s="112"/>
      <c r="AT266" s="112"/>
      <c r="AU266" s="258"/>
      <c r="AV266" s="112"/>
      <c r="AW266" s="112"/>
      <c r="AX266" s="219"/>
    </row>
    <row r="267" spans="1:50" ht="39.75" hidden="1" customHeight="1" x14ac:dyDescent="0.15">
      <c r="A267" s="996"/>
      <c r="B267" s="249"/>
      <c r="C267" s="248"/>
      <c r="D267" s="249"/>
      <c r="E267" s="248"/>
      <c r="F267" s="297"/>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63"/>
      <c r="AC267" s="133"/>
      <c r="AD267" s="133"/>
      <c r="AE267" s="258"/>
      <c r="AF267" s="112"/>
      <c r="AG267" s="112"/>
      <c r="AH267" s="112"/>
      <c r="AI267" s="258"/>
      <c r="AJ267" s="112"/>
      <c r="AK267" s="112"/>
      <c r="AL267" s="112"/>
      <c r="AM267" s="258"/>
      <c r="AN267" s="112"/>
      <c r="AO267" s="112"/>
      <c r="AP267" s="112"/>
      <c r="AQ267" s="258"/>
      <c r="AR267" s="112"/>
      <c r="AS267" s="112"/>
      <c r="AT267" s="112"/>
      <c r="AU267" s="258"/>
      <c r="AV267" s="112"/>
      <c r="AW267" s="112"/>
      <c r="AX267" s="219"/>
    </row>
    <row r="268" spans="1:50" ht="18.75" hidden="1" customHeight="1" x14ac:dyDescent="0.15">
      <c r="A268" s="996"/>
      <c r="B268" s="249"/>
      <c r="C268" s="248"/>
      <c r="D268" s="249"/>
      <c r="E268" s="248"/>
      <c r="F268" s="297"/>
      <c r="G268" s="282" t="s">
        <v>368</v>
      </c>
      <c r="H268" s="259"/>
      <c r="I268" s="259"/>
      <c r="J268" s="259"/>
      <c r="K268" s="259"/>
      <c r="L268" s="259"/>
      <c r="M268" s="259"/>
      <c r="N268" s="259"/>
      <c r="O268" s="259"/>
      <c r="P268" s="259"/>
      <c r="Q268" s="259"/>
      <c r="R268" s="259"/>
      <c r="S268" s="259"/>
      <c r="T268" s="259"/>
      <c r="U268" s="259"/>
      <c r="V268" s="259"/>
      <c r="W268" s="259"/>
      <c r="X268" s="260"/>
      <c r="Y268" s="264"/>
      <c r="Z268" s="265"/>
      <c r="AA268" s="266"/>
      <c r="AB268" s="253" t="s">
        <v>11</v>
      </c>
      <c r="AC268" s="259"/>
      <c r="AD268" s="260"/>
      <c r="AE268" s="252" t="s">
        <v>536</v>
      </c>
      <c r="AF268" s="252"/>
      <c r="AG268" s="252"/>
      <c r="AH268" s="252"/>
      <c r="AI268" s="252" t="s">
        <v>532</v>
      </c>
      <c r="AJ268" s="252"/>
      <c r="AK268" s="252"/>
      <c r="AL268" s="252"/>
      <c r="AM268" s="252" t="s">
        <v>527</v>
      </c>
      <c r="AN268" s="252"/>
      <c r="AO268" s="252"/>
      <c r="AP268" s="253"/>
      <c r="AQ268" s="253" t="s">
        <v>354</v>
      </c>
      <c r="AR268" s="259"/>
      <c r="AS268" s="259"/>
      <c r="AT268" s="260"/>
      <c r="AU268" s="287" t="s">
        <v>370</v>
      </c>
      <c r="AV268" s="287"/>
      <c r="AW268" s="287"/>
      <c r="AX268" s="288"/>
    </row>
    <row r="269" spans="1:50" ht="18.75" hidden="1" customHeight="1" x14ac:dyDescent="0.15">
      <c r="A269" s="996"/>
      <c r="B269" s="249"/>
      <c r="C269" s="248"/>
      <c r="D269" s="249"/>
      <c r="E269" s="248"/>
      <c r="F269" s="29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355</v>
      </c>
      <c r="AT269" s="172"/>
      <c r="AU269" s="136"/>
      <c r="AV269" s="136"/>
      <c r="AW269" s="137" t="s">
        <v>300</v>
      </c>
      <c r="AX269" s="138"/>
    </row>
    <row r="270" spans="1:50" ht="39.75" hidden="1" customHeight="1" x14ac:dyDescent="0.15">
      <c r="A270" s="996"/>
      <c r="B270" s="249"/>
      <c r="C270" s="248"/>
      <c r="D270" s="249"/>
      <c r="E270" s="248"/>
      <c r="F270" s="297"/>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7"/>
      <c r="AC270" s="218"/>
      <c r="AD270" s="218"/>
      <c r="AE270" s="258"/>
      <c r="AF270" s="112"/>
      <c r="AG270" s="112"/>
      <c r="AH270" s="112"/>
      <c r="AI270" s="258"/>
      <c r="AJ270" s="112"/>
      <c r="AK270" s="112"/>
      <c r="AL270" s="112"/>
      <c r="AM270" s="258"/>
      <c r="AN270" s="112"/>
      <c r="AO270" s="112"/>
      <c r="AP270" s="112"/>
      <c r="AQ270" s="258"/>
      <c r="AR270" s="112"/>
      <c r="AS270" s="112"/>
      <c r="AT270" s="112"/>
      <c r="AU270" s="258"/>
      <c r="AV270" s="112"/>
      <c r="AW270" s="112"/>
      <c r="AX270" s="219"/>
    </row>
    <row r="271" spans="1:50" ht="39.75" hidden="1" customHeight="1" x14ac:dyDescent="0.15">
      <c r="A271" s="996"/>
      <c r="B271" s="249"/>
      <c r="C271" s="248"/>
      <c r="D271" s="249"/>
      <c r="E271" s="248"/>
      <c r="F271" s="297"/>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63"/>
      <c r="AC271" s="133"/>
      <c r="AD271" s="133"/>
      <c r="AE271" s="258"/>
      <c r="AF271" s="112"/>
      <c r="AG271" s="112"/>
      <c r="AH271" s="112"/>
      <c r="AI271" s="258"/>
      <c r="AJ271" s="112"/>
      <c r="AK271" s="112"/>
      <c r="AL271" s="112"/>
      <c r="AM271" s="258"/>
      <c r="AN271" s="112"/>
      <c r="AO271" s="112"/>
      <c r="AP271" s="112"/>
      <c r="AQ271" s="258"/>
      <c r="AR271" s="112"/>
      <c r="AS271" s="112"/>
      <c r="AT271" s="112"/>
      <c r="AU271" s="258"/>
      <c r="AV271" s="112"/>
      <c r="AW271" s="112"/>
      <c r="AX271" s="219"/>
    </row>
    <row r="272" spans="1:50" ht="22.5" hidden="1" customHeight="1" x14ac:dyDescent="0.15">
      <c r="A272" s="996"/>
      <c r="B272" s="249"/>
      <c r="C272" s="248"/>
      <c r="D272" s="249"/>
      <c r="E272" s="248"/>
      <c r="F272" s="297"/>
      <c r="G272" s="28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86"/>
    </row>
    <row r="273" spans="1:50" ht="22.5" hidden="1" customHeight="1" x14ac:dyDescent="0.15">
      <c r="A273" s="996"/>
      <c r="B273" s="249"/>
      <c r="C273" s="248"/>
      <c r="D273" s="249"/>
      <c r="E273" s="248"/>
      <c r="F273" s="29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49"/>
      <c r="C274" s="248"/>
      <c r="D274" s="249"/>
      <c r="E274" s="248"/>
      <c r="F274" s="297"/>
      <c r="G274" s="227"/>
      <c r="H274" s="161"/>
      <c r="I274" s="161"/>
      <c r="J274" s="161"/>
      <c r="K274" s="161"/>
      <c r="L274" s="161"/>
      <c r="M274" s="161"/>
      <c r="N274" s="161"/>
      <c r="O274" s="161"/>
      <c r="P274" s="228"/>
      <c r="Q274" s="983"/>
      <c r="R274" s="984"/>
      <c r="S274" s="984"/>
      <c r="T274" s="984"/>
      <c r="U274" s="984"/>
      <c r="V274" s="984"/>
      <c r="W274" s="984"/>
      <c r="X274" s="984"/>
      <c r="Y274" s="984"/>
      <c r="Z274" s="984"/>
      <c r="AA274" s="985"/>
      <c r="AB274" s="271"/>
      <c r="AC274" s="272"/>
      <c r="AD274" s="272"/>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96"/>
      <c r="B275" s="249"/>
      <c r="C275" s="248"/>
      <c r="D275" s="249"/>
      <c r="E275" s="248"/>
      <c r="F275" s="297"/>
      <c r="G275" s="229"/>
      <c r="H275" s="230"/>
      <c r="I275" s="230"/>
      <c r="J275" s="230"/>
      <c r="K275" s="230"/>
      <c r="L275" s="230"/>
      <c r="M275" s="230"/>
      <c r="N275" s="230"/>
      <c r="O275" s="230"/>
      <c r="P275" s="231"/>
      <c r="Q275" s="986"/>
      <c r="R275" s="987"/>
      <c r="S275" s="987"/>
      <c r="T275" s="987"/>
      <c r="U275" s="987"/>
      <c r="V275" s="987"/>
      <c r="W275" s="987"/>
      <c r="X275" s="987"/>
      <c r="Y275" s="987"/>
      <c r="Z275" s="987"/>
      <c r="AA275" s="988"/>
      <c r="AB275" s="273"/>
      <c r="AC275" s="274"/>
      <c r="AD275" s="274"/>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96"/>
      <c r="B276" s="249"/>
      <c r="C276" s="248"/>
      <c r="D276" s="249"/>
      <c r="E276" s="248"/>
      <c r="F276" s="297"/>
      <c r="G276" s="229"/>
      <c r="H276" s="230"/>
      <c r="I276" s="230"/>
      <c r="J276" s="230"/>
      <c r="K276" s="230"/>
      <c r="L276" s="230"/>
      <c r="M276" s="230"/>
      <c r="N276" s="230"/>
      <c r="O276" s="230"/>
      <c r="P276" s="231"/>
      <c r="Q276" s="986"/>
      <c r="R276" s="987"/>
      <c r="S276" s="987"/>
      <c r="T276" s="987"/>
      <c r="U276" s="987"/>
      <c r="V276" s="987"/>
      <c r="W276" s="987"/>
      <c r="X276" s="987"/>
      <c r="Y276" s="987"/>
      <c r="Z276" s="987"/>
      <c r="AA276" s="988"/>
      <c r="AB276" s="273"/>
      <c r="AC276" s="274"/>
      <c r="AD276" s="274"/>
      <c r="AE276" s="256" t="s">
        <v>373</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996"/>
      <c r="B277" s="249"/>
      <c r="C277" s="248"/>
      <c r="D277" s="249"/>
      <c r="E277" s="248"/>
      <c r="F277" s="297"/>
      <c r="G277" s="229"/>
      <c r="H277" s="230"/>
      <c r="I277" s="230"/>
      <c r="J277" s="230"/>
      <c r="K277" s="230"/>
      <c r="L277" s="230"/>
      <c r="M277" s="230"/>
      <c r="N277" s="230"/>
      <c r="O277" s="230"/>
      <c r="P277" s="231"/>
      <c r="Q277" s="986"/>
      <c r="R277" s="987"/>
      <c r="S277" s="987"/>
      <c r="T277" s="987"/>
      <c r="U277" s="987"/>
      <c r="V277" s="987"/>
      <c r="W277" s="987"/>
      <c r="X277" s="987"/>
      <c r="Y277" s="987"/>
      <c r="Z277" s="987"/>
      <c r="AA277" s="988"/>
      <c r="AB277" s="273"/>
      <c r="AC277" s="274"/>
      <c r="AD277" s="27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49"/>
      <c r="C278" s="248"/>
      <c r="D278" s="249"/>
      <c r="E278" s="248"/>
      <c r="F278" s="297"/>
      <c r="G278" s="232"/>
      <c r="H278" s="164"/>
      <c r="I278" s="164"/>
      <c r="J278" s="164"/>
      <c r="K278" s="164"/>
      <c r="L278" s="164"/>
      <c r="M278" s="164"/>
      <c r="N278" s="164"/>
      <c r="O278" s="164"/>
      <c r="P278" s="233"/>
      <c r="Q278" s="989"/>
      <c r="R278" s="990"/>
      <c r="S278" s="990"/>
      <c r="T278" s="990"/>
      <c r="U278" s="990"/>
      <c r="V278" s="990"/>
      <c r="W278" s="990"/>
      <c r="X278" s="990"/>
      <c r="Y278" s="990"/>
      <c r="Z278" s="990"/>
      <c r="AA278" s="991"/>
      <c r="AB278" s="275"/>
      <c r="AC278" s="276"/>
      <c r="AD278" s="27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49"/>
      <c r="C279" s="248"/>
      <c r="D279" s="249"/>
      <c r="E279" s="248"/>
      <c r="F279" s="297"/>
      <c r="G279" s="28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6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49"/>
      <c r="C280" s="248"/>
      <c r="D280" s="249"/>
      <c r="E280" s="248"/>
      <c r="F280" s="29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6"/>
      <c r="B281" s="249"/>
      <c r="C281" s="248"/>
      <c r="D281" s="249"/>
      <c r="E281" s="248"/>
      <c r="F281" s="297"/>
      <c r="G281" s="227"/>
      <c r="H281" s="161"/>
      <c r="I281" s="161"/>
      <c r="J281" s="161"/>
      <c r="K281" s="161"/>
      <c r="L281" s="161"/>
      <c r="M281" s="161"/>
      <c r="N281" s="161"/>
      <c r="O281" s="161"/>
      <c r="P281" s="228"/>
      <c r="Q281" s="983"/>
      <c r="R281" s="984"/>
      <c r="S281" s="984"/>
      <c r="T281" s="984"/>
      <c r="U281" s="984"/>
      <c r="V281" s="984"/>
      <c r="W281" s="984"/>
      <c r="X281" s="984"/>
      <c r="Y281" s="984"/>
      <c r="Z281" s="984"/>
      <c r="AA281" s="985"/>
      <c r="AB281" s="271"/>
      <c r="AC281" s="272"/>
      <c r="AD281" s="272"/>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96"/>
      <c r="B282" s="249"/>
      <c r="C282" s="248"/>
      <c r="D282" s="249"/>
      <c r="E282" s="248"/>
      <c r="F282" s="297"/>
      <c r="G282" s="229"/>
      <c r="H282" s="230"/>
      <c r="I282" s="230"/>
      <c r="J282" s="230"/>
      <c r="K282" s="230"/>
      <c r="L282" s="230"/>
      <c r="M282" s="230"/>
      <c r="N282" s="230"/>
      <c r="O282" s="230"/>
      <c r="P282" s="231"/>
      <c r="Q282" s="986"/>
      <c r="R282" s="987"/>
      <c r="S282" s="987"/>
      <c r="T282" s="987"/>
      <c r="U282" s="987"/>
      <c r="V282" s="987"/>
      <c r="W282" s="987"/>
      <c r="X282" s="987"/>
      <c r="Y282" s="987"/>
      <c r="Z282" s="987"/>
      <c r="AA282" s="988"/>
      <c r="AB282" s="273"/>
      <c r="AC282" s="274"/>
      <c r="AD282" s="274"/>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96"/>
      <c r="B283" s="249"/>
      <c r="C283" s="248"/>
      <c r="D283" s="249"/>
      <c r="E283" s="248"/>
      <c r="F283" s="297"/>
      <c r="G283" s="229"/>
      <c r="H283" s="230"/>
      <c r="I283" s="230"/>
      <c r="J283" s="230"/>
      <c r="K283" s="230"/>
      <c r="L283" s="230"/>
      <c r="M283" s="230"/>
      <c r="N283" s="230"/>
      <c r="O283" s="230"/>
      <c r="P283" s="231"/>
      <c r="Q283" s="986"/>
      <c r="R283" s="987"/>
      <c r="S283" s="987"/>
      <c r="T283" s="987"/>
      <c r="U283" s="987"/>
      <c r="V283" s="987"/>
      <c r="W283" s="987"/>
      <c r="X283" s="987"/>
      <c r="Y283" s="987"/>
      <c r="Z283" s="987"/>
      <c r="AA283" s="988"/>
      <c r="AB283" s="273"/>
      <c r="AC283" s="274"/>
      <c r="AD283" s="274"/>
      <c r="AE283" s="256" t="s">
        <v>373</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996"/>
      <c r="B284" s="249"/>
      <c r="C284" s="248"/>
      <c r="D284" s="249"/>
      <c r="E284" s="248"/>
      <c r="F284" s="297"/>
      <c r="G284" s="229"/>
      <c r="H284" s="230"/>
      <c r="I284" s="230"/>
      <c r="J284" s="230"/>
      <c r="K284" s="230"/>
      <c r="L284" s="230"/>
      <c r="M284" s="230"/>
      <c r="N284" s="230"/>
      <c r="O284" s="230"/>
      <c r="P284" s="231"/>
      <c r="Q284" s="986"/>
      <c r="R284" s="987"/>
      <c r="S284" s="987"/>
      <c r="T284" s="987"/>
      <c r="U284" s="987"/>
      <c r="V284" s="987"/>
      <c r="W284" s="987"/>
      <c r="X284" s="987"/>
      <c r="Y284" s="987"/>
      <c r="Z284" s="987"/>
      <c r="AA284" s="988"/>
      <c r="AB284" s="273"/>
      <c r="AC284" s="274"/>
      <c r="AD284" s="27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49"/>
      <c r="C285" s="248"/>
      <c r="D285" s="249"/>
      <c r="E285" s="248"/>
      <c r="F285" s="297"/>
      <c r="G285" s="232"/>
      <c r="H285" s="164"/>
      <c r="I285" s="164"/>
      <c r="J285" s="164"/>
      <c r="K285" s="164"/>
      <c r="L285" s="164"/>
      <c r="M285" s="164"/>
      <c r="N285" s="164"/>
      <c r="O285" s="164"/>
      <c r="P285" s="233"/>
      <c r="Q285" s="989"/>
      <c r="R285" s="990"/>
      <c r="S285" s="990"/>
      <c r="T285" s="990"/>
      <c r="U285" s="990"/>
      <c r="V285" s="990"/>
      <c r="W285" s="990"/>
      <c r="X285" s="990"/>
      <c r="Y285" s="990"/>
      <c r="Z285" s="990"/>
      <c r="AA285" s="991"/>
      <c r="AB285" s="275"/>
      <c r="AC285" s="276"/>
      <c r="AD285" s="27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49"/>
      <c r="C286" s="248"/>
      <c r="D286" s="249"/>
      <c r="E286" s="248"/>
      <c r="F286" s="297"/>
      <c r="G286" s="28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6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49"/>
      <c r="C287" s="248"/>
      <c r="D287" s="249"/>
      <c r="E287" s="248"/>
      <c r="F287" s="29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6"/>
      <c r="B288" s="249"/>
      <c r="C288" s="248"/>
      <c r="D288" s="249"/>
      <c r="E288" s="248"/>
      <c r="F288" s="297"/>
      <c r="G288" s="227"/>
      <c r="H288" s="161"/>
      <c r="I288" s="161"/>
      <c r="J288" s="161"/>
      <c r="K288" s="161"/>
      <c r="L288" s="161"/>
      <c r="M288" s="161"/>
      <c r="N288" s="161"/>
      <c r="O288" s="161"/>
      <c r="P288" s="228"/>
      <c r="Q288" s="983"/>
      <c r="R288" s="984"/>
      <c r="S288" s="984"/>
      <c r="T288" s="984"/>
      <c r="U288" s="984"/>
      <c r="V288" s="984"/>
      <c r="W288" s="984"/>
      <c r="X288" s="984"/>
      <c r="Y288" s="984"/>
      <c r="Z288" s="984"/>
      <c r="AA288" s="985"/>
      <c r="AB288" s="271"/>
      <c r="AC288" s="272"/>
      <c r="AD288" s="272"/>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96"/>
      <c r="B289" s="249"/>
      <c r="C289" s="248"/>
      <c r="D289" s="249"/>
      <c r="E289" s="248"/>
      <c r="F289" s="297"/>
      <c r="G289" s="229"/>
      <c r="H289" s="230"/>
      <c r="I289" s="230"/>
      <c r="J289" s="230"/>
      <c r="K289" s="230"/>
      <c r="L289" s="230"/>
      <c r="M289" s="230"/>
      <c r="N289" s="230"/>
      <c r="O289" s="230"/>
      <c r="P289" s="231"/>
      <c r="Q289" s="986"/>
      <c r="R289" s="987"/>
      <c r="S289" s="987"/>
      <c r="T289" s="987"/>
      <c r="U289" s="987"/>
      <c r="V289" s="987"/>
      <c r="W289" s="987"/>
      <c r="X289" s="987"/>
      <c r="Y289" s="987"/>
      <c r="Z289" s="987"/>
      <c r="AA289" s="988"/>
      <c r="AB289" s="273"/>
      <c r="AC289" s="274"/>
      <c r="AD289" s="274"/>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96"/>
      <c r="B290" s="249"/>
      <c r="C290" s="248"/>
      <c r="D290" s="249"/>
      <c r="E290" s="248"/>
      <c r="F290" s="297"/>
      <c r="G290" s="229"/>
      <c r="H290" s="230"/>
      <c r="I290" s="230"/>
      <c r="J290" s="230"/>
      <c r="K290" s="230"/>
      <c r="L290" s="230"/>
      <c r="M290" s="230"/>
      <c r="N290" s="230"/>
      <c r="O290" s="230"/>
      <c r="P290" s="231"/>
      <c r="Q290" s="986"/>
      <c r="R290" s="987"/>
      <c r="S290" s="987"/>
      <c r="T290" s="987"/>
      <c r="U290" s="987"/>
      <c r="V290" s="987"/>
      <c r="W290" s="987"/>
      <c r="X290" s="987"/>
      <c r="Y290" s="987"/>
      <c r="Z290" s="987"/>
      <c r="AA290" s="988"/>
      <c r="AB290" s="273"/>
      <c r="AC290" s="274"/>
      <c r="AD290" s="274"/>
      <c r="AE290" s="256" t="s">
        <v>373</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996"/>
      <c r="B291" s="249"/>
      <c r="C291" s="248"/>
      <c r="D291" s="249"/>
      <c r="E291" s="248"/>
      <c r="F291" s="297"/>
      <c r="G291" s="229"/>
      <c r="H291" s="230"/>
      <c r="I291" s="230"/>
      <c r="J291" s="230"/>
      <c r="K291" s="230"/>
      <c r="L291" s="230"/>
      <c r="M291" s="230"/>
      <c r="N291" s="230"/>
      <c r="O291" s="230"/>
      <c r="P291" s="231"/>
      <c r="Q291" s="986"/>
      <c r="R291" s="987"/>
      <c r="S291" s="987"/>
      <c r="T291" s="987"/>
      <c r="U291" s="987"/>
      <c r="V291" s="987"/>
      <c r="W291" s="987"/>
      <c r="X291" s="987"/>
      <c r="Y291" s="987"/>
      <c r="Z291" s="987"/>
      <c r="AA291" s="988"/>
      <c r="AB291" s="273"/>
      <c r="AC291" s="274"/>
      <c r="AD291" s="27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49"/>
      <c r="C292" s="248"/>
      <c r="D292" s="249"/>
      <c r="E292" s="248"/>
      <c r="F292" s="297"/>
      <c r="G292" s="232"/>
      <c r="H292" s="164"/>
      <c r="I292" s="164"/>
      <c r="J292" s="164"/>
      <c r="K292" s="164"/>
      <c r="L292" s="164"/>
      <c r="M292" s="164"/>
      <c r="N292" s="164"/>
      <c r="O292" s="164"/>
      <c r="P292" s="233"/>
      <c r="Q292" s="989"/>
      <c r="R292" s="990"/>
      <c r="S292" s="990"/>
      <c r="T292" s="990"/>
      <c r="U292" s="990"/>
      <c r="V292" s="990"/>
      <c r="W292" s="990"/>
      <c r="X292" s="990"/>
      <c r="Y292" s="990"/>
      <c r="Z292" s="990"/>
      <c r="AA292" s="991"/>
      <c r="AB292" s="275"/>
      <c r="AC292" s="276"/>
      <c r="AD292" s="27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49"/>
      <c r="C293" s="248"/>
      <c r="D293" s="249"/>
      <c r="E293" s="248"/>
      <c r="F293" s="297"/>
      <c r="G293" s="28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6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49"/>
      <c r="C294" s="248"/>
      <c r="D294" s="249"/>
      <c r="E294" s="248"/>
      <c r="F294" s="29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6"/>
      <c r="B295" s="249"/>
      <c r="C295" s="248"/>
      <c r="D295" s="249"/>
      <c r="E295" s="248"/>
      <c r="F295" s="297"/>
      <c r="G295" s="227"/>
      <c r="H295" s="161"/>
      <c r="I295" s="161"/>
      <c r="J295" s="161"/>
      <c r="K295" s="161"/>
      <c r="L295" s="161"/>
      <c r="M295" s="161"/>
      <c r="N295" s="161"/>
      <c r="O295" s="161"/>
      <c r="P295" s="228"/>
      <c r="Q295" s="983"/>
      <c r="R295" s="984"/>
      <c r="S295" s="984"/>
      <c r="T295" s="984"/>
      <c r="U295" s="984"/>
      <c r="V295" s="984"/>
      <c r="W295" s="984"/>
      <c r="X295" s="984"/>
      <c r="Y295" s="984"/>
      <c r="Z295" s="984"/>
      <c r="AA295" s="985"/>
      <c r="AB295" s="271"/>
      <c r="AC295" s="272"/>
      <c r="AD295" s="272"/>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96"/>
      <c r="B296" s="249"/>
      <c r="C296" s="248"/>
      <c r="D296" s="249"/>
      <c r="E296" s="248"/>
      <c r="F296" s="297"/>
      <c r="G296" s="229"/>
      <c r="H296" s="230"/>
      <c r="I296" s="230"/>
      <c r="J296" s="230"/>
      <c r="K296" s="230"/>
      <c r="L296" s="230"/>
      <c r="M296" s="230"/>
      <c r="N296" s="230"/>
      <c r="O296" s="230"/>
      <c r="P296" s="231"/>
      <c r="Q296" s="986"/>
      <c r="R296" s="987"/>
      <c r="S296" s="987"/>
      <c r="T296" s="987"/>
      <c r="U296" s="987"/>
      <c r="V296" s="987"/>
      <c r="W296" s="987"/>
      <c r="X296" s="987"/>
      <c r="Y296" s="987"/>
      <c r="Z296" s="987"/>
      <c r="AA296" s="988"/>
      <c r="AB296" s="273"/>
      <c r="AC296" s="274"/>
      <c r="AD296" s="274"/>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96"/>
      <c r="B297" s="249"/>
      <c r="C297" s="248"/>
      <c r="D297" s="249"/>
      <c r="E297" s="248"/>
      <c r="F297" s="297"/>
      <c r="G297" s="229"/>
      <c r="H297" s="230"/>
      <c r="I297" s="230"/>
      <c r="J297" s="230"/>
      <c r="K297" s="230"/>
      <c r="L297" s="230"/>
      <c r="M297" s="230"/>
      <c r="N297" s="230"/>
      <c r="O297" s="230"/>
      <c r="P297" s="231"/>
      <c r="Q297" s="986"/>
      <c r="R297" s="987"/>
      <c r="S297" s="987"/>
      <c r="T297" s="987"/>
      <c r="U297" s="987"/>
      <c r="V297" s="987"/>
      <c r="W297" s="987"/>
      <c r="X297" s="987"/>
      <c r="Y297" s="987"/>
      <c r="Z297" s="987"/>
      <c r="AA297" s="988"/>
      <c r="AB297" s="273"/>
      <c r="AC297" s="274"/>
      <c r="AD297" s="274"/>
      <c r="AE297" s="256" t="s">
        <v>373</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996"/>
      <c r="B298" s="249"/>
      <c r="C298" s="248"/>
      <c r="D298" s="249"/>
      <c r="E298" s="248"/>
      <c r="F298" s="297"/>
      <c r="G298" s="229"/>
      <c r="H298" s="230"/>
      <c r="I298" s="230"/>
      <c r="J298" s="230"/>
      <c r="K298" s="230"/>
      <c r="L298" s="230"/>
      <c r="M298" s="230"/>
      <c r="N298" s="230"/>
      <c r="O298" s="230"/>
      <c r="P298" s="231"/>
      <c r="Q298" s="986"/>
      <c r="R298" s="987"/>
      <c r="S298" s="987"/>
      <c r="T298" s="987"/>
      <c r="U298" s="987"/>
      <c r="V298" s="987"/>
      <c r="W298" s="987"/>
      <c r="X298" s="987"/>
      <c r="Y298" s="987"/>
      <c r="Z298" s="987"/>
      <c r="AA298" s="988"/>
      <c r="AB298" s="273"/>
      <c r="AC298" s="274"/>
      <c r="AD298" s="27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49"/>
      <c r="C299" s="248"/>
      <c r="D299" s="249"/>
      <c r="E299" s="248"/>
      <c r="F299" s="297"/>
      <c r="G299" s="232"/>
      <c r="H299" s="164"/>
      <c r="I299" s="164"/>
      <c r="J299" s="164"/>
      <c r="K299" s="164"/>
      <c r="L299" s="164"/>
      <c r="M299" s="164"/>
      <c r="N299" s="164"/>
      <c r="O299" s="164"/>
      <c r="P299" s="233"/>
      <c r="Q299" s="989"/>
      <c r="R299" s="990"/>
      <c r="S299" s="990"/>
      <c r="T299" s="990"/>
      <c r="U299" s="990"/>
      <c r="V299" s="990"/>
      <c r="W299" s="990"/>
      <c r="X299" s="990"/>
      <c r="Y299" s="990"/>
      <c r="Z299" s="990"/>
      <c r="AA299" s="991"/>
      <c r="AB299" s="275"/>
      <c r="AC299" s="276"/>
      <c r="AD299" s="27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49"/>
      <c r="C300" s="248"/>
      <c r="D300" s="249"/>
      <c r="E300" s="248"/>
      <c r="F300" s="297"/>
      <c r="G300" s="28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6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49"/>
      <c r="C301" s="248"/>
      <c r="D301" s="249"/>
      <c r="E301" s="248"/>
      <c r="F301" s="29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6"/>
      <c r="B302" s="249"/>
      <c r="C302" s="248"/>
      <c r="D302" s="249"/>
      <c r="E302" s="248"/>
      <c r="F302" s="297"/>
      <c r="G302" s="227"/>
      <c r="H302" s="161"/>
      <c r="I302" s="161"/>
      <c r="J302" s="161"/>
      <c r="K302" s="161"/>
      <c r="L302" s="161"/>
      <c r="M302" s="161"/>
      <c r="N302" s="161"/>
      <c r="O302" s="161"/>
      <c r="P302" s="228"/>
      <c r="Q302" s="983"/>
      <c r="R302" s="984"/>
      <c r="S302" s="984"/>
      <c r="T302" s="984"/>
      <c r="U302" s="984"/>
      <c r="V302" s="984"/>
      <c r="W302" s="984"/>
      <c r="X302" s="984"/>
      <c r="Y302" s="984"/>
      <c r="Z302" s="984"/>
      <c r="AA302" s="985"/>
      <c r="AB302" s="271"/>
      <c r="AC302" s="272"/>
      <c r="AD302" s="272"/>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96"/>
      <c r="B303" s="249"/>
      <c r="C303" s="248"/>
      <c r="D303" s="249"/>
      <c r="E303" s="248"/>
      <c r="F303" s="297"/>
      <c r="G303" s="229"/>
      <c r="H303" s="230"/>
      <c r="I303" s="230"/>
      <c r="J303" s="230"/>
      <c r="K303" s="230"/>
      <c r="L303" s="230"/>
      <c r="M303" s="230"/>
      <c r="N303" s="230"/>
      <c r="O303" s="230"/>
      <c r="P303" s="231"/>
      <c r="Q303" s="986"/>
      <c r="R303" s="987"/>
      <c r="S303" s="987"/>
      <c r="T303" s="987"/>
      <c r="U303" s="987"/>
      <c r="V303" s="987"/>
      <c r="W303" s="987"/>
      <c r="X303" s="987"/>
      <c r="Y303" s="987"/>
      <c r="Z303" s="987"/>
      <c r="AA303" s="988"/>
      <c r="AB303" s="273"/>
      <c r="AC303" s="274"/>
      <c r="AD303" s="274"/>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96"/>
      <c r="B304" s="249"/>
      <c r="C304" s="248"/>
      <c r="D304" s="249"/>
      <c r="E304" s="248"/>
      <c r="F304" s="297"/>
      <c r="G304" s="229"/>
      <c r="H304" s="230"/>
      <c r="I304" s="230"/>
      <c r="J304" s="230"/>
      <c r="K304" s="230"/>
      <c r="L304" s="230"/>
      <c r="M304" s="230"/>
      <c r="N304" s="230"/>
      <c r="O304" s="230"/>
      <c r="P304" s="231"/>
      <c r="Q304" s="986"/>
      <c r="R304" s="987"/>
      <c r="S304" s="987"/>
      <c r="T304" s="987"/>
      <c r="U304" s="987"/>
      <c r="V304" s="987"/>
      <c r="W304" s="987"/>
      <c r="X304" s="987"/>
      <c r="Y304" s="987"/>
      <c r="Z304" s="987"/>
      <c r="AA304" s="988"/>
      <c r="AB304" s="273"/>
      <c r="AC304" s="274"/>
      <c r="AD304" s="274"/>
      <c r="AE304" s="278" t="s">
        <v>373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996"/>
      <c r="B305" s="249"/>
      <c r="C305" s="248"/>
      <c r="D305" s="249"/>
      <c r="E305" s="248"/>
      <c r="F305" s="297"/>
      <c r="G305" s="229"/>
      <c r="H305" s="230"/>
      <c r="I305" s="230"/>
      <c r="J305" s="230"/>
      <c r="K305" s="230"/>
      <c r="L305" s="230"/>
      <c r="M305" s="230"/>
      <c r="N305" s="230"/>
      <c r="O305" s="230"/>
      <c r="P305" s="231"/>
      <c r="Q305" s="986"/>
      <c r="R305" s="987"/>
      <c r="S305" s="987"/>
      <c r="T305" s="987"/>
      <c r="U305" s="987"/>
      <c r="V305" s="987"/>
      <c r="W305" s="987"/>
      <c r="X305" s="987"/>
      <c r="Y305" s="987"/>
      <c r="Z305" s="987"/>
      <c r="AA305" s="988"/>
      <c r="AB305" s="273"/>
      <c r="AC305" s="274"/>
      <c r="AD305" s="27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49"/>
      <c r="C306" s="248"/>
      <c r="D306" s="249"/>
      <c r="E306" s="298"/>
      <c r="F306" s="299"/>
      <c r="G306" s="232"/>
      <c r="H306" s="164"/>
      <c r="I306" s="164"/>
      <c r="J306" s="164"/>
      <c r="K306" s="164"/>
      <c r="L306" s="164"/>
      <c r="M306" s="164"/>
      <c r="N306" s="164"/>
      <c r="O306" s="164"/>
      <c r="P306" s="233"/>
      <c r="Q306" s="989"/>
      <c r="R306" s="990"/>
      <c r="S306" s="990"/>
      <c r="T306" s="990"/>
      <c r="U306" s="990"/>
      <c r="V306" s="990"/>
      <c r="W306" s="990"/>
      <c r="X306" s="990"/>
      <c r="Y306" s="990"/>
      <c r="Z306" s="990"/>
      <c r="AA306" s="991"/>
      <c r="AB306" s="275"/>
      <c r="AC306" s="276"/>
      <c r="AD306" s="27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6"/>
      <c r="B310" s="249"/>
      <c r="C310" s="248"/>
      <c r="D310" s="249"/>
      <c r="E310" s="291" t="s">
        <v>387</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996"/>
      <c r="B311" s="249"/>
      <c r="C311" s="248"/>
      <c r="D311" s="249"/>
      <c r="E311" s="235" t="s">
        <v>386</v>
      </c>
      <c r="F311" s="236"/>
      <c r="G311" s="232"/>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6"/>
      <c r="B312" s="249"/>
      <c r="C312" s="248"/>
      <c r="D312" s="249"/>
      <c r="E312" s="246" t="s">
        <v>359</v>
      </c>
      <c r="F312" s="296"/>
      <c r="G312" s="282" t="s">
        <v>368</v>
      </c>
      <c r="H312" s="259"/>
      <c r="I312" s="259"/>
      <c r="J312" s="259"/>
      <c r="K312" s="259"/>
      <c r="L312" s="259"/>
      <c r="M312" s="259"/>
      <c r="N312" s="259"/>
      <c r="O312" s="259"/>
      <c r="P312" s="259"/>
      <c r="Q312" s="259"/>
      <c r="R312" s="259"/>
      <c r="S312" s="259"/>
      <c r="T312" s="259"/>
      <c r="U312" s="259"/>
      <c r="V312" s="259"/>
      <c r="W312" s="259"/>
      <c r="X312" s="260"/>
      <c r="Y312" s="264"/>
      <c r="Z312" s="265"/>
      <c r="AA312" s="266"/>
      <c r="AB312" s="253" t="s">
        <v>11</v>
      </c>
      <c r="AC312" s="259"/>
      <c r="AD312" s="260"/>
      <c r="AE312" s="252" t="s">
        <v>535</v>
      </c>
      <c r="AF312" s="252"/>
      <c r="AG312" s="252"/>
      <c r="AH312" s="252"/>
      <c r="AI312" s="252" t="s">
        <v>532</v>
      </c>
      <c r="AJ312" s="252"/>
      <c r="AK312" s="252"/>
      <c r="AL312" s="252"/>
      <c r="AM312" s="252" t="s">
        <v>527</v>
      </c>
      <c r="AN312" s="252"/>
      <c r="AO312" s="252"/>
      <c r="AP312" s="253"/>
      <c r="AQ312" s="253" t="s">
        <v>354</v>
      </c>
      <c r="AR312" s="259"/>
      <c r="AS312" s="259"/>
      <c r="AT312" s="260"/>
      <c r="AU312" s="287" t="s">
        <v>370</v>
      </c>
      <c r="AV312" s="287"/>
      <c r="AW312" s="287"/>
      <c r="AX312" s="288"/>
    </row>
    <row r="313" spans="1:50" ht="18.75" hidden="1" customHeight="1" x14ac:dyDescent="0.15">
      <c r="A313" s="996"/>
      <c r="B313" s="249"/>
      <c r="C313" s="248"/>
      <c r="D313" s="249"/>
      <c r="E313" s="248"/>
      <c r="F313" s="29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355</v>
      </c>
      <c r="AT313" s="172"/>
      <c r="AU313" s="136"/>
      <c r="AV313" s="136"/>
      <c r="AW313" s="137" t="s">
        <v>300</v>
      </c>
      <c r="AX313" s="138"/>
    </row>
    <row r="314" spans="1:50" ht="39.75" hidden="1" customHeight="1" x14ac:dyDescent="0.15">
      <c r="A314" s="996"/>
      <c r="B314" s="249"/>
      <c r="C314" s="248"/>
      <c r="D314" s="249"/>
      <c r="E314" s="248"/>
      <c r="F314" s="297"/>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7"/>
      <c r="AC314" s="218"/>
      <c r="AD314" s="218"/>
      <c r="AE314" s="258"/>
      <c r="AF314" s="112"/>
      <c r="AG314" s="112"/>
      <c r="AH314" s="112"/>
      <c r="AI314" s="258"/>
      <c r="AJ314" s="112"/>
      <c r="AK314" s="112"/>
      <c r="AL314" s="112"/>
      <c r="AM314" s="258"/>
      <c r="AN314" s="112"/>
      <c r="AO314" s="112"/>
      <c r="AP314" s="112"/>
      <c r="AQ314" s="258"/>
      <c r="AR314" s="112"/>
      <c r="AS314" s="112"/>
      <c r="AT314" s="112"/>
      <c r="AU314" s="258"/>
      <c r="AV314" s="112"/>
      <c r="AW314" s="112"/>
      <c r="AX314" s="219"/>
    </row>
    <row r="315" spans="1:50" ht="39.75" hidden="1" customHeight="1" x14ac:dyDescent="0.15">
      <c r="A315" s="996"/>
      <c r="B315" s="249"/>
      <c r="C315" s="248"/>
      <c r="D315" s="249"/>
      <c r="E315" s="248"/>
      <c r="F315" s="297"/>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63"/>
      <c r="AC315" s="133"/>
      <c r="AD315" s="133"/>
      <c r="AE315" s="258"/>
      <c r="AF315" s="112"/>
      <c r="AG315" s="112"/>
      <c r="AH315" s="112"/>
      <c r="AI315" s="258"/>
      <c r="AJ315" s="112"/>
      <c r="AK315" s="112"/>
      <c r="AL315" s="112"/>
      <c r="AM315" s="258"/>
      <c r="AN315" s="112"/>
      <c r="AO315" s="112"/>
      <c r="AP315" s="112"/>
      <c r="AQ315" s="258"/>
      <c r="AR315" s="112"/>
      <c r="AS315" s="112"/>
      <c r="AT315" s="112"/>
      <c r="AU315" s="258"/>
      <c r="AV315" s="112"/>
      <c r="AW315" s="112"/>
      <c r="AX315" s="219"/>
    </row>
    <row r="316" spans="1:50" ht="18.75" hidden="1" customHeight="1" x14ac:dyDescent="0.15">
      <c r="A316" s="996"/>
      <c r="B316" s="249"/>
      <c r="C316" s="248"/>
      <c r="D316" s="249"/>
      <c r="E316" s="248"/>
      <c r="F316" s="297"/>
      <c r="G316" s="282" t="s">
        <v>368</v>
      </c>
      <c r="H316" s="259"/>
      <c r="I316" s="259"/>
      <c r="J316" s="259"/>
      <c r="K316" s="259"/>
      <c r="L316" s="259"/>
      <c r="M316" s="259"/>
      <c r="N316" s="259"/>
      <c r="O316" s="259"/>
      <c r="P316" s="259"/>
      <c r="Q316" s="259"/>
      <c r="R316" s="259"/>
      <c r="S316" s="259"/>
      <c r="T316" s="259"/>
      <c r="U316" s="259"/>
      <c r="V316" s="259"/>
      <c r="W316" s="259"/>
      <c r="X316" s="260"/>
      <c r="Y316" s="264"/>
      <c r="Z316" s="265"/>
      <c r="AA316" s="266"/>
      <c r="AB316" s="253" t="s">
        <v>11</v>
      </c>
      <c r="AC316" s="259"/>
      <c r="AD316" s="260"/>
      <c r="AE316" s="252" t="s">
        <v>535</v>
      </c>
      <c r="AF316" s="252"/>
      <c r="AG316" s="252"/>
      <c r="AH316" s="252"/>
      <c r="AI316" s="252" t="s">
        <v>532</v>
      </c>
      <c r="AJ316" s="252"/>
      <c r="AK316" s="252"/>
      <c r="AL316" s="252"/>
      <c r="AM316" s="252" t="s">
        <v>527</v>
      </c>
      <c r="AN316" s="252"/>
      <c r="AO316" s="252"/>
      <c r="AP316" s="253"/>
      <c r="AQ316" s="253" t="s">
        <v>354</v>
      </c>
      <c r="AR316" s="259"/>
      <c r="AS316" s="259"/>
      <c r="AT316" s="260"/>
      <c r="AU316" s="287" t="s">
        <v>370</v>
      </c>
      <c r="AV316" s="287"/>
      <c r="AW316" s="287"/>
      <c r="AX316" s="288"/>
    </row>
    <row r="317" spans="1:50" ht="18.75" hidden="1" customHeight="1" x14ac:dyDescent="0.15">
      <c r="A317" s="996"/>
      <c r="B317" s="249"/>
      <c r="C317" s="248"/>
      <c r="D317" s="249"/>
      <c r="E317" s="248"/>
      <c r="F317" s="29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355</v>
      </c>
      <c r="AT317" s="172"/>
      <c r="AU317" s="136"/>
      <c r="AV317" s="136"/>
      <c r="AW317" s="137" t="s">
        <v>300</v>
      </c>
      <c r="AX317" s="138"/>
    </row>
    <row r="318" spans="1:50" ht="39.75" hidden="1" customHeight="1" x14ac:dyDescent="0.15">
      <c r="A318" s="996"/>
      <c r="B318" s="249"/>
      <c r="C318" s="248"/>
      <c r="D318" s="249"/>
      <c r="E318" s="248"/>
      <c r="F318" s="297"/>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7"/>
      <c r="AC318" s="218"/>
      <c r="AD318" s="218"/>
      <c r="AE318" s="258"/>
      <c r="AF318" s="112"/>
      <c r="AG318" s="112"/>
      <c r="AH318" s="112"/>
      <c r="AI318" s="258"/>
      <c r="AJ318" s="112"/>
      <c r="AK318" s="112"/>
      <c r="AL318" s="112"/>
      <c r="AM318" s="258"/>
      <c r="AN318" s="112"/>
      <c r="AO318" s="112"/>
      <c r="AP318" s="112"/>
      <c r="AQ318" s="258"/>
      <c r="AR318" s="112"/>
      <c r="AS318" s="112"/>
      <c r="AT318" s="112"/>
      <c r="AU318" s="258"/>
      <c r="AV318" s="112"/>
      <c r="AW318" s="112"/>
      <c r="AX318" s="219"/>
    </row>
    <row r="319" spans="1:50" ht="39.75" hidden="1" customHeight="1" x14ac:dyDescent="0.15">
      <c r="A319" s="996"/>
      <c r="B319" s="249"/>
      <c r="C319" s="248"/>
      <c r="D319" s="249"/>
      <c r="E319" s="248"/>
      <c r="F319" s="297"/>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63"/>
      <c r="AC319" s="133"/>
      <c r="AD319" s="133"/>
      <c r="AE319" s="258"/>
      <c r="AF319" s="112"/>
      <c r="AG319" s="112"/>
      <c r="AH319" s="112"/>
      <c r="AI319" s="258"/>
      <c r="AJ319" s="112"/>
      <c r="AK319" s="112"/>
      <c r="AL319" s="112"/>
      <c r="AM319" s="258"/>
      <c r="AN319" s="112"/>
      <c r="AO319" s="112"/>
      <c r="AP319" s="112"/>
      <c r="AQ319" s="258"/>
      <c r="AR319" s="112"/>
      <c r="AS319" s="112"/>
      <c r="AT319" s="112"/>
      <c r="AU319" s="258"/>
      <c r="AV319" s="112"/>
      <c r="AW319" s="112"/>
      <c r="AX319" s="219"/>
    </row>
    <row r="320" spans="1:50" ht="18.75" hidden="1" customHeight="1" x14ac:dyDescent="0.15">
      <c r="A320" s="996"/>
      <c r="B320" s="249"/>
      <c r="C320" s="248"/>
      <c r="D320" s="249"/>
      <c r="E320" s="248"/>
      <c r="F320" s="297"/>
      <c r="G320" s="282" t="s">
        <v>368</v>
      </c>
      <c r="H320" s="259"/>
      <c r="I320" s="259"/>
      <c r="J320" s="259"/>
      <c r="K320" s="259"/>
      <c r="L320" s="259"/>
      <c r="M320" s="259"/>
      <c r="N320" s="259"/>
      <c r="O320" s="259"/>
      <c r="P320" s="259"/>
      <c r="Q320" s="259"/>
      <c r="R320" s="259"/>
      <c r="S320" s="259"/>
      <c r="T320" s="259"/>
      <c r="U320" s="259"/>
      <c r="V320" s="259"/>
      <c r="W320" s="259"/>
      <c r="X320" s="260"/>
      <c r="Y320" s="264"/>
      <c r="Z320" s="265"/>
      <c r="AA320" s="266"/>
      <c r="AB320" s="253" t="s">
        <v>11</v>
      </c>
      <c r="AC320" s="259"/>
      <c r="AD320" s="260"/>
      <c r="AE320" s="252" t="s">
        <v>535</v>
      </c>
      <c r="AF320" s="252"/>
      <c r="AG320" s="252"/>
      <c r="AH320" s="252"/>
      <c r="AI320" s="252" t="s">
        <v>532</v>
      </c>
      <c r="AJ320" s="252"/>
      <c r="AK320" s="252"/>
      <c r="AL320" s="252"/>
      <c r="AM320" s="252" t="s">
        <v>528</v>
      </c>
      <c r="AN320" s="252"/>
      <c r="AO320" s="252"/>
      <c r="AP320" s="253"/>
      <c r="AQ320" s="253" t="s">
        <v>354</v>
      </c>
      <c r="AR320" s="259"/>
      <c r="AS320" s="259"/>
      <c r="AT320" s="260"/>
      <c r="AU320" s="287" t="s">
        <v>370</v>
      </c>
      <c r="AV320" s="287"/>
      <c r="AW320" s="287"/>
      <c r="AX320" s="288"/>
    </row>
    <row r="321" spans="1:50" ht="18.75" hidden="1" customHeight="1" x14ac:dyDescent="0.15">
      <c r="A321" s="996"/>
      <c r="B321" s="249"/>
      <c r="C321" s="248"/>
      <c r="D321" s="249"/>
      <c r="E321" s="248"/>
      <c r="F321" s="29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355</v>
      </c>
      <c r="AT321" s="172"/>
      <c r="AU321" s="136"/>
      <c r="AV321" s="136"/>
      <c r="AW321" s="137" t="s">
        <v>300</v>
      </c>
      <c r="AX321" s="138"/>
    </row>
    <row r="322" spans="1:50" ht="39.75" hidden="1" customHeight="1" x14ac:dyDescent="0.15">
      <c r="A322" s="996"/>
      <c r="B322" s="249"/>
      <c r="C322" s="248"/>
      <c r="D322" s="249"/>
      <c r="E322" s="248"/>
      <c r="F322" s="297"/>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7"/>
      <c r="AC322" s="218"/>
      <c r="AD322" s="218"/>
      <c r="AE322" s="258"/>
      <c r="AF322" s="112"/>
      <c r="AG322" s="112"/>
      <c r="AH322" s="112"/>
      <c r="AI322" s="258"/>
      <c r="AJ322" s="112"/>
      <c r="AK322" s="112"/>
      <c r="AL322" s="112"/>
      <c r="AM322" s="258"/>
      <c r="AN322" s="112"/>
      <c r="AO322" s="112"/>
      <c r="AP322" s="112"/>
      <c r="AQ322" s="258"/>
      <c r="AR322" s="112"/>
      <c r="AS322" s="112"/>
      <c r="AT322" s="112"/>
      <c r="AU322" s="258"/>
      <c r="AV322" s="112"/>
      <c r="AW322" s="112"/>
      <c r="AX322" s="219"/>
    </row>
    <row r="323" spans="1:50" ht="39.75" hidden="1" customHeight="1" x14ac:dyDescent="0.15">
      <c r="A323" s="996"/>
      <c r="B323" s="249"/>
      <c r="C323" s="248"/>
      <c r="D323" s="249"/>
      <c r="E323" s="248"/>
      <c r="F323" s="297"/>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63"/>
      <c r="AC323" s="133"/>
      <c r="AD323" s="133"/>
      <c r="AE323" s="258"/>
      <c r="AF323" s="112"/>
      <c r="AG323" s="112"/>
      <c r="AH323" s="112"/>
      <c r="AI323" s="258"/>
      <c r="AJ323" s="112"/>
      <c r="AK323" s="112"/>
      <c r="AL323" s="112"/>
      <c r="AM323" s="258"/>
      <c r="AN323" s="112"/>
      <c r="AO323" s="112"/>
      <c r="AP323" s="112"/>
      <c r="AQ323" s="258"/>
      <c r="AR323" s="112"/>
      <c r="AS323" s="112"/>
      <c r="AT323" s="112"/>
      <c r="AU323" s="258"/>
      <c r="AV323" s="112"/>
      <c r="AW323" s="112"/>
      <c r="AX323" s="219"/>
    </row>
    <row r="324" spans="1:50" ht="18.75" hidden="1" customHeight="1" x14ac:dyDescent="0.15">
      <c r="A324" s="996"/>
      <c r="B324" s="249"/>
      <c r="C324" s="248"/>
      <c r="D324" s="249"/>
      <c r="E324" s="248"/>
      <c r="F324" s="297"/>
      <c r="G324" s="282" t="s">
        <v>368</v>
      </c>
      <c r="H324" s="259"/>
      <c r="I324" s="259"/>
      <c r="J324" s="259"/>
      <c r="K324" s="259"/>
      <c r="L324" s="259"/>
      <c r="M324" s="259"/>
      <c r="N324" s="259"/>
      <c r="O324" s="259"/>
      <c r="P324" s="259"/>
      <c r="Q324" s="259"/>
      <c r="R324" s="259"/>
      <c r="S324" s="259"/>
      <c r="T324" s="259"/>
      <c r="U324" s="259"/>
      <c r="V324" s="259"/>
      <c r="W324" s="259"/>
      <c r="X324" s="260"/>
      <c r="Y324" s="264"/>
      <c r="Z324" s="265"/>
      <c r="AA324" s="266"/>
      <c r="AB324" s="253" t="s">
        <v>11</v>
      </c>
      <c r="AC324" s="259"/>
      <c r="AD324" s="260"/>
      <c r="AE324" s="252" t="s">
        <v>535</v>
      </c>
      <c r="AF324" s="252"/>
      <c r="AG324" s="252"/>
      <c r="AH324" s="252"/>
      <c r="AI324" s="252" t="s">
        <v>532</v>
      </c>
      <c r="AJ324" s="252"/>
      <c r="AK324" s="252"/>
      <c r="AL324" s="252"/>
      <c r="AM324" s="252" t="s">
        <v>527</v>
      </c>
      <c r="AN324" s="252"/>
      <c r="AO324" s="252"/>
      <c r="AP324" s="253"/>
      <c r="AQ324" s="253" t="s">
        <v>354</v>
      </c>
      <c r="AR324" s="259"/>
      <c r="AS324" s="259"/>
      <c r="AT324" s="260"/>
      <c r="AU324" s="287" t="s">
        <v>370</v>
      </c>
      <c r="AV324" s="287"/>
      <c r="AW324" s="287"/>
      <c r="AX324" s="288"/>
    </row>
    <row r="325" spans="1:50" ht="18.75" hidden="1" customHeight="1" x14ac:dyDescent="0.15">
      <c r="A325" s="996"/>
      <c r="B325" s="249"/>
      <c r="C325" s="248"/>
      <c r="D325" s="249"/>
      <c r="E325" s="248"/>
      <c r="F325" s="29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355</v>
      </c>
      <c r="AT325" s="172"/>
      <c r="AU325" s="136"/>
      <c r="AV325" s="136"/>
      <c r="AW325" s="137" t="s">
        <v>300</v>
      </c>
      <c r="AX325" s="138"/>
    </row>
    <row r="326" spans="1:50" ht="39.75" hidden="1" customHeight="1" x14ac:dyDescent="0.15">
      <c r="A326" s="996"/>
      <c r="B326" s="249"/>
      <c r="C326" s="248"/>
      <c r="D326" s="249"/>
      <c r="E326" s="248"/>
      <c r="F326" s="297"/>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7"/>
      <c r="AC326" s="218"/>
      <c r="AD326" s="218"/>
      <c r="AE326" s="258"/>
      <c r="AF326" s="112"/>
      <c r="AG326" s="112"/>
      <c r="AH326" s="112"/>
      <c r="AI326" s="258"/>
      <c r="AJ326" s="112"/>
      <c r="AK326" s="112"/>
      <c r="AL326" s="112"/>
      <c r="AM326" s="258"/>
      <c r="AN326" s="112"/>
      <c r="AO326" s="112"/>
      <c r="AP326" s="112"/>
      <c r="AQ326" s="258"/>
      <c r="AR326" s="112"/>
      <c r="AS326" s="112"/>
      <c r="AT326" s="112"/>
      <c r="AU326" s="258"/>
      <c r="AV326" s="112"/>
      <c r="AW326" s="112"/>
      <c r="AX326" s="219"/>
    </row>
    <row r="327" spans="1:50" ht="39.75" hidden="1" customHeight="1" x14ac:dyDescent="0.15">
      <c r="A327" s="996"/>
      <c r="B327" s="249"/>
      <c r="C327" s="248"/>
      <c r="D327" s="249"/>
      <c r="E327" s="248"/>
      <c r="F327" s="297"/>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63"/>
      <c r="AC327" s="133"/>
      <c r="AD327" s="133"/>
      <c r="AE327" s="258"/>
      <c r="AF327" s="112"/>
      <c r="AG327" s="112"/>
      <c r="AH327" s="112"/>
      <c r="AI327" s="258"/>
      <c r="AJ327" s="112"/>
      <c r="AK327" s="112"/>
      <c r="AL327" s="112"/>
      <c r="AM327" s="258"/>
      <c r="AN327" s="112"/>
      <c r="AO327" s="112"/>
      <c r="AP327" s="112"/>
      <c r="AQ327" s="258"/>
      <c r="AR327" s="112"/>
      <c r="AS327" s="112"/>
      <c r="AT327" s="112"/>
      <c r="AU327" s="258"/>
      <c r="AV327" s="112"/>
      <c r="AW327" s="112"/>
      <c r="AX327" s="219"/>
    </row>
    <row r="328" spans="1:50" ht="18.75" hidden="1" customHeight="1" x14ac:dyDescent="0.15">
      <c r="A328" s="996"/>
      <c r="B328" s="249"/>
      <c r="C328" s="248"/>
      <c r="D328" s="249"/>
      <c r="E328" s="248"/>
      <c r="F328" s="297"/>
      <c r="G328" s="282" t="s">
        <v>368</v>
      </c>
      <c r="H328" s="259"/>
      <c r="I328" s="259"/>
      <c r="J328" s="259"/>
      <c r="K328" s="259"/>
      <c r="L328" s="259"/>
      <c r="M328" s="259"/>
      <c r="N328" s="259"/>
      <c r="O328" s="259"/>
      <c r="P328" s="259"/>
      <c r="Q328" s="259"/>
      <c r="R328" s="259"/>
      <c r="S328" s="259"/>
      <c r="T328" s="259"/>
      <c r="U328" s="259"/>
      <c r="V328" s="259"/>
      <c r="W328" s="259"/>
      <c r="X328" s="260"/>
      <c r="Y328" s="264"/>
      <c r="Z328" s="265"/>
      <c r="AA328" s="266"/>
      <c r="AB328" s="253" t="s">
        <v>11</v>
      </c>
      <c r="AC328" s="259"/>
      <c r="AD328" s="260"/>
      <c r="AE328" s="252" t="s">
        <v>536</v>
      </c>
      <c r="AF328" s="252"/>
      <c r="AG328" s="252"/>
      <c r="AH328" s="252"/>
      <c r="AI328" s="252" t="s">
        <v>532</v>
      </c>
      <c r="AJ328" s="252"/>
      <c r="AK328" s="252"/>
      <c r="AL328" s="252"/>
      <c r="AM328" s="252" t="s">
        <v>528</v>
      </c>
      <c r="AN328" s="252"/>
      <c r="AO328" s="252"/>
      <c r="AP328" s="253"/>
      <c r="AQ328" s="253" t="s">
        <v>354</v>
      </c>
      <c r="AR328" s="259"/>
      <c r="AS328" s="259"/>
      <c r="AT328" s="260"/>
      <c r="AU328" s="287" t="s">
        <v>370</v>
      </c>
      <c r="AV328" s="287"/>
      <c r="AW328" s="287"/>
      <c r="AX328" s="288"/>
    </row>
    <row r="329" spans="1:50" ht="18.75" hidden="1" customHeight="1" x14ac:dyDescent="0.15">
      <c r="A329" s="996"/>
      <c r="B329" s="249"/>
      <c r="C329" s="248"/>
      <c r="D329" s="249"/>
      <c r="E329" s="248"/>
      <c r="F329" s="29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355</v>
      </c>
      <c r="AT329" s="172"/>
      <c r="AU329" s="136"/>
      <c r="AV329" s="136"/>
      <c r="AW329" s="137" t="s">
        <v>300</v>
      </c>
      <c r="AX329" s="138"/>
    </row>
    <row r="330" spans="1:50" ht="39.75" hidden="1" customHeight="1" x14ac:dyDescent="0.15">
      <c r="A330" s="996"/>
      <c r="B330" s="249"/>
      <c r="C330" s="248"/>
      <c r="D330" s="249"/>
      <c r="E330" s="248"/>
      <c r="F330" s="297"/>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7"/>
      <c r="AC330" s="218"/>
      <c r="AD330" s="218"/>
      <c r="AE330" s="258"/>
      <c r="AF330" s="112"/>
      <c r="AG330" s="112"/>
      <c r="AH330" s="112"/>
      <c r="AI330" s="258"/>
      <c r="AJ330" s="112"/>
      <c r="AK330" s="112"/>
      <c r="AL330" s="112"/>
      <c r="AM330" s="258"/>
      <c r="AN330" s="112"/>
      <c r="AO330" s="112"/>
      <c r="AP330" s="112"/>
      <c r="AQ330" s="258"/>
      <c r="AR330" s="112"/>
      <c r="AS330" s="112"/>
      <c r="AT330" s="112"/>
      <c r="AU330" s="258"/>
      <c r="AV330" s="112"/>
      <c r="AW330" s="112"/>
      <c r="AX330" s="219"/>
    </row>
    <row r="331" spans="1:50" ht="39.75" hidden="1" customHeight="1" x14ac:dyDescent="0.15">
      <c r="A331" s="996"/>
      <c r="B331" s="249"/>
      <c r="C331" s="248"/>
      <c r="D331" s="249"/>
      <c r="E331" s="248"/>
      <c r="F331" s="297"/>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63"/>
      <c r="AC331" s="133"/>
      <c r="AD331" s="133"/>
      <c r="AE331" s="258"/>
      <c r="AF331" s="112"/>
      <c r="AG331" s="112"/>
      <c r="AH331" s="112"/>
      <c r="AI331" s="258"/>
      <c r="AJ331" s="112"/>
      <c r="AK331" s="112"/>
      <c r="AL331" s="112"/>
      <c r="AM331" s="258"/>
      <c r="AN331" s="112"/>
      <c r="AO331" s="112"/>
      <c r="AP331" s="112"/>
      <c r="AQ331" s="258"/>
      <c r="AR331" s="112"/>
      <c r="AS331" s="112"/>
      <c r="AT331" s="112"/>
      <c r="AU331" s="258"/>
      <c r="AV331" s="112"/>
      <c r="AW331" s="112"/>
      <c r="AX331" s="219"/>
    </row>
    <row r="332" spans="1:50" ht="22.5" hidden="1" customHeight="1" x14ac:dyDescent="0.15">
      <c r="A332" s="996"/>
      <c r="B332" s="249"/>
      <c r="C332" s="248"/>
      <c r="D332" s="249"/>
      <c r="E332" s="248"/>
      <c r="F332" s="297"/>
      <c r="G332" s="28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86"/>
    </row>
    <row r="333" spans="1:50" ht="22.5" hidden="1" customHeight="1" x14ac:dyDescent="0.15">
      <c r="A333" s="996"/>
      <c r="B333" s="249"/>
      <c r="C333" s="248"/>
      <c r="D333" s="249"/>
      <c r="E333" s="248"/>
      <c r="F333" s="29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49"/>
      <c r="C334" s="248"/>
      <c r="D334" s="249"/>
      <c r="E334" s="248"/>
      <c r="F334" s="297"/>
      <c r="G334" s="227"/>
      <c r="H334" s="161"/>
      <c r="I334" s="161"/>
      <c r="J334" s="161"/>
      <c r="K334" s="161"/>
      <c r="L334" s="161"/>
      <c r="M334" s="161"/>
      <c r="N334" s="161"/>
      <c r="O334" s="161"/>
      <c r="P334" s="228"/>
      <c r="Q334" s="983"/>
      <c r="R334" s="984"/>
      <c r="S334" s="984"/>
      <c r="T334" s="984"/>
      <c r="U334" s="984"/>
      <c r="V334" s="984"/>
      <c r="W334" s="984"/>
      <c r="X334" s="984"/>
      <c r="Y334" s="984"/>
      <c r="Z334" s="984"/>
      <c r="AA334" s="985"/>
      <c r="AB334" s="271"/>
      <c r="AC334" s="272"/>
      <c r="AD334" s="272"/>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96"/>
      <c r="B335" s="249"/>
      <c r="C335" s="248"/>
      <c r="D335" s="249"/>
      <c r="E335" s="248"/>
      <c r="F335" s="297"/>
      <c r="G335" s="229"/>
      <c r="H335" s="230"/>
      <c r="I335" s="230"/>
      <c r="J335" s="230"/>
      <c r="K335" s="230"/>
      <c r="L335" s="230"/>
      <c r="M335" s="230"/>
      <c r="N335" s="230"/>
      <c r="O335" s="230"/>
      <c r="P335" s="231"/>
      <c r="Q335" s="986"/>
      <c r="R335" s="987"/>
      <c r="S335" s="987"/>
      <c r="T335" s="987"/>
      <c r="U335" s="987"/>
      <c r="V335" s="987"/>
      <c r="W335" s="987"/>
      <c r="X335" s="987"/>
      <c r="Y335" s="987"/>
      <c r="Z335" s="987"/>
      <c r="AA335" s="988"/>
      <c r="AB335" s="273"/>
      <c r="AC335" s="274"/>
      <c r="AD335" s="274"/>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96"/>
      <c r="B336" s="249"/>
      <c r="C336" s="248"/>
      <c r="D336" s="249"/>
      <c r="E336" s="248"/>
      <c r="F336" s="297"/>
      <c r="G336" s="229"/>
      <c r="H336" s="230"/>
      <c r="I336" s="230"/>
      <c r="J336" s="230"/>
      <c r="K336" s="230"/>
      <c r="L336" s="230"/>
      <c r="M336" s="230"/>
      <c r="N336" s="230"/>
      <c r="O336" s="230"/>
      <c r="P336" s="231"/>
      <c r="Q336" s="986"/>
      <c r="R336" s="987"/>
      <c r="S336" s="987"/>
      <c r="T336" s="987"/>
      <c r="U336" s="987"/>
      <c r="V336" s="987"/>
      <c r="W336" s="987"/>
      <c r="X336" s="987"/>
      <c r="Y336" s="987"/>
      <c r="Z336" s="987"/>
      <c r="AA336" s="988"/>
      <c r="AB336" s="273"/>
      <c r="AC336" s="274"/>
      <c r="AD336" s="274"/>
      <c r="AE336" s="256" t="s">
        <v>373</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996"/>
      <c r="B337" s="249"/>
      <c r="C337" s="248"/>
      <c r="D337" s="249"/>
      <c r="E337" s="248"/>
      <c r="F337" s="297"/>
      <c r="G337" s="229"/>
      <c r="H337" s="230"/>
      <c r="I337" s="230"/>
      <c r="J337" s="230"/>
      <c r="K337" s="230"/>
      <c r="L337" s="230"/>
      <c r="M337" s="230"/>
      <c r="N337" s="230"/>
      <c r="O337" s="230"/>
      <c r="P337" s="231"/>
      <c r="Q337" s="986"/>
      <c r="R337" s="987"/>
      <c r="S337" s="987"/>
      <c r="T337" s="987"/>
      <c r="U337" s="987"/>
      <c r="V337" s="987"/>
      <c r="W337" s="987"/>
      <c r="X337" s="987"/>
      <c r="Y337" s="987"/>
      <c r="Z337" s="987"/>
      <c r="AA337" s="988"/>
      <c r="AB337" s="273"/>
      <c r="AC337" s="274"/>
      <c r="AD337" s="27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49"/>
      <c r="C338" s="248"/>
      <c r="D338" s="249"/>
      <c r="E338" s="248"/>
      <c r="F338" s="297"/>
      <c r="G338" s="232"/>
      <c r="H338" s="164"/>
      <c r="I338" s="164"/>
      <c r="J338" s="164"/>
      <c r="K338" s="164"/>
      <c r="L338" s="164"/>
      <c r="M338" s="164"/>
      <c r="N338" s="164"/>
      <c r="O338" s="164"/>
      <c r="P338" s="233"/>
      <c r="Q338" s="989"/>
      <c r="R338" s="990"/>
      <c r="S338" s="990"/>
      <c r="T338" s="990"/>
      <c r="U338" s="990"/>
      <c r="V338" s="990"/>
      <c r="W338" s="990"/>
      <c r="X338" s="990"/>
      <c r="Y338" s="990"/>
      <c r="Z338" s="990"/>
      <c r="AA338" s="991"/>
      <c r="AB338" s="275"/>
      <c r="AC338" s="276"/>
      <c r="AD338" s="27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49"/>
      <c r="C339" s="248"/>
      <c r="D339" s="249"/>
      <c r="E339" s="248"/>
      <c r="F339" s="297"/>
      <c r="G339" s="28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6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49"/>
      <c r="C340" s="248"/>
      <c r="D340" s="249"/>
      <c r="E340" s="248"/>
      <c r="F340" s="29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6"/>
      <c r="B341" s="249"/>
      <c r="C341" s="248"/>
      <c r="D341" s="249"/>
      <c r="E341" s="248"/>
      <c r="F341" s="297"/>
      <c r="G341" s="227"/>
      <c r="H341" s="161"/>
      <c r="I341" s="161"/>
      <c r="J341" s="161"/>
      <c r="K341" s="161"/>
      <c r="L341" s="161"/>
      <c r="M341" s="161"/>
      <c r="N341" s="161"/>
      <c r="O341" s="161"/>
      <c r="P341" s="228"/>
      <c r="Q341" s="983"/>
      <c r="R341" s="984"/>
      <c r="S341" s="984"/>
      <c r="T341" s="984"/>
      <c r="U341" s="984"/>
      <c r="V341" s="984"/>
      <c r="W341" s="984"/>
      <c r="X341" s="984"/>
      <c r="Y341" s="984"/>
      <c r="Z341" s="984"/>
      <c r="AA341" s="985"/>
      <c r="AB341" s="271"/>
      <c r="AC341" s="272"/>
      <c r="AD341" s="272"/>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96"/>
      <c r="B342" s="249"/>
      <c r="C342" s="248"/>
      <c r="D342" s="249"/>
      <c r="E342" s="248"/>
      <c r="F342" s="297"/>
      <c r="G342" s="229"/>
      <c r="H342" s="230"/>
      <c r="I342" s="230"/>
      <c r="J342" s="230"/>
      <c r="K342" s="230"/>
      <c r="L342" s="230"/>
      <c r="M342" s="230"/>
      <c r="N342" s="230"/>
      <c r="O342" s="230"/>
      <c r="P342" s="231"/>
      <c r="Q342" s="986"/>
      <c r="R342" s="987"/>
      <c r="S342" s="987"/>
      <c r="T342" s="987"/>
      <c r="U342" s="987"/>
      <c r="V342" s="987"/>
      <c r="W342" s="987"/>
      <c r="X342" s="987"/>
      <c r="Y342" s="987"/>
      <c r="Z342" s="987"/>
      <c r="AA342" s="988"/>
      <c r="AB342" s="273"/>
      <c r="AC342" s="274"/>
      <c r="AD342" s="274"/>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96"/>
      <c r="B343" s="249"/>
      <c r="C343" s="248"/>
      <c r="D343" s="249"/>
      <c r="E343" s="248"/>
      <c r="F343" s="297"/>
      <c r="G343" s="229"/>
      <c r="H343" s="230"/>
      <c r="I343" s="230"/>
      <c r="J343" s="230"/>
      <c r="K343" s="230"/>
      <c r="L343" s="230"/>
      <c r="M343" s="230"/>
      <c r="N343" s="230"/>
      <c r="O343" s="230"/>
      <c r="P343" s="231"/>
      <c r="Q343" s="986"/>
      <c r="R343" s="987"/>
      <c r="S343" s="987"/>
      <c r="T343" s="987"/>
      <c r="U343" s="987"/>
      <c r="V343" s="987"/>
      <c r="W343" s="987"/>
      <c r="X343" s="987"/>
      <c r="Y343" s="987"/>
      <c r="Z343" s="987"/>
      <c r="AA343" s="988"/>
      <c r="AB343" s="273"/>
      <c r="AC343" s="274"/>
      <c r="AD343" s="274"/>
      <c r="AE343" s="256" t="s">
        <v>373</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996"/>
      <c r="B344" s="249"/>
      <c r="C344" s="248"/>
      <c r="D344" s="249"/>
      <c r="E344" s="248"/>
      <c r="F344" s="297"/>
      <c r="G344" s="229"/>
      <c r="H344" s="230"/>
      <c r="I344" s="230"/>
      <c r="J344" s="230"/>
      <c r="K344" s="230"/>
      <c r="L344" s="230"/>
      <c r="M344" s="230"/>
      <c r="N344" s="230"/>
      <c r="O344" s="230"/>
      <c r="P344" s="231"/>
      <c r="Q344" s="986"/>
      <c r="R344" s="987"/>
      <c r="S344" s="987"/>
      <c r="T344" s="987"/>
      <c r="U344" s="987"/>
      <c r="V344" s="987"/>
      <c r="W344" s="987"/>
      <c r="X344" s="987"/>
      <c r="Y344" s="987"/>
      <c r="Z344" s="987"/>
      <c r="AA344" s="988"/>
      <c r="AB344" s="273"/>
      <c r="AC344" s="274"/>
      <c r="AD344" s="27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49"/>
      <c r="C345" s="248"/>
      <c r="D345" s="249"/>
      <c r="E345" s="248"/>
      <c r="F345" s="297"/>
      <c r="G345" s="232"/>
      <c r="H345" s="164"/>
      <c r="I345" s="164"/>
      <c r="J345" s="164"/>
      <c r="K345" s="164"/>
      <c r="L345" s="164"/>
      <c r="M345" s="164"/>
      <c r="N345" s="164"/>
      <c r="O345" s="164"/>
      <c r="P345" s="233"/>
      <c r="Q345" s="989"/>
      <c r="R345" s="990"/>
      <c r="S345" s="990"/>
      <c r="T345" s="990"/>
      <c r="U345" s="990"/>
      <c r="V345" s="990"/>
      <c r="W345" s="990"/>
      <c r="X345" s="990"/>
      <c r="Y345" s="990"/>
      <c r="Z345" s="990"/>
      <c r="AA345" s="991"/>
      <c r="AB345" s="275"/>
      <c r="AC345" s="276"/>
      <c r="AD345" s="27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49"/>
      <c r="C346" s="248"/>
      <c r="D346" s="249"/>
      <c r="E346" s="248"/>
      <c r="F346" s="297"/>
      <c r="G346" s="28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6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49"/>
      <c r="C347" s="248"/>
      <c r="D347" s="249"/>
      <c r="E347" s="248"/>
      <c r="F347" s="29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6"/>
      <c r="B348" s="249"/>
      <c r="C348" s="248"/>
      <c r="D348" s="249"/>
      <c r="E348" s="248"/>
      <c r="F348" s="297"/>
      <c r="G348" s="227"/>
      <c r="H348" s="161"/>
      <c r="I348" s="161"/>
      <c r="J348" s="161"/>
      <c r="K348" s="161"/>
      <c r="L348" s="161"/>
      <c r="M348" s="161"/>
      <c r="N348" s="161"/>
      <c r="O348" s="161"/>
      <c r="P348" s="228"/>
      <c r="Q348" s="983"/>
      <c r="R348" s="984"/>
      <c r="S348" s="984"/>
      <c r="T348" s="984"/>
      <c r="U348" s="984"/>
      <c r="V348" s="984"/>
      <c r="W348" s="984"/>
      <c r="X348" s="984"/>
      <c r="Y348" s="984"/>
      <c r="Z348" s="984"/>
      <c r="AA348" s="985"/>
      <c r="AB348" s="271"/>
      <c r="AC348" s="272"/>
      <c r="AD348" s="272"/>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96"/>
      <c r="B349" s="249"/>
      <c r="C349" s="248"/>
      <c r="D349" s="249"/>
      <c r="E349" s="248"/>
      <c r="F349" s="297"/>
      <c r="G349" s="229"/>
      <c r="H349" s="230"/>
      <c r="I349" s="230"/>
      <c r="J349" s="230"/>
      <c r="K349" s="230"/>
      <c r="L349" s="230"/>
      <c r="M349" s="230"/>
      <c r="N349" s="230"/>
      <c r="O349" s="230"/>
      <c r="P349" s="231"/>
      <c r="Q349" s="986"/>
      <c r="R349" s="987"/>
      <c r="S349" s="987"/>
      <c r="T349" s="987"/>
      <c r="U349" s="987"/>
      <c r="V349" s="987"/>
      <c r="W349" s="987"/>
      <c r="X349" s="987"/>
      <c r="Y349" s="987"/>
      <c r="Z349" s="987"/>
      <c r="AA349" s="988"/>
      <c r="AB349" s="273"/>
      <c r="AC349" s="274"/>
      <c r="AD349" s="274"/>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96"/>
      <c r="B350" s="249"/>
      <c r="C350" s="248"/>
      <c r="D350" s="249"/>
      <c r="E350" s="248"/>
      <c r="F350" s="297"/>
      <c r="G350" s="229"/>
      <c r="H350" s="230"/>
      <c r="I350" s="230"/>
      <c r="J350" s="230"/>
      <c r="K350" s="230"/>
      <c r="L350" s="230"/>
      <c r="M350" s="230"/>
      <c r="N350" s="230"/>
      <c r="O350" s="230"/>
      <c r="P350" s="231"/>
      <c r="Q350" s="986"/>
      <c r="R350" s="987"/>
      <c r="S350" s="987"/>
      <c r="T350" s="987"/>
      <c r="U350" s="987"/>
      <c r="V350" s="987"/>
      <c r="W350" s="987"/>
      <c r="X350" s="987"/>
      <c r="Y350" s="987"/>
      <c r="Z350" s="987"/>
      <c r="AA350" s="988"/>
      <c r="AB350" s="273"/>
      <c r="AC350" s="274"/>
      <c r="AD350" s="274"/>
      <c r="AE350" s="256" t="s">
        <v>373</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996"/>
      <c r="B351" s="249"/>
      <c r="C351" s="248"/>
      <c r="D351" s="249"/>
      <c r="E351" s="248"/>
      <c r="F351" s="297"/>
      <c r="G351" s="229"/>
      <c r="H351" s="230"/>
      <c r="I351" s="230"/>
      <c r="J351" s="230"/>
      <c r="K351" s="230"/>
      <c r="L351" s="230"/>
      <c r="M351" s="230"/>
      <c r="N351" s="230"/>
      <c r="O351" s="230"/>
      <c r="P351" s="231"/>
      <c r="Q351" s="986"/>
      <c r="R351" s="987"/>
      <c r="S351" s="987"/>
      <c r="T351" s="987"/>
      <c r="U351" s="987"/>
      <c r="V351" s="987"/>
      <c r="W351" s="987"/>
      <c r="X351" s="987"/>
      <c r="Y351" s="987"/>
      <c r="Z351" s="987"/>
      <c r="AA351" s="988"/>
      <c r="AB351" s="273"/>
      <c r="AC351" s="274"/>
      <c r="AD351" s="27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49"/>
      <c r="C352" s="248"/>
      <c r="D352" s="249"/>
      <c r="E352" s="248"/>
      <c r="F352" s="297"/>
      <c r="G352" s="232"/>
      <c r="H352" s="164"/>
      <c r="I352" s="164"/>
      <c r="J352" s="164"/>
      <c r="K352" s="164"/>
      <c r="L352" s="164"/>
      <c r="M352" s="164"/>
      <c r="N352" s="164"/>
      <c r="O352" s="164"/>
      <c r="P352" s="233"/>
      <c r="Q352" s="989"/>
      <c r="R352" s="990"/>
      <c r="S352" s="990"/>
      <c r="T352" s="990"/>
      <c r="U352" s="990"/>
      <c r="V352" s="990"/>
      <c r="W352" s="990"/>
      <c r="X352" s="990"/>
      <c r="Y352" s="990"/>
      <c r="Z352" s="990"/>
      <c r="AA352" s="991"/>
      <c r="AB352" s="275"/>
      <c r="AC352" s="276"/>
      <c r="AD352" s="27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49"/>
      <c r="C353" s="248"/>
      <c r="D353" s="249"/>
      <c r="E353" s="248"/>
      <c r="F353" s="297"/>
      <c r="G353" s="28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6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49"/>
      <c r="C354" s="248"/>
      <c r="D354" s="249"/>
      <c r="E354" s="248"/>
      <c r="F354" s="29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6"/>
      <c r="B355" s="249"/>
      <c r="C355" s="248"/>
      <c r="D355" s="249"/>
      <c r="E355" s="248"/>
      <c r="F355" s="297"/>
      <c r="G355" s="227"/>
      <c r="H355" s="161"/>
      <c r="I355" s="161"/>
      <c r="J355" s="161"/>
      <c r="K355" s="161"/>
      <c r="L355" s="161"/>
      <c r="M355" s="161"/>
      <c r="N355" s="161"/>
      <c r="O355" s="161"/>
      <c r="P355" s="228"/>
      <c r="Q355" s="983"/>
      <c r="R355" s="984"/>
      <c r="S355" s="984"/>
      <c r="T355" s="984"/>
      <c r="U355" s="984"/>
      <c r="V355" s="984"/>
      <c r="W355" s="984"/>
      <c r="X355" s="984"/>
      <c r="Y355" s="984"/>
      <c r="Z355" s="984"/>
      <c r="AA355" s="985"/>
      <c r="AB355" s="271"/>
      <c r="AC355" s="272"/>
      <c r="AD355" s="272"/>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996"/>
      <c r="B356" s="249"/>
      <c r="C356" s="248"/>
      <c r="D356" s="249"/>
      <c r="E356" s="248"/>
      <c r="F356" s="297"/>
      <c r="G356" s="229"/>
      <c r="H356" s="230"/>
      <c r="I356" s="230"/>
      <c r="J356" s="230"/>
      <c r="K356" s="230"/>
      <c r="L356" s="230"/>
      <c r="M356" s="230"/>
      <c r="N356" s="230"/>
      <c r="O356" s="230"/>
      <c r="P356" s="231"/>
      <c r="Q356" s="986"/>
      <c r="R356" s="987"/>
      <c r="S356" s="987"/>
      <c r="T356" s="987"/>
      <c r="U356" s="987"/>
      <c r="V356" s="987"/>
      <c r="W356" s="987"/>
      <c r="X356" s="987"/>
      <c r="Y356" s="987"/>
      <c r="Z356" s="987"/>
      <c r="AA356" s="988"/>
      <c r="AB356" s="273"/>
      <c r="AC356" s="274"/>
      <c r="AD356" s="274"/>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96"/>
      <c r="B357" s="249"/>
      <c r="C357" s="248"/>
      <c r="D357" s="249"/>
      <c r="E357" s="248"/>
      <c r="F357" s="297"/>
      <c r="G357" s="229"/>
      <c r="H357" s="230"/>
      <c r="I357" s="230"/>
      <c r="J357" s="230"/>
      <c r="K357" s="230"/>
      <c r="L357" s="230"/>
      <c r="M357" s="230"/>
      <c r="N357" s="230"/>
      <c r="O357" s="230"/>
      <c r="P357" s="231"/>
      <c r="Q357" s="986"/>
      <c r="R357" s="987"/>
      <c r="S357" s="987"/>
      <c r="T357" s="987"/>
      <c r="U357" s="987"/>
      <c r="V357" s="987"/>
      <c r="W357" s="987"/>
      <c r="X357" s="987"/>
      <c r="Y357" s="987"/>
      <c r="Z357" s="987"/>
      <c r="AA357" s="988"/>
      <c r="AB357" s="273"/>
      <c r="AC357" s="274"/>
      <c r="AD357" s="274"/>
      <c r="AE357" s="256" t="s">
        <v>373</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996"/>
      <c r="B358" s="249"/>
      <c r="C358" s="248"/>
      <c r="D358" s="249"/>
      <c r="E358" s="248"/>
      <c r="F358" s="297"/>
      <c r="G358" s="229"/>
      <c r="H358" s="230"/>
      <c r="I358" s="230"/>
      <c r="J358" s="230"/>
      <c r="K358" s="230"/>
      <c r="L358" s="230"/>
      <c r="M358" s="230"/>
      <c r="N358" s="230"/>
      <c r="O358" s="230"/>
      <c r="P358" s="231"/>
      <c r="Q358" s="986"/>
      <c r="R358" s="987"/>
      <c r="S358" s="987"/>
      <c r="T358" s="987"/>
      <c r="U358" s="987"/>
      <c r="V358" s="987"/>
      <c r="W358" s="987"/>
      <c r="X358" s="987"/>
      <c r="Y358" s="987"/>
      <c r="Z358" s="987"/>
      <c r="AA358" s="988"/>
      <c r="AB358" s="273"/>
      <c r="AC358" s="274"/>
      <c r="AD358" s="27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49"/>
      <c r="C359" s="248"/>
      <c r="D359" s="249"/>
      <c r="E359" s="248"/>
      <c r="F359" s="297"/>
      <c r="G359" s="232"/>
      <c r="H359" s="164"/>
      <c r="I359" s="164"/>
      <c r="J359" s="164"/>
      <c r="K359" s="164"/>
      <c r="L359" s="164"/>
      <c r="M359" s="164"/>
      <c r="N359" s="164"/>
      <c r="O359" s="164"/>
      <c r="P359" s="233"/>
      <c r="Q359" s="989"/>
      <c r="R359" s="990"/>
      <c r="S359" s="990"/>
      <c r="T359" s="990"/>
      <c r="U359" s="990"/>
      <c r="V359" s="990"/>
      <c r="W359" s="990"/>
      <c r="X359" s="990"/>
      <c r="Y359" s="990"/>
      <c r="Z359" s="990"/>
      <c r="AA359" s="991"/>
      <c r="AB359" s="275"/>
      <c r="AC359" s="276"/>
      <c r="AD359" s="27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49"/>
      <c r="C360" s="248"/>
      <c r="D360" s="249"/>
      <c r="E360" s="248"/>
      <c r="F360" s="297"/>
      <c r="G360" s="28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6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49"/>
      <c r="C361" s="248"/>
      <c r="D361" s="249"/>
      <c r="E361" s="248"/>
      <c r="F361" s="29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6"/>
      <c r="B362" s="249"/>
      <c r="C362" s="248"/>
      <c r="D362" s="249"/>
      <c r="E362" s="248"/>
      <c r="F362" s="297"/>
      <c r="G362" s="227"/>
      <c r="H362" s="161"/>
      <c r="I362" s="161"/>
      <c r="J362" s="161"/>
      <c r="K362" s="161"/>
      <c r="L362" s="161"/>
      <c r="M362" s="161"/>
      <c r="N362" s="161"/>
      <c r="O362" s="161"/>
      <c r="P362" s="228"/>
      <c r="Q362" s="983"/>
      <c r="R362" s="984"/>
      <c r="S362" s="984"/>
      <c r="T362" s="984"/>
      <c r="U362" s="984"/>
      <c r="V362" s="984"/>
      <c r="W362" s="984"/>
      <c r="X362" s="984"/>
      <c r="Y362" s="984"/>
      <c r="Z362" s="984"/>
      <c r="AA362" s="985"/>
      <c r="AB362" s="271"/>
      <c r="AC362" s="272"/>
      <c r="AD362" s="272"/>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96"/>
      <c r="B363" s="249"/>
      <c r="C363" s="248"/>
      <c r="D363" s="249"/>
      <c r="E363" s="248"/>
      <c r="F363" s="297"/>
      <c r="G363" s="229"/>
      <c r="H363" s="230"/>
      <c r="I363" s="230"/>
      <c r="J363" s="230"/>
      <c r="K363" s="230"/>
      <c r="L363" s="230"/>
      <c r="M363" s="230"/>
      <c r="N363" s="230"/>
      <c r="O363" s="230"/>
      <c r="P363" s="231"/>
      <c r="Q363" s="986"/>
      <c r="R363" s="987"/>
      <c r="S363" s="987"/>
      <c r="T363" s="987"/>
      <c r="U363" s="987"/>
      <c r="V363" s="987"/>
      <c r="W363" s="987"/>
      <c r="X363" s="987"/>
      <c r="Y363" s="987"/>
      <c r="Z363" s="987"/>
      <c r="AA363" s="988"/>
      <c r="AB363" s="273"/>
      <c r="AC363" s="274"/>
      <c r="AD363" s="274"/>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96"/>
      <c r="B364" s="249"/>
      <c r="C364" s="248"/>
      <c r="D364" s="249"/>
      <c r="E364" s="248"/>
      <c r="F364" s="297"/>
      <c r="G364" s="229"/>
      <c r="H364" s="230"/>
      <c r="I364" s="230"/>
      <c r="J364" s="230"/>
      <c r="K364" s="230"/>
      <c r="L364" s="230"/>
      <c r="M364" s="230"/>
      <c r="N364" s="230"/>
      <c r="O364" s="230"/>
      <c r="P364" s="231"/>
      <c r="Q364" s="986"/>
      <c r="R364" s="987"/>
      <c r="S364" s="987"/>
      <c r="T364" s="987"/>
      <c r="U364" s="987"/>
      <c r="V364" s="987"/>
      <c r="W364" s="987"/>
      <c r="X364" s="987"/>
      <c r="Y364" s="987"/>
      <c r="Z364" s="987"/>
      <c r="AA364" s="988"/>
      <c r="AB364" s="273"/>
      <c r="AC364" s="274"/>
      <c r="AD364" s="274"/>
      <c r="AE364" s="278" t="s">
        <v>373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996"/>
      <c r="B365" s="249"/>
      <c r="C365" s="248"/>
      <c r="D365" s="249"/>
      <c r="E365" s="248"/>
      <c r="F365" s="297"/>
      <c r="G365" s="229"/>
      <c r="H365" s="230"/>
      <c r="I365" s="230"/>
      <c r="J365" s="230"/>
      <c r="K365" s="230"/>
      <c r="L365" s="230"/>
      <c r="M365" s="230"/>
      <c r="N365" s="230"/>
      <c r="O365" s="230"/>
      <c r="P365" s="231"/>
      <c r="Q365" s="986"/>
      <c r="R365" s="987"/>
      <c r="S365" s="987"/>
      <c r="T365" s="987"/>
      <c r="U365" s="987"/>
      <c r="V365" s="987"/>
      <c r="W365" s="987"/>
      <c r="X365" s="987"/>
      <c r="Y365" s="987"/>
      <c r="Z365" s="987"/>
      <c r="AA365" s="988"/>
      <c r="AB365" s="273"/>
      <c r="AC365" s="274"/>
      <c r="AD365" s="27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49"/>
      <c r="C366" s="248"/>
      <c r="D366" s="249"/>
      <c r="E366" s="298"/>
      <c r="F366" s="299"/>
      <c r="G366" s="232"/>
      <c r="H366" s="164"/>
      <c r="I366" s="164"/>
      <c r="J366" s="164"/>
      <c r="K366" s="164"/>
      <c r="L366" s="164"/>
      <c r="M366" s="164"/>
      <c r="N366" s="164"/>
      <c r="O366" s="164"/>
      <c r="P366" s="233"/>
      <c r="Q366" s="989"/>
      <c r="R366" s="990"/>
      <c r="S366" s="990"/>
      <c r="T366" s="990"/>
      <c r="U366" s="990"/>
      <c r="V366" s="990"/>
      <c r="W366" s="990"/>
      <c r="X366" s="990"/>
      <c r="Y366" s="990"/>
      <c r="Z366" s="990"/>
      <c r="AA366" s="991"/>
      <c r="AB366" s="275"/>
      <c r="AC366" s="276"/>
      <c r="AD366" s="27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49"/>
      <c r="C369" s="248"/>
      <c r="D369" s="249"/>
      <c r="E369" s="42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7"/>
    </row>
    <row r="370" spans="1:50" ht="45" hidden="1" customHeight="1" x14ac:dyDescent="0.15">
      <c r="A370" s="996"/>
      <c r="B370" s="249"/>
      <c r="C370" s="248"/>
      <c r="D370" s="249"/>
      <c r="E370" s="291" t="s">
        <v>387</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996"/>
      <c r="B371" s="249"/>
      <c r="C371" s="248"/>
      <c r="D371" s="249"/>
      <c r="E371" s="235" t="s">
        <v>386</v>
      </c>
      <c r="F371" s="236"/>
      <c r="G371" s="232"/>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6"/>
      <c r="B372" s="249"/>
      <c r="C372" s="248"/>
      <c r="D372" s="249"/>
      <c r="E372" s="246" t="s">
        <v>359</v>
      </c>
      <c r="F372" s="296"/>
      <c r="G372" s="282" t="s">
        <v>368</v>
      </c>
      <c r="H372" s="259"/>
      <c r="I372" s="259"/>
      <c r="J372" s="259"/>
      <c r="K372" s="259"/>
      <c r="L372" s="259"/>
      <c r="M372" s="259"/>
      <c r="N372" s="259"/>
      <c r="O372" s="259"/>
      <c r="P372" s="259"/>
      <c r="Q372" s="259"/>
      <c r="R372" s="259"/>
      <c r="S372" s="259"/>
      <c r="T372" s="259"/>
      <c r="U372" s="259"/>
      <c r="V372" s="259"/>
      <c r="W372" s="259"/>
      <c r="X372" s="260"/>
      <c r="Y372" s="264"/>
      <c r="Z372" s="265"/>
      <c r="AA372" s="266"/>
      <c r="AB372" s="253" t="s">
        <v>11</v>
      </c>
      <c r="AC372" s="259"/>
      <c r="AD372" s="260"/>
      <c r="AE372" s="252" t="s">
        <v>535</v>
      </c>
      <c r="AF372" s="252"/>
      <c r="AG372" s="252"/>
      <c r="AH372" s="252"/>
      <c r="AI372" s="252" t="s">
        <v>532</v>
      </c>
      <c r="AJ372" s="252"/>
      <c r="AK372" s="252"/>
      <c r="AL372" s="252"/>
      <c r="AM372" s="252" t="s">
        <v>527</v>
      </c>
      <c r="AN372" s="252"/>
      <c r="AO372" s="252"/>
      <c r="AP372" s="253"/>
      <c r="AQ372" s="253" t="s">
        <v>354</v>
      </c>
      <c r="AR372" s="259"/>
      <c r="AS372" s="259"/>
      <c r="AT372" s="260"/>
      <c r="AU372" s="287" t="s">
        <v>370</v>
      </c>
      <c r="AV372" s="287"/>
      <c r="AW372" s="287"/>
      <c r="AX372" s="288"/>
    </row>
    <row r="373" spans="1:50" ht="18.75" hidden="1" customHeight="1" x14ac:dyDescent="0.15">
      <c r="A373" s="996"/>
      <c r="B373" s="249"/>
      <c r="C373" s="248"/>
      <c r="D373" s="249"/>
      <c r="E373" s="248"/>
      <c r="F373" s="29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355</v>
      </c>
      <c r="AT373" s="172"/>
      <c r="AU373" s="136"/>
      <c r="AV373" s="136"/>
      <c r="AW373" s="137" t="s">
        <v>300</v>
      </c>
      <c r="AX373" s="138"/>
    </row>
    <row r="374" spans="1:50" ht="39.75" hidden="1" customHeight="1" x14ac:dyDescent="0.15">
      <c r="A374" s="996"/>
      <c r="B374" s="249"/>
      <c r="C374" s="248"/>
      <c r="D374" s="249"/>
      <c r="E374" s="248"/>
      <c r="F374" s="297"/>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7"/>
      <c r="AC374" s="218"/>
      <c r="AD374" s="218"/>
      <c r="AE374" s="258"/>
      <c r="AF374" s="112"/>
      <c r="AG374" s="112"/>
      <c r="AH374" s="112"/>
      <c r="AI374" s="258"/>
      <c r="AJ374" s="112"/>
      <c r="AK374" s="112"/>
      <c r="AL374" s="112"/>
      <c r="AM374" s="258"/>
      <c r="AN374" s="112"/>
      <c r="AO374" s="112"/>
      <c r="AP374" s="112"/>
      <c r="AQ374" s="258"/>
      <c r="AR374" s="112"/>
      <c r="AS374" s="112"/>
      <c r="AT374" s="112"/>
      <c r="AU374" s="258"/>
      <c r="AV374" s="112"/>
      <c r="AW374" s="112"/>
      <c r="AX374" s="219"/>
    </row>
    <row r="375" spans="1:50" ht="39.75" hidden="1" customHeight="1" x14ac:dyDescent="0.15">
      <c r="A375" s="996"/>
      <c r="B375" s="249"/>
      <c r="C375" s="248"/>
      <c r="D375" s="249"/>
      <c r="E375" s="248"/>
      <c r="F375" s="297"/>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63"/>
      <c r="AC375" s="133"/>
      <c r="AD375" s="133"/>
      <c r="AE375" s="258"/>
      <c r="AF375" s="112"/>
      <c r="AG375" s="112"/>
      <c r="AH375" s="112"/>
      <c r="AI375" s="258"/>
      <c r="AJ375" s="112"/>
      <c r="AK375" s="112"/>
      <c r="AL375" s="112"/>
      <c r="AM375" s="258"/>
      <c r="AN375" s="112"/>
      <c r="AO375" s="112"/>
      <c r="AP375" s="112"/>
      <c r="AQ375" s="258"/>
      <c r="AR375" s="112"/>
      <c r="AS375" s="112"/>
      <c r="AT375" s="112"/>
      <c r="AU375" s="258"/>
      <c r="AV375" s="112"/>
      <c r="AW375" s="112"/>
      <c r="AX375" s="219"/>
    </row>
    <row r="376" spans="1:50" ht="18.75" hidden="1" customHeight="1" x14ac:dyDescent="0.15">
      <c r="A376" s="996"/>
      <c r="B376" s="249"/>
      <c r="C376" s="248"/>
      <c r="D376" s="249"/>
      <c r="E376" s="248"/>
      <c r="F376" s="297"/>
      <c r="G376" s="282" t="s">
        <v>368</v>
      </c>
      <c r="H376" s="259"/>
      <c r="I376" s="259"/>
      <c r="J376" s="259"/>
      <c r="K376" s="259"/>
      <c r="L376" s="259"/>
      <c r="M376" s="259"/>
      <c r="N376" s="259"/>
      <c r="O376" s="259"/>
      <c r="P376" s="259"/>
      <c r="Q376" s="259"/>
      <c r="R376" s="259"/>
      <c r="S376" s="259"/>
      <c r="T376" s="259"/>
      <c r="U376" s="259"/>
      <c r="V376" s="259"/>
      <c r="W376" s="259"/>
      <c r="X376" s="260"/>
      <c r="Y376" s="264"/>
      <c r="Z376" s="265"/>
      <c r="AA376" s="266"/>
      <c r="AB376" s="253" t="s">
        <v>11</v>
      </c>
      <c r="AC376" s="259"/>
      <c r="AD376" s="260"/>
      <c r="AE376" s="252" t="s">
        <v>535</v>
      </c>
      <c r="AF376" s="252"/>
      <c r="AG376" s="252"/>
      <c r="AH376" s="252"/>
      <c r="AI376" s="252" t="s">
        <v>532</v>
      </c>
      <c r="AJ376" s="252"/>
      <c r="AK376" s="252"/>
      <c r="AL376" s="252"/>
      <c r="AM376" s="252" t="s">
        <v>527</v>
      </c>
      <c r="AN376" s="252"/>
      <c r="AO376" s="252"/>
      <c r="AP376" s="253"/>
      <c r="AQ376" s="253" t="s">
        <v>354</v>
      </c>
      <c r="AR376" s="259"/>
      <c r="AS376" s="259"/>
      <c r="AT376" s="260"/>
      <c r="AU376" s="287" t="s">
        <v>370</v>
      </c>
      <c r="AV376" s="287"/>
      <c r="AW376" s="287"/>
      <c r="AX376" s="288"/>
    </row>
    <row r="377" spans="1:50" ht="18.75" hidden="1" customHeight="1" x14ac:dyDescent="0.15">
      <c r="A377" s="996"/>
      <c r="B377" s="249"/>
      <c r="C377" s="248"/>
      <c r="D377" s="249"/>
      <c r="E377" s="248"/>
      <c r="F377" s="29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355</v>
      </c>
      <c r="AT377" s="172"/>
      <c r="AU377" s="136"/>
      <c r="AV377" s="136"/>
      <c r="AW377" s="137" t="s">
        <v>300</v>
      </c>
      <c r="AX377" s="138"/>
    </row>
    <row r="378" spans="1:50" ht="39.75" hidden="1" customHeight="1" x14ac:dyDescent="0.15">
      <c r="A378" s="996"/>
      <c r="B378" s="249"/>
      <c r="C378" s="248"/>
      <c r="D378" s="249"/>
      <c r="E378" s="248"/>
      <c r="F378" s="297"/>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7"/>
      <c r="AC378" s="218"/>
      <c r="AD378" s="218"/>
      <c r="AE378" s="258"/>
      <c r="AF378" s="112"/>
      <c r="AG378" s="112"/>
      <c r="AH378" s="112"/>
      <c r="AI378" s="258"/>
      <c r="AJ378" s="112"/>
      <c r="AK378" s="112"/>
      <c r="AL378" s="112"/>
      <c r="AM378" s="258"/>
      <c r="AN378" s="112"/>
      <c r="AO378" s="112"/>
      <c r="AP378" s="112"/>
      <c r="AQ378" s="258"/>
      <c r="AR378" s="112"/>
      <c r="AS378" s="112"/>
      <c r="AT378" s="112"/>
      <c r="AU378" s="258"/>
      <c r="AV378" s="112"/>
      <c r="AW378" s="112"/>
      <c r="AX378" s="219"/>
    </row>
    <row r="379" spans="1:50" ht="39.75" hidden="1" customHeight="1" x14ac:dyDescent="0.15">
      <c r="A379" s="996"/>
      <c r="B379" s="249"/>
      <c r="C379" s="248"/>
      <c r="D379" s="249"/>
      <c r="E379" s="248"/>
      <c r="F379" s="297"/>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63"/>
      <c r="AC379" s="133"/>
      <c r="AD379" s="133"/>
      <c r="AE379" s="258"/>
      <c r="AF379" s="112"/>
      <c r="AG379" s="112"/>
      <c r="AH379" s="112"/>
      <c r="AI379" s="258"/>
      <c r="AJ379" s="112"/>
      <c r="AK379" s="112"/>
      <c r="AL379" s="112"/>
      <c r="AM379" s="258"/>
      <c r="AN379" s="112"/>
      <c r="AO379" s="112"/>
      <c r="AP379" s="112"/>
      <c r="AQ379" s="258"/>
      <c r="AR379" s="112"/>
      <c r="AS379" s="112"/>
      <c r="AT379" s="112"/>
      <c r="AU379" s="258"/>
      <c r="AV379" s="112"/>
      <c r="AW379" s="112"/>
      <c r="AX379" s="219"/>
    </row>
    <row r="380" spans="1:50" ht="18.75" hidden="1" customHeight="1" x14ac:dyDescent="0.15">
      <c r="A380" s="996"/>
      <c r="B380" s="249"/>
      <c r="C380" s="248"/>
      <c r="D380" s="249"/>
      <c r="E380" s="248"/>
      <c r="F380" s="297"/>
      <c r="G380" s="282" t="s">
        <v>368</v>
      </c>
      <c r="H380" s="259"/>
      <c r="I380" s="259"/>
      <c r="J380" s="259"/>
      <c r="K380" s="259"/>
      <c r="L380" s="259"/>
      <c r="M380" s="259"/>
      <c r="N380" s="259"/>
      <c r="O380" s="259"/>
      <c r="P380" s="259"/>
      <c r="Q380" s="259"/>
      <c r="R380" s="259"/>
      <c r="S380" s="259"/>
      <c r="T380" s="259"/>
      <c r="U380" s="259"/>
      <c r="V380" s="259"/>
      <c r="W380" s="259"/>
      <c r="X380" s="260"/>
      <c r="Y380" s="264"/>
      <c r="Z380" s="265"/>
      <c r="AA380" s="266"/>
      <c r="AB380" s="253" t="s">
        <v>11</v>
      </c>
      <c r="AC380" s="259"/>
      <c r="AD380" s="260"/>
      <c r="AE380" s="252" t="s">
        <v>535</v>
      </c>
      <c r="AF380" s="252"/>
      <c r="AG380" s="252"/>
      <c r="AH380" s="252"/>
      <c r="AI380" s="252" t="s">
        <v>532</v>
      </c>
      <c r="AJ380" s="252"/>
      <c r="AK380" s="252"/>
      <c r="AL380" s="252"/>
      <c r="AM380" s="252" t="s">
        <v>527</v>
      </c>
      <c r="AN380" s="252"/>
      <c r="AO380" s="252"/>
      <c r="AP380" s="253"/>
      <c r="AQ380" s="253" t="s">
        <v>354</v>
      </c>
      <c r="AR380" s="259"/>
      <c r="AS380" s="259"/>
      <c r="AT380" s="260"/>
      <c r="AU380" s="287" t="s">
        <v>370</v>
      </c>
      <c r="AV380" s="287"/>
      <c r="AW380" s="287"/>
      <c r="AX380" s="288"/>
    </row>
    <row r="381" spans="1:50" ht="18.75" hidden="1" customHeight="1" x14ac:dyDescent="0.15">
      <c r="A381" s="996"/>
      <c r="B381" s="249"/>
      <c r="C381" s="248"/>
      <c r="D381" s="249"/>
      <c r="E381" s="248"/>
      <c r="F381" s="29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355</v>
      </c>
      <c r="AT381" s="172"/>
      <c r="AU381" s="136"/>
      <c r="AV381" s="136"/>
      <c r="AW381" s="137" t="s">
        <v>300</v>
      </c>
      <c r="AX381" s="138"/>
    </row>
    <row r="382" spans="1:50" ht="39.75" hidden="1" customHeight="1" x14ac:dyDescent="0.15">
      <c r="A382" s="996"/>
      <c r="B382" s="249"/>
      <c r="C382" s="248"/>
      <c r="D382" s="249"/>
      <c r="E382" s="248"/>
      <c r="F382" s="297"/>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7"/>
      <c r="AC382" s="218"/>
      <c r="AD382" s="218"/>
      <c r="AE382" s="258"/>
      <c r="AF382" s="112"/>
      <c r="AG382" s="112"/>
      <c r="AH382" s="112"/>
      <c r="AI382" s="258"/>
      <c r="AJ382" s="112"/>
      <c r="AK382" s="112"/>
      <c r="AL382" s="112"/>
      <c r="AM382" s="258"/>
      <c r="AN382" s="112"/>
      <c r="AO382" s="112"/>
      <c r="AP382" s="112"/>
      <c r="AQ382" s="258"/>
      <c r="AR382" s="112"/>
      <c r="AS382" s="112"/>
      <c r="AT382" s="112"/>
      <c r="AU382" s="258"/>
      <c r="AV382" s="112"/>
      <c r="AW382" s="112"/>
      <c r="AX382" s="219"/>
    </row>
    <row r="383" spans="1:50" ht="39.75" hidden="1" customHeight="1" x14ac:dyDescent="0.15">
      <c r="A383" s="996"/>
      <c r="B383" s="249"/>
      <c r="C383" s="248"/>
      <c r="D383" s="249"/>
      <c r="E383" s="248"/>
      <c r="F383" s="297"/>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63"/>
      <c r="AC383" s="133"/>
      <c r="AD383" s="133"/>
      <c r="AE383" s="258"/>
      <c r="AF383" s="112"/>
      <c r="AG383" s="112"/>
      <c r="AH383" s="112"/>
      <c r="AI383" s="258"/>
      <c r="AJ383" s="112"/>
      <c r="AK383" s="112"/>
      <c r="AL383" s="112"/>
      <c r="AM383" s="258"/>
      <c r="AN383" s="112"/>
      <c r="AO383" s="112"/>
      <c r="AP383" s="112"/>
      <c r="AQ383" s="258"/>
      <c r="AR383" s="112"/>
      <c r="AS383" s="112"/>
      <c r="AT383" s="112"/>
      <c r="AU383" s="258"/>
      <c r="AV383" s="112"/>
      <c r="AW383" s="112"/>
      <c r="AX383" s="219"/>
    </row>
    <row r="384" spans="1:50" ht="18.75" hidden="1" customHeight="1" x14ac:dyDescent="0.15">
      <c r="A384" s="996"/>
      <c r="B384" s="249"/>
      <c r="C384" s="248"/>
      <c r="D384" s="249"/>
      <c r="E384" s="248"/>
      <c r="F384" s="297"/>
      <c r="G384" s="282" t="s">
        <v>368</v>
      </c>
      <c r="H384" s="259"/>
      <c r="I384" s="259"/>
      <c r="J384" s="259"/>
      <c r="K384" s="259"/>
      <c r="L384" s="259"/>
      <c r="M384" s="259"/>
      <c r="N384" s="259"/>
      <c r="O384" s="259"/>
      <c r="P384" s="259"/>
      <c r="Q384" s="259"/>
      <c r="R384" s="259"/>
      <c r="S384" s="259"/>
      <c r="T384" s="259"/>
      <c r="U384" s="259"/>
      <c r="V384" s="259"/>
      <c r="W384" s="259"/>
      <c r="X384" s="260"/>
      <c r="Y384" s="264"/>
      <c r="Z384" s="265"/>
      <c r="AA384" s="266"/>
      <c r="AB384" s="253" t="s">
        <v>11</v>
      </c>
      <c r="AC384" s="259"/>
      <c r="AD384" s="260"/>
      <c r="AE384" s="252" t="s">
        <v>535</v>
      </c>
      <c r="AF384" s="252"/>
      <c r="AG384" s="252"/>
      <c r="AH384" s="252"/>
      <c r="AI384" s="252" t="s">
        <v>532</v>
      </c>
      <c r="AJ384" s="252"/>
      <c r="AK384" s="252"/>
      <c r="AL384" s="252"/>
      <c r="AM384" s="252" t="s">
        <v>527</v>
      </c>
      <c r="AN384" s="252"/>
      <c r="AO384" s="252"/>
      <c r="AP384" s="253"/>
      <c r="AQ384" s="253" t="s">
        <v>354</v>
      </c>
      <c r="AR384" s="259"/>
      <c r="AS384" s="259"/>
      <c r="AT384" s="260"/>
      <c r="AU384" s="287" t="s">
        <v>370</v>
      </c>
      <c r="AV384" s="287"/>
      <c r="AW384" s="287"/>
      <c r="AX384" s="288"/>
    </row>
    <row r="385" spans="1:50" ht="18.75" hidden="1" customHeight="1" x14ac:dyDescent="0.15">
      <c r="A385" s="996"/>
      <c r="B385" s="249"/>
      <c r="C385" s="248"/>
      <c r="D385" s="249"/>
      <c r="E385" s="248"/>
      <c r="F385" s="29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355</v>
      </c>
      <c r="AT385" s="172"/>
      <c r="AU385" s="136"/>
      <c r="AV385" s="136"/>
      <c r="AW385" s="137" t="s">
        <v>300</v>
      </c>
      <c r="AX385" s="138"/>
    </row>
    <row r="386" spans="1:50" ht="39.75" hidden="1" customHeight="1" x14ac:dyDescent="0.15">
      <c r="A386" s="996"/>
      <c r="B386" s="249"/>
      <c r="C386" s="248"/>
      <c r="D386" s="249"/>
      <c r="E386" s="248"/>
      <c r="F386" s="297"/>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7"/>
      <c r="AC386" s="218"/>
      <c r="AD386" s="218"/>
      <c r="AE386" s="258"/>
      <c r="AF386" s="112"/>
      <c r="AG386" s="112"/>
      <c r="AH386" s="112"/>
      <c r="AI386" s="258"/>
      <c r="AJ386" s="112"/>
      <c r="AK386" s="112"/>
      <c r="AL386" s="112"/>
      <c r="AM386" s="258"/>
      <c r="AN386" s="112"/>
      <c r="AO386" s="112"/>
      <c r="AP386" s="112"/>
      <c r="AQ386" s="258"/>
      <c r="AR386" s="112"/>
      <c r="AS386" s="112"/>
      <c r="AT386" s="112"/>
      <c r="AU386" s="258"/>
      <c r="AV386" s="112"/>
      <c r="AW386" s="112"/>
      <c r="AX386" s="219"/>
    </row>
    <row r="387" spans="1:50" ht="39.75" hidden="1" customHeight="1" x14ac:dyDescent="0.15">
      <c r="A387" s="996"/>
      <c r="B387" s="249"/>
      <c r="C387" s="248"/>
      <c r="D387" s="249"/>
      <c r="E387" s="248"/>
      <c r="F387" s="297"/>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63"/>
      <c r="AC387" s="133"/>
      <c r="AD387" s="133"/>
      <c r="AE387" s="258"/>
      <c r="AF387" s="112"/>
      <c r="AG387" s="112"/>
      <c r="AH387" s="112"/>
      <c r="AI387" s="258"/>
      <c r="AJ387" s="112"/>
      <c r="AK387" s="112"/>
      <c r="AL387" s="112"/>
      <c r="AM387" s="258"/>
      <c r="AN387" s="112"/>
      <c r="AO387" s="112"/>
      <c r="AP387" s="112"/>
      <c r="AQ387" s="258"/>
      <c r="AR387" s="112"/>
      <c r="AS387" s="112"/>
      <c r="AT387" s="112"/>
      <c r="AU387" s="258"/>
      <c r="AV387" s="112"/>
      <c r="AW387" s="112"/>
      <c r="AX387" s="219"/>
    </row>
    <row r="388" spans="1:50" ht="18.75" hidden="1" customHeight="1" x14ac:dyDescent="0.15">
      <c r="A388" s="996"/>
      <c r="B388" s="249"/>
      <c r="C388" s="248"/>
      <c r="D388" s="249"/>
      <c r="E388" s="248"/>
      <c r="F388" s="297"/>
      <c r="G388" s="282" t="s">
        <v>368</v>
      </c>
      <c r="H388" s="259"/>
      <c r="I388" s="259"/>
      <c r="J388" s="259"/>
      <c r="K388" s="259"/>
      <c r="L388" s="259"/>
      <c r="M388" s="259"/>
      <c r="N388" s="259"/>
      <c r="O388" s="259"/>
      <c r="P388" s="259"/>
      <c r="Q388" s="259"/>
      <c r="R388" s="259"/>
      <c r="S388" s="259"/>
      <c r="T388" s="259"/>
      <c r="U388" s="259"/>
      <c r="V388" s="259"/>
      <c r="W388" s="259"/>
      <c r="X388" s="260"/>
      <c r="Y388" s="264"/>
      <c r="Z388" s="265"/>
      <c r="AA388" s="266"/>
      <c r="AB388" s="253" t="s">
        <v>11</v>
      </c>
      <c r="AC388" s="259"/>
      <c r="AD388" s="260"/>
      <c r="AE388" s="252" t="s">
        <v>535</v>
      </c>
      <c r="AF388" s="252"/>
      <c r="AG388" s="252"/>
      <c r="AH388" s="252"/>
      <c r="AI388" s="252" t="s">
        <v>532</v>
      </c>
      <c r="AJ388" s="252"/>
      <c r="AK388" s="252"/>
      <c r="AL388" s="252"/>
      <c r="AM388" s="252" t="s">
        <v>527</v>
      </c>
      <c r="AN388" s="252"/>
      <c r="AO388" s="252"/>
      <c r="AP388" s="253"/>
      <c r="AQ388" s="253" t="s">
        <v>354</v>
      </c>
      <c r="AR388" s="259"/>
      <c r="AS388" s="259"/>
      <c r="AT388" s="260"/>
      <c r="AU388" s="287" t="s">
        <v>370</v>
      </c>
      <c r="AV388" s="287"/>
      <c r="AW388" s="287"/>
      <c r="AX388" s="288"/>
    </row>
    <row r="389" spans="1:50" ht="18.75" hidden="1" customHeight="1" x14ac:dyDescent="0.15">
      <c r="A389" s="996"/>
      <c r="B389" s="249"/>
      <c r="C389" s="248"/>
      <c r="D389" s="249"/>
      <c r="E389" s="248"/>
      <c r="F389" s="29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355</v>
      </c>
      <c r="AT389" s="172"/>
      <c r="AU389" s="136"/>
      <c r="AV389" s="136"/>
      <c r="AW389" s="137" t="s">
        <v>300</v>
      </c>
      <c r="AX389" s="138"/>
    </row>
    <row r="390" spans="1:50" ht="39.75" hidden="1" customHeight="1" x14ac:dyDescent="0.15">
      <c r="A390" s="996"/>
      <c r="B390" s="249"/>
      <c r="C390" s="248"/>
      <c r="D390" s="249"/>
      <c r="E390" s="248"/>
      <c r="F390" s="297"/>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7"/>
      <c r="AC390" s="218"/>
      <c r="AD390" s="218"/>
      <c r="AE390" s="258"/>
      <c r="AF390" s="112"/>
      <c r="AG390" s="112"/>
      <c r="AH390" s="112"/>
      <c r="AI390" s="258"/>
      <c r="AJ390" s="112"/>
      <c r="AK390" s="112"/>
      <c r="AL390" s="112"/>
      <c r="AM390" s="258"/>
      <c r="AN390" s="112"/>
      <c r="AO390" s="112"/>
      <c r="AP390" s="112"/>
      <c r="AQ390" s="258"/>
      <c r="AR390" s="112"/>
      <c r="AS390" s="112"/>
      <c r="AT390" s="112"/>
      <c r="AU390" s="258"/>
      <c r="AV390" s="112"/>
      <c r="AW390" s="112"/>
      <c r="AX390" s="219"/>
    </row>
    <row r="391" spans="1:50" ht="39.75" hidden="1" customHeight="1" x14ac:dyDescent="0.15">
      <c r="A391" s="996"/>
      <c r="B391" s="249"/>
      <c r="C391" s="248"/>
      <c r="D391" s="249"/>
      <c r="E391" s="248"/>
      <c r="F391" s="297"/>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63"/>
      <c r="AC391" s="133"/>
      <c r="AD391" s="133"/>
      <c r="AE391" s="258"/>
      <c r="AF391" s="112"/>
      <c r="AG391" s="112"/>
      <c r="AH391" s="112"/>
      <c r="AI391" s="258"/>
      <c r="AJ391" s="112"/>
      <c r="AK391" s="112"/>
      <c r="AL391" s="112"/>
      <c r="AM391" s="258"/>
      <c r="AN391" s="112"/>
      <c r="AO391" s="112"/>
      <c r="AP391" s="112"/>
      <c r="AQ391" s="258"/>
      <c r="AR391" s="112"/>
      <c r="AS391" s="112"/>
      <c r="AT391" s="112"/>
      <c r="AU391" s="258"/>
      <c r="AV391" s="112"/>
      <c r="AW391" s="112"/>
      <c r="AX391" s="219"/>
    </row>
    <row r="392" spans="1:50" ht="22.5" hidden="1" customHeight="1" x14ac:dyDescent="0.15">
      <c r="A392" s="996"/>
      <c r="B392" s="249"/>
      <c r="C392" s="248"/>
      <c r="D392" s="249"/>
      <c r="E392" s="248"/>
      <c r="F392" s="297"/>
      <c r="G392" s="28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86"/>
    </row>
    <row r="393" spans="1:50" ht="22.5" hidden="1" customHeight="1" x14ac:dyDescent="0.15">
      <c r="A393" s="996"/>
      <c r="B393" s="249"/>
      <c r="C393" s="248"/>
      <c r="D393" s="249"/>
      <c r="E393" s="248"/>
      <c r="F393" s="29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49"/>
      <c r="C394" s="248"/>
      <c r="D394" s="249"/>
      <c r="E394" s="248"/>
      <c r="F394" s="297"/>
      <c r="G394" s="227"/>
      <c r="H394" s="161"/>
      <c r="I394" s="161"/>
      <c r="J394" s="161"/>
      <c r="K394" s="161"/>
      <c r="L394" s="161"/>
      <c r="M394" s="161"/>
      <c r="N394" s="161"/>
      <c r="O394" s="161"/>
      <c r="P394" s="228"/>
      <c r="Q394" s="983"/>
      <c r="R394" s="984"/>
      <c r="S394" s="984"/>
      <c r="T394" s="984"/>
      <c r="U394" s="984"/>
      <c r="V394" s="984"/>
      <c r="W394" s="984"/>
      <c r="X394" s="984"/>
      <c r="Y394" s="984"/>
      <c r="Z394" s="984"/>
      <c r="AA394" s="985"/>
      <c r="AB394" s="271"/>
      <c r="AC394" s="272"/>
      <c r="AD394" s="272"/>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96"/>
      <c r="B395" s="249"/>
      <c r="C395" s="248"/>
      <c r="D395" s="249"/>
      <c r="E395" s="248"/>
      <c r="F395" s="297"/>
      <c r="G395" s="229"/>
      <c r="H395" s="230"/>
      <c r="I395" s="230"/>
      <c r="J395" s="230"/>
      <c r="K395" s="230"/>
      <c r="L395" s="230"/>
      <c r="M395" s="230"/>
      <c r="N395" s="230"/>
      <c r="O395" s="230"/>
      <c r="P395" s="231"/>
      <c r="Q395" s="986"/>
      <c r="R395" s="987"/>
      <c r="S395" s="987"/>
      <c r="T395" s="987"/>
      <c r="U395" s="987"/>
      <c r="V395" s="987"/>
      <c r="W395" s="987"/>
      <c r="X395" s="987"/>
      <c r="Y395" s="987"/>
      <c r="Z395" s="987"/>
      <c r="AA395" s="988"/>
      <c r="AB395" s="273"/>
      <c r="AC395" s="274"/>
      <c r="AD395" s="274"/>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96"/>
      <c r="B396" s="249"/>
      <c r="C396" s="248"/>
      <c r="D396" s="249"/>
      <c r="E396" s="248"/>
      <c r="F396" s="297"/>
      <c r="G396" s="229"/>
      <c r="H396" s="230"/>
      <c r="I396" s="230"/>
      <c r="J396" s="230"/>
      <c r="K396" s="230"/>
      <c r="L396" s="230"/>
      <c r="M396" s="230"/>
      <c r="N396" s="230"/>
      <c r="O396" s="230"/>
      <c r="P396" s="231"/>
      <c r="Q396" s="986"/>
      <c r="R396" s="987"/>
      <c r="S396" s="987"/>
      <c r="T396" s="987"/>
      <c r="U396" s="987"/>
      <c r="V396" s="987"/>
      <c r="W396" s="987"/>
      <c r="X396" s="987"/>
      <c r="Y396" s="987"/>
      <c r="Z396" s="987"/>
      <c r="AA396" s="988"/>
      <c r="AB396" s="273"/>
      <c r="AC396" s="274"/>
      <c r="AD396" s="274"/>
      <c r="AE396" s="256" t="s">
        <v>373</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996"/>
      <c r="B397" s="249"/>
      <c r="C397" s="248"/>
      <c r="D397" s="249"/>
      <c r="E397" s="248"/>
      <c r="F397" s="297"/>
      <c r="G397" s="229"/>
      <c r="H397" s="230"/>
      <c r="I397" s="230"/>
      <c r="J397" s="230"/>
      <c r="K397" s="230"/>
      <c r="L397" s="230"/>
      <c r="M397" s="230"/>
      <c r="N397" s="230"/>
      <c r="O397" s="230"/>
      <c r="P397" s="231"/>
      <c r="Q397" s="986"/>
      <c r="R397" s="987"/>
      <c r="S397" s="987"/>
      <c r="T397" s="987"/>
      <c r="U397" s="987"/>
      <c r="V397" s="987"/>
      <c r="W397" s="987"/>
      <c r="X397" s="987"/>
      <c r="Y397" s="987"/>
      <c r="Z397" s="987"/>
      <c r="AA397" s="988"/>
      <c r="AB397" s="273"/>
      <c r="AC397" s="274"/>
      <c r="AD397" s="27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49"/>
      <c r="C398" s="248"/>
      <c r="D398" s="249"/>
      <c r="E398" s="248"/>
      <c r="F398" s="297"/>
      <c r="G398" s="232"/>
      <c r="H398" s="164"/>
      <c r="I398" s="164"/>
      <c r="J398" s="164"/>
      <c r="K398" s="164"/>
      <c r="L398" s="164"/>
      <c r="M398" s="164"/>
      <c r="N398" s="164"/>
      <c r="O398" s="164"/>
      <c r="P398" s="233"/>
      <c r="Q398" s="989"/>
      <c r="R398" s="990"/>
      <c r="S398" s="990"/>
      <c r="T398" s="990"/>
      <c r="U398" s="990"/>
      <c r="V398" s="990"/>
      <c r="W398" s="990"/>
      <c r="X398" s="990"/>
      <c r="Y398" s="990"/>
      <c r="Z398" s="990"/>
      <c r="AA398" s="991"/>
      <c r="AB398" s="275"/>
      <c r="AC398" s="276"/>
      <c r="AD398" s="27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49"/>
      <c r="C399" s="248"/>
      <c r="D399" s="249"/>
      <c r="E399" s="248"/>
      <c r="F399" s="297"/>
      <c r="G399" s="28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6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49"/>
      <c r="C400" s="248"/>
      <c r="D400" s="249"/>
      <c r="E400" s="248"/>
      <c r="F400" s="29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6"/>
      <c r="B401" s="249"/>
      <c r="C401" s="248"/>
      <c r="D401" s="249"/>
      <c r="E401" s="248"/>
      <c r="F401" s="297"/>
      <c r="G401" s="227"/>
      <c r="H401" s="161"/>
      <c r="I401" s="161"/>
      <c r="J401" s="161"/>
      <c r="K401" s="161"/>
      <c r="L401" s="161"/>
      <c r="M401" s="161"/>
      <c r="N401" s="161"/>
      <c r="O401" s="161"/>
      <c r="P401" s="228"/>
      <c r="Q401" s="983"/>
      <c r="R401" s="984"/>
      <c r="S401" s="984"/>
      <c r="T401" s="984"/>
      <c r="U401" s="984"/>
      <c r="V401" s="984"/>
      <c r="W401" s="984"/>
      <c r="X401" s="984"/>
      <c r="Y401" s="984"/>
      <c r="Z401" s="984"/>
      <c r="AA401" s="985"/>
      <c r="AB401" s="271"/>
      <c r="AC401" s="272"/>
      <c r="AD401" s="272"/>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96"/>
      <c r="B402" s="249"/>
      <c r="C402" s="248"/>
      <c r="D402" s="249"/>
      <c r="E402" s="248"/>
      <c r="F402" s="297"/>
      <c r="G402" s="229"/>
      <c r="H402" s="230"/>
      <c r="I402" s="230"/>
      <c r="J402" s="230"/>
      <c r="K402" s="230"/>
      <c r="L402" s="230"/>
      <c r="M402" s="230"/>
      <c r="N402" s="230"/>
      <c r="O402" s="230"/>
      <c r="P402" s="231"/>
      <c r="Q402" s="986"/>
      <c r="R402" s="987"/>
      <c r="S402" s="987"/>
      <c r="T402" s="987"/>
      <c r="U402" s="987"/>
      <c r="V402" s="987"/>
      <c r="W402" s="987"/>
      <c r="X402" s="987"/>
      <c r="Y402" s="987"/>
      <c r="Z402" s="987"/>
      <c r="AA402" s="988"/>
      <c r="AB402" s="273"/>
      <c r="AC402" s="274"/>
      <c r="AD402" s="274"/>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96"/>
      <c r="B403" s="249"/>
      <c r="C403" s="248"/>
      <c r="D403" s="249"/>
      <c r="E403" s="248"/>
      <c r="F403" s="297"/>
      <c r="G403" s="229"/>
      <c r="H403" s="230"/>
      <c r="I403" s="230"/>
      <c r="J403" s="230"/>
      <c r="K403" s="230"/>
      <c r="L403" s="230"/>
      <c r="M403" s="230"/>
      <c r="N403" s="230"/>
      <c r="O403" s="230"/>
      <c r="P403" s="231"/>
      <c r="Q403" s="986"/>
      <c r="R403" s="987"/>
      <c r="S403" s="987"/>
      <c r="T403" s="987"/>
      <c r="U403" s="987"/>
      <c r="V403" s="987"/>
      <c r="W403" s="987"/>
      <c r="X403" s="987"/>
      <c r="Y403" s="987"/>
      <c r="Z403" s="987"/>
      <c r="AA403" s="988"/>
      <c r="AB403" s="273"/>
      <c r="AC403" s="274"/>
      <c r="AD403" s="274"/>
      <c r="AE403" s="256" t="s">
        <v>373</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996"/>
      <c r="B404" s="249"/>
      <c r="C404" s="248"/>
      <c r="D404" s="249"/>
      <c r="E404" s="248"/>
      <c r="F404" s="297"/>
      <c r="G404" s="229"/>
      <c r="H404" s="230"/>
      <c r="I404" s="230"/>
      <c r="J404" s="230"/>
      <c r="K404" s="230"/>
      <c r="L404" s="230"/>
      <c r="M404" s="230"/>
      <c r="N404" s="230"/>
      <c r="O404" s="230"/>
      <c r="P404" s="231"/>
      <c r="Q404" s="986"/>
      <c r="R404" s="987"/>
      <c r="S404" s="987"/>
      <c r="T404" s="987"/>
      <c r="U404" s="987"/>
      <c r="V404" s="987"/>
      <c r="W404" s="987"/>
      <c r="X404" s="987"/>
      <c r="Y404" s="987"/>
      <c r="Z404" s="987"/>
      <c r="AA404" s="988"/>
      <c r="AB404" s="273"/>
      <c r="AC404" s="274"/>
      <c r="AD404" s="27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49"/>
      <c r="C405" s="248"/>
      <c r="D405" s="249"/>
      <c r="E405" s="248"/>
      <c r="F405" s="297"/>
      <c r="G405" s="232"/>
      <c r="H405" s="164"/>
      <c r="I405" s="164"/>
      <c r="J405" s="164"/>
      <c r="K405" s="164"/>
      <c r="L405" s="164"/>
      <c r="M405" s="164"/>
      <c r="N405" s="164"/>
      <c r="O405" s="164"/>
      <c r="P405" s="233"/>
      <c r="Q405" s="989"/>
      <c r="R405" s="990"/>
      <c r="S405" s="990"/>
      <c r="T405" s="990"/>
      <c r="U405" s="990"/>
      <c r="V405" s="990"/>
      <c r="W405" s="990"/>
      <c r="X405" s="990"/>
      <c r="Y405" s="990"/>
      <c r="Z405" s="990"/>
      <c r="AA405" s="991"/>
      <c r="AB405" s="275"/>
      <c r="AC405" s="276"/>
      <c r="AD405" s="27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49"/>
      <c r="C406" s="248"/>
      <c r="D406" s="249"/>
      <c r="E406" s="248"/>
      <c r="F406" s="297"/>
      <c r="G406" s="28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6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49"/>
      <c r="C407" s="248"/>
      <c r="D407" s="249"/>
      <c r="E407" s="248"/>
      <c r="F407" s="29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6"/>
      <c r="B408" s="249"/>
      <c r="C408" s="248"/>
      <c r="D408" s="249"/>
      <c r="E408" s="248"/>
      <c r="F408" s="297"/>
      <c r="G408" s="227"/>
      <c r="H408" s="161"/>
      <c r="I408" s="161"/>
      <c r="J408" s="161"/>
      <c r="K408" s="161"/>
      <c r="L408" s="161"/>
      <c r="M408" s="161"/>
      <c r="N408" s="161"/>
      <c r="O408" s="161"/>
      <c r="P408" s="228"/>
      <c r="Q408" s="983"/>
      <c r="R408" s="984"/>
      <c r="S408" s="984"/>
      <c r="T408" s="984"/>
      <c r="U408" s="984"/>
      <c r="V408" s="984"/>
      <c r="W408" s="984"/>
      <c r="X408" s="984"/>
      <c r="Y408" s="984"/>
      <c r="Z408" s="984"/>
      <c r="AA408" s="985"/>
      <c r="AB408" s="271"/>
      <c r="AC408" s="272"/>
      <c r="AD408" s="272"/>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96"/>
      <c r="B409" s="249"/>
      <c r="C409" s="248"/>
      <c r="D409" s="249"/>
      <c r="E409" s="248"/>
      <c r="F409" s="297"/>
      <c r="G409" s="229"/>
      <c r="H409" s="230"/>
      <c r="I409" s="230"/>
      <c r="J409" s="230"/>
      <c r="K409" s="230"/>
      <c r="L409" s="230"/>
      <c r="M409" s="230"/>
      <c r="N409" s="230"/>
      <c r="O409" s="230"/>
      <c r="P409" s="231"/>
      <c r="Q409" s="986"/>
      <c r="R409" s="987"/>
      <c r="S409" s="987"/>
      <c r="T409" s="987"/>
      <c r="U409" s="987"/>
      <c r="V409" s="987"/>
      <c r="W409" s="987"/>
      <c r="X409" s="987"/>
      <c r="Y409" s="987"/>
      <c r="Z409" s="987"/>
      <c r="AA409" s="988"/>
      <c r="AB409" s="273"/>
      <c r="AC409" s="274"/>
      <c r="AD409" s="274"/>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96"/>
      <c r="B410" s="249"/>
      <c r="C410" s="248"/>
      <c r="D410" s="249"/>
      <c r="E410" s="248"/>
      <c r="F410" s="297"/>
      <c r="G410" s="229"/>
      <c r="H410" s="230"/>
      <c r="I410" s="230"/>
      <c r="J410" s="230"/>
      <c r="K410" s="230"/>
      <c r="L410" s="230"/>
      <c r="M410" s="230"/>
      <c r="N410" s="230"/>
      <c r="O410" s="230"/>
      <c r="P410" s="231"/>
      <c r="Q410" s="986"/>
      <c r="R410" s="987"/>
      <c r="S410" s="987"/>
      <c r="T410" s="987"/>
      <c r="U410" s="987"/>
      <c r="V410" s="987"/>
      <c r="W410" s="987"/>
      <c r="X410" s="987"/>
      <c r="Y410" s="987"/>
      <c r="Z410" s="987"/>
      <c r="AA410" s="988"/>
      <c r="AB410" s="273"/>
      <c r="AC410" s="274"/>
      <c r="AD410" s="274"/>
      <c r="AE410" s="256" t="s">
        <v>373</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996"/>
      <c r="B411" s="249"/>
      <c r="C411" s="248"/>
      <c r="D411" s="249"/>
      <c r="E411" s="248"/>
      <c r="F411" s="297"/>
      <c r="G411" s="229"/>
      <c r="H411" s="230"/>
      <c r="I411" s="230"/>
      <c r="J411" s="230"/>
      <c r="K411" s="230"/>
      <c r="L411" s="230"/>
      <c r="M411" s="230"/>
      <c r="N411" s="230"/>
      <c r="O411" s="230"/>
      <c r="P411" s="231"/>
      <c r="Q411" s="986"/>
      <c r="R411" s="987"/>
      <c r="S411" s="987"/>
      <c r="T411" s="987"/>
      <c r="U411" s="987"/>
      <c r="V411" s="987"/>
      <c r="W411" s="987"/>
      <c r="X411" s="987"/>
      <c r="Y411" s="987"/>
      <c r="Z411" s="987"/>
      <c r="AA411" s="988"/>
      <c r="AB411" s="273"/>
      <c r="AC411" s="274"/>
      <c r="AD411" s="27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49"/>
      <c r="C412" s="248"/>
      <c r="D412" s="249"/>
      <c r="E412" s="248"/>
      <c r="F412" s="297"/>
      <c r="G412" s="232"/>
      <c r="H412" s="164"/>
      <c r="I412" s="164"/>
      <c r="J412" s="164"/>
      <c r="K412" s="164"/>
      <c r="L412" s="164"/>
      <c r="M412" s="164"/>
      <c r="N412" s="164"/>
      <c r="O412" s="164"/>
      <c r="P412" s="233"/>
      <c r="Q412" s="989"/>
      <c r="R412" s="990"/>
      <c r="S412" s="990"/>
      <c r="T412" s="990"/>
      <c r="U412" s="990"/>
      <c r="V412" s="990"/>
      <c r="W412" s="990"/>
      <c r="X412" s="990"/>
      <c r="Y412" s="990"/>
      <c r="Z412" s="990"/>
      <c r="AA412" s="991"/>
      <c r="AB412" s="275"/>
      <c r="AC412" s="276"/>
      <c r="AD412" s="27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49"/>
      <c r="C413" s="248"/>
      <c r="D413" s="249"/>
      <c r="E413" s="248"/>
      <c r="F413" s="297"/>
      <c r="G413" s="28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6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49"/>
      <c r="C414" s="248"/>
      <c r="D414" s="249"/>
      <c r="E414" s="248"/>
      <c r="F414" s="29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6"/>
      <c r="B415" s="249"/>
      <c r="C415" s="248"/>
      <c r="D415" s="249"/>
      <c r="E415" s="248"/>
      <c r="F415" s="297"/>
      <c r="G415" s="227"/>
      <c r="H415" s="161"/>
      <c r="I415" s="161"/>
      <c r="J415" s="161"/>
      <c r="K415" s="161"/>
      <c r="L415" s="161"/>
      <c r="M415" s="161"/>
      <c r="N415" s="161"/>
      <c r="O415" s="161"/>
      <c r="P415" s="228"/>
      <c r="Q415" s="983"/>
      <c r="R415" s="984"/>
      <c r="S415" s="984"/>
      <c r="T415" s="984"/>
      <c r="U415" s="984"/>
      <c r="V415" s="984"/>
      <c r="W415" s="984"/>
      <c r="X415" s="984"/>
      <c r="Y415" s="984"/>
      <c r="Z415" s="984"/>
      <c r="AA415" s="985"/>
      <c r="AB415" s="271"/>
      <c r="AC415" s="272"/>
      <c r="AD415" s="272"/>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96"/>
      <c r="B416" s="249"/>
      <c r="C416" s="248"/>
      <c r="D416" s="249"/>
      <c r="E416" s="248"/>
      <c r="F416" s="297"/>
      <c r="G416" s="229"/>
      <c r="H416" s="230"/>
      <c r="I416" s="230"/>
      <c r="J416" s="230"/>
      <c r="K416" s="230"/>
      <c r="L416" s="230"/>
      <c r="M416" s="230"/>
      <c r="N416" s="230"/>
      <c r="O416" s="230"/>
      <c r="P416" s="231"/>
      <c r="Q416" s="986"/>
      <c r="R416" s="987"/>
      <c r="S416" s="987"/>
      <c r="T416" s="987"/>
      <c r="U416" s="987"/>
      <c r="V416" s="987"/>
      <c r="W416" s="987"/>
      <c r="X416" s="987"/>
      <c r="Y416" s="987"/>
      <c r="Z416" s="987"/>
      <c r="AA416" s="988"/>
      <c r="AB416" s="273"/>
      <c r="AC416" s="274"/>
      <c r="AD416" s="274"/>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96"/>
      <c r="B417" s="249"/>
      <c r="C417" s="248"/>
      <c r="D417" s="249"/>
      <c r="E417" s="248"/>
      <c r="F417" s="297"/>
      <c r="G417" s="229"/>
      <c r="H417" s="230"/>
      <c r="I417" s="230"/>
      <c r="J417" s="230"/>
      <c r="K417" s="230"/>
      <c r="L417" s="230"/>
      <c r="M417" s="230"/>
      <c r="N417" s="230"/>
      <c r="O417" s="230"/>
      <c r="P417" s="231"/>
      <c r="Q417" s="986"/>
      <c r="R417" s="987"/>
      <c r="S417" s="987"/>
      <c r="T417" s="987"/>
      <c r="U417" s="987"/>
      <c r="V417" s="987"/>
      <c r="W417" s="987"/>
      <c r="X417" s="987"/>
      <c r="Y417" s="987"/>
      <c r="Z417" s="987"/>
      <c r="AA417" s="988"/>
      <c r="AB417" s="273"/>
      <c r="AC417" s="274"/>
      <c r="AD417" s="274"/>
      <c r="AE417" s="256" t="s">
        <v>373</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996"/>
      <c r="B418" s="249"/>
      <c r="C418" s="248"/>
      <c r="D418" s="249"/>
      <c r="E418" s="248"/>
      <c r="F418" s="297"/>
      <c r="G418" s="229"/>
      <c r="H418" s="230"/>
      <c r="I418" s="230"/>
      <c r="J418" s="230"/>
      <c r="K418" s="230"/>
      <c r="L418" s="230"/>
      <c r="M418" s="230"/>
      <c r="N418" s="230"/>
      <c r="O418" s="230"/>
      <c r="P418" s="231"/>
      <c r="Q418" s="986"/>
      <c r="R418" s="987"/>
      <c r="S418" s="987"/>
      <c r="T418" s="987"/>
      <c r="U418" s="987"/>
      <c r="V418" s="987"/>
      <c r="W418" s="987"/>
      <c r="X418" s="987"/>
      <c r="Y418" s="987"/>
      <c r="Z418" s="987"/>
      <c r="AA418" s="988"/>
      <c r="AB418" s="273"/>
      <c r="AC418" s="274"/>
      <c r="AD418" s="27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49"/>
      <c r="C419" s="248"/>
      <c r="D419" s="249"/>
      <c r="E419" s="248"/>
      <c r="F419" s="297"/>
      <c r="G419" s="232"/>
      <c r="H419" s="164"/>
      <c r="I419" s="164"/>
      <c r="J419" s="164"/>
      <c r="K419" s="164"/>
      <c r="L419" s="164"/>
      <c r="M419" s="164"/>
      <c r="N419" s="164"/>
      <c r="O419" s="164"/>
      <c r="P419" s="233"/>
      <c r="Q419" s="989"/>
      <c r="R419" s="990"/>
      <c r="S419" s="990"/>
      <c r="T419" s="990"/>
      <c r="U419" s="990"/>
      <c r="V419" s="990"/>
      <c r="W419" s="990"/>
      <c r="X419" s="990"/>
      <c r="Y419" s="990"/>
      <c r="Z419" s="990"/>
      <c r="AA419" s="991"/>
      <c r="AB419" s="275"/>
      <c r="AC419" s="276"/>
      <c r="AD419" s="27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49"/>
      <c r="C420" s="248"/>
      <c r="D420" s="249"/>
      <c r="E420" s="248"/>
      <c r="F420" s="297"/>
      <c r="G420" s="28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6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49"/>
      <c r="C421" s="248"/>
      <c r="D421" s="249"/>
      <c r="E421" s="248"/>
      <c r="F421" s="29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6"/>
      <c r="B422" s="249"/>
      <c r="C422" s="248"/>
      <c r="D422" s="249"/>
      <c r="E422" s="248"/>
      <c r="F422" s="297"/>
      <c r="G422" s="227"/>
      <c r="H422" s="161"/>
      <c r="I422" s="161"/>
      <c r="J422" s="161"/>
      <c r="K422" s="161"/>
      <c r="L422" s="161"/>
      <c r="M422" s="161"/>
      <c r="N422" s="161"/>
      <c r="O422" s="161"/>
      <c r="P422" s="228"/>
      <c r="Q422" s="983"/>
      <c r="R422" s="984"/>
      <c r="S422" s="984"/>
      <c r="T422" s="984"/>
      <c r="U422" s="984"/>
      <c r="V422" s="984"/>
      <c r="W422" s="984"/>
      <c r="X422" s="984"/>
      <c r="Y422" s="984"/>
      <c r="Z422" s="984"/>
      <c r="AA422" s="985"/>
      <c r="AB422" s="271"/>
      <c r="AC422" s="272"/>
      <c r="AD422" s="272"/>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96"/>
      <c r="B423" s="249"/>
      <c r="C423" s="248"/>
      <c r="D423" s="249"/>
      <c r="E423" s="248"/>
      <c r="F423" s="297"/>
      <c r="G423" s="229"/>
      <c r="H423" s="230"/>
      <c r="I423" s="230"/>
      <c r="J423" s="230"/>
      <c r="K423" s="230"/>
      <c r="L423" s="230"/>
      <c r="M423" s="230"/>
      <c r="N423" s="230"/>
      <c r="O423" s="230"/>
      <c r="P423" s="231"/>
      <c r="Q423" s="986"/>
      <c r="R423" s="987"/>
      <c r="S423" s="987"/>
      <c r="T423" s="987"/>
      <c r="U423" s="987"/>
      <c r="V423" s="987"/>
      <c r="W423" s="987"/>
      <c r="X423" s="987"/>
      <c r="Y423" s="987"/>
      <c r="Z423" s="987"/>
      <c r="AA423" s="988"/>
      <c r="AB423" s="273"/>
      <c r="AC423" s="274"/>
      <c r="AD423" s="274"/>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96"/>
      <c r="B424" s="249"/>
      <c r="C424" s="248"/>
      <c r="D424" s="249"/>
      <c r="E424" s="248"/>
      <c r="F424" s="297"/>
      <c r="G424" s="229"/>
      <c r="H424" s="230"/>
      <c r="I424" s="230"/>
      <c r="J424" s="230"/>
      <c r="K424" s="230"/>
      <c r="L424" s="230"/>
      <c r="M424" s="230"/>
      <c r="N424" s="230"/>
      <c r="O424" s="230"/>
      <c r="P424" s="231"/>
      <c r="Q424" s="986"/>
      <c r="R424" s="987"/>
      <c r="S424" s="987"/>
      <c r="T424" s="987"/>
      <c r="U424" s="987"/>
      <c r="V424" s="987"/>
      <c r="W424" s="987"/>
      <c r="X424" s="987"/>
      <c r="Y424" s="987"/>
      <c r="Z424" s="987"/>
      <c r="AA424" s="988"/>
      <c r="AB424" s="273"/>
      <c r="AC424" s="274"/>
      <c r="AD424" s="274"/>
      <c r="AE424" s="278" t="s">
        <v>373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996"/>
      <c r="B425" s="249"/>
      <c r="C425" s="248"/>
      <c r="D425" s="249"/>
      <c r="E425" s="248"/>
      <c r="F425" s="297"/>
      <c r="G425" s="229"/>
      <c r="H425" s="230"/>
      <c r="I425" s="230"/>
      <c r="J425" s="230"/>
      <c r="K425" s="230"/>
      <c r="L425" s="230"/>
      <c r="M425" s="230"/>
      <c r="N425" s="230"/>
      <c r="O425" s="230"/>
      <c r="P425" s="231"/>
      <c r="Q425" s="986"/>
      <c r="R425" s="987"/>
      <c r="S425" s="987"/>
      <c r="T425" s="987"/>
      <c r="U425" s="987"/>
      <c r="V425" s="987"/>
      <c r="W425" s="987"/>
      <c r="X425" s="987"/>
      <c r="Y425" s="987"/>
      <c r="Z425" s="987"/>
      <c r="AA425" s="988"/>
      <c r="AB425" s="273"/>
      <c r="AC425" s="274"/>
      <c r="AD425" s="27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49"/>
      <c r="C426" s="248"/>
      <c r="D426" s="249"/>
      <c r="E426" s="298"/>
      <c r="F426" s="299"/>
      <c r="G426" s="232"/>
      <c r="H426" s="164"/>
      <c r="I426" s="164"/>
      <c r="J426" s="164"/>
      <c r="K426" s="164"/>
      <c r="L426" s="164"/>
      <c r="M426" s="164"/>
      <c r="N426" s="164"/>
      <c r="O426" s="164"/>
      <c r="P426" s="233"/>
      <c r="Q426" s="989"/>
      <c r="R426" s="990"/>
      <c r="S426" s="990"/>
      <c r="T426" s="990"/>
      <c r="U426" s="990"/>
      <c r="V426" s="990"/>
      <c r="W426" s="990"/>
      <c r="X426" s="990"/>
      <c r="Y426" s="990"/>
      <c r="Z426" s="990"/>
      <c r="AA426" s="991"/>
      <c r="AB426" s="275"/>
      <c r="AC426" s="276"/>
      <c r="AD426" s="27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49"/>
      <c r="C429" s="298"/>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49"/>
      <c r="C430" s="246" t="s">
        <v>561</v>
      </c>
      <c r="D430" s="247"/>
      <c r="E430" s="235" t="s">
        <v>545</v>
      </c>
      <c r="F430" s="455"/>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6"/>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6"/>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x14ac:dyDescent="0.15">
      <c r="A433" s="996"/>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x14ac:dyDescent="0.15">
      <c r="A434" s="996"/>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x14ac:dyDescent="0.15">
      <c r="A435" s="996"/>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x14ac:dyDescent="0.15">
      <c r="A436" s="996"/>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6"/>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996"/>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996"/>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996"/>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996"/>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6"/>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996"/>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996"/>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996"/>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996"/>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6"/>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996"/>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996"/>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996"/>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996"/>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6"/>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996"/>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996"/>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996"/>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996"/>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6"/>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996"/>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996"/>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996"/>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996"/>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6"/>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6"/>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6"/>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6"/>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6"/>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6"/>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6"/>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6"/>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6"/>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6"/>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6"/>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6"/>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6"/>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6"/>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6"/>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6"/>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6"/>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6"/>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6"/>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996"/>
      <c r="B481" s="249"/>
      <c r="C481" s="248"/>
      <c r="D481" s="249"/>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49"/>
      <c r="C484" s="248"/>
      <c r="D484" s="249"/>
      <c r="E484" s="235" t="s">
        <v>562</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6"/>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6"/>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6"/>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6"/>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6"/>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6"/>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6"/>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6"/>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6"/>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6"/>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6"/>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6"/>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6"/>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6"/>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6"/>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6"/>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6"/>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6"/>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6"/>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6"/>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6"/>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6"/>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6"/>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6"/>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6"/>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6"/>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6"/>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6"/>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6"/>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6"/>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6"/>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6"/>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6"/>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6"/>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6"/>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6"/>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6"/>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6"/>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6"/>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6"/>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6"/>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6"/>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6"/>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6"/>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6"/>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6"/>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6"/>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6"/>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6"/>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6"/>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6"/>
      <c r="B535" s="249"/>
      <c r="C535" s="248"/>
      <c r="D535" s="249"/>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49"/>
      <c r="C538" s="248"/>
      <c r="D538" s="249"/>
      <c r="E538" s="235" t="s">
        <v>563</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6"/>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6"/>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6"/>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6"/>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6"/>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6"/>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6"/>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6"/>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6"/>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6"/>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6"/>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6"/>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6"/>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6"/>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6"/>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6"/>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6"/>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6"/>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6"/>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6"/>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6"/>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6"/>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6"/>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6"/>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6"/>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6"/>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6"/>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6"/>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6"/>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6"/>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6"/>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6"/>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6"/>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6"/>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6"/>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6"/>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6"/>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6"/>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6"/>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6"/>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6"/>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6"/>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6"/>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6"/>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6"/>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6"/>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6"/>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6"/>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6"/>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6"/>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6"/>
      <c r="B589" s="249"/>
      <c r="C589" s="248"/>
      <c r="D589" s="249"/>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49"/>
      <c r="C592" s="248"/>
      <c r="D592" s="249"/>
      <c r="E592" s="235" t="s">
        <v>562</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6"/>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6"/>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6"/>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6"/>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6"/>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6"/>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6"/>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6"/>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6"/>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6"/>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6"/>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6"/>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6"/>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6"/>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6"/>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6"/>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6"/>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6"/>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6"/>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6"/>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6"/>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6"/>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6"/>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6"/>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6"/>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6"/>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6"/>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6"/>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6"/>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6"/>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6"/>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6"/>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6"/>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6"/>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6"/>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6"/>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6"/>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6"/>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6"/>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6"/>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6"/>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6"/>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6"/>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6"/>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6"/>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6"/>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6"/>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6"/>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6"/>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6"/>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6"/>
      <c r="B643" s="249"/>
      <c r="C643" s="248"/>
      <c r="D643" s="249"/>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49"/>
      <c r="C646" s="248"/>
      <c r="D646" s="249"/>
      <c r="E646" s="235" t="s">
        <v>563</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6"/>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6"/>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6"/>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6"/>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6"/>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6"/>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6"/>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6"/>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6"/>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6"/>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6"/>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6"/>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6"/>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6"/>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6"/>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6"/>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6"/>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6"/>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6"/>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6"/>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6"/>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6"/>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6"/>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6"/>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6"/>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6"/>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6"/>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6"/>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6"/>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6"/>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6"/>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6"/>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6"/>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6"/>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6"/>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6"/>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6"/>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6"/>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6"/>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6"/>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6"/>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6"/>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6"/>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6"/>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6"/>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6"/>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6"/>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6"/>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6"/>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6"/>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6"/>
      <c r="B697" s="249"/>
      <c r="C697" s="248"/>
      <c r="D697" s="249"/>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1" t="s">
        <v>32</v>
      </c>
      <c r="D701" s="890"/>
      <c r="E701" s="890"/>
      <c r="F701" s="890"/>
      <c r="G701" s="890"/>
      <c r="H701" s="890"/>
      <c r="I701" s="890"/>
      <c r="J701" s="890"/>
      <c r="K701" s="890"/>
      <c r="L701" s="890"/>
      <c r="M701" s="890"/>
      <c r="N701" s="890"/>
      <c r="O701" s="890"/>
      <c r="P701" s="890"/>
      <c r="Q701" s="890"/>
      <c r="R701" s="890"/>
      <c r="S701" s="890"/>
      <c r="T701" s="890"/>
      <c r="U701" s="890"/>
      <c r="V701" s="890"/>
      <c r="W701" s="890"/>
      <c r="X701" s="890"/>
      <c r="Y701" s="890"/>
      <c r="Z701" s="890"/>
      <c r="AA701" s="890"/>
      <c r="AB701" s="890"/>
      <c r="AC701" s="892"/>
      <c r="AD701" s="890" t="s">
        <v>36</v>
      </c>
      <c r="AE701" s="890"/>
      <c r="AF701" s="890"/>
      <c r="AG701" s="905" t="s">
        <v>31</v>
      </c>
      <c r="AH701" s="890"/>
      <c r="AI701" s="890"/>
      <c r="AJ701" s="890"/>
      <c r="AK701" s="890"/>
      <c r="AL701" s="890"/>
      <c r="AM701" s="890"/>
      <c r="AN701" s="890"/>
      <c r="AO701" s="890"/>
      <c r="AP701" s="890"/>
      <c r="AQ701" s="890"/>
      <c r="AR701" s="890"/>
      <c r="AS701" s="890"/>
      <c r="AT701" s="890"/>
      <c r="AU701" s="890"/>
      <c r="AV701" s="890"/>
      <c r="AW701" s="890"/>
      <c r="AX701" s="906"/>
    </row>
    <row r="702" spans="1:50" ht="54.6" customHeight="1" x14ac:dyDescent="0.15">
      <c r="A702" s="502" t="s">
        <v>259</v>
      </c>
      <c r="B702" s="503"/>
      <c r="C702" s="688" t="s">
        <v>260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903" t="s">
        <v>572</v>
      </c>
      <c r="AE702" s="904"/>
      <c r="AF702" s="904"/>
      <c r="AG702" s="893" t="s">
        <v>584</v>
      </c>
      <c r="AH702" s="894"/>
      <c r="AI702" s="894"/>
      <c r="AJ702" s="894"/>
      <c r="AK702" s="894"/>
      <c r="AL702" s="894"/>
      <c r="AM702" s="894"/>
      <c r="AN702" s="894"/>
      <c r="AO702" s="894"/>
      <c r="AP702" s="894"/>
      <c r="AQ702" s="894"/>
      <c r="AR702" s="894"/>
      <c r="AS702" s="894"/>
      <c r="AT702" s="894"/>
      <c r="AU702" s="894"/>
      <c r="AV702" s="894"/>
      <c r="AW702" s="894"/>
      <c r="AX702" s="895"/>
    </row>
    <row r="703" spans="1:50" ht="54.6" customHeight="1" x14ac:dyDescent="0.15">
      <c r="A703" s="504"/>
      <c r="B703" s="505"/>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54" t="s">
        <v>572</v>
      </c>
      <c r="AE703" s="155"/>
      <c r="AF703" s="155"/>
      <c r="AG703" s="601" t="s">
        <v>594</v>
      </c>
      <c r="AH703" s="602"/>
      <c r="AI703" s="602"/>
      <c r="AJ703" s="602"/>
      <c r="AK703" s="602"/>
      <c r="AL703" s="602"/>
      <c r="AM703" s="602"/>
      <c r="AN703" s="602"/>
      <c r="AO703" s="602"/>
      <c r="AP703" s="602"/>
      <c r="AQ703" s="602"/>
      <c r="AR703" s="602"/>
      <c r="AS703" s="602"/>
      <c r="AT703" s="602"/>
      <c r="AU703" s="602"/>
      <c r="AV703" s="602"/>
      <c r="AW703" s="602"/>
      <c r="AX703" s="603"/>
    </row>
    <row r="704" spans="1:50" ht="54.6" customHeight="1" x14ac:dyDescent="0.15">
      <c r="A704" s="506"/>
      <c r="B704" s="507"/>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3" t="s">
        <v>572</v>
      </c>
      <c r="AE704" s="564"/>
      <c r="AF704" s="564"/>
      <c r="AG704" s="426" t="s">
        <v>595</v>
      </c>
      <c r="AH704" s="230"/>
      <c r="AI704" s="230"/>
      <c r="AJ704" s="230"/>
      <c r="AK704" s="230"/>
      <c r="AL704" s="230"/>
      <c r="AM704" s="230"/>
      <c r="AN704" s="230"/>
      <c r="AO704" s="230"/>
      <c r="AP704" s="230"/>
      <c r="AQ704" s="230"/>
      <c r="AR704" s="230"/>
      <c r="AS704" s="230"/>
      <c r="AT704" s="230"/>
      <c r="AU704" s="230"/>
      <c r="AV704" s="230"/>
      <c r="AW704" s="230"/>
      <c r="AX704" s="427"/>
    </row>
    <row r="705" spans="1:50" ht="27" customHeight="1" x14ac:dyDescent="0.15">
      <c r="A705" s="653" t="s">
        <v>39</v>
      </c>
      <c r="B705" s="781"/>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94" t="s">
        <v>585</v>
      </c>
      <c r="AE705" s="695"/>
      <c r="AF705" s="69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82"/>
      <c r="C706" s="611"/>
      <c r="D706" s="612"/>
      <c r="E706" s="727" t="s">
        <v>506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54"/>
      <c r="AE706" s="155"/>
      <c r="AF706" s="156"/>
      <c r="AG706" s="426"/>
      <c r="AH706" s="230"/>
      <c r="AI706" s="230"/>
      <c r="AJ706" s="230"/>
      <c r="AK706" s="230"/>
      <c r="AL706" s="230"/>
      <c r="AM706" s="230"/>
      <c r="AN706" s="230"/>
      <c r="AO706" s="230"/>
      <c r="AP706" s="230"/>
      <c r="AQ706" s="230"/>
      <c r="AR706" s="230"/>
      <c r="AS706" s="230"/>
      <c r="AT706" s="230"/>
      <c r="AU706" s="230"/>
      <c r="AV706" s="230"/>
      <c r="AW706" s="230"/>
      <c r="AX706" s="427"/>
    </row>
    <row r="707" spans="1:50" ht="26.25" customHeight="1" x14ac:dyDescent="0.15">
      <c r="A707" s="655"/>
      <c r="B707" s="782"/>
      <c r="C707" s="613"/>
      <c r="D707" s="61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561"/>
      <c r="AE707" s="562"/>
      <c r="AF707" s="562"/>
      <c r="AG707" s="426"/>
      <c r="AH707" s="230"/>
      <c r="AI707" s="230"/>
      <c r="AJ707" s="230"/>
      <c r="AK707" s="230"/>
      <c r="AL707" s="230"/>
      <c r="AM707" s="230"/>
      <c r="AN707" s="230"/>
      <c r="AO707" s="230"/>
      <c r="AP707" s="230"/>
      <c r="AQ707" s="230"/>
      <c r="AR707" s="230"/>
      <c r="AS707" s="230"/>
      <c r="AT707" s="230"/>
      <c r="AU707" s="230"/>
      <c r="AV707" s="230"/>
      <c r="AW707" s="230"/>
      <c r="AX707" s="427"/>
    </row>
    <row r="708" spans="1:50" ht="26.25" customHeight="1" x14ac:dyDescent="0.15">
      <c r="A708" s="655"/>
      <c r="B708" s="656"/>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06" t="s">
        <v>585</v>
      </c>
      <c r="AE708" s="607"/>
      <c r="AF708" s="607"/>
      <c r="AG708" s="499"/>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5"/>
      <c r="B709" s="656"/>
      <c r="C709" s="572" t="s">
        <v>262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54" t="s">
        <v>585</v>
      </c>
      <c r="AE709" s="155"/>
      <c r="AF709" s="155"/>
      <c r="AG709" s="601"/>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55"/>
      <c r="B710" s="656"/>
      <c r="C710" s="572" t="s">
        <v>38</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54" t="s">
        <v>585</v>
      </c>
      <c r="AE710" s="155"/>
      <c r="AF710" s="155"/>
      <c r="AG710" s="601"/>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55"/>
      <c r="B711" s="656"/>
      <c r="C711" s="572" t="s">
        <v>43</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54" t="s">
        <v>585</v>
      </c>
      <c r="AE711" s="155"/>
      <c r="AF711" s="155"/>
      <c r="AG711" s="601"/>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655"/>
      <c r="B712" s="656"/>
      <c r="C712" s="572" t="s">
        <v>470</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3" t="s">
        <v>585</v>
      </c>
      <c r="AE712" s="564"/>
      <c r="AF712" s="564"/>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01"/>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57"/>
      <c r="B714" s="658"/>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75" t="s">
        <v>585</v>
      </c>
      <c r="AE714" s="576"/>
      <c r="AF714" s="577"/>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53"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06" t="s">
        <v>585</v>
      </c>
      <c r="AE715" s="607"/>
      <c r="AF715" s="723"/>
      <c r="AG715" s="499"/>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5"/>
      <c r="B716" s="656"/>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70" t="s">
        <v>585</v>
      </c>
      <c r="AE716" s="771"/>
      <c r="AF716" s="771"/>
      <c r="AG716" s="601"/>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55"/>
      <c r="B717" s="656"/>
      <c r="C717" s="572" t="s">
        <v>365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54" t="s">
        <v>585</v>
      </c>
      <c r="AE717" s="155"/>
      <c r="AF717" s="155"/>
      <c r="AG717" s="601"/>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57"/>
      <c r="B718" s="658"/>
      <c r="C718" s="572" t="s">
        <v>44</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54" t="s">
        <v>585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4" t="s">
        <v>58</v>
      </c>
      <c r="B719" s="645"/>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90"/>
      <c r="AD719" s="606"/>
      <c r="AE719" s="607"/>
      <c r="AF719" s="60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6"/>
      <c r="B720" s="647"/>
      <c r="C720" s="953" t="s">
        <v>463</v>
      </c>
      <c r="D720" s="930"/>
      <c r="E720" s="930"/>
      <c r="F720" s="954"/>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6"/>
      <c r="AH720" s="230"/>
      <c r="AI720" s="230"/>
      <c r="AJ720" s="230"/>
      <c r="AK720" s="230"/>
      <c r="AL720" s="230"/>
      <c r="AM720" s="230"/>
      <c r="AN720" s="230"/>
      <c r="AO720" s="230"/>
      <c r="AP720" s="230"/>
      <c r="AQ720" s="230"/>
      <c r="AR720" s="230"/>
      <c r="AS720" s="230"/>
      <c r="AT720" s="230"/>
      <c r="AU720" s="230"/>
      <c r="AV720" s="230"/>
      <c r="AW720" s="230"/>
      <c r="AX720" s="427"/>
    </row>
    <row r="721" spans="1:50" ht="24.75" customHeight="1" x14ac:dyDescent="0.15">
      <c r="A721" s="646"/>
      <c r="B721" s="647"/>
      <c r="C721" s="740"/>
      <c r="D721" s="741"/>
      <c r="E721" s="741"/>
      <c r="F721" s="742"/>
      <c r="G721" s="955"/>
      <c r="H721" s="956"/>
      <c r="I721" s="83" t="str">
        <f>IF(OR(G721="　", G721=""), "", "-")</f>
        <v/>
      </c>
      <c r="J721" s="739"/>
      <c r="K721" s="739"/>
      <c r="L721" s="83" t="str">
        <f>IF(M721="","","-")</f>
        <v/>
      </c>
      <c r="M721" s="84"/>
      <c r="N721" s="736"/>
      <c r="O721" s="737"/>
      <c r="P721" s="737"/>
      <c r="Q721" s="737"/>
      <c r="R721" s="737"/>
      <c r="S721" s="737"/>
      <c r="T721" s="737"/>
      <c r="U721" s="737"/>
      <c r="V721" s="737"/>
      <c r="W721" s="737"/>
      <c r="X721" s="737"/>
      <c r="Y721" s="737"/>
      <c r="Z721" s="737"/>
      <c r="AA721" s="737"/>
      <c r="AB721" s="737"/>
      <c r="AC721" s="737"/>
      <c r="AD721" s="737"/>
      <c r="AE721" s="737"/>
      <c r="AF721" s="738"/>
      <c r="AG721" s="426"/>
      <c r="AH721" s="230"/>
      <c r="AI721" s="230"/>
      <c r="AJ721" s="230"/>
      <c r="AK721" s="230"/>
      <c r="AL721" s="230"/>
      <c r="AM721" s="230"/>
      <c r="AN721" s="230"/>
      <c r="AO721" s="230"/>
      <c r="AP721" s="230"/>
      <c r="AQ721" s="230"/>
      <c r="AR721" s="230"/>
      <c r="AS721" s="230"/>
      <c r="AT721" s="230"/>
      <c r="AU721" s="230"/>
      <c r="AV721" s="230"/>
      <c r="AW721" s="230"/>
      <c r="AX721" s="427"/>
    </row>
    <row r="722" spans="1:50" ht="24.75" customHeight="1" x14ac:dyDescent="0.15">
      <c r="A722" s="646"/>
      <c r="B722" s="647"/>
      <c r="C722" s="740"/>
      <c r="D722" s="741"/>
      <c r="E722" s="741"/>
      <c r="F722" s="742"/>
      <c r="G722" s="955"/>
      <c r="H722" s="956"/>
      <c r="I722" s="83" t="str">
        <f t="shared" ref="I722:I725" si="4">IF(OR(G722="　", G722=""), "", "-")</f>
        <v/>
      </c>
      <c r="J722" s="739"/>
      <c r="K722" s="739"/>
      <c r="L722" s="83" t="str">
        <f t="shared" ref="L722:L725" si="5">IF(M722="","","-")</f>
        <v/>
      </c>
      <c r="M722" s="84"/>
      <c r="N722" s="736"/>
      <c r="O722" s="737"/>
      <c r="P722" s="737"/>
      <c r="Q722" s="737"/>
      <c r="R722" s="737"/>
      <c r="S722" s="737"/>
      <c r="T722" s="737"/>
      <c r="U722" s="737"/>
      <c r="V722" s="737"/>
      <c r="W722" s="737"/>
      <c r="X722" s="737"/>
      <c r="Y722" s="737"/>
      <c r="Z722" s="737"/>
      <c r="AA722" s="737"/>
      <c r="AB722" s="737"/>
      <c r="AC722" s="737"/>
      <c r="AD722" s="737"/>
      <c r="AE722" s="737"/>
      <c r="AF722" s="738"/>
      <c r="AG722" s="426"/>
      <c r="AH722" s="230"/>
      <c r="AI722" s="230"/>
      <c r="AJ722" s="230"/>
      <c r="AK722" s="230"/>
      <c r="AL722" s="230"/>
      <c r="AM722" s="230"/>
      <c r="AN722" s="230"/>
      <c r="AO722" s="230"/>
      <c r="AP722" s="230"/>
      <c r="AQ722" s="230"/>
      <c r="AR722" s="230"/>
      <c r="AS722" s="230"/>
      <c r="AT722" s="230"/>
      <c r="AU722" s="230"/>
      <c r="AV722" s="230"/>
      <c r="AW722" s="230"/>
      <c r="AX722" s="427"/>
    </row>
    <row r="723" spans="1:50" ht="24.75" customHeight="1" x14ac:dyDescent="0.15">
      <c r="A723" s="646"/>
      <c r="B723" s="647"/>
      <c r="C723" s="740"/>
      <c r="D723" s="741"/>
      <c r="E723" s="741"/>
      <c r="F723" s="742"/>
      <c r="G723" s="955"/>
      <c r="H723" s="956"/>
      <c r="I723" s="83" t="str">
        <f t="shared" si="4"/>
        <v/>
      </c>
      <c r="J723" s="739"/>
      <c r="K723" s="739"/>
      <c r="L723" s="83" t="str">
        <f t="shared" si="5"/>
        <v/>
      </c>
      <c r="M723" s="84"/>
      <c r="N723" s="736"/>
      <c r="O723" s="737"/>
      <c r="P723" s="737"/>
      <c r="Q723" s="737"/>
      <c r="R723" s="737"/>
      <c r="S723" s="737"/>
      <c r="T723" s="737"/>
      <c r="U723" s="737"/>
      <c r="V723" s="737"/>
      <c r="W723" s="737"/>
      <c r="X723" s="737"/>
      <c r="Y723" s="737"/>
      <c r="Z723" s="737"/>
      <c r="AA723" s="737"/>
      <c r="AB723" s="737"/>
      <c r="AC723" s="737"/>
      <c r="AD723" s="737"/>
      <c r="AE723" s="737"/>
      <c r="AF723" s="738"/>
      <c r="AG723" s="426"/>
      <c r="AH723" s="230"/>
      <c r="AI723" s="230"/>
      <c r="AJ723" s="230"/>
      <c r="AK723" s="230"/>
      <c r="AL723" s="230"/>
      <c r="AM723" s="230"/>
      <c r="AN723" s="230"/>
      <c r="AO723" s="230"/>
      <c r="AP723" s="230"/>
      <c r="AQ723" s="230"/>
      <c r="AR723" s="230"/>
      <c r="AS723" s="230"/>
      <c r="AT723" s="230"/>
      <c r="AU723" s="230"/>
      <c r="AV723" s="230"/>
      <c r="AW723" s="230"/>
      <c r="AX723" s="427"/>
    </row>
    <row r="724" spans="1:50" ht="24.75" customHeight="1" x14ac:dyDescent="0.15">
      <c r="A724" s="646"/>
      <c r="B724" s="647"/>
      <c r="C724" s="740"/>
      <c r="D724" s="741"/>
      <c r="E724" s="741"/>
      <c r="F724" s="742"/>
      <c r="G724" s="955"/>
      <c r="H724" s="956"/>
      <c r="I724" s="83" t="str">
        <f t="shared" si="4"/>
        <v/>
      </c>
      <c r="J724" s="739"/>
      <c r="K724" s="739"/>
      <c r="L724" s="83" t="str">
        <f t="shared" si="5"/>
        <v/>
      </c>
      <c r="M724" s="84"/>
      <c r="N724" s="736"/>
      <c r="O724" s="737"/>
      <c r="P724" s="737"/>
      <c r="Q724" s="737"/>
      <c r="R724" s="737"/>
      <c r="S724" s="737"/>
      <c r="T724" s="737"/>
      <c r="U724" s="737"/>
      <c r="V724" s="737"/>
      <c r="W724" s="737"/>
      <c r="X724" s="737"/>
      <c r="Y724" s="737"/>
      <c r="Z724" s="737"/>
      <c r="AA724" s="737"/>
      <c r="AB724" s="737"/>
      <c r="AC724" s="737"/>
      <c r="AD724" s="737"/>
      <c r="AE724" s="737"/>
      <c r="AF724" s="738"/>
      <c r="AG724" s="426"/>
      <c r="AH724" s="230"/>
      <c r="AI724" s="230"/>
      <c r="AJ724" s="230"/>
      <c r="AK724" s="230"/>
      <c r="AL724" s="230"/>
      <c r="AM724" s="230"/>
      <c r="AN724" s="230"/>
      <c r="AO724" s="230"/>
      <c r="AP724" s="230"/>
      <c r="AQ724" s="230"/>
      <c r="AR724" s="230"/>
      <c r="AS724" s="230"/>
      <c r="AT724" s="230"/>
      <c r="AU724" s="230"/>
      <c r="AV724" s="230"/>
      <c r="AW724" s="230"/>
      <c r="AX724" s="427"/>
    </row>
    <row r="725" spans="1:50" ht="24.75" customHeight="1" x14ac:dyDescent="0.15">
      <c r="A725" s="648"/>
      <c r="B725" s="649"/>
      <c r="C725" s="923"/>
      <c r="D725" s="924"/>
      <c r="E725" s="924"/>
      <c r="F725" s="925"/>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3" t="s">
        <v>48</v>
      </c>
      <c r="B726" s="754"/>
      <c r="C726" s="441" t="s">
        <v>53</v>
      </c>
      <c r="D726" s="559"/>
      <c r="E726" s="559"/>
      <c r="F726" s="560"/>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755"/>
      <c r="B727" s="756"/>
      <c r="C727" s="640" t="s">
        <v>57</v>
      </c>
      <c r="D727" s="641"/>
      <c r="E727" s="641"/>
      <c r="F727" s="642"/>
      <c r="G727" s="743"/>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777"/>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568" t="s">
        <v>34</v>
      </c>
      <c r="B730" s="569"/>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69"/>
      <c r="AL730" s="569"/>
      <c r="AM730" s="569"/>
      <c r="AN730" s="569"/>
      <c r="AO730" s="569"/>
      <c r="AP730" s="569"/>
      <c r="AQ730" s="569"/>
      <c r="AR730" s="569"/>
      <c r="AS730" s="569"/>
      <c r="AT730" s="569"/>
      <c r="AU730" s="569"/>
      <c r="AV730" s="569"/>
      <c r="AW730" s="569"/>
      <c r="AX730" s="570"/>
    </row>
    <row r="731" spans="1:50" ht="67.5" customHeight="1" thickBot="1" x14ac:dyDescent="0.2">
      <c r="A731" s="748"/>
      <c r="B731" s="749"/>
      <c r="C731" s="749"/>
      <c r="D731" s="749"/>
      <c r="E731" s="750"/>
      <c r="F731" s="724" t="s">
        <v>625</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568" t="s">
        <v>46</v>
      </c>
      <c r="B732" s="569"/>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69"/>
      <c r="AL732" s="569"/>
      <c r="AM732" s="569"/>
      <c r="AN732" s="569"/>
      <c r="AO732" s="569"/>
      <c r="AP732" s="569"/>
      <c r="AQ732" s="569"/>
      <c r="AR732" s="569"/>
      <c r="AS732" s="569"/>
      <c r="AT732" s="569"/>
      <c r="AU732" s="569"/>
      <c r="AV732" s="569"/>
      <c r="AW732" s="569"/>
      <c r="AX732" s="570"/>
    </row>
    <row r="733" spans="1:50" ht="66" customHeight="1" thickBot="1" x14ac:dyDescent="0.2">
      <c r="A733" s="711"/>
      <c r="B733" s="712"/>
      <c r="C733" s="712"/>
      <c r="D733" s="712"/>
      <c r="E733" s="713"/>
      <c r="F733" s="778" t="s">
        <v>629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0"/>
      <c r="B778" s="761"/>
      <c r="C778" s="761"/>
      <c r="D778" s="761"/>
      <c r="E778" s="761"/>
      <c r="F778" s="7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511</v>
      </c>
      <c r="B779" s="773"/>
      <c r="C779" s="773"/>
      <c r="D779" s="773"/>
      <c r="E779" s="773"/>
      <c r="F779" s="774"/>
      <c r="G779" s="437" t="s">
        <v>485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486</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19"/>
      <c r="B780" s="775"/>
      <c r="C780" s="775"/>
      <c r="D780" s="775"/>
      <c r="E780" s="775"/>
      <c r="F780" s="776"/>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19"/>
      <c r="B781" s="775"/>
      <c r="C781" s="775"/>
      <c r="D781" s="775"/>
      <c r="E781" s="775"/>
      <c r="F781" s="776"/>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25"/>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19"/>
      <c r="B782" s="775"/>
      <c r="C782" s="775"/>
      <c r="D782" s="775"/>
      <c r="E782" s="775"/>
      <c r="F782" s="776"/>
      <c r="G782" s="331"/>
      <c r="H782" s="332"/>
      <c r="I782" s="332"/>
      <c r="J782" s="332"/>
      <c r="K782" s="333"/>
      <c r="L782" s="392"/>
      <c r="M782" s="393"/>
      <c r="N782" s="393"/>
      <c r="O782" s="393"/>
      <c r="P782" s="393"/>
      <c r="Q782" s="393"/>
      <c r="R782" s="393"/>
      <c r="S782" s="393"/>
      <c r="T782" s="393"/>
      <c r="U782" s="393"/>
      <c r="V782" s="393"/>
      <c r="W782" s="393"/>
      <c r="X782" s="394"/>
      <c r="Y782" s="389"/>
      <c r="Z782" s="390"/>
      <c r="AA782" s="390"/>
      <c r="AB782" s="403"/>
      <c r="AC782" s="331"/>
      <c r="AD782" s="332"/>
      <c r="AE782" s="332"/>
      <c r="AF782" s="332"/>
      <c r="AG782" s="333"/>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19"/>
      <c r="B783" s="775"/>
      <c r="C783" s="775"/>
      <c r="D783" s="775"/>
      <c r="E783" s="775"/>
      <c r="F783" s="776"/>
      <c r="G783" s="331"/>
      <c r="H783" s="332"/>
      <c r="I783" s="332"/>
      <c r="J783" s="332"/>
      <c r="K783" s="333"/>
      <c r="L783" s="392"/>
      <c r="M783" s="393"/>
      <c r="N783" s="393"/>
      <c r="O783" s="393"/>
      <c r="P783" s="393"/>
      <c r="Q783" s="393"/>
      <c r="R783" s="393"/>
      <c r="S783" s="393"/>
      <c r="T783" s="393"/>
      <c r="U783" s="393"/>
      <c r="V783" s="393"/>
      <c r="W783" s="393"/>
      <c r="X783" s="394"/>
      <c r="Y783" s="389"/>
      <c r="Z783" s="390"/>
      <c r="AA783" s="390"/>
      <c r="AB783" s="403"/>
      <c r="AC783" s="331"/>
      <c r="AD783" s="332"/>
      <c r="AE783" s="332"/>
      <c r="AF783" s="332"/>
      <c r="AG783" s="333"/>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19"/>
      <c r="B784" s="775"/>
      <c r="C784" s="775"/>
      <c r="D784" s="775"/>
      <c r="E784" s="775"/>
      <c r="F784" s="776"/>
      <c r="G784" s="331"/>
      <c r="H784" s="332"/>
      <c r="I784" s="332"/>
      <c r="J784" s="332"/>
      <c r="K784" s="333"/>
      <c r="L784" s="392"/>
      <c r="M784" s="393"/>
      <c r="N784" s="393"/>
      <c r="O784" s="393"/>
      <c r="P784" s="393"/>
      <c r="Q784" s="393"/>
      <c r="R784" s="393"/>
      <c r="S784" s="393"/>
      <c r="T784" s="393"/>
      <c r="U784" s="393"/>
      <c r="V784" s="393"/>
      <c r="W784" s="393"/>
      <c r="X784" s="394"/>
      <c r="Y784" s="389"/>
      <c r="Z784" s="390"/>
      <c r="AA784" s="390"/>
      <c r="AB784" s="403"/>
      <c r="AC784" s="331"/>
      <c r="AD784" s="332"/>
      <c r="AE784" s="332"/>
      <c r="AF784" s="332"/>
      <c r="AG784" s="333"/>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19"/>
      <c r="B785" s="775"/>
      <c r="C785" s="775"/>
      <c r="D785" s="775"/>
      <c r="E785" s="775"/>
      <c r="F785" s="776"/>
      <c r="G785" s="331"/>
      <c r="H785" s="332"/>
      <c r="I785" s="332"/>
      <c r="J785" s="332"/>
      <c r="K785" s="333"/>
      <c r="L785" s="392"/>
      <c r="M785" s="393"/>
      <c r="N785" s="393"/>
      <c r="O785" s="393"/>
      <c r="P785" s="393"/>
      <c r="Q785" s="393"/>
      <c r="R785" s="393"/>
      <c r="S785" s="393"/>
      <c r="T785" s="393"/>
      <c r="U785" s="393"/>
      <c r="V785" s="393"/>
      <c r="W785" s="393"/>
      <c r="X785" s="394"/>
      <c r="Y785" s="389"/>
      <c r="Z785" s="390"/>
      <c r="AA785" s="390"/>
      <c r="AB785" s="403"/>
      <c r="AC785" s="331"/>
      <c r="AD785" s="332"/>
      <c r="AE785" s="332"/>
      <c r="AF785" s="332"/>
      <c r="AG785" s="333"/>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19"/>
      <c r="B786" s="775"/>
      <c r="C786" s="775"/>
      <c r="D786" s="775"/>
      <c r="E786" s="775"/>
      <c r="F786" s="776"/>
      <c r="G786" s="331"/>
      <c r="H786" s="332"/>
      <c r="I786" s="332"/>
      <c r="J786" s="332"/>
      <c r="K786" s="333"/>
      <c r="L786" s="392"/>
      <c r="M786" s="393"/>
      <c r="N786" s="393"/>
      <c r="O786" s="393"/>
      <c r="P786" s="393"/>
      <c r="Q786" s="393"/>
      <c r="R786" s="393"/>
      <c r="S786" s="393"/>
      <c r="T786" s="393"/>
      <c r="U786" s="393"/>
      <c r="V786" s="393"/>
      <c r="W786" s="393"/>
      <c r="X786" s="394"/>
      <c r="Y786" s="389"/>
      <c r="Z786" s="390"/>
      <c r="AA786" s="390"/>
      <c r="AB786" s="403"/>
      <c r="AC786" s="331"/>
      <c r="AD786" s="332"/>
      <c r="AE786" s="332"/>
      <c r="AF786" s="332"/>
      <c r="AG786" s="333"/>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19"/>
      <c r="B787" s="775"/>
      <c r="C787" s="775"/>
      <c r="D787" s="775"/>
      <c r="E787" s="775"/>
      <c r="F787" s="776"/>
      <c r="G787" s="331"/>
      <c r="H787" s="332"/>
      <c r="I787" s="332"/>
      <c r="J787" s="332"/>
      <c r="K787" s="333"/>
      <c r="L787" s="392"/>
      <c r="M787" s="393"/>
      <c r="N787" s="393"/>
      <c r="O787" s="393"/>
      <c r="P787" s="393"/>
      <c r="Q787" s="393"/>
      <c r="R787" s="393"/>
      <c r="S787" s="393"/>
      <c r="T787" s="393"/>
      <c r="U787" s="393"/>
      <c r="V787" s="393"/>
      <c r="W787" s="393"/>
      <c r="X787" s="394"/>
      <c r="Y787" s="389"/>
      <c r="Z787" s="390"/>
      <c r="AA787" s="390"/>
      <c r="AB787" s="403"/>
      <c r="AC787" s="331"/>
      <c r="AD787" s="332"/>
      <c r="AE787" s="332"/>
      <c r="AF787" s="332"/>
      <c r="AG787" s="333"/>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19"/>
      <c r="B788" s="775"/>
      <c r="C788" s="775"/>
      <c r="D788" s="775"/>
      <c r="E788" s="775"/>
      <c r="F788" s="776"/>
      <c r="G788" s="331"/>
      <c r="H788" s="332"/>
      <c r="I788" s="332"/>
      <c r="J788" s="332"/>
      <c r="K788" s="333"/>
      <c r="L788" s="392"/>
      <c r="M788" s="393"/>
      <c r="N788" s="393"/>
      <c r="O788" s="393"/>
      <c r="P788" s="393"/>
      <c r="Q788" s="393"/>
      <c r="R788" s="393"/>
      <c r="S788" s="393"/>
      <c r="T788" s="393"/>
      <c r="U788" s="393"/>
      <c r="V788" s="393"/>
      <c r="W788" s="393"/>
      <c r="X788" s="394"/>
      <c r="Y788" s="389"/>
      <c r="Z788" s="390"/>
      <c r="AA788" s="390"/>
      <c r="AB788" s="403"/>
      <c r="AC788" s="331"/>
      <c r="AD788" s="332"/>
      <c r="AE788" s="332"/>
      <c r="AF788" s="332"/>
      <c r="AG788" s="333"/>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19"/>
      <c r="B789" s="775"/>
      <c r="C789" s="775"/>
      <c r="D789" s="775"/>
      <c r="E789" s="775"/>
      <c r="F789" s="776"/>
      <c r="G789" s="331"/>
      <c r="H789" s="332"/>
      <c r="I789" s="332"/>
      <c r="J789" s="332"/>
      <c r="K789" s="333"/>
      <c r="L789" s="392"/>
      <c r="M789" s="393"/>
      <c r="N789" s="393"/>
      <c r="O789" s="393"/>
      <c r="P789" s="393"/>
      <c r="Q789" s="393"/>
      <c r="R789" s="393"/>
      <c r="S789" s="393"/>
      <c r="T789" s="393"/>
      <c r="U789" s="393"/>
      <c r="V789" s="393"/>
      <c r="W789" s="393"/>
      <c r="X789" s="394"/>
      <c r="Y789" s="389"/>
      <c r="Z789" s="390"/>
      <c r="AA789" s="390"/>
      <c r="AB789" s="403"/>
      <c r="AC789" s="331"/>
      <c r="AD789" s="332"/>
      <c r="AE789" s="332"/>
      <c r="AF789" s="332"/>
      <c r="AG789" s="333"/>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19"/>
      <c r="B790" s="775"/>
      <c r="C790" s="775"/>
      <c r="D790" s="775"/>
      <c r="E790" s="775"/>
      <c r="F790" s="776"/>
      <c r="G790" s="331"/>
      <c r="H790" s="332"/>
      <c r="I790" s="332"/>
      <c r="J790" s="332"/>
      <c r="K790" s="333"/>
      <c r="L790" s="392"/>
      <c r="M790" s="393"/>
      <c r="N790" s="393"/>
      <c r="O790" s="393"/>
      <c r="P790" s="393"/>
      <c r="Q790" s="393"/>
      <c r="R790" s="393"/>
      <c r="S790" s="393"/>
      <c r="T790" s="393"/>
      <c r="U790" s="393"/>
      <c r="V790" s="393"/>
      <c r="W790" s="393"/>
      <c r="X790" s="394"/>
      <c r="Y790" s="389"/>
      <c r="Z790" s="390"/>
      <c r="AA790" s="390"/>
      <c r="AB790" s="403"/>
      <c r="AC790" s="331"/>
      <c r="AD790" s="332"/>
      <c r="AE790" s="332"/>
      <c r="AF790" s="332"/>
      <c r="AG790" s="333"/>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19"/>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19"/>
      <c r="B792" s="775"/>
      <c r="C792" s="775"/>
      <c r="D792" s="775"/>
      <c r="E792" s="775"/>
      <c r="F792" s="776"/>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19"/>
      <c r="B793" s="775"/>
      <c r="C793" s="775"/>
      <c r="D793" s="775"/>
      <c r="E793" s="775"/>
      <c r="F793" s="776"/>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19"/>
      <c r="B794" s="775"/>
      <c r="C794" s="775"/>
      <c r="D794" s="775"/>
      <c r="E794" s="775"/>
      <c r="F794" s="776"/>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25"/>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19"/>
      <c r="B795" s="775"/>
      <c r="C795" s="775"/>
      <c r="D795" s="775"/>
      <c r="E795" s="775"/>
      <c r="F795" s="776"/>
      <c r="G795" s="331"/>
      <c r="H795" s="332"/>
      <c r="I795" s="332"/>
      <c r="J795" s="332"/>
      <c r="K795" s="333"/>
      <c r="L795" s="392"/>
      <c r="M795" s="393"/>
      <c r="N795" s="393"/>
      <c r="O795" s="393"/>
      <c r="P795" s="393"/>
      <c r="Q795" s="393"/>
      <c r="R795" s="393"/>
      <c r="S795" s="393"/>
      <c r="T795" s="393"/>
      <c r="U795" s="393"/>
      <c r="V795" s="393"/>
      <c r="W795" s="393"/>
      <c r="X795" s="394"/>
      <c r="Y795" s="389"/>
      <c r="Z795" s="390"/>
      <c r="AA795" s="390"/>
      <c r="AB795" s="403"/>
      <c r="AC795" s="331"/>
      <c r="AD795" s="332"/>
      <c r="AE795" s="332"/>
      <c r="AF795" s="332"/>
      <c r="AG795" s="333"/>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19"/>
      <c r="B796" s="775"/>
      <c r="C796" s="775"/>
      <c r="D796" s="775"/>
      <c r="E796" s="775"/>
      <c r="F796" s="776"/>
      <c r="G796" s="331"/>
      <c r="H796" s="332"/>
      <c r="I796" s="332"/>
      <c r="J796" s="332"/>
      <c r="K796" s="333"/>
      <c r="L796" s="392"/>
      <c r="M796" s="393"/>
      <c r="N796" s="393"/>
      <c r="O796" s="393"/>
      <c r="P796" s="393"/>
      <c r="Q796" s="393"/>
      <c r="R796" s="393"/>
      <c r="S796" s="393"/>
      <c r="T796" s="393"/>
      <c r="U796" s="393"/>
      <c r="V796" s="393"/>
      <c r="W796" s="393"/>
      <c r="X796" s="394"/>
      <c r="Y796" s="389"/>
      <c r="Z796" s="390"/>
      <c r="AA796" s="390"/>
      <c r="AB796" s="403"/>
      <c r="AC796" s="331"/>
      <c r="AD796" s="332"/>
      <c r="AE796" s="332"/>
      <c r="AF796" s="332"/>
      <c r="AG796" s="333"/>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19"/>
      <c r="B797" s="775"/>
      <c r="C797" s="775"/>
      <c r="D797" s="775"/>
      <c r="E797" s="775"/>
      <c r="F797" s="776"/>
      <c r="G797" s="331"/>
      <c r="H797" s="332"/>
      <c r="I797" s="332"/>
      <c r="J797" s="332"/>
      <c r="K797" s="333"/>
      <c r="L797" s="392"/>
      <c r="M797" s="393"/>
      <c r="N797" s="393"/>
      <c r="O797" s="393"/>
      <c r="P797" s="393"/>
      <c r="Q797" s="393"/>
      <c r="R797" s="393"/>
      <c r="S797" s="393"/>
      <c r="T797" s="393"/>
      <c r="U797" s="393"/>
      <c r="V797" s="393"/>
      <c r="W797" s="393"/>
      <c r="X797" s="394"/>
      <c r="Y797" s="389"/>
      <c r="Z797" s="390"/>
      <c r="AA797" s="390"/>
      <c r="AB797" s="403"/>
      <c r="AC797" s="331"/>
      <c r="AD797" s="332"/>
      <c r="AE797" s="332"/>
      <c r="AF797" s="332"/>
      <c r="AG797" s="333"/>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19"/>
      <c r="B798" s="775"/>
      <c r="C798" s="775"/>
      <c r="D798" s="775"/>
      <c r="E798" s="775"/>
      <c r="F798" s="776"/>
      <c r="G798" s="331"/>
      <c r="H798" s="332"/>
      <c r="I798" s="332"/>
      <c r="J798" s="332"/>
      <c r="K798" s="333"/>
      <c r="L798" s="392"/>
      <c r="M798" s="393"/>
      <c r="N798" s="393"/>
      <c r="O798" s="393"/>
      <c r="P798" s="393"/>
      <c r="Q798" s="393"/>
      <c r="R798" s="393"/>
      <c r="S798" s="393"/>
      <c r="T798" s="393"/>
      <c r="U798" s="393"/>
      <c r="V798" s="393"/>
      <c r="W798" s="393"/>
      <c r="X798" s="394"/>
      <c r="Y798" s="389"/>
      <c r="Z798" s="390"/>
      <c r="AA798" s="390"/>
      <c r="AB798" s="403"/>
      <c r="AC798" s="331"/>
      <c r="AD798" s="332"/>
      <c r="AE798" s="332"/>
      <c r="AF798" s="332"/>
      <c r="AG798" s="333"/>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19"/>
      <c r="B799" s="775"/>
      <c r="C799" s="775"/>
      <c r="D799" s="775"/>
      <c r="E799" s="775"/>
      <c r="F799" s="776"/>
      <c r="G799" s="331"/>
      <c r="H799" s="332"/>
      <c r="I799" s="332"/>
      <c r="J799" s="332"/>
      <c r="K799" s="333"/>
      <c r="L799" s="392"/>
      <c r="M799" s="393"/>
      <c r="N799" s="393"/>
      <c r="O799" s="393"/>
      <c r="P799" s="393"/>
      <c r="Q799" s="393"/>
      <c r="R799" s="393"/>
      <c r="S799" s="393"/>
      <c r="T799" s="393"/>
      <c r="U799" s="393"/>
      <c r="V799" s="393"/>
      <c r="W799" s="393"/>
      <c r="X799" s="394"/>
      <c r="Y799" s="389"/>
      <c r="Z799" s="390"/>
      <c r="AA799" s="390"/>
      <c r="AB799" s="403"/>
      <c r="AC799" s="331"/>
      <c r="AD799" s="332"/>
      <c r="AE799" s="332"/>
      <c r="AF799" s="332"/>
      <c r="AG799" s="333"/>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19"/>
      <c r="B800" s="775"/>
      <c r="C800" s="775"/>
      <c r="D800" s="775"/>
      <c r="E800" s="775"/>
      <c r="F800" s="776"/>
      <c r="G800" s="331"/>
      <c r="H800" s="332"/>
      <c r="I800" s="332"/>
      <c r="J800" s="332"/>
      <c r="K800" s="333"/>
      <c r="L800" s="392"/>
      <c r="M800" s="393"/>
      <c r="N800" s="393"/>
      <c r="O800" s="393"/>
      <c r="P800" s="393"/>
      <c r="Q800" s="393"/>
      <c r="R800" s="393"/>
      <c r="S800" s="393"/>
      <c r="T800" s="393"/>
      <c r="U800" s="393"/>
      <c r="V800" s="393"/>
      <c r="W800" s="393"/>
      <c r="X800" s="394"/>
      <c r="Y800" s="389"/>
      <c r="Z800" s="390"/>
      <c r="AA800" s="390"/>
      <c r="AB800" s="403"/>
      <c r="AC800" s="331"/>
      <c r="AD800" s="332"/>
      <c r="AE800" s="332"/>
      <c r="AF800" s="332"/>
      <c r="AG800" s="333"/>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19"/>
      <c r="B801" s="775"/>
      <c r="C801" s="775"/>
      <c r="D801" s="775"/>
      <c r="E801" s="775"/>
      <c r="F801" s="776"/>
      <c r="G801" s="331"/>
      <c r="H801" s="332"/>
      <c r="I801" s="332"/>
      <c r="J801" s="332"/>
      <c r="K801" s="333"/>
      <c r="L801" s="392"/>
      <c r="M801" s="393"/>
      <c r="N801" s="393"/>
      <c r="O801" s="393"/>
      <c r="P801" s="393"/>
      <c r="Q801" s="393"/>
      <c r="R801" s="393"/>
      <c r="S801" s="393"/>
      <c r="T801" s="393"/>
      <c r="U801" s="393"/>
      <c r="V801" s="393"/>
      <c r="W801" s="393"/>
      <c r="X801" s="394"/>
      <c r="Y801" s="389"/>
      <c r="Z801" s="390"/>
      <c r="AA801" s="390"/>
      <c r="AB801" s="403"/>
      <c r="AC801" s="331"/>
      <c r="AD801" s="332"/>
      <c r="AE801" s="332"/>
      <c r="AF801" s="332"/>
      <c r="AG801" s="333"/>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19"/>
      <c r="B802" s="775"/>
      <c r="C802" s="775"/>
      <c r="D802" s="775"/>
      <c r="E802" s="775"/>
      <c r="F802" s="776"/>
      <c r="G802" s="331"/>
      <c r="H802" s="332"/>
      <c r="I802" s="332"/>
      <c r="J802" s="332"/>
      <c r="K802" s="333"/>
      <c r="L802" s="392"/>
      <c r="M802" s="393"/>
      <c r="N802" s="393"/>
      <c r="O802" s="393"/>
      <c r="P802" s="393"/>
      <c r="Q802" s="393"/>
      <c r="R802" s="393"/>
      <c r="S802" s="393"/>
      <c r="T802" s="393"/>
      <c r="U802" s="393"/>
      <c r="V802" s="393"/>
      <c r="W802" s="393"/>
      <c r="X802" s="394"/>
      <c r="Y802" s="389"/>
      <c r="Z802" s="390"/>
      <c r="AA802" s="390"/>
      <c r="AB802" s="403"/>
      <c r="AC802" s="331"/>
      <c r="AD802" s="332"/>
      <c r="AE802" s="332"/>
      <c r="AF802" s="332"/>
      <c r="AG802" s="333"/>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19"/>
      <c r="B803" s="775"/>
      <c r="C803" s="775"/>
      <c r="D803" s="775"/>
      <c r="E803" s="775"/>
      <c r="F803" s="776"/>
      <c r="G803" s="331"/>
      <c r="H803" s="332"/>
      <c r="I803" s="332"/>
      <c r="J803" s="332"/>
      <c r="K803" s="333"/>
      <c r="L803" s="392"/>
      <c r="M803" s="393"/>
      <c r="N803" s="393"/>
      <c r="O803" s="393"/>
      <c r="P803" s="393"/>
      <c r="Q803" s="393"/>
      <c r="R803" s="393"/>
      <c r="S803" s="393"/>
      <c r="T803" s="393"/>
      <c r="U803" s="393"/>
      <c r="V803" s="393"/>
      <c r="W803" s="393"/>
      <c r="X803" s="394"/>
      <c r="Y803" s="389"/>
      <c r="Z803" s="390"/>
      <c r="AA803" s="390"/>
      <c r="AB803" s="403"/>
      <c r="AC803" s="331"/>
      <c r="AD803" s="332"/>
      <c r="AE803" s="332"/>
      <c r="AF803" s="332"/>
      <c r="AG803" s="333"/>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19"/>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19"/>
      <c r="B805" s="775"/>
      <c r="C805" s="775"/>
      <c r="D805" s="775"/>
      <c r="E805" s="775"/>
      <c r="F805" s="776"/>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19"/>
      <c r="B806" s="775"/>
      <c r="C806" s="775"/>
      <c r="D806" s="775"/>
      <c r="E806" s="775"/>
      <c r="F806" s="776"/>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19"/>
      <c r="B807" s="775"/>
      <c r="C807" s="775"/>
      <c r="D807" s="775"/>
      <c r="E807" s="775"/>
      <c r="F807" s="776"/>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25"/>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19"/>
      <c r="B808" s="775"/>
      <c r="C808" s="775"/>
      <c r="D808" s="775"/>
      <c r="E808" s="775"/>
      <c r="F808" s="776"/>
      <c r="G808" s="331"/>
      <c r="H808" s="332"/>
      <c r="I808" s="332"/>
      <c r="J808" s="332"/>
      <c r="K808" s="333"/>
      <c r="L808" s="392"/>
      <c r="M808" s="393"/>
      <c r="N808" s="393"/>
      <c r="O808" s="393"/>
      <c r="P808" s="393"/>
      <c r="Q808" s="393"/>
      <c r="R808" s="393"/>
      <c r="S808" s="393"/>
      <c r="T808" s="393"/>
      <c r="U808" s="393"/>
      <c r="V808" s="393"/>
      <c r="W808" s="393"/>
      <c r="X808" s="394"/>
      <c r="Y808" s="389"/>
      <c r="Z808" s="390"/>
      <c r="AA808" s="390"/>
      <c r="AB808" s="403"/>
      <c r="AC808" s="331"/>
      <c r="AD808" s="332"/>
      <c r="AE808" s="332"/>
      <c r="AF808" s="332"/>
      <c r="AG808" s="333"/>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19"/>
      <c r="B809" s="775"/>
      <c r="C809" s="775"/>
      <c r="D809" s="775"/>
      <c r="E809" s="775"/>
      <c r="F809" s="776"/>
      <c r="G809" s="331"/>
      <c r="H809" s="332"/>
      <c r="I809" s="332"/>
      <c r="J809" s="332"/>
      <c r="K809" s="333"/>
      <c r="L809" s="392"/>
      <c r="M809" s="393"/>
      <c r="N809" s="393"/>
      <c r="O809" s="393"/>
      <c r="P809" s="393"/>
      <c r="Q809" s="393"/>
      <c r="R809" s="393"/>
      <c r="S809" s="393"/>
      <c r="T809" s="393"/>
      <c r="U809" s="393"/>
      <c r="V809" s="393"/>
      <c r="W809" s="393"/>
      <c r="X809" s="394"/>
      <c r="Y809" s="389"/>
      <c r="Z809" s="390"/>
      <c r="AA809" s="390"/>
      <c r="AB809" s="403"/>
      <c r="AC809" s="331"/>
      <c r="AD809" s="332"/>
      <c r="AE809" s="332"/>
      <c r="AF809" s="332"/>
      <c r="AG809" s="333"/>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19"/>
      <c r="B810" s="775"/>
      <c r="C810" s="775"/>
      <c r="D810" s="775"/>
      <c r="E810" s="775"/>
      <c r="F810" s="776"/>
      <c r="G810" s="331"/>
      <c r="H810" s="332"/>
      <c r="I810" s="332"/>
      <c r="J810" s="332"/>
      <c r="K810" s="333"/>
      <c r="L810" s="392"/>
      <c r="M810" s="393"/>
      <c r="N810" s="393"/>
      <c r="O810" s="393"/>
      <c r="P810" s="393"/>
      <c r="Q810" s="393"/>
      <c r="R810" s="393"/>
      <c r="S810" s="393"/>
      <c r="T810" s="393"/>
      <c r="U810" s="393"/>
      <c r="V810" s="393"/>
      <c r="W810" s="393"/>
      <c r="X810" s="394"/>
      <c r="Y810" s="389"/>
      <c r="Z810" s="390"/>
      <c r="AA810" s="390"/>
      <c r="AB810" s="403"/>
      <c r="AC810" s="331"/>
      <c r="AD810" s="332"/>
      <c r="AE810" s="332"/>
      <c r="AF810" s="332"/>
      <c r="AG810" s="333"/>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19"/>
      <c r="B811" s="775"/>
      <c r="C811" s="775"/>
      <c r="D811" s="775"/>
      <c r="E811" s="775"/>
      <c r="F811" s="776"/>
      <c r="G811" s="331"/>
      <c r="H811" s="332"/>
      <c r="I811" s="332"/>
      <c r="J811" s="332"/>
      <c r="K811" s="333"/>
      <c r="L811" s="392"/>
      <c r="M811" s="393"/>
      <c r="N811" s="393"/>
      <c r="O811" s="393"/>
      <c r="P811" s="393"/>
      <c r="Q811" s="393"/>
      <c r="R811" s="393"/>
      <c r="S811" s="393"/>
      <c r="T811" s="393"/>
      <c r="U811" s="393"/>
      <c r="V811" s="393"/>
      <c r="W811" s="393"/>
      <c r="X811" s="394"/>
      <c r="Y811" s="389"/>
      <c r="Z811" s="390"/>
      <c r="AA811" s="390"/>
      <c r="AB811" s="403"/>
      <c r="AC811" s="331"/>
      <c r="AD811" s="332"/>
      <c r="AE811" s="332"/>
      <c r="AF811" s="332"/>
      <c r="AG811" s="333"/>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19"/>
      <c r="B812" s="775"/>
      <c r="C812" s="775"/>
      <c r="D812" s="775"/>
      <c r="E812" s="775"/>
      <c r="F812" s="776"/>
      <c r="G812" s="331"/>
      <c r="H812" s="332"/>
      <c r="I812" s="332"/>
      <c r="J812" s="332"/>
      <c r="K812" s="333"/>
      <c r="L812" s="392"/>
      <c r="M812" s="393"/>
      <c r="N812" s="393"/>
      <c r="O812" s="393"/>
      <c r="P812" s="393"/>
      <c r="Q812" s="393"/>
      <c r="R812" s="393"/>
      <c r="S812" s="393"/>
      <c r="T812" s="393"/>
      <c r="U812" s="393"/>
      <c r="V812" s="393"/>
      <c r="W812" s="393"/>
      <c r="X812" s="394"/>
      <c r="Y812" s="389"/>
      <c r="Z812" s="390"/>
      <c r="AA812" s="390"/>
      <c r="AB812" s="403"/>
      <c r="AC812" s="331"/>
      <c r="AD812" s="332"/>
      <c r="AE812" s="332"/>
      <c r="AF812" s="332"/>
      <c r="AG812" s="333"/>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19"/>
      <c r="B813" s="775"/>
      <c r="C813" s="775"/>
      <c r="D813" s="775"/>
      <c r="E813" s="775"/>
      <c r="F813" s="776"/>
      <c r="G813" s="331"/>
      <c r="H813" s="332"/>
      <c r="I813" s="332"/>
      <c r="J813" s="332"/>
      <c r="K813" s="333"/>
      <c r="L813" s="392"/>
      <c r="M813" s="393"/>
      <c r="N813" s="393"/>
      <c r="O813" s="393"/>
      <c r="P813" s="393"/>
      <c r="Q813" s="393"/>
      <c r="R813" s="393"/>
      <c r="S813" s="393"/>
      <c r="T813" s="393"/>
      <c r="U813" s="393"/>
      <c r="V813" s="393"/>
      <c r="W813" s="393"/>
      <c r="X813" s="394"/>
      <c r="Y813" s="389"/>
      <c r="Z813" s="390"/>
      <c r="AA813" s="390"/>
      <c r="AB813" s="403"/>
      <c r="AC813" s="331"/>
      <c r="AD813" s="332"/>
      <c r="AE813" s="332"/>
      <c r="AF813" s="332"/>
      <c r="AG813" s="333"/>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19"/>
      <c r="B814" s="775"/>
      <c r="C814" s="775"/>
      <c r="D814" s="775"/>
      <c r="E814" s="775"/>
      <c r="F814" s="776"/>
      <c r="G814" s="331"/>
      <c r="H814" s="332"/>
      <c r="I814" s="332"/>
      <c r="J814" s="332"/>
      <c r="K814" s="333"/>
      <c r="L814" s="392"/>
      <c r="M814" s="393"/>
      <c r="N814" s="393"/>
      <c r="O814" s="393"/>
      <c r="P814" s="393"/>
      <c r="Q814" s="393"/>
      <c r="R814" s="393"/>
      <c r="S814" s="393"/>
      <c r="T814" s="393"/>
      <c r="U814" s="393"/>
      <c r="V814" s="393"/>
      <c r="W814" s="393"/>
      <c r="X814" s="394"/>
      <c r="Y814" s="389"/>
      <c r="Z814" s="390"/>
      <c r="AA814" s="390"/>
      <c r="AB814" s="403"/>
      <c r="AC814" s="331"/>
      <c r="AD814" s="332"/>
      <c r="AE814" s="332"/>
      <c r="AF814" s="332"/>
      <c r="AG814" s="333"/>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19"/>
      <c r="B815" s="775"/>
      <c r="C815" s="775"/>
      <c r="D815" s="775"/>
      <c r="E815" s="775"/>
      <c r="F815" s="776"/>
      <c r="G815" s="331"/>
      <c r="H815" s="332"/>
      <c r="I815" s="332"/>
      <c r="J815" s="332"/>
      <c r="K815" s="333"/>
      <c r="L815" s="392"/>
      <c r="M815" s="393"/>
      <c r="N815" s="393"/>
      <c r="O815" s="393"/>
      <c r="P815" s="393"/>
      <c r="Q815" s="393"/>
      <c r="R815" s="393"/>
      <c r="S815" s="393"/>
      <c r="T815" s="393"/>
      <c r="U815" s="393"/>
      <c r="V815" s="393"/>
      <c r="W815" s="393"/>
      <c r="X815" s="394"/>
      <c r="Y815" s="389"/>
      <c r="Z815" s="390"/>
      <c r="AA815" s="390"/>
      <c r="AB815" s="403"/>
      <c r="AC815" s="331"/>
      <c r="AD815" s="332"/>
      <c r="AE815" s="332"/>
      <c r="AF815" s="332"/>
      <c r="AG815" s="333"/>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19"/>
      <c r="B816" s="775"/>
      <c r="C816" s="775"/>
      <c r="D816" s="775"/>
      <c r="E816" s="775"/>
      <c r="F816" s="776"/>
      <c r="G816" s="331"/>
      <c r="H816" s="332"/>
      <c r="I816" s="332"/>
      <c r="J816" s="332"/>
      <c r="K816" s="333"/>
      <c r="L816" s="392"/>
      <c r="M816" s="393"/>
      <c r="N816" s="393"/>
      <c r="O816" s="393"/>
      <c r="P816" s="393"/>
      <c r="Q816" s="393"/>
      <c r="R816" s="393"/>
      <c r="S816" s="393"/>
      <c r="T816" s="393"/>
      <c r="U816" s="393"/>
      <c r="V816" s="393"/>
      <c r="W816" s="393"/>
      <c r="X816" s="394"/>
      <c r="Y816" s="389"/>
      <c r="Z816" s="390"/>
      <c r="AA816" s="390"/>
      <c r="AB816" s="403"/>
      <c r="AC816" s="331"/>
      <c r="AD816" s="332"/>
      <c r="AE816" s="332"/>
      <c r="AF816" s="332"/>
      <c r="AG816" s="333"/>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19"/>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19"/>
      <c r="B818" s="775"/>
      <c r="C818" s="775"/>
      <c r="D818" s="775"/>
      <c r="E818" s="775"/>
      <c r="F818" s="776"/>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19"/>
      <c r="B819" s="775"/>
      <c r="C819" s="775"/>
      <c r="D819" s="775"/>
      <c r="E819" s="775"/>
      <c r="F819" s="776"/>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19"/>
      <c r="B820" s="775"/>
      <c r="C820" s="775"/>
      <c r="D820" s="775"/>
      <c r="E820" s="775"/>
      <c r="F820" s="776"/>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2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19"/>
      <c r="B821" s="775"/>
      <c r="C821" s="775"/>
      <c r="D821" s="775"/>
      <c r="E821" s="775"/>
      <c r="F821" s="776"/>
      <c r="G821" s="331"/>
      <c r="H821" s="332"/>
      <c r="I821" s="332"/>
      <c r="J821" s="332"/>
      <c r="K821" s="333"/>
      <c r="L821" s="392"/>
      <c r="M821" s="393"/>
      <c r="N821" s="393"/>
      <c r="O821" s="393"/>
      <c r="P821" s="393"/>
      <c r="Q821" s="393"/>
      <c r="R821" s="393"/>
      <c r="S821" s="393"/>
      <c r="T821" s="393"/>
      <c r="U821" s="393"/>
      <c r="V821" s="393"/>
      <c r="W821" s="393"/>
      <c r="X821" s="394"/>
      <c r="Y821" s="389"/>
      <c r="Z821" s="390"/>
      <c r="AA821" s="390"/>
      <c r="AB821" s="403"/>
      <c r="AC821" s="331"/>
      <c r="AD821" s="332"/>
      <c r="AE821" s="332"/>
      <c r="AF821" s="332"/>
      <c r="AG821" s="333"/>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19"/>
      <c r="B822" s="775"/>
      <c r="C822" s="775"/>
      <c r="D822" s="775"/>
      <c r="E822" s="775"/>
      <c r="F822" s="776"/>
      <c r="G822" s="331"/>
      <c r="H822" s="332"/>
      <c r="I822" s="332"/>
      <c r="J822" s="332"/>
      <c r="K822" s="333"/>
      <c r="L822" s="392"/>
      <c r="M822" s="393"/>
      <c r="N822" s="393"/>
      <c r="O822" s="393"/>
      <c r="P822" s="393"/>
      <c r="Q822" s="393"/>
      <c r="R822" s="393"/>
      <c r="S822" s="393"/>
      <c r="T822" s="393"/>
      <c r="U822" s="393"/>
      <c r="V822" s="393"/>
      <c r="W822" s="393"/>
      <c r="X822" s="394"/>
      <c r="Y822" s="389"/>
      <c r="Z822" s="390"/>
      <c r="AA822" s="390"/>
      <c r="AB822" s="403"/>
      <c r="AC822" s="331"/>
      <c r="AD822" s="332"/>
      <c r="AE822" s="332"/>
      <c r="AF822" s="332"/>
      <c r="AG822" s="333"/>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19"/>
      <c r="B823" s="775"/>
      <c r="C823" s="775"/>
      <c r="D823" s="775"/>
      <c r="E823" s="775"/>
      <c r="F823" s="776"/>
      <c r="G823" s="331"/>
      <c r="H823" s="332"/>
      <c r="I823" s="332"/>
      <c r="J823" s="332"/>
      <c r="K823" s="333"/>
      <c r="L823" s="392"/>
      <c r="M823" s="393"/>
      <c r="N823" s="393"/>
      <c r="O823" s="393"/>
      <c r="P823" s="393"/>
      <c r="Q823" s="393"/>
      <c r="R823" s="393"/>
      <c r="S823" s="393"/>
      <c r="T823" s="393"/>
      <c r="U823" s="393"/>
      <c r="V823" s="393"/>
      <c r="W823" s="393"/>
      <c r="X823" s="394"/>
      <c r="Y823" s="389"/>
      <c r="Z823" s="390"/>
      <c r="AA823" s="390"/>
      <c r="AB823" s="403"/>
      <c r="AC823" s="331"/>
      <c r="AD823" s="332"/>
      <c r="AE823" s="332"/>
      <c r="AF823" s="332"/>
      <c r="AG823" s="333"/>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19"/>
      <c r="B824" s="775"/>
      <c r="C824" s="775"/>
      <c r="D824" s="775"/>
      <c r="E824" s="775"/>
      <c r="F824" s="776"/>
      <c r="G824" s="331"/>
      <c r="H824" s="332"/>
      <c r="I824" s="332"/>
      <c r="J824" s="332"/>
      <c r="K824" s="333"/>
      <c r="L824" s="392"/>
      <c r="M824" s="393"/>
      <c r="N824" s="393"/>
      <c r="O824" s="393"/>
      <c r="P824" s="393"/>
      <c r="Q824" s="393"/>
      <c r="R824" s="393"/>
      <c r="S824" s="393"/>
      <c r="T824" s="393"/>
      <c r="U824" s="393"/>
      <c r="V824" s="393"/>
      <c r="W824" s="393"/>
      <c r="X824" s="394"/>
      <c r="Y824" s="389"/>
      <c r="Z824" s="390"/>
      <c r="AA824" s="390"/>
      <c r="AB824" s="403"/>
      <c r="AC824" s="331"/>
      <c r="AD824" s="332"/>
      <c r="AE824" s="332"/>
      <c r="AF824" s="332"/>
      <c r="AG824" s="333"/>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19"/>
      <c r="B825" s="775"/>
      <c r="C825" s="775"/>
      <c r="D825" s="775"/>
      <c r="E825" s="775"/>
      <c r="F825" s="776"/>
      <c r="G825" s="331"/>
      <c r="H825" s="332"/>
      <c r="I825" s="332"/>
      <c r="J825" s="332"/>
      <c r="K825" s="333"/>
      <c r="L825" s="392"/>
      <c r="M825" s="393"/>
      <c r="N825" s="393"/>
      <c r="O825" s="393"/>
      <c r="P825" s="393"/>
      <c r="Q825" s="393"/>
      <c r="R825" s="393"/>
      <c r="S825" s="393"/>
      <c r="T825" s="393"/>
      <c r="U825" s="393"/>
      <c r="V825" s="393"/>
      <c r="W825" s="393"/>
      <c r="X825" s="394"/>
      <c r="Y825" s="389"/>
      <c r="Z825" s="390"/>
      <c r="AA825" s="390"/>
      <c r="AB825" s="403"/>
      <c r="AC825" s="331"/>
      <c r="AD825" s="332"/>
      <c r="AE825" s="332"/>
      <c r="AF825" s="332"/>
      <c r="AG825" s="333"/>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19"/>
      <c r="B826" s="775"/>
      <c r="C826" s="775"/>
      <c r="D826" s="775"/>
      <c r="E826" s="775"/>
      <c r="F826" s="776"/>
      <c r="G826" s="331"/>
      <c r="H826" s="332"/>
      <c r="I826" s="332"/>
      <c r="J826" s="332"/>
      <c r="K826" s="333"/>
      <c r="L826" s="392"/>
      <c r="M826" s="393"/>
      <c r="N826" s="393"/>
      <c r="O826" s="393"/>
      <c r="P826" s="393"/>
      <c r="Q826" s="393"/>
      <c r="R826" s="393"/>
      <c r="S826" s="393"/>
      <c r="T826" s="393"/>
      <c r="U826" s="393"/>
      <c r="V826" s="393"/>
      <c r="W826" s="393"/>
      <c r="X826" s="394"/>
      <c r="Y826" s="389"/>
      <c r="Z826" s="390"/>
      <c r="AA826" s="390"/>
      <c r="AB826" s="403"/>
      <c r="AC826" s="331"/>
      <c r="AD826" s="332"/>
      <c r="AE826" s="332"/>
      <c r="AF826" s="332"/>
      <c r="AG826" s="333"/>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19"/>
      <c r="B827" s="775"/>
      <c r="C827" s="775"/>
      <c r="D827" s="775"/>
      <c r="E827" s="775"/>
      <c r="F827" s="776"/>
      <c r="G827" s="331"/>
      <c r="H827" s="332"/>
      <c r="I827" s="332"/>
      <c r="J827" s="332"/>
      <c r="K827" s="333"/>
      <c r="L827" s="392"/>
      <c r="M827" s="393"/>
      <c r="N827" s="393"/>
      <c r="O827" s="393"/>
      <c r="P827" s="393"/>
      <c r="Q827" s="393"/>
      <c r="R827" s="393"/>
      <c r="S827" s="393"/>
      <c r="T827" s="393"/>
      <c r="U827" s="393"/>
      <c r="V827" s="393"/>
      <c r="W827" s="393"/>
      <c r="X827" s="394"/>
      <c r="Y827" s="389"/>
      <c r="Z827" s="390"/>
      <c r="AA827" s="390"/>
      <c r="AB827" s="403"/>
      <c r="AC827" s="331"/>
      <c r="AD827" s="332"/>
      <c r="AE827" s="332"/>
      <c r="AF827" s="332"/>
      <c r="AG827" s="333"/>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19"/>
      <c r="B828" s="775"/>
      <c r="C828" s="775"/>
      <c r="D828" s="775"/>
      <c r="E828" s="775"/>
      <c r="F828" s="776"/>
      <c r="G828" s="331"/>
      <c r="H828" s="332"/>
      <c r="I828" s="332"/>
      <c r="J828" s="332"/>
      <c r="K828" s="333"/>
      <c r="L828" s="392"/>
      <c r="M828" s="393"/>
      <c r="N828" s="393"/>
      <c r="O828" s="393"/>
      <c r="P828" s="393"/>
      <c r="Q828" s="393"/>
      <c r="R828" s="393"/>
      <c r="S828" s="393"/>
      <c r="T828" s="393"/>
      <c r="U828" s="393"/>
      <c r="V828" s="393"/>
      <c r="W828" s="393"/>
      <c r="X828" s="394"/>
      <c r="Y828" s="389"/>
      <c r="Z828" s="390"/>
      <c r="AA828" s="390"/>
      <c r="AB828" s="403"/>
      <c r="AC828" s="331"/>
      <c r="AD828" s="332"/>
      <c r="AE828" s="332"/>
      <c r="AF828" s="332"/>
      <c r="AG828" s="333"/>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19"/>
      <c r="B829" s="775"/>
      <c r="C829" s="775"/>
      <c r="D829" s="775"/>
      <c r="E829" s="775"/>
      <c r="F829" s="776"/>
      <c r="G829" s="331"/>
      <c r="H829" s="332"/>
      <c r="I829" s="332"/>
      <c r="J829" s="332"/>
      <c r="K829" s="333"/>
      <c r="L829" s="392"/>
      <c r="M829" s="393"/>
      <c r="N829" s="393"/>
      <c r="O829" s="393"/>
      <c r="P829" s="393"/>
      <c r="Q829" s="393"/>
      <c r="R829" s="393"/>
      <c r="S829" s="393"/>
      <c r="T829" s="393"/>
      <c r="U829" s="393"/>
      <c r="V829" s="393"/>
      <c r="W829" s="393"/>
      <c r="X829" s="394"/>
      <c r="Y829" s="389"/>
      <c r="Z829" s="390"/>
      <c r="AA829" s="390"/>
      <c r="AB829" s="403"/>
      <c r="AC829" s="331"/>
      <c r="AD829" s="332"/>
      <c r="AE829" s="332"/>
      <c r="AF829" s="332"/>
      <c r="AG829" s="333"/>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19"/>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0" t="s">
        <v>468</v>
      </c>
      <c r="AM831" s="971"/>
      <c r="AN831" s="9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26</v>
      </c>
      <c r="D836" s="329"/>
      <c r="E836" s="329"/>
      <c r="F836" s="329"/>
      <c r="G836" s="329"/>
      <c r="H836" s="329"/>
      <c r="I836" s="329"/>
      <c r="J836" s="256" t="s">
        <v>419</v>
      </c>
      <c r="K836" s="101"/>
      <c r="L836" s="101"/>
      <c r="M836" s="101"/>
      <c r="N836" s="101"/>
      <c r="O836" s="101"/>
      <c r="P836" s="330" t="s">
        <v>366</v>
      </c>
      <c r="Q836" s="330"/>
      <c r="R836" s="330"/>
      <c r="S836" s="330"/>
      <c r="T836" s="330"/>
      <c r="U836" s="330"/>
      <c r="V836" s="330"/>
      <c r="W836" s="330"/>
      <c r="X836" s="330"/>
      <c r="Y836" s="327" t="s">
        <v>417</v>
      </c>
      <c r="Z836" s="328"/>
      <c r="AA836" s="328"/>
      <c r="AB836" s="328"/>
      <c r="AC836" s="256" t="s">
        <v>462</v>
      </c>
      <c r="AD836" s="256"/>
      <c r="AE836" s="256"/>
      <c r="AF836" s="256"/>
      <c r="AG836" s="256"/>
      <c r="AH836" s="327" t="s">
        <v>492</v>
      </c>
      <c r="AI836" s="329"/>
      <c r="AJ836" s="329"/>
      <c r="AK836" s="329"/>
      <c r="AL836" s="329" t="s">
        <v>21</v>
      </c>
      <c r="AM836" s="329"/>
      <c r="AN836" s="329"/>
      <c r="AO836" s="424"/>
      <c r="AP836" s="425" t="s">
        <v>420</v>
      </c>
      <c r="AQ836" s="425"/>
      <c r="AR836" s="425"/>
      <c r="AS836" s="425"/>
      <c r="AT836" s="425"/>
      <c r="AU836" s="425"/>
      <c r="AV836" s="425"/>
      <c r="AW836" s="425"/>
      <c r="AX836" s="425"/>
    </row>
    <row r="837" spans="1:50" ht="30" customHeight="1" x14ac:dyDescent="0.15">
      <c r="A837" s="402">
        <v>1</v>
      </c>
      <c r="B837" s="402">
        <v>1</v>
      </c>
      <c r="C837" s="416"/>
      <c r="D837" s="416"/>
      <c r="E837" s="416"/>
      <c r="F837" s="416"/>
      <c r="G837" s="416"/>
      <c r="H837" s="416"/>
      <c r="I837" s="416"/>
      <c r="J837" s="417"/>
      <c r="K837" s="418"/>
      <c r="L837" s="418"/>
      <c r="M837" s="418"/>
      <c r="N837" s="418"/>
      <c r="O837" s="418"/>
      <c r="P837" s="306"/>
      <c r="Q837" s="306"/>
      <c r="R837" s="306"/>
      <c r="S837" s="306"/>
      <c r="T837" s="306"/>
      <c r="U837" s="306"/>
      <c r="V837" s="306"/>
      <c r="W837" s="306"/>
      <c r="X837" s="306"/>
      <c r="Y837" s="307"/>
      <c r="Z837" s="308"/>
      <c r="AA837" s="308"/>
      <c r="AB837" s="309"/>
      <c r="AC837" s="317"/>
      <c r="AD837" s="421"/>
      <c r="AE837" s="421"/>
      <c r="AF837" s="421"/>
      <c r="AG837" s="421"/>
      <c r="AH837" s="419"/>
      <c r="AI837" s="420"/>
      <c r="AJ837" s="420"/>
      <c r="AK837" s="420"/>
      <c r="AL837" s="314"/>
      <c r="AM837" s="315"/>
      <c r="AN837" s="315"/>
      <c r="AO837" s="316"/>
      <c r="AP837" s="310"/>
      <c r="AQ837" s="310"/>
      <c r="AR837" s="310"/>
      <c r="AS837" s="310"/>
      <c r="AT837" s="310"/>
      <c r="AU837" s="310"/>
      <c r="AV837" s="310"/>
      <c r="AW837" s="310"/>
      <c r="AX837" s="310"/>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06"/>
      <c r="Q838" s="306"/>
      <c r="R838" s="306"/>
      <c r="S838" s="306"/>
      <c r="T838" s="306"/>
      <c r="U838" s="306"/>
      <c r="V838" s="306"/>
      <c r="W838" s="306"/>
      <c r="X838" s="306"/>
      <c r="Y838" s="307"/>
      <c r="Z838" s="308"/>
      <c r="AA838" s="308"/>
      <c r="AB838" s="309"/>
      <c r="AC838" s="317"/>
      <c r="AD838" s="317"/>
      <c r="AE838" s="317"/>
      <c r="AF838" s="317"/>
      <c r="AG838" s="317"/>
      <c r="AH838" s="419"/>
      <c r="AI838" s="420"/>
      <c r="AJ838" s="420"/>
      <c r="AK838" s="420"/>
      <c r="AL838" s="314"/>
      <c r="AM838" s="315"/>
      <c r="AN838" s="315"/>
      <c r="AO838" s="316"/>
      <c r="AP838" s="310"/>
      <c r="AQ838" s="310"/>
      <c r="AR838" s="310"/>
      <c r="AS838" s="310"/>
      <c r="AT838" s="310"/>
      <c r="AU838" s="310"/>
      <c r="AV838" s="310"/>
      <c r="AW838" s="310"/>
      <c r="AX838" s="310"/>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29"/>
      <c r="B869" s="329"/>
      <c r="C869" s="329" t="s">
        <v>26</v>
      </c>
      <c r="D869" s="329"/>
      <c r="E869" s="329"/>
      <c r="F869" s="329"/>
      <c r="G869" s="329"/>
      <c r="H869" s="329"/>
      <c r="I869" s="329"/>
      <c r="J869" s="256" t="s">
        <v>419</v>
      </c>
      <c r="K869" s="101"/>
      <c r="L869" s="101"/>
      <c r="M869" s="101"/>
      <c r="N869" s="101"/>
      <c r="O869" s="101"/>
      <c r="P869" s="330" t="s">
        <v>366</v>
      </c>
      <c r="Q869" s="330"/>
      <c r="R869" s="330"/>
      <c r="S869" s="330"/>
      <c r="T869" s="330"/>
      <c r="U869" s="330"/>
      <c r="V869" s="330"/>
      <c r="W869" s="330"/>
      <c r="X869" s="330"/>
      <c r="Y869" s="327" t="s">
        <v>417</v>
      </c>
      <c r="Z869" s="328"/>
      <c r="AA869" s="328"/>
      <c r="AB869" s="328"/>
      <c r="AC869" s="256" t="s">
        <v>462</v>
      </c>
      <c r="AD869" s="256"/>
      <c r="AE869" s="256"/>
      <c r="AF869" s="256"/>
      <c r="AG869" s="256"/>
      <c r="AH869" s="327" t="s">
        <v>492</v>
      </c>
      <c r="AI869" s="329"/>
      <c r="AJ869" s="329"/>
      <c r="AK869" s="329"/>
      <c r="AL869" s="329" t="s">
        <v>21</v>
      </c>
      <c r="AM869" s="329"/>
      <c r="AN869" s="329"/>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06"/>
      <c r="Q870" s="306"/>
      <c r="R870" s="306"/>
      <c r="S870" s="306"/>
      <c r="T870" s="306"/>
      <c r="U870" s="306"/>
      <c r="V870" s="306"/>
      <c r="W870" s="306"/>
      <c r="X870" s="306"/>
      <c r="Y870" s="307"/>
      <c r="Z870" s="308"/>
      <c r="AA870" s="308"/>
      <c r="AB870" s="309"/>
      <c r="AC870" s="317"/>
      <c r="AD870" s="421"/>
      <c r="AE870" s="421"/>
      <c r="AF870" s="421"/>
      <c r="AG870" s="421"/>
      <c r="AH870" s="419"/>
      <c r="AI870" s="420"/>
      <c r="AJ870" s="420"/>
      <c r="AK870" s="420"/>
      <c r="AL870" s="314"/>
      <c r="AM870" s="315"/>
      <c r="AN870" s="315"/>
      <c r="AO870" s="316"/>
      <c r="AP870" s="310"/>
      <c r="AQ870" s="310"/>
      <c r="AR870" s="310"/>
      <c r="AS870" s="310"/>
      <c r="AT870" s="310"/>
      <c r="AU870" s="310"/>
      <c r="AV870" s="310"/>
      <c r="AW870" s="310"/>
      <c r="AX870" s="31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06"/>
      <c r="Q871" s="306"/>
      <c r="R871" s="306"/>
      <c r="S871" s="306"/>
      <c r="T871" s="306"/>
      <c r="U871" s="306"/>
      <c r="V871" s="306"/>
      <c r="W871" s="306"/>
      <c r="X871" s="306"/>
      <c r="Y871" s="307"/>
      <c r="Z871" s="308"/>
      <c r="AA871" s="308"/>
      <c r="AB871" s="309"/>
      <c r="AC871" s="317"/>
      <c r="AD871" s="317"/>
      <c r="AE871" s="317"/>
      <c r="AF871" s="317"/>
      <c r="AG871" s="317"/>
      <c r="AH871" s="419"/>
      <c r="AI871" s="420"/>
      <c r="AJ871" s="420"/>
      <c r="AK871" s="420"/>
      <c r="AL871" s="314"/>
      <c r="AM871" s="315"/>
      <c r="AN871" s="315"/>
      <c r="AO871" s="316"/>
      <c r="AP871" s="310"/>
      <c r="AQ871" s="310"/>
      <c r="AR871" s="310"/>
      <c r="AS871" s="310"/>
      <c r="AT871" s="310"/>
      <c r="AU871" s="310"/>
      <c r="AV871" s="310"/>
      <c r="AW871" s="310"/>
      <c r="AX871" s="310"/>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9"/>
      <c r="B902" s="329"/>
      <c r="C902" s="329" t="s">
        <v>26</v>
      </c>
      <c r="D902" s="329"/>
      <c r="E902" s="329"/>
      <c r="F902" s="329"/>
      <c r="G902" s="329"/>
      <c r="H902" s="329"/>
      <c r="I902" s="329"/>
      <c r="J902" s="256" t="s">
        <v>419</v>
      </c>
      <c r="K902" s="101"/>
      <c r="L902" s="101"/>
      <c r="M902" s="101"/>
      <c r="N902" s="101"/>
      <c r="O902" s="101"/>
      <c r="P902" s="330" t="s">
        <v>366</v>
      </c>
      <c r="Q902" s="330"/>
      <c r="R902" s="330"/>
      <c r="S902" s="330"/>
      <c r="T902" s="330"/>
      <c r="U902" s="330"/>
      <c r="V902" s="330"/>
      <c r="W902" s="330"/>
      <c r="X902" s="330"/>
      <c r="Y902" s="327" t="s">
        <v>417</v>
      </c>
      <c r="Z902" s="328"/>
      <c r="AA902" s="328"/>
      <c r="AB902" s="328"/>
      <c r="AC902" s="256" t="s">
        <v>462</v>
      </c>
      <c r="AD902" s="256"/>
      <c r="AE902" s="256"/>
      <c r="AF902" s="256"/>
      <c r="AG902" s="256"/>
      <c r="AH902" s="327" t="s">
        <v>492</v>
      </c>
      <c r="AI902" s="329"/>
      <c r="AJ902" s="329"/>
      <c r="AK902" s="329"/>
      <c r="AL902" s="329" t="s">
        <v>21</v>
      </c>
      <c r="AM902" s="329"/>
      <c r="AN902" s="329"/>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06"/>
      <c r="Q903" s="306"/>
      <c r="R903" s="306"/>
      <c r="S903" s="306"/>
      <c r="T903" s="306"/>
      <c r="U903" s="306"/>
      <c r="V903" s="306"/>
      <c r="W903" s="306"/>
      <c r="X903" s="306"/>
      <c r="Y903" s="307"/>
      <c r="Z903" s="308"/>
      <c r="AA903" s="308"/>
      <c r="AB903" s="309"/>
      <c r="AC903" s="317"/>
      <c r="AD903" s="421"/>
      <c r="AE903" s="421"/>
      <c r="AF903" s="421"/>
      <c r="AG903" s="421"/>
      <c r="AH903" s="419"/>
      <c r="AI903" s="420"/>
      <c r="AJ903" s="420"/>
      <c r="AK903" s="420"/>
      <c r="AL903" s="314"/>
      <c r="AM903" s="315"/>
      <c r="AN903" s="315"/>
      <c r="AO903" s="316"/>
      <c r="AP903" s="310"/>
      <c r="AQ903" s="310"/>
      <c r="AR903" s="310"/>
      <c r="AS903" s="310"/>
      <c r="AT903" s="310"/>
      <c r="AU903" s="310"/>
      <c r="AV903" s="310"/>
      <c r="AW903" s="310"/>
      <c r="AX903" s="31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06"/>
      <c r="Q904" s="306"/>
      <c r="R904" s="306"/>
      <c r="S904" s="306"/>
      <c r="T904" s="306"/>
      <c r="U904" s="306"/>
      <c r="V904" s="306"/>
      <c r="W904" s="306"/>
      <c r="X904" s="306"/>
      <c r="Y904" s="307"/>
      <c r="Z904" s="308"/>
      <c r="AA904" s="308"/>
      <c r="AB904" s="309"/>
      <c r="AC904" s="317"/>
      <c r="AD904" s="317"/>
      <c r="AE904" s="317"/>
      <c r="AF904" s="317"/>
      <c r="AG904" s="317"/>
      <c r="AH904" s="419"/>
      <c r="AI904" s="420"/>
      <c r="AJ904" s="420"/>
      <c r="AK904" s="420"/>
      <c r="AL904" s="314"/>
      <c r="AM904" s="315"/>
      <c r="AN904" s="315"/>
      <c r="AO904" s="316"/>
      <c r="AP904" s="310"/>
      <c r="AQ904" s="310"/>
      <c r="AR904" s="310"/>
      <c r="AS904" s="310"/>
      <c r="AT904" s="310"/>
      <c r="AU904" s="310"/>
      <c r="AV904" s="310"/>
      <c r="AW904" s="310"/>
      <c r="AX904" s="310"/>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9"/>
      <c r="B935" s="329"/>
      <c r="C935" s="329" t="s">
        <v>26</v>
      </c>
      <c r="D935" s="329"/>
      <c r="E935" s="329"/>
      <c r="F935" s="329"/>
      <c r="G935" s="329"/>
      <c r="H935" s="329"/>
      <c r="I935" s="329"/>
      <c r="J935" s="256" t="s">
        <v>419</v>
      </c>
      <c r="K935" s="101"/>
      <c r="L935" s="101"/>
      <c r="M935" s="101"/>
      <c r="N935" s="101"/>
      <c r="O935" s="101"/>
      <c r="P935" s="330" t="s">
        <v>366</v>
      </c>
      <c r="Q935" s="330"/>
      <c r="R935" s="330"/>
      <c r="S935" s="330"/>
      <c r="T935" s="330"/>
      <c r="U935" s="330"/>
      <c r="V935" s="330"/>
      <c r="W935" s="330"/>
      <c r="X935" s="330"/>
      <c r="Y935" s="327" t="s">
        <v>417</v>
      </c>
      <c r="Z935" s="328"/>
      <c r="AA935" s="328"/>
      <c r="AB935" s="328"/>
      <c r="AC935" s="256" t="s">
        <v>462</v>
      </c>
      <c r="AD935" s="256"/>
      <c r="AE935" s="256"/>
      <c r="AF935" s="256"/>
      <c r="AG935" s="256"/>
      <c r="AH935" s="327" t="s">
        <v>492</v>
      </c>
      <c r="AI935" s="329"/>
      <c r="AJ935" s="329"/>
      <c r="AK935" s="329"/>
      <c r="AL935" s="329" t="s">
        <v>21</v>
      </c>
      <c r="AM935" s="329"/>
      <c r="AN935" s="329"/>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06"/>
      <c r="Q936" s="306"/>
      <c r="R936" s="306"/>
      <c r="S936" s="306"/>
      <c r="T936" s="306"/>
      <c r="U936" s="306"/>
      <c r="V936" s="306"/>
      <c r="W936" s="306"/>
      <c r="X936" s="306"/>
      <c r="Y936" s="307"/>
      <c r="Z936" s="308"/>
      <c r="AA936" s="308"/>
      <c r="AB936" s="309"/>
      <c r="AC936" s="317"/>
      <c r="AD936" s="421"/>
      <c r="AE936" s="421"/>
      <c r="AF936" s="421"/>
      <c r="AG936" s="421"/>
      <c r="AH936" s="419"/>
      <c r="AI936" s="420"/>
      <c r="AJ936" s="420"/>
      <c r="AK936" s="420"/>
      <c r="AL936" s="314"/>
      <c r="AM936" s="315"/>
      <c r="AN936" s="315"/>
      <c r="AO936" s="316"/>
      <c r="AP936" s="310"/>
      <c r="AQ936" s="310"/>
      <c r="AR936" s="310"/>
      <c r="AS936" s="310"/>
      <c r="AT936" s="310"/>
      <c r="AU936" s="310"/>
      <c r="AV936" s="310"/>
      <c r="AW936" s="310"/>
      <c r="AX936" s="31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06"/>
      <c r="Q937" s="306"/>
      <c r="R937" s="306"/>
      <c r="S937" s="306"/>
      <c r="T937" s="306"/>
      <c r="U937" s="306"/>
      <c r="V937" s="306"/>
      <c r="W937" s="306"/>
      <c r="X937" s="306"/>
      <c r="Y937" s="307"/>
      <c r="Z937" s="308"/>
      <c r="AA937" s="308"/>
      <c r="AB937" s="309"/>
      <c r="AC937" s="317"/>
      <c r="AD937" s="317"/>
      <c r="AE937" s="317"/>
      <c r="AF937" s="317"/>
      <c r="AG937" s="317"/>
      <c r="AH937" s="419"/>
      <c r="AI937" s="420"/>
      <c r="AJ937" s="420"/>
      <c r="AK937" s="420"/>
      <c r="AL937" s="314"/>
      <c r="AM937" s="315"/>
      <c r="AN937" s="315"/>
      <c r="AO937" s="316"/>
      <c r="AP937" s="310"/>
      <c r="AQ937" s="310"/>
      <c r="AR937" s="310"/>
      <c r="AS937" s="310"/>
      <c r="AT937" s="310"/>
      <c r="AU937" s="310"/>
      <c r="AV937" s="310"/>
      <c r="AW937" s="310"/>
      <c r="AX937" s="310"/>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9"/>
      <c r="B968" s="329"/>
      <c r="C968" s="329" t="s">
        <v>26</v>
      </c>
      <c r="D968" s="329"/>
      <c r="E968" s="329"/>
      <c r="F968" s="329"/>
      <c r="G968" s="329"/>
      <c r="H968" s="329"/>
      <c r="I968" s="329"/>
      <c r="J968" s="256" t="s">
        <v>419</v>
      </c>
      <c r="K968" s="101"/>
      <c r="L968" s="101"/>
      <c r="M968" s="101"/>
      <c r="N968" s="101"/>
      <c r="O968" s="101"/>
      <c r="P968" s="330" t="s">
        <v>366</v>
      </c>
      <c r="Q968" s="330"/>
      <c r="R968" s="330"/>
      <c r="S968" s="330"/>
      <c r="T968" s="330"/>
      <c r="U968" s="330"/>
      <c r="V968" s="330"/>
      <c r="W968" s="330"/>
      <c r="X968" s="330"/>
      <c r="Y968" s="327" t="s">
        <v>417</v>
      </c>
      <c r="Z968" s="328"/>
      <c r="AA968" s="328"/>
      <c r="AB968" s="328"/>
      <c r="AC968" s="256" t="s">
        <v>462</v>
      </c>
      <c r="AD968" s="256"/>
      <c r="AE968" s="256"/>
      <c r="AF968" s="256"/>
      <c r="AG968" s="256"/>
      <c r="AH968" s="327" t="s">
        <v>492</v>
      </c>
      <c r="AI968" s="329"/>
      <c r="AJ968" s="329"/>
      <c r="AK968" s="329"/>
      <c r="AL968" s="329" t="s">
        <v>21</v>
      </c>
      <c r="AM968" s="329"/>
      <c r="AN968" s="329"/>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06"/>
      <c r="Q969" s="306"/>
      <c r="R969" s="306"/>
      <c r="S969" s="306"/>
      <c r="T969" s="306"/>
      <c r="U969" s="306"/>
      <c r="V969" s="306"/>
      <c r="W969" s="306"/>
      <c r="X969" s="306"/>
      <c r="Y969" s="307"/>
      <c r="Z969" s="308"/>
      <c r="AA969" s="308"/>
      <c r="AB969" s="309"/>
      <c r="AC969" s="317"/>
      <c r="AD969" s="421"/>
      <c r="AE969" s="421"/>
      <c r="AF969" s="421"/>
      <c r="AG969" s="421"/>
      <c r="AH969" s="419"/>
      <c r="AI969" s="420"/>
      <c r="AJ969" s="420"/>
      <c r="AK969" s="420"/>
      <c r="AL969" s="314"/>
      <c r="AM969" s="315"/>
      <c r="AN969" s="315"/>
      <c r="AO969" s="316"/>
      <c r="AP969" s="310"/>
      <c r="AQ969" s="310"/>
      <c r="AR969" s="310"/>
      <c r="AS969" s="310"/>
      <c r="AT969" s="310"/>
      <c r="AU969" s="310"/>
      <c r="AV969" s="310"/>
      <c r="AW969" s="310"/>
      <c r="AX969" s="31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06"/>
      <c r="Q970" s="306"/>
      <c r="R970" s="306"/>
      <c r="S970" s="306"/>
      <c r="T970" s="306"/>
      <c r="U970" s="306"/>
      <c r="V970" s="306"/>
      <c r="W970" s="306"/>
      <c r="X970" s="306"/>
      <c r="Y970" s="307"/>
      <c r="Z970" s="308"/>
      <c r="AA970" s="308"/>
      <c r="AB970" s="309"/>
      <c r="AC970" s="317"/>
      <c r="AD970" s="317"/>
      <c r="AE970" s="317"/>
      <c r="AF970" s="317"/>
      <c r="AG970" s="317"/>
      <c r="AH970" s="419"/>
      <c r="AI970" s="420"/>
      <c r="AJ970" s="420"/>
      <c r="AK970" s="420"/>
      <c r="AL970" s="314"/>
      <c r="AM970" s="315"/>
      <c r="AN970" s="315"/>
      <c r="AO970" s="316"/>
      <c r="AP970" s="310"/>
      <c r="AQ970" s="310"/>
      <c r="AR970" s="310"/>
      <c r="AS970" s="310"/>
      <c r="AT970" s="310"/>
      <c r="AU970" s="310"/>
      <c r="AV970" s="310"/>
      <c r="AW970" s="310"/>
      <c r="AX970" s="310"/>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9"/>
      <c r="B1001" s="329"/>
      <c r="C1001" s="329" t="s">
        <v>26</v>
      </c>
      <c r="D1001" s="329"/>
      <c r="E1001" s="329"/>
      <c r="F1001" s="329"/>
      <c r="G1001" s="329"/>
      <c r="H1001" s="329"/>
      <c r="I1001" s="329"/>
      <c r="J1001" s="256" t="s">
        <v>419</v>
      </c>
      <c r="K1001" s="101"/>
      <c r="L1001" s="101"/>
      <c r="M1001" s="101"/>
      <c r="N1001" s="101"/>
      <c r="O1001" s="101"/>
      <c r="P1001" s="330" t="s">
        <v>366</v>
      </c>
      <c r="Q1001" s="330"/>
      <c r="R1001" s="330"/>
      <c r="S1001" s="330"/>
      <c r="T1001" s="330"/>
      <c r="U1001" s="330"/>
      <c r="V1001" s="330"/>
      <c r="W1001" s="330"/>
      <c r="X1001" s="330"/>
      <c r="Y1001" s="327" t="s">
        <v>417</v>
      </c>
      <c r="Z1001" s="328"/>
      <c r="AA1001" s="328"/>
      <c r="AB1001" s="328"/>
      <c r="AC1001" s="256" t="s">
        <v>462</v>
      </c>
      <c r="AD1001" s="256"/>
      <c r="AE1001" s="256"/>
      <c r="AF1001" s="256"/>
      <c r="AG1001" s="256"/>
      <c r="AH1001" s="327" t="s">
        <v>492</v>
      </c>
      <c r="AI1001" s="329"/>
      <c r="AJ1001" s="329"/>
      <c r="AK1001" s="329"/>
      <c r="AL1001" s="329" t="s">
        <v>21</v>
      </c>
      <c r="AM1001" s="329"/>
      <c r="AN1001" s="329"/>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06"/>
      <c r="Q1002" s="306"/>
      <c r="R1002" s="306"/>
      <c r="S1002" s="306"/>
      <c r="T1002" s="306"/>
      <c r="U1002" s="306"/>
      <c r="V1002" s="306"/>
      <c r="W1002" s="306"/>
      <c r="X1002" s="306"/>
      <c r="Y1002" s="307"/>
      <c r="Z1002" s="308"/>
      <c r="AA1002" s="308"/>
      <c r="AB1002" s="309"/>
      <c r="AC1002" s="317"/>
      <c r="AD1002" s="421"/>
      <c r="AE1002" s="421"/>
      <c r="AF1002" s="421"/>
      <c r="AG1002" s="421"/>
      <c r="AH1002" s="419"/>
      <c r="AI1002" s="420"/>
      <c r="AJ1002" s="420"/>
      <c r="AK1002" s="420"/>
      <c r="AL1002" s="314"/>
      <c r="AM1002" s="315"/>
      <c r="AN1002" s="315"/>
      <c r="AO1002" s="316"/>
      <c r="AP1002" s="310"/>
      <c r="AQ1002" s="310"/>
      <c r="AR1002" s="310"/>
      <c r="AS1002" s="310"/>
      <c r="AT1002" s="310"/>
      <c r="AU1002" s="310"/>
      <c r="AV1002" s="310"/>
      <c r="AW1002" s="310"/>
      <c r="AX1002" s="31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06"/>
      <c r="Q1003" s="306"/>
      <c r="R1003" s="306"/>
      <c r="S1003" s="306"/>
      <c r="T1003" s="306"/>
      <c r="U1003" s="306"/>
      <c r="V1003" s="306"/>
      <c r="W1003" s="306"/>
      <c r="X1003" s="306"/>
      <c r="Y1003" s="307"/>
      <c r="Z1003" s="308"/>
      <c r="AA1003" s="308"/>
      <c r="AB1003" s="309"/>
      <c r="AC1003" s="317"/>
      <c r="AD1003" s="317"/>
      <c r="AE1003" s="317"/>
      <c r="AF1003" s="317"/>
      <c r="AG1003" s="317"/>
      <c r="AH1003" s="419"/>
      <c r="AI1003" s="420"/>
      <c r="AJ1003" s="420"/>
      <c r="AK1003" s="420"/>
      <c r="AL1003" s="314"/>
      <c r="AM1003" s="315"/>
      <c r="AN1003" s="315"/>
      <c r="AO1003" s="316"/>
      <c r="AP1003" s="310"/>
      <c r="AQ1003" s="310"/>
      <c r="AR1003" s="310"/>
      <c r="AS1003" s="310"/>
      <c r="AT1003" s="310"/>
      <c r="AU1003" s="310"/>
      <c r="AV1003" s="310"/>
      <c r="AW1003" s="310"/>
      <c r="AX1003" s="310"/>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9"/>
      <c r="B1034" s="329"/>
      <c r="C1034" s="329" t="s">
        <v>26</v>
      </c>
      <c r="D1034" s="329"/>
      <c r="E1034" s="329"/>
      <c r="F1034" s="329"/>
      <c r="G1034" s="329"/>
      <c r="H1034" s="329"/>
      <c r="I1034" s="329"/>
      <c r="J1034" s="256" t="s">
        <v>419</v>
      </c>
      <c r="K1034" s="101"/>
      <c r="L1034" s="101"/>
      <c r="M1034" s="101"/>
      <c r="N1034" s="101"/>
      <c r="O1034" s="101"/>
      <c r="P1034" s="330" t="s">
        <v>366</v>
      </c>
      <c r="Q1034" s="330"/>
      <c r="R1034" s="330"/>
      <c r="S1034" s="330"/>
      <c r="T1034" s="330"/>
      <c r="U1034" s="330"/>
      <c r="V1034" s="330"/>
      <c r="W1034" s="330"/>
      <c r="X1034" s="330"/>
      <c r="Y1034" s="327" t="s">
        <v>417</v>
      </c>
      <c r="Z1034" s="328"/>
      <c r="AA1034" s="328"/>
      <c r="AB1034" s="328"/>
      <c r="AC1034" s="256" t="s">
        <v>462</v>
      </c>
      <c r="AD1034" s="256"/>
      <c r="AE1034" s="256"/>
      <c r="AF1034" s="256"/>
      <c r="AG1034" s="256"/>
      <c r="AH1034" s="327" t="s">
        <v>492</v>
      </c>
      <c r="AI1034" s="329"/>
      <c r="AJ1034" s="329"/>
      <c r="AK1034" s="329"/>
      <c r="AL1034" s="329" t="s">
        <v>21</v>
      </c>
      <c r="AM1034" s="329"/>
      <c r="AN1034" s="329"/>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06"/>
      <c r="Q1035" s="306"/>
      <c r="R1035" s="306"/>
      <c r="S1035" s="306"/>
      <c r="T1035" s="306"/>
      <c r="U1035" s="306"/>
      <c r="V1035" s="306"/>
      <c r="W1035" s="306"/>
      <c r="X1035" s="306"/>
      <c r="Y1035" s="307"/>
      <c r="Z1035" s="308"/>
      <c r="AA1035" s="308"/>
      <c r="AB1035" s="309"/>
      <c r="AC1035" s="317"/>
      <c r="AD1035" s="421"/>
      <c r="AE1035" s="421"/>
      <c r="AF1035" s="421"/>
      <c r="AG1035" s="421"/>
      <c r="AH1035" s="419"/>
      <c r="AI1035" s="420"/>
      <c r="AJ1035" s="420"/>
      <c r="AK1035" s="420"/>
      <c r="AL1035" s="314"/>
      <c r="AM1035" s="315"/>
      <c r="AN1035" s="315"/>
      <c r="AO1035" s="316"/>
      <c r="AP1035" s="310"/>
      <c r="AQ1035" s="310"/>
      <c r="AR1035" s="310"/>
      <c r="AS1035" s="310"/>
      <c r="AT1035" s="310"/>
      <c r="AU1035" s="310"/>
      <c r="AV1035" s="310"/>
      <c r="AW1035" s="310"/>
      <c r="AX1035" s="31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06"/>
      <c r="Q1036" s="306"/>
      <c r="R1036" s="306"/>
      <c r="S1036" s="306"/>
      <c r="T1036" s="306"/>
      <c r="U1036" s="306"/>
      <c r="V1036" s="306"/>
      <c r="W1036" s="306"/>
      <c r="X1036" s="306"/>
      <c r="Y1036" s="307"/>
      <c r="Z1036" s="308"/>
      <c r="AA1036" s="308"/>
      <c r="AB1036" s="309"/>
      <c r="AC1036" s="317"/>
      <c r="AD1036" s="317"/>
      <c r="AE1036" s="317"/>
      <c r="AF1036" s="317"/>
      <c r="AG1036" s="317"/>
      <c r="AH1036" s="419"/>
      <c r="AI1036" s="420"/>
      <c r="AJ1036" s="420"/>
      <c r="AK1036" s="420"/>
      <c r="AL1036" s="314"/>
      <c r="AM1036" s="315"/>
      <c r="AN1036" s="315"/>
      <c r="AO1036" s="316"/>
      <c r="AP1036" s="310"/>
      <c r="AQ1036" s="310"/>
      <c r="AR1036" s="310"/>
      <c r="AS1036" s="310"/>
      <c r="AT1036" s="310"/>
      <c r="AU1036" s="310"/>
      <c r="AV1036" s="310"/>
      <c r="AW1036" s="310"/>
      <c r="AX1036" s="310"/>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9"/>
      <c r="B1067" s="329"/>
      <c r="C1067" s="329" t="s">
        <v>26</v>
      </c>
      <c r="D1067" s="329"/>
      <c r="E1067" s="329"/>
      <c r="F1067" s="329"/>
      <c r="G1067" s="329"/>
      <c r="H1067" s="329"/>
      <c r="I1067" s="329"/>
      <c r="J1067" s="256" t="s">
        <v>419</v>
      </c>
      <c r="K1067" s="101"/>
      <c r="L1067" s="101"/>
      <c r="M1067" s="101"/>
      <c r="N1067" s="101"/>
      <c r="O1067" s="101"/>
      <c r="P1067" s="330" t="s">
        <v>366</v>
      </c>
      <c r="Q1067" s="330"/>
      <c r="R1067" s="330"/>
      <c r="S1067" s="330"/>
      <c r="T1067" s="330"/>
      <c r="U1067" s="330"/>
      <c r="V1067" s="330"/>
      <c r="W1067" s="330"/>
      <c r="X1067" s="330"/>
      <c r="Y1067" s="327" t="s">
        <v>417</v>
      </c>
      <c r="Z1067" s="328"/>
      <c r="AA1067" s="328"/>
      <c r="AB1067" s="328"/>
      <c r="AC1067" s="256" t="s">
        <v>462</v>
      </c>
      <c r="AD1067" s="256"/>
      <c r="AE1067" s="256"/>
      <c r="AF1067" s="256"/>
      <c r="AG1067" s="256"/>
      <c r="AH1067" s="327" t="s">
        <v>492</v>
      </c>
      <c r="AI1067" s="329"/>
      <c r="AJ1067" s="329"/>
      <c r="AK1067" s="329"/>
      <c r="AL1067" s="329" t="s">
        <v>21</v>
      </c>
      <c r="AM1067" s="329"/>
      <c r="AN1067" s="329"/>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06"/>
      <c r="Q1068" s="306"/>
      <c r="R1068" s="306"/>
      <c r="S1068" s="306"/>
      <c r="T1068" s="306"/>
      <c r="U1068" s="306"/>
      <c r="V1068" s="306"/>
      <c r="W1068" s="306"/>
      <c r="X1068" s="306"/>
      <c r="Y1068" s="307"/>
      <c r="Z1068" s="308"/>
      <c r="AA1068" s="308"/>
      <c r="AB1068" s="309"/>
      <c r="AC1068" s="317"/>
      <c r="AD1068" s="421"/>
      <c r="AE1068" s="421"/>
      <c r="AF1068" s="421"/>
      <c r="AG1068" s="421"/>
      <c r="AH1068" s="419"/>
      <c r="AI1068" s="420"/>
      <c r="AJ1068" s="420"/>
      <c r="AK1068" s="420"/>
      <c r="AL1068" s="314"/>
      <c r="AM1068" s="315"/>
      <c r="AN1068" s="315"/>
      <c r="AO1068" s="316"/>
      <c r="AP1068" s="310"/>
      <c r="AQ1068" s="310"/>
      <c r="AR1068" s="310"/>
      <c r="AS1068" s="310"/>
      <c r="AT1068" s="310"/>
      <c r="AU1068" s="310"/>
      <c r="AV1068" s="310"/>
      <c r="AW1068" s="310"/>
      <c r="AX1068" s="31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06"/>
      <c r="Q1069" s="306"/>
      <c r="R1069" s="306"/>
      <c r="S1069" s="306"/>
      <c r="T1069" s="306"/>
      <c r="U1069" s="306"/>
      <c r="V1069" s="306"/>
      <c r="W1069" s="306"/>
      <c r="X1069" s="306"/>
      <c r="Y1069" s="307"/>
      <c r="Z1069" s="308"/>
      <c r="AA1069" s="308"/>
      <c r="AB1069" s="309"/>
      <c r="AC1069" s="317"/>
      <c r="AD1069" s="317"/>
      <c r="AE1069" s="317"/>
      <c r="AF1069" s="317"/>
      <c r="AG1069" s="317"/>
      <c r="AH1069" s="419"/>
      <c r="AI1069" s="420"/>
      <c r="AJ1069" s="420"/>
      <c r="AK1069" s="420"/>
      <c r="AL1069" s="314"/>
      <c r="AM1069" s="315"/>
      <c r="AN1069" s="315"/>
      <c r="AO1069" s="316"/>
      <c r="AP1069" s="310"/>
      <c r="AQ1069" s="310"/>
      <c r="AR1069" s="310"/>
      <c r="AS1069" s="310"/>
      <c r="AT1069" s="310"/>
      <c r="AU1069" s="310"/>
      <c r="AV1069" s="310"/>
      <c r="AW1069" s="310"/>
      <c r="AX1069" s="310"/>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56" t="s">
        <v>385</v>
      </c>
      <c r="D1101" s="899"/>
      <c r="E1101" s="256" t="s">
        <v>384</v>
      </c>
      <c r="F1101" s="899"/>
      <c r="G1101" s="899"/>
      <c r="H1101" s="899"/>
      <c r="I1101" s="899"/>
      <c r="J1101" s="256" t="s">
        <v>419</v>
      </c>
      <c r="K1101" s="256"/>
      <c r="L1101" s="256"/>
      <c r="M1101" s="256"/>
      <c r="N1101" s="256"/>
      <c r="O1101" s="256"/>
      <c r="P1101" s="327" t="s">
        <v>27</v>
      </c>
      <c r="Q1101" s="327"/>
      <c r="R1101" s="327"/>
      <c r="S1101" s="327"/>
      <c r="T1101" s="327"/>
      <c r="U1101" s="327"/>
      <c r="V1101" s="327"/>
      <c r="W1101" s="327"/>
      <c r="X1101" s="327"/>
      <c r="Y1101" s="256" t="s">
        <v>421</v>
      </c>
      <c r="Z1101" s="899"/>
      <c r="AA1101" s="899"/>
      <c r="AB1101" s="899"/>
      <c r="AC1101" s="256" t="s">
        <v>367</v>
      </c>
      <c r="AD1101" s="256"/>
      <c r="AE1101" s="256"/>
      <c r="AF1101" s="256"/>
      <c r="AG1101" s="256"/>
      <c r="AH1101" s="327" t="s">
        <v>380</v>
      </c>
      <c r="AI1101" s="328"/>
      <c r="AJ1101" s="328"/>
      <c r="AK1101" s="328"/>
      <c r="AL1101" s="328" t="s">
        <v>21</v>
      </c>
      <c r="AM1101" s="328"/>
      <c r="AN1101" s="328"/>
      <c r="AO1101" s="902"/>
      <c r="AP1101" s="425" t="s">
        <v>453</v>
      </c>
      <c r="AQ1101" s="425"/>
      <c r="AR1101" s="425"/>
      <c r="AS1101" s="425"/>
      <c r="AT1101" s="425"/>
      <c r="AU1101" s="425"/>
      <c r="AV1101" s="425"/>
      <c r="AW1101" s="425"/>
      <c r="AX1101" s="425"/>
    </row>
    <row r="1102" spans="1:50" ht="30" customHeight="1" x14ac:dyDescent="0.15">
      <c r="A1102" s="402">
        <v>1</v>
      </c>
      <c r="B1102" s="402">
        <v>1</v>
      </c>
      <c r="C1102" s="901"/>
      <c r="D1102" s="901"/>
      <c r="E1102" s="900"/>
      <c r="F1102" s="900"/>
      <c r="G1102" s="900"/>
      <c r="H1102" s="900"/>
      <c r="I1102" s="900"/>
      <c r="J1102" s="417"/>
      <c r="K1102" s="418"/>
      <c r="L1102" s="418"/>
      <c r="M1102" s="418"/>
      <c r="N1102" s="418"/>
      <c r="O1102" s="418"/>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402">
        <v>18</v>
      </c>
      <c r="B1119" s="402">
        <v>1</v>
      </c>
      <c r="C1119" s="901"/>
      <c r="D1119" s="901"/>
      <c r="E1119" s="254"/>
      <c r="F1119" s="900"/>
      <c r="G1119" s="900"/>
      <c r="H1119" s="900"/>
      <c r="I1119" s="900"/>
      <c r="J1119" s="417"/>
      <c r="K1119" s="418"/>
      <c r="L1119" s="418"/>
      <c r="M1119" s="418"/>
      <c r="N1119" s="418"/>
      <c r="O1119" s="418"/>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G408:P412"/>
    <mergeCell ref="Q408:AA412"/>
    <mergeCell ref="G415:P419"/>
    <mergeCell ref="Q415:AA419"/>
    <mergeCell ref="G422:P426"/>
    <mergeCell ref="Q422:AA426"/>
    <mergeCell ref="G406:P407"/>
    <mergeCell ref="Q406:AA407"/>
    <mergeCell ref="G388:X389"/>
    <mergeCell ref="E368:AX369"/>
    <mergeCell ref="E370:F370"/>
    <mergeCell ref="G370:AX370"/>
    <mergeCell ref="E371:F371"/>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58:AL258"/>
    <mergeCell ref="AM258:AP258"/>
    <mergeCell ref="AQ258:AT258"/>
    <mergeCell ref="AU258:AX258"/>
    <mergeCell ref="Y259:AA259"/>
    <mergeCell ref="AB259:AD259"/>
    <mergeCell ref="AE259:AH259"/>
    <mergeCell ref="AI259:AL259"/>
    <mergeCell ref="AM259:AP259"/>
    <mergeCell ref="AQ259:AT259"/>
    <mergeCell ref="AU259:AX259"/>
    <mergeCell ref="Y69:AA69"/>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26:AD227"/>
    <mergeCell ref="Q168:AA172"/>
    <mergeCell ref="G208:X209"/>
    <mergeCell ref="Y208:AA209"/>
    <mergeCell ref="G175:P179"/>
    <mergeCell ref="Q175:AA179"/>
    <mergeCell ref="G182:P186"/>
    <mergeCell ref="Q182:AA186"/>
    <mergeCell ref="AE62:AH62"/>
    <mergeCell ref="P60:X62"/>
    <mergeCell ref="Y60:AA60"/>
    <mergeCell ref="AW52:AX52"/>
    <mergeCell ref="AU59:AV59"/>
    <mergeCell ref="AW59:AX59"/>
    <mergeCell ref="AQ58:AT58"/>
    <mergeCell ref="AU58:AX58"/>
    <mergeCell ref="AQ59:AR59"/>
    <mergeCell ref="AS59:AT59"/>
    <mergeCell ref="AQ53:AT53"/>
    <mergeCell ref="AU53:AX53"/>
    <mergeCell ref="AE54:AH54"/>
    <mergeCell ref="AI54:AL54"/>
    <mergeCell ref="G67:G69"/>
    <mergeCell ref="H67:O69"/>
    <mergeCell ref="AQ255:AT255"/>
    <mergeCell ref="AU255:AX255"/>
    <mergeCell ref="AI68:AL68"/>
    <mergeCell ref="AM68:AP68"/>
    <mergeCell ref="AQ70:AT70"/>
    <mergeCell ref="AU70:AX70"/>
    <mergeCell ref="Y71:AA71"/>
    <mergeCell ref="AB71:AD71"/>
    <mergeCell ref="AE71:AH71"/>
    <mergeCell ref="AI71:AL71"/>
    <mergeCell ref="AM71:AP71"/>
    <mergeCell ref="AQ71:AT71"/>
    <mergeCell ref="AU71:AX71"/>
    <mergeCell ref="AB68:AD68"/>
    <mergeCell ref="AE68:AH68"/>
    <mergeCell ref="AU68:AX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2:AP62"/>
    <mergeCell ref="AI61:AL61"/>
    <mergeCell ref="AM61:AP61"/>
    <mergeCell ref="AB48:AD48"/>
    <mergeCell ref="Y55:AA55"/>
    <mergeCell ref="AB55:AD55"/>
    <mergeCell ref="AE51:AH52"/>
    <mergeCell ref="AI51:AL52"/>
    <mergeCell ref="AM51:AP52"/>
    <mergeCell ref="AE53:AH53"/>
    <mergeCell ref="AI53:AL53"/>
    <mergeCell ref="AM53:AP53"/>
    <mergeCell ref="AM54:AP54"/>
    <mergeCell ref="AQ48:AT4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AB260:AD261"/>
    <mergeCell ref="AE260:AH261"/>
    <mergeCell ref="AI260:AL261"/>
    <mergeCell ref="AM260:AP261"/>
    <mergeCell ref="G262:X263"/>
    <mergeCell ref="Y262:AA262"/>
    <mergeCell ref="AB262:AD262"/>
    <mergeCell ref="AE262:AH262"/>
    <mergeCell ref="AI262:AL262"/>
    <mergeCell ref="AM262:AP262"/>
    <mergeCell ref="Y263:AA263"/>
    <mergeCell ref="N722:AF722"/>
    <mergeCell ref="N723:AF723"/>
    <mergeCell ref="AQ260:AT260"/>
    <mergeCell ref="AU260:AX260"/>
    <mergeCell ref="AQ261:AR261"/>
    <mergeCell ref="AS261:AT261"/>
    <mergeCell ref="AU261:AV261"/>
    <mergeCell ref="AW261:AX261"/>
    <mergeCell ref="AQ262:AT262"/>
    <mergeCell ref="AU262:AX262"/>
    <mergeCell ref="AB263:AD263"/>
    <mergeCell ref="AE263:AH263"/>
    <mergeCell ref="AI263:AL263"/>
    <mergeCell ref="AM263:AP263"/>
    <mergeCell ref="AQ263:AT263"/>
    <mergeCell ref="AU263:AX263"/>
    <mergeCell ref="G264: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G168:P172"/>
    <mergeCell ref="AE258:AH258"/>
    <mergeCell ref="C721:F721"/>
    <mergeCell ref="G720:M720"/>
    <mergeCell ref="N720:AF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Y192:AA193"/>
    <mergeCell ref="AB192:AD193"/>
    <mergeCell ref="P67:V69"/>
    <mergeCell ref="W67:X69"/>
    <mergeCell ref="Y67:AA67"/>
    <mergeCell ref="AB67:AD67"/>
    <mergeCell ref="AE67:AH67"/>
    <mergeCell ref="AI67:AL67"/>
    <mergeCell ref="G233:P234"/>
    <mergeCell ref="AQ67:AT67"/>
    <mergeCell ref="AU67:AX67"/>
    <mergeCell ref="Y68:AA68"/>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I104:AL104"/>
    <mergeCell ref="AM104:AP104"/>
    <mergeCell ref="AE238:AX239"/>
    <mergeCell ref="AB214:AD218"/>
    <mergeCell ref="AE214:AX215"/>
    <mergeCell ref="AE216:AX216"/>
    <mergeCell ref="AE217:AX218"/>
    <mergeCell ref="AE219:AX220"/>
    <mergeCell ref="G214:P218"/>
    <mergeCell ref="AB221:AD225"/>
    <mergeCell ref="AE221:AX222"/>
    <mergeCell ref="AE223:AX223"/>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G192:X193"/>
    <mergeCell ref="AM204:AP205"/>
    <mergeCell ref="AQ204:AT204"/>
    <mergeCell ref="AE200:AH201"/>
    <mergeCell ref="AI200:AL201"/>
    <mergeCell ref="AM200:AP201"/>
    <mergeCell ref="AQ200:AT200"/>
    <mergeCell ref="AU200:AX200"/>
    <mergeCell ref="AQ201:AR201"/>
    <mergeCell ref="AM436:AP437"/>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M254:AP254"/>
    <mergeCell ref="AU72:AX72"/>
    <mergeCell ref="AQ68:AT68"/>
    <mergeCell ref="AI32:AL32"/>
    <mergeCell ref="AM32:AP32"/>
    <mergeCell ref="AQ32:AT32"/>
    <mergeCell ref="AE32:AH32"/>
    <mergeCell ref="AU32:AX32"/>
    <mergeCell ref="AI33:AL33"/>
    <mergeCell ref="AM33:AP33"/>
    <mergeCell ref="AQ33:AT33"/>
    <mergeCell ref="AE33:AH33"/>
    <mergeCell ref="AU33:AX33"/>
    <mergeCell ref="AE192:AH193"/>
    <mergeCell ref="AM67:AP6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D703:AF703"/>
    <mergeCell ref="AG701:AX701"/>
    <mergeCell ref="AI436:AL437"/>
    <mergeCell ref="AS201:AT201"/>
    <mergeCell ref="AU201:AV201"/>
    <mergeCell ref="AW201:AX201"/>
    <mergeCell ref="G202:X203"/>
    <mergeCell ref="Y202:AA202"/>
    <mergeCell ref="AB202:AD202"/>
    <mergeCell ref="AM202:AP202"/>
    <mergeCell ref="AQ202:AT202"/>
    <mergeCell ref="AU202:AX202"/>
    <mergeCell ref="AM203:AP203"/>
    <mergeCell ref="AQ203:AT203"/>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30:AX230"/>
    <mergeCell ref="AE231:AX232"/>
    <mergeCell ref="G210:X211"/>
    <mergeCell ref="Y210:AA210"/>
    <mergeCell ref="AB210:AD210"/>
    <mergeCell ref="AE210:AH210"/>
    <mergeCell ref="AI210:AL210"/>
    <mergeCell ref="AM210:AP210"/>
    <mergeCell ref="AQ210:AT210"/>
    <mergeCell ref="AU210:AX210"/>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E482:AX483"/>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E191:F191"/>
    <mergeCell ref="Y211:AA21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P78:X78"/>
    <mergeCell ref="AB89:AD89"/>
    <mergeCell ref="A121:F123"/>
    <mergeCell ref="G121:X12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69:AH69"/>
    <mergeCell ref="AI69:AL69"/>
    <mergeCell ref="AM69:AP69"/>
    <mergeCell ref="AQ69:AT69"/>
    <mergeCell ref="AU69:AX6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73:G74"/>
    <mergeCell ref="Y73:AA74"/>
    <mergeCell ref="G95:O96"/>
    <mergeCell ref="B85:F89"/>
    <mergeCell ref="A103:F105"/>
    <mergeCell ref="P53:X55"/>
    <mergeCell ref="Y53:AA53"/>
    <mergeCell ref="Y54:AA54"/>
    <mergeCell ref="AB54:AD54"/>
    <mergeCell ref="Y75:AA75"/>
    <mergeCell ref="AB73:AD74"/>
    <mergeCell ref="Y62:AA62"/>
    <mergeCell ref="G51:O52"/>
    <mergeCell ref="P58:X59"/>
    <mergeCell ref="Y58:AA59"/>
    <mergeCell ref="A65:F69"/>
    <mergeCell ref="G65:G66"/>
    <mergeCell ref="H65:O66"/>
    <mergeCell ref="P65:V66"/>
    <mergeCell ref="W65:X66"/>
    <mergeCell ref="Y65:AA66"/>
    <mergeCell ref="AB69:AD69"/>
    <mergeCell ref="AM107:AP107"/>
    <mergeCell ref="AI106:AL106"/>
    <mergeCell ref="AI103:AL103"/>
    <mergeCell ref="AM103:AP103"/>
    <mergeCell ref="AE104:AH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M77:AP77"/>
    <mergeCell ref="AQ77:AT77"/>
    <mergeCell ref="AE112:AH112"/>
    <mergeCell ref="AB75:AD75"/>
    <mergeCell ref="AM76:AP76"/>
    <mergeCell ref="AI73:AL74"/>
    <mergeCell ref="AB120:AD120"/>
    <mergeCell ref="AM106:AP106"/>
    <mergeCell ref="AE105:AH105"/>
    <mergeCell ref="AI105:AL105"/>
    <mergeCell ref="AM105:AP105"/>
    <mergeCell ref="AE106:AH106"/>
    <mergeCell ref="AU89:AX89"/>
    <mergeCell ref="AE95:AH96"/>
    <mergeCell ref="AI95:AL96"/>
    <mergeCell ref="AQ95:AT95"/>
    <mergeCell ref="AE75:AH75"/>
    <mergeCell ref="AI75:AL75"/>
    <mergeCell ref="AM75:AP75"/>
    <mergeCell ref="AQ119:AX119"/>
    <mergeCell ref="AU86:AV86"/>
    <mergeCell ref="AE92:AH92"/>
    <mergeCell ref="AE100:AH100"/>
    <mergeCell ref="AI100:AL100"/>
    <mergeCell ref="AM100:AP100"/>
    <mergeCell ref="AU96:AV96"/>
    <mergeCell ref="AI89:AL89"/>
    <mergeCell ref="AM89:AP89"/>
    <mergeCell ref="AQ89:AT89"/>
    <mergeCell ref="AI114:AL114"/>
    <mergeCell ref="AE107:AH107"/>
    <mergeCell ref="AI107:AL107"/>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E76:AH76"/>
    <mergeCell ref="AB116:AD116"/>
    <mergeCell ref="G112:X112"/>
    <mergeCell ref="AI101:AL101"/>
    <mergeCell ref="AM101:AP101"/>
    <mergeCell ref="G104:X105"/>
    <mergeCell ref="AM108:AP108"/>
    <mergeCell ref="AE116:AH116"/>
    <mergeCell ref="AI116:AL116"/>
    <mergeCell ref="AI117:AL117"/>
    <mergeCell ref="Y114:AA114"/>
    <mergeCell ref="AB114:AD114"/>
    <mergeCell ref="AI119:AL119"/>
    <mergeCell ref="AM119:AP119"/>
    <mergeCell ref="AE121:AH121"/>
    <mergeCell ref="AI121:AL121"/>
    <mergeCell ref="AB112:AD112"/>
    <mergeCell ref="G127:X127"/>
    <mergeCell ref="AE441:AH441"/>
    <mergeCell ref="G122:X123"/>
    <mergeCell ref="AQ442:AR442"/>
    <mergeCell ref="AS442:AT442"/>
    <mergeCell ref="G124:X124"/>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121:AA121"/>
    <mergeCell ref="AB121:AD121"/>
    <mergeCell ref="Y44:AA45"/>
    <mergeCell ref="G60:O62"/>
    <mergeCell ref="AE431:AH431"/>
    <mergeCell ref="Y118:AA118"/>
    <mergeCell ref="Y120:AA120"/>
    <mergeCell ref="P95:X96"/>
    <mergeCell ref="AB87:AD87"/>
    <mergeCell ref="AI434:AL434"/>
    <mergeCell ref="AM434:AP434"/>
    <mergeCell ref="Y140:AA141"/>
    <mergeCell ref="AB140:AD141"/>
    <mergeCell ref="AE140:AH141"/>
    <mergeCell ref="Y124:AA124"/>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E108:AH108"/>
    <mergeCell ref="AI108:AL108"/>
    <mergeCell ref="AM95:AP96"/>
    <mergeCell ref="AE102:AH102"/>
    <mergeCell ref="AI102:AL102"/>
    <mergeCell ref="AM102:AP102"/>
    <mergeCell ref="AM97:AP97"/>
    <mergeCell ref="AQ91:AR91"/>
    <mergeCell ref="AS91:AT91"/>
    <mergeCell ref="AU434:AX434"/>
    <mergeCell ref="Y105:AA105"/>
    <mergeCell ref="AB105:AD105"/>
    <mergeCell ref="AE85:AH86"/>
    <mergeCell ref="AI85:AL86"/>
    <mergeCell ref="AM85:AP86"/>
    <mergeCell ref="AQ88:AT88"/>
    <mergeCell ref="AU88:AX88"/>
    <mergeCell ref="AE89:AH89"/>
    <mergeCell ref="AM88:AP88"/>
    <mergeCell ref="AU95:AX95"/>
    <mergeCell ref="AQ96:AR96"/>
    <mergeCell ref="AE97:AH97"/>
    <mergeCell ref="AU85:AX85"/>
    <mergeCell ref="AS96:AT96"/>
    <mergeCell ref="AQ97:AT97"/>
    <mergeCell ref="AU97:AX97"/>
    <mergeCell ref="AS86:AT86"/>
    <mergeCell ref="AE103:AH103"/>
    <mergeCell ref="AE90:AH91"/>
    <mergeCell ref="AI90:AL91"/>
    <mergeCell ref="AM90:AP91"/>
    <mergeCell ref="AQ90:AT90"/>
    <mergeCell ref="AU90:AX90"/>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140:AL141"/>
    <mergeCell ref="AE118:AH118"/>
    <mergeCell ref="AM122:AP122"/>
    <mergeCell ref="G448:X450"/>
    <mergeCell ref="Y448:AA448"/>
    <mergeCell ref="AB448:AD448"/>
    <mergeCell ref="C714:AC714"/>
    <mergeCell ref="A736:AX736"/>
    <mergeCell ref="G789:K789"/>
    <mergeCell ref="A79:AN79"/>
    <mergeCell ref="G106:X10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A729:AX729"/>
    <mergeCell ref="F733:AX733"/>
    <mergeCell ref="A705:B714"/>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G787:K787"/>
    <mergeCell ref="L787:X787"/>
    <mergeCell ref="Y787:AB787"/>
    <mergeCell ref="AD709:AF709"/>
    <mergeCell ref="C717:AC717"/>
    <mergeCell ref="N721:AF721"/>
    <mergeCell ref="J721:K721"/>
    <mergeCell ref="C722:F722"/>
    <mergeCell ref="C723:F723"/>
    <mergeCell ref="C724:F724"/>
    <mergeCell ref="G727:AX727"/>
    <mergeCell ref="A728:AX728"/>
    <mergeCell ref="Y780:AB780"/>
    <mergeCell ref="A731:E731"/>
    <mergeCell ref="A734:AX734"/>
    <mergeCell ref="A726:B72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B46:AD46"/>
    <mergeCell ref="Y433:AA433"/>
    <mergeCell ref="AG447:AH447"/>
    <mergeCell ref="AQ447:AR447"/>
    <mergeCell ref="AS447:AT447"/>
    <mergeCell ref="AU447:AV447"/>
    <mergeCell ref="AD710:AF710"/>
    <mergeCell ref="C718:AC718"/>
    <mergeCell ref="G441:X442"/>
    <mergeCell ref="AI92:AL92"/>
    <mergeCell ref="AM92:AP92"/>
    <mergeCell ref="AQ92:AT92"/>
    <mergeCell ref="AU92:AX92"/>
    <mergeCell ref="AB102:AD102"/>
    <mergeCell ref="G85:O86"/>
    <mergeCell ref="G97:O99"/>
    <mergeCell ref="Y104:AA104"/>
    <mergeCell ref="AB104:AD104"/>
    <mergeCell ref="P44:X45"/>
    <mergeCell ref="AI44:AL45"/>
    <mergeCell ref="G12:O12"/>
    <mergeCell ref="P14:V14"/>
    <mergeCell ref="AI435:AL435"/>
    <mergeCell ref="Y46:AA46"/>
    <mergeCell ref="AB40:AD40"/>
    <mergeCell ref="I14:O14"/>
    <mergeCell ref="P37:X38"/>
    <mergeCell ref="Y37:AA38"/>
    <mergeCell ref="AB37:AD38"/>
    <mergeCell ref="I17:O17"/>
    <mergeCell ref="I13:O13"/>
    <mergeCell ref="AQ30:AT30"/>
    <mergeCell ref="G113:X114"/>
    <mergeCell ref="AB62:AD62"/>
    <mergeCell ref="Y78:AX78"/>
    <mergeCell ref="AM87:AP87"/>
    <mergeCell ref="Y106:AA106"/>
    <mergeCell ref="AB106:AD106"/>
    <mergeCell ref="AQ122:AX122"/>
    <mergeCell ref="AM116:AP116"/>
    <mergeCell ref="Y101:AA101"/>
    <mergeCell ref="AM115:AP115"/>
    <mergeCell ref="AQ109:AT109"/>
    <mergeCell ref="AQ111:AT111"/>
    <mergeCell ref="AU111:AX111"/>
    <mergeCell ref="AE101:AH101"/>
    <mergeCell ref="AE77:AH77"/>
    <mergeCell ref="AI77:AL77"/>
    <mergeCell ref="W12:AC12"/>
    <mergeCell ref="AR20:AX20"/>
    <mergeCell ref="A30:F34"/>
    <mergeCell ref="A37:F41"/>
    <mergeCell ref="A44:F48"/>
    <mergeCell ref="AG711:AX711"/>
    <mergeCell ref="E441:F445"/>
    <mergeCell ref="AM48:AP48"/>
    <mergeCell ref="AR14:AX14"/>
    <mergeCell ref="AI48:AL48"/>
    <mergeCell ref="AB44:AD45"/>
    <mergeCell ref="AB431:AD432"/>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P46:X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C706:D707"/>
    <mergeCell ref="Y47:AA47"/>
    <mergeCell ref="C727:F727"/>
    <mergeCell ref="AM140:AP141"/>
    <mergeCell ref="AQ140:AT140"/>
    <mergeCell ref="A124:F126"/>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Y781:AB781"/>
    <mergeCell ref="AH782:AT782"/>
    <mergeCell ref="A732:AX732"/>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L820:X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B95:AD96"/>
    <mergeCell ref="AU52:AV52"/>
    <mergeCell ref="G814:K814"/>
    <mergeCell ref="L814:X814"/>
    <mergeCell ref="G803:K803"/>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B103:AD103"/>
    <mergeCell ref="G140:X141"/>
    <mergeCell ref="A118:F120"/>
    <mergeCell ref="AR15:AX15"/>
    <mergeCell ref="Y108:AA108"/>
    <mergeCell ref="AB108:AD108"/>
    <mergeCell ref="Y99:AA99"/>
    <mergeCell ref="AU827:AX827"/>
    <mergeCell ref="AE439:AH439"/>
    <mergeCell ref="AI439:AL439"/>
    <mergeCell ref="AM139:AP139"/>
    <mergeCell ref="AI125:AL125"/>
    <mergeCell ref="AB94:AD94"/>
    <mergeCell ref="Y123:AA123"/>
    <mergeCell ref="AB123:AD123"/>
    <mergeCell ref="AM121:AP121"/>
    <mergeCell ref="AI112:AL112"/>
    <mergeCell ref="AM112:AP112"/>
    <mergeCell ref="AE109:AH109"/>
    <mergeCell ref="AM109:AP109"/>
    <mergeCell ref="AE117:AH117"/>
    <mergeCell ref="AE110:AH110"/>
    <mergeCell ref="AI110:AL110"/>
    <mergeCell ref="AM110:AP110"/>
    <mergeCell ref="AI97:AL97"/>
    <mergeCell ref="AM99:AP99"/>
    <mergeCell ref="AQ99:AT99"/>
    <mergeCell ref="AU99:AX99"/>
    <mergeCell ref="AB122:AD122"/>
    <mergeCell ref="AB124:AD124"/>
    <mergeCell ref="Y817:AB817"/>
    <mergeCell ref="Y820:AB820"/>
    <mergeCell ref="AH823:AT823"/>
    <mergeCell ref="AC809:AG809"/>
    <mergeCell ref="G792:AB792"/>
    <mergeCell ref="AC792:AX792"/>
    <mergeCell ref="AI142:AL142"/>
    <mergeCell ref="AM142:AP142"/>
    <mergeCell ref="AQ144:AT144"/>
    <mergeCell ref="AE173:AX174"/>
    <mergeCell ref="AU149:AV149"/>
    <mergeCell ref="AW149:AX149"/>
    <mergeCell ref="G150:X151"/>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G820:K820"/>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G822:K822"/>
    <mergeCell ref="G809:K80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9:AT139"/>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E7:AX7"/>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Y7:AD7"/>
    <mergeCell ref="Y34:AA34"/>
    <mergeCell ref="AQ31:AR31"/>
    <mergeCell ref="AS31:AT31"/>
    <mergeCell ref="AW31:AX31"/>
    <mergeCell ref="AU31:AV31"/>
    <mergeCell ref="AK15:AQ15"/>
    <mergeCell ref="W13:AC13"/>
    <mergeCell ref="P32:X34"/>
    <mergeCell ref="AK20:AQ20"/>
    <mergeCell ref="G10:AX10"/>
    <mergeCell ref="AD14:AJ14"/>
    <mergeCell ref="AK14:AQ14"/>
    <mergeCell ref="P13:V13"/>
    <mergeCell ref="P17:V17"/>
    <mergeCell ref="W17:AC17"/>
    <mergeCell ref="AD16:AJ16"/>
    <mergeCell ref="AR16:AX16"/>
    <mergeCell ref="G32:O34"/>
    <mergeCell ref="AB32:AD32"/>
    <mergeCell ref="AB33:AD33"/>
    <mergeCell ref="AK16:AQ16"/>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U38:AV38"/>
    <mergeCell ref="AW38:AX38"/>
    <mergeCell ref="AW45:AX45"/>
    <mergeCell ref="AM44:AP45"/>
    <mergeCell ref="AQ44:AT44"/>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126:AX126"/>
    <mergeCell ref="AQ112:AT112"/>
    <mergeCell ref="AU109:AX109"/>
    <mergeCell ref="AQ110:AT110"/>
    <mergeCell ref="AU110:AX110"/>
    <mergeCell ref="AI126:AL126"/>
    <mergeCell ref="AQ121:AX121"/>
    <mergeCell ref="AQ120:AX120"/>
    <mergeCell ref="AQ117:AX117"/>
    <mergeCell ref="AQ115:AX115"/>
    <mergeCell ref="AU74:AV74"/>
    <mergeCell ref="AQ74:AR74"/>
    <mergeCell ref="AS74:AT74"/>
    <mergeCell ref="AU77:AX77"/>
    <mergeCell ref="AB82:AX84"/>
    <mergeCell ref="AE73:AH7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E119:AH119"/>
    <mergeCell ref="AI132:AL133"/>
    <mergeCell ref="AM132:AP133"/>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445:AL445"/>
    <mergeCell ref="AM445:AP445"/>
    <mergeCell ref="AQ445:AT445"/>
    <mergeCell ref="AU445:AX445"/>
    <mergeCell ref="AI441:AL442"/>
    <mergeCell ref="Y449:AA449"/>
    <mergeCell ref="AB449:AD449"/>
    <mergeCell ref="AE449:AH449"/>
    <mergeCell ref="AI449:AL449"/>
    <mergeCell ref="AM449:AP449"/>
    <mergeCell ref="AQ449:AT449"/>
    <mergeCell ref="AU449:AX449"/>
    <mergeCell ref="AQ453:AT453"/>
    <mergeCell ref="AU453:AX453"/>
    <mergeCell ref="AC836:AG836"/>
    <mergeCell ref="AB134:AD134"/>
    <mergeCell ref="AE134:AH134"/>
    <mergeCell ref="G125:X126"/>
    <mergeCell ref="Y125:AA125"/>
    <mergeCell ref="Y132:AA133"/>
    <mergeCell ref="AB132:AD133"/>
    <mergeCell ref="AE142:AH142"/>
    <mergeCell ref="AQ128:AX128"/>
    <mergeCell ref="AE129:AH129"/>
    <mergeCell ref="Y143:AA143"/>
    <mergeCell ref="G134:X135"/>
    <mergeCell ref="Y838:AB838"/>
    <mergeCell ref="Y839:AB839"/>
    <mergeCell ref="Y840:AB840"/>
    <mergeCell ref="Y844:AB844"/>
    <mergeCell ref="Y845:AB845"/>
    <mergeCell ref="P843:X843"/>
    <mergeCell ref="P844:X844"/>
    <mergeCell ref="P845:X845"/>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Y836:AB836"/>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3:AL143"/>
    <mergeCell ref="AM143:AP143"/>
    <mergeCell ref="G138:X139"/>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U144:AX144"/>
    <mergeCell ref="AU142:AX142"/>
    <mergeCell ref="AE180:AX181"/>
    <mergeCell ref="Y134:AA134"/>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Q432:AR432"/>
    <mergeCell ref="AB211:AD211"/>
    <mergeCell ref="AE211:AH211"/>
    <mergeCell ref="Q219:AA220"/>
    <mergeCell ref="AE206:AH206"/>
    <mergeCell ref="AI206:AL206"/>
    <mergeCell ref="AM206:AP206"/>
    <mergeCell ref="AQ206:AT206"/>
    <mergeCell ref="AE224:AX225"/>
    <mergeCell ref="AB207:AD207"/>
    <mergeCell ref="AE207:AH207"/>
    <mergeCell ref="AI207:AL207"/>
    <mergeCell ref="Y203:AA203"/>
    <mergeCell ref="AB203:AD203"/>
    <mergeCell ref="AE203:AH203"/>
    <mergeCell ref="AI203:AL203"/>
    <mergeCell ref="AQ434:AT434"/>
    <mergeCell ref="Y150:AA150"/>
    <mergeCell ref="AI148:AL149"/>
    <mergeCell ref="Q159:AA160"/>
    <mergeCell ref="AB159:AD160"/>
    <mergeCell ref="G166:P167"/>
    <mergeCell ref="Q166:AA167"/>
    <mergeCell ref="AB166:AD167"/>
    <mergeCell ref="AB152:AD153"/>
    <mergeCell ref="G159:P160"/>
    <mergeCell ref="AE226:AX227"/>
    <mergeCell ref="Q212:AA213"/>
    <mergeCell ref="AB212:AD213"/>
    <mergeCell ref="AE196:AH197"/>
    <mergeCell ref="AS193:AT193"/>
    <mergeCell ref="AU193:AV193"/>
    <mergeCell ref="AW193:AX193"/>
    <mergeCell ref="G204:X205"/>
    <mergeCell ref="AS209:AT209"/>
    <mergeCell ref="G200:X201"/>
    <mergeCell ref="Y200:AA201"/>
    <mergeCell ref="AB200:AD201"/>
    <mergeCell ref="AE212:AX213"/>
    <mergeCell ref="AU205:AV205"/>
    <mergeCell ref="AW205:AX205"/>
    <mergeCell ref="AE204:AH205"/>
    <mergeCell ref="AI204:AL205"/>
    <mergeCell ref="AE228:AX229"/>
    <mergeCell ref="AU253:AV253"/>
    <mergeCell ref="AW253:AX253"/>
    <mergeCell ref="AB254:AD254"/>
    <mergeCell ref="AE254:AH254"/>
    <mergeCell ref="AI254:AL254"/>
    <mergeCell ref="AE182:AX183"/>
    <mergeCell ref="AE184:AX184"/>
    <mergeCell ref="Y439:AA439"/>
    <mergeCell ref="AB439:AD439"/>
    <mergeCell ref="AB443:AD443"/>
    <mergeCell ref="G191:AX191"/>
    <mergeCell ref="AB194:AD194"/>
    <mergeCell ref="AM194:AP194"/>
    <mergeCell ref="AQ194:AT194"/>
    <mergeCell ref="G206:X207"/>
    <mergeCell ref="Y206:AA206"/>
    <mergeCell ref="AB206:AD206"/>
    <mergeCell ref="AU254:AX254"/>
    <mergeCell ref="AE208:AH209"/>
    <mergeCell ref="AU199:AX199"/>
    <mergeCell ref="G196:X197"/>
    <mergeCell ref="Y196:AA197"/>
    <mergeCell ref="AB196:AD197"/>
    <mergeCell ref="G219:P220"/>
    <mergeCell ref="AU206:AX206"/>
    <mergeCell ref="Y207:AA207"/>
    <mergeCell ref="AE199:AH199"/>
    <mergeCell ref="AI199:AL199"/>
    <mergeCell ref="AM199:AP199"/>
    <mergeCell ref="AM207:AP207"/>
    <mergeCell ref="G194:X195"/>
    <mergeCell ref="Y194:AA194"/>
    <mergeCell ref="AQ199:AT199"/>
    <mergeCell ref="AQ208:AT208"/>
    <mergeCell ref="AQ209:AR209"/>
    <mergeCell ref="AU209:AV209"/>
    <mergeCell ref="AW209:AX209"/>
    <mergeCell ref="AW447:AX447"/>
    <mergeCell ref="AU194:AX194"/>
    <mergeCell ref="Y195:AA195"/>
    <mergeCell ref="AB195:AD195"/>
    <mergeCell ref="AE195:AH195"/>
    <mergeCell ref="AI195:AL195"/>
    <mergeCell ref="AM195:AP195"/>
    <mergeCell ref="AQ195:AT195"/>
    <mergeCell ref="AU195:AX195"/>
    <mergeCell ref="Y435:AA435"/>
    <mergeCell ref="AB435:AD435"/>
    <mergeCell ref="AE435:AH435"/>
    <mergeCell ref="AW442:AX442"/>
    <mergeCell ref="AB445:AD445"/>
    <mergeCell ref="AE445:AH445"/>
    <mergeCell ref="AQ207:AT207"/>
    <mergeCell ref="AU207:AX207"/>
    <mergeCell ref="AB208:AD209"/>
    <mergeCell ref="Y204:AA205"/>
    <mergeCell ref="AB204:AD205"/>
    <mergeCell ref="AI208:AL209"/>
    <mergeCell ref="AM208:AP209"/>
    <mergeCell ref="AE233:AX234"/>
    <mergeCell ref="AB235:AD239"/>
    <mergeCell ref="Y445:AA445"/>
    <mergeCell ref="AQ253:AR253"/>
    <mergeCell ref="AS253:AT253"/>
    <mergeCell ref="AI192:AL193"/>
    <mergeCell ref="AM192:AP193"/>
    <mergeCell ref="AE235:AX236"/>
    <mergeCell ref="AE237:AX23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E32">
    <cfRule type="expression" dxfId="2843" priority="14155">
      <formula>IF(RIGHT(TEXT(AE32,"0.#"),1)=".",FALSE,TRUE)</formula>
    </cfRule>
    <cfRule type="expression" dxfId="2842" priority="14156">
      <formula>IF(RIGHT(TEXT(AE32,"0.#"),1)=".",TRUE,FALSE)</formula>
    </cfRule>
  </conditionalFormatting>
  <conditionalFormatting sqref="P18:AX18">
    <cfRule type="expression" dxfId="2841" priority="14041">
      <formula>IF(RIGHT(TEXT(P18,"0.#"),1)=".",FALSE,TRUE)</formula>
    </cfRule>
    <cfRule type="expression" dxfId="2840" priority="14042">
      <formula>IF(RIGHT(TEXT(P18,"0.#"),1)=".",TRUE,FALSE)</formula>
    </cfRule>
  </conditionalFormatting>
  <conditionalFormatting sqref="Y782">
    <cfRule type="expression" dxfId="2839" priority="14037">
      <formula>IF(RIGHT(TEXT(Y782,"0.#"),1)=".",FALSE,TRUE)</formula>
    </cfRule>
    <cfRule type="expression" dxfId="2838" priority="14038">
      <formula>IF(RIGHT(TEXT(Y782,"0.#"),1)=".",TRUE,FALSE)</formula>
    </cfRule>
  </conditionalFormatting>
  <conditionalFormatting sqref="Y791">
    <cfRule type="expression" dxfId="2837" priority="14033">
      <formula>IF(RIGHT(TEXT(Y791,"0.#"),1)=".",FALSE,TRUE)</formula>
    </cfRule>
    <cfRule type="expression" dxfId="2836" priority="14034">
      <formula>IF(RIGHT(TEXT(Y791,"0.#"),1)=".",TRUE,FALSE)</formula>
    </cfRule>
  </conditionalFormatting>
  <conditionalFormatting sqref="Y822:Y829 Y820 Y809:Y816 Y807 Y796:Y803 Y794">
    <cfRule type="expression" dxfId="2835" priority="13815">
      <formula>IF(RIGHT(TEXT(Y794,"0.#"),1)=".",FALSE,TRUE)</formula>
    </cfRule>
    <cfRule type="expression" dxfId="2834" priority="13816">
      <formula>IF(RIGHT(TEXT(Y794,"0.#"),1)=".",TRUE,FALSE)</formula>
    </cfRule>
  </conditionalFormatting>
  <conditionalFormatting sqref="AK13:AQ13">
    <cfRule type="expression" dxfId="2833" priority="13863">
      <formula>IF(RIGHT(TEXT(AK13,"0.#"),1)=".",FALSE,TRUE)</formula>
    </cfRule>
    <cfRule type="expression" dxfId="2832" priority="13864">
      <formula>IF(RIGHT(TEXT(AK13,"0.#"),1)=".",TRUE,FALSE)</formula>
    </cfRule>
  </conditionalFormatting>
  <conditionalFormatting sqref="P19:AJ19">
    <cfRule type="expression" dxfId="2831" priority="13861">
      <formula>IF(RIGHT(TEXT(P19,"0.#"),1)=".",FALSE,TRUE)</formula>
    </cfRule>
    <cfRule type="expression" dxfId="2830" priority="13862">
      <formula>IF(RIGHT(TEXT(P19,"0.#"),1)=".",TRUE,FALSE)</formula>
    </cfRule>
  </conditionalFormatting>
  <conditionalFormatting sqref="Y783:Y790 Y781">
    <cfRule type="expression" dxfId="2829" priority="13839">
      <formula>IF(RIGHT(TEXT(Y781,"0.#"),1)=".",FALSE,TRUE)</formula>
    </cfRule>
    <cfRule type="expression" dxfId="2828" priority="13840">
      <formula>IF(RIGHT(TEXT(Y781,"0.#"),1)=".",TRUE,FALSE)</formula>
    </cfRule>
  </conditionalFormatting>
  <conditionalFormatting sqref="AU782">
    <cfRule type="expression" dxfId="2827" priority="13837">
      <formula>IF(RIGHT(TEXT(AU782,"0.#"),1)=".",FALSE,TRUE)</formula>
    </cfRule>
    <cfRule type="expression" dxfId="2826" priority="13838">
      <formula>IF(RIGHT(TEXT(AU782,"0.#"),1)=".",TRUE,FALSE)</formula>
    </cfRule>
  </conditionalFormatting>
  <conditionalFormatting sqref="AU791">
    <cfRule type="expression" dxfId="2825" priority="13835">
      <formula>IF(RIGHT(TEXT(AU791,"0.#"),1)=".",FALSE,TRUE)</formula>
    </cfRule>
    <cfRule type="expression" dxfId="2824" priority="13836">
      <formula>IF(RIGHT(TEXT(AU791,"0.#"),1)=".",TRUE,FALSE)</formula>
    </cfRule>
  </conditionalFormatting>
  <conditionalFormatting sqref="AU783:AU790 AU781">
    <cfRule type="expression" dxfId="2823" priority="13833">
      <formula>IF(RIGHT(TEXT(AU781,"0.#"),1)=".",FALSE,TRUE)</formula>
    </cfRule>
    <cfRule type="expression" dxfId="2822" priority="13834">
      <formula>IF(RIGHT(TEXT(AU781,"0.#"),1)=".",TRUE,FALSE)</formula>
    </cfRule>
  </conditionalFormatting>
  <conditionalFormatting sqref="Y821 Y808 Y795">
    <cfRule type="expression" dxfId="2821" priority="13819">
      <formula>IF(RIGHT(TEXT(Y795,"0.#"),1)=".",FALSE,TRUE)</formula>
    </cfRule>
    <cfRule type="expression" dxfId="2820" priority="13820">
      <formula>IF(RIGHT(TEXT(Y795,"0.#"),1)=".",TRUE,FALSE)</formula>
    </cfRule>
  </conditionalFormatting>
  <conditionalFormatting sqref="Y830 Y817 Y804">
    <cfRule type="expression" dxfId="2819" priority="13817">
      <formula>IF(RIGHT(TEXT(Y804,"0.#"),1)=".",FALSE,TRUE)</formula>
    </cfRule>
    <cfRule type="expression" dxfId="2818" priority="13818">
      <formula>IF(RIGHT(TEXT(Y804,"0.#"),1)=".",TRUE,FALSE)</formula>
    </cfRule>
  </conditionalFormatting>
  <conditionalFormatting sqref="AU821 AU808 AU795">
    <cfRule type="expression" dxfId="2817" priority="13813">
      <formula>IF(RIGHT(TEXT(AU795,"0.#"),1)=".",FALSE,TRUE)</formula>
    </cfRule>
    <cfRule type="expression" dxfId="2816" priority="13814">
      <formula>IF(RIGHT(TEXT(AU795,"0.#"),1)=".",TRUE,FALSE)</formula>
    </cfRule>
  </conditionalFormatting>
  <conditionalFormatting sqref="AU830 AU817 AU804">
    <cfRule type="expression" dxfId="2815" priority="13811">
      <formula>IF(RIGHT(TEXT(AU804,"0.#"),1)=".",FALSE,TRUE)</formula>
    </cfRule>
    <cfRule type="expression" dxfId="2814" priority="13812">
      <formula>IF(RIGHT(TEXT(AU804,"0.#"),1)=".",TRUE,FALSE)</formula>
    </cfRule>
  </conditionalFormatting>
  <conditionalFormatting sqref="AU822:AU829 AU820 AU809:AU816 AU807 AU796:AU803 AU794">
    <cfRule type="expression" dxfId="2813" priority="13809">
      <formula>IF(RIGHT(TEXT(AU794,"0.#"),1)=".",FALSE,TRUE)</formula>
    </cfRule>
    <cfRule type="expression" dxfId="2812" priority="13810">
      <formula>IF(RIGHT(TEXT(AU794,"0.#"),1)=".",TRUE,FALSE)</formula>
    </cfRule>
  </conditionalFormatting>
  <conditionalFormatting sqref="AM87">
    <cfRule type="expression" dxfId="2811" priority="13463">
      <formula>IF(RIGHT(TEXT(AM87,"0.#"),1)=".",FALSE,TRUE)</formula>
    </cfRule>
    <cfRule type="expression" dxfId="2810" priority="13464">
      <formula>IF(RIGHT(TEXT(AM87,"0.#"),1)=".",TRUE,FALSE)</formula>
    </cfRule>
  </conditionalFormatting>
  <conditionalFormatting sqref="AE55">
    <cfRule type="expression" dxfId="2809" priority="13531">
      <formula>IF(RIGHT(TEXT(AE55,"0.#"),1)=".",FALSE,TRUE)</formula>
    </cfRule>
    <cfRule type="expression" dxfId="2808" priority="13532">
      <formula>IF(RIGHT(TEXT(AE55,"0.#"),1)=".",TRUE,FALSE)</formula>
    </cfRule>
  </conditionalFormatting>
  <conditionalFormatting sqref="AI55">
    <cfRule type="expression" dxfId="2807" priority="13529">
      <formula>IF(RIGHT(TEXT(AI55,"0.#"),1)=".",FALSE,TRUE)</formula>
    </cfRule>
    <cfRule type="expression" dxfId="2806" priority="13530">
      <formula>IF(RIGHT(TEXT(AI55,"0.#"),1)=".",TRUE,FALSE)</formula>
    </cfRule>
  </conditionalFormatting>
  <conditionalFormatting sqref="AM34">
    <cfRule type="expression" dxfId="2805" priority="13609">
      <formula>IF(RIGHT(TEXT(AM34,"0.#"),1)=".",FALSE,TRUE)</formula>
    </cfRule>
    <cfRule type="expression" dxfId="2804" priority="13610">
      <formula>IF(RIGHT(TEXT(AM34,"0.#"),1)=".",TRUE,FALSE)</formula>
    </cfRule>
  </conditionalFormatting>
  <conditionalFormatting sqref="AE33">
    <cfRule type="expression" dxfId="2803" priority="13623">
      <formula>IF(RIGHT(TEXT(AE33,"0.#"),1)=".",FALSE,TRUE)</formula>
    </cfRule>
    <cfRule type="expression" dxfId="2802" priority="13624">
      <formula>IF(RIGHT(TEXT(AE33,"0.#"),1)=".",TRUE,FALSE)</formula>
    </cfRule>
  </conditionalFormatting>
  <conditionalFormatting sqref="AE34">
    <cfRule type="expression" dxfId="2801" priority="13621">
      <formula>IF(RIGHT(TEXT(AE34,"0.#"),1)=".",FALSE,TRUE)</formula>
    </cfRule>
    <cfRule type="expression" dxfId="2800" priority="13622">
      <formula>IF(RIGHT(TEXT(AE34,"0.#"),1)=".",TRUE,FALSE)</formula>
    </cfRule>
  </conditionalFormatting>
  <conditionalFormatting sqref="AI34">
    <cfRule type="expression" dxfId="2799" priority="13619">
      <formula>IF(RIGHT(TEXT(AI34,"0.#"),1)=".",FALSE,TRUE)</formula>
    </cfRule>
    <cfRule type="expression" dxfId="2798" priority="13620">
      <formula>IF(RIGHT(TEXT(AI34,"0.#"),1)=".",TRUE,FALSE)</formula>
    </cfRule>
  </conditionalFormatting>
  <conditionalFormatting sqref="AI32">
    <cfRule type="expression" dxfId="2797" priority="13615">
      <formula>IF(RIGHT(TEXT(AI32,"0.#"),1)=".",FALSE,TRUE)</formula>
    </cfRule>
    <cfRule type="expression" dxfId="2796" priority="13616">
      <formula>IF(RIGHT(TEXT(AI32,"0.#"),1)=".",TRUE,FALSE)</formula>
    </cfRule>
  </conditionalFormatting>
  <conditionalFormatting sqref="AM32">
    <cfRule type="expression" dxfId="2795" priority="13613">
      <formula>IF(RIGHT(TEXT(AM32,"0.#"),1)=".",FALSE,TRUE)</formula>
    </cfRule>
    <cfRule type="expression" dxfId="2794" priority="13614">
      <formula>IF(RIGHT(TEXT(AM32,"0.#"),1)=".",TRUE,FALSE)</formula>
    </cfRule>
  </conditionalFormatting>
  <conditionalFormatting sqref="AQ34">
    <cfRule type="expression" dxfId="2793" priority="13603">
      <formula>IF(RIGHT(TEXT(AQ34,"0.#"),1)=".",FALSE,TRUE)</formula>
    </cfRule>
    <cfRule type="expression" dxfId="2792" priority="13604">
      <formula>IF(RIGHT(TEXT(AQ34,"0.#"),1)=".",TRUE,FALSE)</formula>
    </cfRule>
  </conditionalFormatting>
  <conditionalFormatting sqref="AU34">
    <cfRule type="expression" dxfId="2791" priority="13601">
      <formula>IF(RIGHT(TEXT(AU34,"0.#"),1)=".",FALSE,TRUE)</formula>
    </cfRule>
    <cfRule type="expression" dxfId="2790" priority="13602">
      <formula>IF(RIGHT(TEXT(AU34,"0.#"),1)=".",TRUE,FALSE)</formula>
    </cfRule>
  </conditionalFormatting>
  <conditionalFormatting sqref="AE53">
    <cfRule type="expression" dxfId="2789" priority="13535">
      <formula>IF(RIGHT(TEXT(AE53,"0.#"),1)=".",FALSE,TRUE)</formula>
    </cfRule>
    <cfRule type="expression" dxfId="2788" priority="13536">
      <formula>IF(RIGHT(TEXT(AE53,"0.#"),1)=".",TRUE,FALSE)</formula>
    </cfRule>
  </conditionalFormatting>
  <conditionalFormatting sqref="AE54">
    <cfRule type="expression" dxfId="2787" priority="13533">
      <formula>IF(RIGHT(TEXT(AE54,"0.#"),1)=".",FALSE,TRUE)</formula>
    </cfRule>
    <cfRule type="expression" dxfId="2786" priority="13534">
      <formula>IF(RIGHT(TEXT(AE54,"0.#"),1)=".",TRUE,FALSE)</formula>
    </cfRule>
  </conditionalFormatting>
  <conditionalFormatting sqref="AI54">
    <cfRule type="expression" dxfId="2785" priority="13527">
      <formula>IF(RIGHT(TEXT(AI54,"0.#"),1)=".",FALSE,TRUE)</formula>
    </cfRule>
    <cfRule type="expression" dxfId="2784" priority="13528">
      <formula>IF(RIGHT(TEXT(AI54,"0.#"),1)=".",TRUE,FALSE)</formula>
    </cfRule>
  </conditionalFormatting>
  <conditionalFormatting sqref="AI53">
    <cfRule type="expression" dxfId="2783" priority="13525">
      <formula>IF(RIGHT(TEXT(AI53,"0.#"),1)=".",FALSE,TRUE)</formula>
    </cfRule>
    <cfRule type="expression" dxfId="2782" priority="13526">
      <formula>IF(RIGHT(TEXT(AI53,"0.#"),1)=".",TRUE,FALSE)</formula>
    </cfRule>
  </conditionalFormatting>
  <conditionalFormatting sqref="AM53">
    <cfRule type="expression" dxfId="2781" priority="13523">
      <formula>IF(RIGHT(TEXT(AM53,"0.#"),1)=".",FALSE,TRUE)</formula>
    </cfRule>
    <cfRule type="expression" dxfId="2780" priority="13524">
      <formula>IF(RIGHT(TEXT(AM53,"0.#"),1)=".",TRUE,FALSE)</formula>
    </cfRule>
  </conditionalFormatting>
  <conditionalFormatting sqref="AM54">
    <cfRule type="expression" dxfId="2779" priority="13521">
      <formula>IF(RIGHT(TEXT(AM54,"0.#"),1)=".",FALSE,TRUE)</formula>
    </cfRule>
    <cfRule type="expression" dxfId="2778" priority="13522">
      <formula>IF(RIGHT(TEXT(AM54,"0.#"),1)=".",TRUE,FALSE)</formula>
    </cfRule>
  </conditionalFormatting>
  <conditionalFormatting sqref="AM55">
    <cfRule type="expression" dxfId="2777" priority="13519">
      <formula>IF(RIGHT(TEXT(AM55,"0.#"),1)=".",FALSE,TRUE)</formula>
    </cfRule>
    <cfRule type="expression" dxfId="2776" priority="13520">
      <formula>IF(RIGHT(TEXT(AM55,"0.#"),1)=".",TRUE,FALSE)</formula>
    </cfRule>
  </conditionalFormatting>
  <conditionalFormatting sqref="AE60">
    <cfRule type="expression" dxfId="2775" priority="13505">
      <formula>IF(RIGHT(TEXT(AE60,"0.#"),1)=".",FALSE,TRUE)</formula>
    </cfRule>
    <cfRule type="expression" dxfId="2774" priority="13506">
      <formula>IF(RIGHT(TEXT(AE60,"0.#"),1)=".",TRUE,FALSE)</formula>
    </cfRule>
  </conditionalFormatting>
  <conditionalFormatting sqref="AE61">
    <cfRule type="expression" dxfId="2773" priority="13503">
      <formula>IF(RIGHT(TEXT(AE61,"0.#"),1)=".",FALSE,TRUE)</formula>
    </cfRule>
    <cfRule type="expression" dxfId="2772" priority="13504">
      <formula>IF(RIGHT(TEXT(AE61,"0.#"),1)=".",TRUE,FALSE)</formula>
    </cfRule>
  </conditionalFormatting>
  <conditionalFormatting sqref="AE62">
    <cfRule type="expression" dxfId="2771" priority="13501">
      <formula>IF(RIGHT(TEXT(AE62,"0.#"),1)=".",FALSE,TRUE)</formula>
    </cfRule>
    <cfRule type="expression" dxfId="2770" priority="13502">
      <formula>IF(RIGHT(TEXT(AE62,"0.#"),1)=".",TRUE,FALSE)</formula>
    </cfRule>
  </conditionalFormatting>
  <conditionalFormatting sqref="AI62">
    <cfRule type="expression" dxfId="2769" priority="13499">
      <formula>IF(RIGHT(TEXT(AI62,"0.#"),1)=".",FALSE,TRUE)</formula>
    </cfRule>
    <cfRule type="expression" dxfId="2768" priority="13500">
      <formula>IF(RIGHT(TEXT(AI62,"0.#"),1)=".",TRUE,FALSE)</formula>
    </cfRule>
  </conditionalFormatting>
  <conditionalFormatting sqref="AI61">
    <cfRule type="expression" dxfId="2767" priority="13497">
      <formula>IF(RIGHT(TEXT(AI61,"0.#"),1)=".",FALSE,TRUE)</formula>
    </cfRule>
    <cfRule type="expression" dxfId="2766" priority="13498">
      <formula>IF(RIGHT(TEXT(AI61,"0.#"),1)=".",TRUE,FALSE)</formula>
    </cfRule>
  </conditionalFormatting>
  <conditionalFormatting sqref="AI60">
    <cfRule type="expression" dxfId="2765" priority="13495">
      <formula>IF(RIGHT(TEXT(AI60,"0.#"),1)=".",FALSE,TRUE)</formula>
    </cfRule>
    <cfRule type="expression" dxfId="2764" priority="13496">
      <formula>IF(RIGHT(TEXT(AI60,"0.#"),1)=".",TRUE,FALSE)</formula>
    </cfRule>
  </conditionalFormatting>
  <conditionalFormatting sqref="AM60">
    <cfRule type="expression" dxfId="2763" priority="13493">
      <formula>IF(RIGHT(TEXT(AM60,"0.#"),1)=".",FALSE,TRUE)</formula>
    </cfRule>
    <cfRule type="expression" dxfId="2762" priority="13494">
      <formula>IF(RIGHT(TEXT(AM60,"0.#"),1)=".",TRUE,FALSE)</formula>
    </cfRule>
  </conditionalFormatting>
  <conditionalFormatting sqref="AM61">
    <cfRule type="expression" dxfId="2761" priority="13491">
      <formula>IF(RIGHT(TEXT(AM61,"0.#"),1)=".",FALSE,TRUE)</formula>
    </cfRule>
    <cfRule type="expression" dxfId="2760" priority="13492">
      <formula>IF(RIGHT(TEXT(AM61,"0.#"),1)=".",TRUE,FALSE)</formula>
    </cfRule>
  </conditionalFormatting>
  <conditionalFormatting sqref="AM62">
    <cfRule type="expression" dxfId="2759" priority="13489">
      <formula>IF(RIGHT(TEXT(AM62,"0.#"),1)=".",FALSE,TRUE)</formula>
    </cfRule>
    <cfRule type="expression" dxfId="2758" priority="13490">
      <formula>IF(RIGHT(TEXT(AM62,"0.#"),1)=".",TRUE,FALSE)</formula>
    </cfRule>
  </conditionalFormatting>
  <conditionalFormatting sqref="AE87">
    <cfRule type="expression" dxfId="2757" priority="13475">
      <formula>IF(RIGHT(TEXT(AE87,"0.#"),1)=".",FALSE,TRUE)</formula>
    </cfRule>
    <cfRule type="expression" dxfId="2756" priority="13476">
      <formula>IF(RIGHT(TEXT(AE87,"0.#"),1)=".",TRUE,FALSE)</formula>
    </cfRule>
  </conditionalFormatting>
  <conditionalFormatting sqref="AE88">
    <cfRule type="expression" dxfId="2755" priority="13473">
      <formula>IF(RIGHT(TEXT(AE88,"0.#"),1)=".",FALSE,TRUE)</formula>
    </cfRule>
    <cfRule type="expression" dxfId="2754" priority="13474">
      <formula>IF(RIGHT(TEXT(AE88,"0.#"),1)=".",TRUE,FALSE)</formula>
    </cfRule>
  </conditionalFormatting>
  <conditionalFormatting sqref="AE89">
    <cfRule type="expression" dxfId="2753" priority="13471">
      <formula>IF(RIGHT(TEXT(AE89,"0.#"),1)=".",FALSE,TRUE)</formula>
    </cfRule>
    <cfRule type="expression" dxfId="2752" priority="13472">
      <formula>IF(RIGHT(TEXT(AE89,"0.#"),1)=".",TRUE,FALSE)</formula>
    </cfRule>
  </conditionalFormatting>
  <conditionalFormatting sqref="AI89">
    <cfRule type="expression" dxfId="2751" priority="13469">
      <formula>IF(RIGHT(TEXT(AI89,"0.#"),1)=".",FALSE,TRUE)</formula>
    </cfRule>
    <cfRule type="expression" dxfId="2750" priority="13470">
      <formula>IF(RIGHT(TEXT(AI89,"0.#"),1)=".",TRUE,FALSE)</formula>
    </cfRule>
  </conditionalFormatting>
  <conditionalFormatting sqref="AI88">
    <cfRule type="expression" dxfId="2749" priority="13467">
      <formula>IF(RIGHT(TEXT(AI88,"0.#"),1)=".",FALSE,TRUE)</formula>
    </cfRule>
    <cfRule type="expression" dxfId="2748" priority="13468">
      <formula>IF(RIGHT(TEXT(AI88,"0.#"),1)=".",TRUE,FALSE)</formula>
    </cfRule>
  </conditionalFormatting>
  <conditionalFormatting sqref="AI87">
    <cfRule type="expression" dxfId="2747" priority="13465">
      <formula>IF(RIGHT(TEXT(AI87,"0.#"),1)=".",FALSE,TRUE)</formula>
    </cfRule>
    <cfRule type="expression" dxfId="2746" priority="13466">
      <formula>IF(RIGHT(TEXT(AI87,"0.#"),1)=".",TRUE,FALSE)</formula>
    </cfRule>
  </conditionalFormatting>
  <conditionalFormatting sqref="AM88">
    <cfRule type="expression" dxfId="2745" priority="13461">
      <formula>IF(RIGHT(TEXT(AM88,"0.#"),1)=".",FALSE,TRUE)</formula>
    </cfRule>
    <cfRule type="expression" dxfId="2744" priority="13462">
      <formula>IF(RIGHT(TEXT(AM88,"0.#"),1)=".",TRUE,FALSE)</formula>
    </cfRule>
  </conditionalFormatting>
  <conditionalFormatting sqref="AM89">
    <cfRule type="expression" dxfId="2743" priority="13459">
      <formula>IF(RIGHT(TEXT(AM89,"0.#"),1)=".",FALSE,TRUE)</formula>
    </cfRule>
    <cfRule type="expression" dxfId="2742" priority="13460">
      <formula>IF(RIGHT(TEXT(AM89,"0.#"),1)=".",TRUE,FALSE)</formula>
    </cfRule>
  </conditionalFormatting>
  <conditionalFormatting sqref="AE92">
    <cfRule type="expression" dxfId="2741" priority="13445">
      <formula>IF(RIGHT(TEXT(AE92,"0.#"),1)=".",FALSE,TRUE)</formula>
    </cfRule>
    <cfRule type="expression" dxfId="2740" priority="13446">
      <formula>IF(RIGHT(TEXT(AE92,"0.#"),1)=".",TRUE,FALSE)</formula>
    </cfRule>
  </conditionalFormatting>
  <conditionalFormatting sqref="AE93">
    <cfRule type="expression" dxfId="2739" priority="13443">
      <formula>IF(RIGHT(TEXT(AE93,"0.#"),1)=".",FALSE,TRUE)</formula>
    </cfRule>
    <cfRule type="expression" dxfId="2738" priority="13444">
      <formula>IF(RIGHT(TEXT(AE93,"0.#"),1)=".",TRUE,FALSE)</formula>
    </cfRule>
  </conditionalFormatting>
  <conditionalFormatting sqref="AE94">
    <cfRule type="expression" dxfId="2737" priority="13441">
      <formula>IF(RIGHT(TEXT(AE94,"0.#"),1)=".",FALSE,TRUE)</formula>
    </cfRule>
    <cfRule type="expression" dxfId="2736" priority="13442">
      <formula>IF(RIGHT(TEXT(AE94,"0.#"),1)=".",TRUE,FALSE)</formula>
    </cfRule>
  </conditionalFormatting>
  <conditionalFormatting sqref="AI94">
    <cfRule type="expression" dxfId="2735" priority="13439">
      <formula>IF(RIGHT(TEXT(AI94,"0.#"),1)=".",FALSE,TRUE)</formula>
    </cfRule>
    <cfRule type="expression" dxfId="2734" priority="13440">
      <formula>IF(RIGHT(TEXT(AI94,"0.#"),1)=".",TRUE,FALSE)</formula>
    </cfRule>
  </conditionalFormatting>
  <conditionalFormatting sqref="AI93">
    <cfRule type="expression" dxfId="2733" priority="13437">
      <formula>IF(RIGHT(TEXT(AI93,"0.#"),1)=".",FALSE,TRUE)</formula>
    </cfRule>
    <cfRule type="expression" dxfId="2732" priority="13438">
      <formula>IF(RIGHT(TEXT(AI93,"0.#"),1)=".",TRUE,FALSE)</formula>
    </cfRule>
  </conditionalFormatting>
  <conditionalFormatting sqref="AI92">
    <cfRule type="expression" dxfId="2731" priority="13435">
      <formula>IF(RIGHT(TEXT(AI92,"0.#"),1)=".",FALSE,TRUE)</formula>
    </cfRule>
    <cfRule type="expression" dxfId="2730" priority="13436">
      <formula>IF(RIGHT(TEXT(AI92,"0.#"),1)=".",TRUE,FALSE)</formula>
    </cfRule>
  </conditionalFormatting>
  <conditionalFormatting sqref="AM92">
    <cfRule type="expression" dxfId="2729" priority="13433">
      <formula>IF(RIGHT(TEXT(AM92,"0.#"),1)=".",FALSE,TRUE)</formula>
    </cfRule>
    <cfRule type="expression" dxfId="2728" priority="13434">
      <formula>IF(RIGHT(TEXT(AM92,"0.#"),1)=".",TRUE,FALSE)</formula>
    </cfRule>
  </conditionalFormatting>
  <conditionalFormatting sqref="AM93">
    <cfRule type="expression" dxfId="2727" priority="13431">
      <formula>IF(RIGHT(TEXT(AM93,"0.#"),1)=".",FALSE,TRUE)</formula>
    </cfRule>
    <cfRule type="expression" dxfId="2726" priority="13432">
      <formula>IF(RIGHT(TEXT(AM93,"0.#"),1)=".",TRUE,FALSE)</formula>
    </cfRule>
  </conditionalFormatting>
  <conditionalFormatting sqref="AM94">
    <cfRule type="expression" dxfId="2725" priority="13429">
      <formula>IF(RIGHT(TEXT(AM94,"0.#"),1)=".",FALSE,TRUE)</formula>
    </cfRule>
    <cfRule type="expression" dxfId="2724" priority="13430">
      <formula>IF(RIGHT(TEXT(AM94,"0.#"),1)=".",TRUE,FALSE)</formula>
    </cfRule>
  </conditionalFormatting>
  <conditionalFormatting sqref="AE97">
    <cfRule type="expression" dxfId="2723" priority="13415">
      <formula>IF(RIGHT(TEXT(AE97,"0.#"),1)=".",FALSE,TRUE)</formula>
    </cfRule>
    <cfRule type="expression" dxfId="2722" priority="13416">
      <formula>IF(RIGHT(TEXT(AE97,"0.#"),1)=".",TRUE,FALSE)</formula>
    </cfRule>
  </conditionalFormatting>
  <conditionalFormatting sqref="AE98">
    <cfRule type="expression" dxfId="2721" priority="13413">
      <formula>IF(RIGHT(TEXT(AE98,"0.#"),1)=".",FALSE,TRUE)</formula>
    </cfRule>
    <cfRule type="expression" dxfId="2720" priority="13414">
      <formula>IF(RIGHT(TEXT(AE98,"0.#"),1)=".",TRUE,FALSE)</formula>
    </cfRule>
  </conditionalFormatting>
  <conditionalFormatting sqref="AE99">
    <cfRule type="expression" dxfId="2719" priority="13411">
      <formula>IF(RIGHT(TEXT(AE99,"0.#"),1)=".",FALSE,TRUE)</formula>
    </cfRule>
    <cfRule type="expression" dxfId="2718" priority="13412">
      <formula>IF(RIGHT(TEXT(AE99,"0.#"),1)=".",TRUE,FALSE)</formula>
    </cfRule>
  </conditionalFormatting>
  <conditionalFormatting sqref="AI99">
    <cfRule type="expression" dxfId="2717" priority="13409">
      <formula>IF(RIGHT(TEXT(AI99,"0.#"),1)=".",FALSE,TRUE)</formula>
    </cfRule>
    <cfRule type="expression" dxfId="2716" priority="13410">
      <formula>IF(RIGHT(TEXT(AI99,"0.#"),1)=".",TRUE,FALSE)</formula>
    </cfRule>
  </conditionalFormatting>
  <conditionalFormatting sqref="AI98">
    <cfRule type="expression" dxfId="2715" priority="13407">
      <formula>IF(RIGHT(TEXT(AI98,"0.#"),1)=".",FALSE,TRUE)</formula>
    </cfRule>
    <cfRule type="expression" dxfId="2714" priority="13408">
      <formula>IF(RIGHT(TEXT(AI98,"0.#"),1)=".",TRUE,FALSE)</formula>
    </cfRule>
  </conditionalFormatting>
  <conditionalFormatting sqref="AI97">
    <cfRule type="expression" dxfId="2713" priority="13405">
      <formula>IF(RIGHT(TEXT(AI97,"0.#"),1)=".",FALSE,TRUE)</formula>
    </cfRule>
    <cfRule type="expression" dxfId="2712" priority="13406">
      <formula>IF(RIGHT(TEXT(AI97,"0.#"),1)=".",TRUE,FALSE)</formula>
    </cfRule>
  </conditionalFormatting>
  <conditionalFormatting sqref="AM97">
    <cfRule type="expression" dxfId="2711" priority="13403">
      <formula>IF(RIGHT(TEXT(AM97,"0.#"),1)=".",FALSE,TRUE)</formula>
    </cfRule>
    <cfRule type="expression" dxfId="2710" priority="13404">
      <formula>IF(RIGHT(TEXT(AM97,"0.#"),1)=".",TRUE,FALSE)</formula>
    </cfRule>
  </conditionalFormatting>
  <conditionalFormatting sqref="AM98">
    <cfRule type="expression" dxfId="2709" priority="13401">
      <formula>IF(RIGHT(TEXT(AM98,"0.#"),1)=".",FALSE,TRUE)</formula>
    </cfRule>
    <cfRule type="expression" dxfId="2708" priority="13402">
      <formula>IF(RIGHT(TEXT(AM98,"0.#"),1)=".",TRUE,FALSE)</formula>
    </cfRule>
  </conditionalFormatting>
  <conditionalFormatting sqref="AM99">
    <cfRule type="expression" dxfId="2707" priority="13399">
      <formula>IF(RIGHT(TEXT(AM99,"0.#"),1)=".",FALSE,TRUE)</formula>
    </cfRule>
    <cfRule type="expression" dxfId="2706" priority="13400">
      <formula>IF(RIGHT(TEXT(AM99,"0.#"),1)=".",TRUE,FALSE)</formula>
    </cfRule>
  </conditionalFormatting>
  <conditionalFormatting sqref="AQ102">
    <cfRule type="expression" dxfId="2705" priority="13375">
      <formula>IF(RIGHT(TEXT(AQ102,"0.#"),1)=".",FALSE,TRUE)</formula>
    </cfRule>
    <cfRule type="expression" dxfId="2704" priority="13376">
      <formula>IF(RIGHT(TEXT(AQ102,"0.#"),1)=".",TRUE,FALSE)</formula>
    </cfRule>
  </conditionalFormatting>
  <conditionalFormatting sqref="AE107">
    <cfRule type="expression" dxfId="2703" priority="13359">
      <formula>IF(RIGHT(TEXT(AE107,"0.#"),1)=".",FALSE,TRUE)</formula>
    </cfRule>
    <cfRule type="expression" dxfId="2702" priority="13360">
      <formula>IF(RIGHT(TEXT(AE107,"0.#"),1)=".",TRUE,FALSE)</formula>
    </cfRule>
  </conditionalFormatting>
  <conditionalFormatting sqref="AI107">
    <cfRule type="expression" dxfId="2701" priority="13357">
      <formula>IF(RIGHT(TEXT(AI107,"0.#"),1)=".",FALSE,TRUE)</formula>
    </cfRule>
    <cfRule type="expression" dxfId="2700" priority="13358">
      <formula>IF(RIGHT(TEXT(AI107,"0.#"),1)=".",TRUE,FALSE)</formula>
    </cfRule>
  </conditionalFormatting>
  <conditionalFormatting sqref="AM107">
    <cfRule type="expression" dxfId="2699" priority="13355">
      <formula>IF(RIGHT(TEXT(AM107,"0.#"),1)=".",FALSE,TRUE)</formula>
    </cfRule>
    <cfRule type="expression" dxfId="2698" priority="13356">
      <formula>IF(RIGHT(TEXT(AM107,"0.#"),1)=".",TRUE,FALSE)</formula>
    </cfRule>
  </conditionalFormatting>
  <conditionalFormatting sqref="AE108">
    <cfRule type="expression" dxfId="2697" priority="13353">
      <formula>IF(RIGHT(TEXT(AE108,"0.#"),1)=".",FALSE,TRUE)</formula>
    </cfRule>
    <cfRule type="expression" dxfId="2696" priority="13354">
      <formula>IF(RIGHT(TEXT(AE108,"0.#"),1)=".",TRUE,FALSE)</formula>
    </cfRule>
  </conditionalFormatting>
  <conditionalFormatting sqref="AI108">
    <cfRule type="expression" dxfId="2695" priority="13351">
      <formula>IF(RIGHT(TEXT(AI108,"0.#"),1)=".",FALSE,TRUE)</formula>
    </cfRule>
    <cfRule type="expression" dxfId="2694" priority="13352">
      <formula>IF(RIGHT(TEXT(AI108,"0.#"),1)=".",TRUE,FALSE)</formula>
    </cfRule>
  </conditionalFormatting>
  <conditionalFormatting sqref="AM108">
    <cfRule type="expression" dxfId="2693" priority="13349">
      <formula>IF(RIGHT(TEXT(AM108,"0.#"),1)=".",FALSE,TRUE)</formula>
    </cfRule>
    <cfRule type="expression" dxfId="2692" priority="13350">
      <formula>IF(RIGHT(TEXT(AM108,"0.#"),1)=".",TRUE,FALSE)</formula>
    </cfRule>
  </conditionalFormatting>
  <conditionalFormatting sqref="AE110">
    <cfRule type="expression" dxfId="2691" priority="13345">
      <formula>IF(RIGHT(TEXT(AE110,"0.#"),1)=".",FALSE,TRUE)</formula>
    </cfRule>
    <cfRule type="expression" dxfId="2690" priority="13346">
      <formula>IF(RIGHT(TEXT(AE110,"0.#"),1)=".",TRUE,FALSE)</formula>
    </cfRule>
  </conditionalFormatting>
  <conditionalFormatting sqref="AI110">
    <cfRule type="expression" dxfId="2689" priority="13343">
      <formula>IF(RIGHT(TEXT(AI110,"0.#"),1)=".",FALSE,TRUE)</formula>
    </cfRule>
    <cfRule type="expression" dxfId="2688" priority="13344">
      <formula>IF(RIGHT(TEXT(AI110,"0.#"),1)=".",TRUE,FALSE)</formula>
    </cfRule>
  </conditionalFormatting>
  <conditionalFormatting sqref="AM110">
    <cfRule type="expression" dxfId="2687" priority="13341">
      <formula>IF(RIGHT(TEXT(AM110,"0.#"),1)=".",FALSE,TRUE)</formula>
    </cfRule>
    <cfRule type="expression" dxfId="2686" priority="13342">
      <formula>IF(RIGHT(TEXT(AM110,"0.#"),1)=".",TRUE,FALSE)</formula>
    </cfRule>
  </conditionalFormatting>
  <conditionalFormatting sqref="AE111">
    <cfRule type="expression" dxfId="2685" priority="13339">
      <formula>IF(RIGHT(TEXT(AE111,"0.#"),1)=".",FALSE,TRUE)</formula>
    </cfRule>
    <cfRule type="expression" dxfId="2684" priority="13340">
      <formula>IF(RIGHT(TEXT(AE111,"0.#"),1)=".",TRUE,FALSE)</formula>
    </cfRule>
  </conditionalFormatting>
  <conditionalFormatting sqref="AI111">
    <cfRule type="expression" dxfId="2683" priority="13337">
      <formula>IF(RIGHT(TEXT(AI111,"0.#"),1)=".",FALSE,TRUE)</formula>
    </cfRule>
    <cfRule type="expression" dxfId="2682" priority="13338">
      <formula>IF(RIGHT(TEXT(AI111,"0.#"),1)=".",TRUE,FALSE)</formula>
    </cfRule>
  </conditionalFormatting>
  <conditionalFormatting sqref="AM111">
    <cfRule type="expression" dxfId="2681" priority="13335">
      <formula>IF(RIGHT(TEXT(AM111,"0.#"),1)=".",FALSE,TRUE)</formula>
    </cfRule>
    <cfRule type="expression" dxfId="2680" priority="13336">
      <formula>IF(RIGHT(TEXT(AM111,"0.#"),1)=".",TRUE,FALSE)</formula>
    </cfRule>
  </conditionalFormatting>
  <conditionalFormatting sqref="AE113">
    <cfRule type="expression" dxfId="2679" priority="13331">
      <formula>IF(RIGHT(TEXT(AE113,"0.#"),1)=".",FALSE,TRUE)</formula>
    </cfRule>
    <cfRule type="expression" dxfId="2678" priority="13332">
      <formula>IF(RIGHT(TEXT(AE113,"0.#"),1)=".",TRUE,FALSE)</formula>
    </cfRule>
  </conditionalFormatting>
  <conditionalFormatting sqref="AI113">
    <cfRule type="expression" dxfId="2677" priority="13329">
      <formula>IF(RIGHT(TEXT(AI113,"0.#"),1)=".",FALSE,TRUE)</formula>
    </cfRule>
    <cfRule type="expression" dxfId="2676" priority="13330">
      <formula>IF(RIGHT(TEXT(AI113,"0.#"),1)=".",TRUE,FALSE)</formula>
    </cfRule>
  </conditionalFormatting>
  <conditionalFormatting sqref="AM113">
    <cfRule type="expression" dxfId="2675" priority="13327">
      <formula>IF(RIGHT(TEXT(AM113,"0.#"),1)=".",FALSE,TRUE)</formula>
    </cfRule>
    <cfRule type="expression" dxfId="2674" priority="13328">
      <formula>IF(RIGHT(TEXT(AM113,"0.#"),1)=".",TRUE,FALSE)</formula>
    </cfRule>
  </conditionalFormatting>
  <conditionalFormatting sqref="AE114">
    <cfRule type="expression" dxfId="2673" priority="13325">
      <formula>IF(RIGHT(TEXT(AE114,"0.#"),1)=".",FALSE,TRUE)</formula>
    </cfRule>
    <cfRule type="expression" dxfId="2672" priority="13326">
      <formula>IF(RIGHT(TEXT(AE114,"0.#"),1)=".",TRUE,FALSE)</formula>
    </cfRule>
  </conditionalFormatting>
  <conditionalFormatting sqref="AI114">
    <cfRule type="expression" dxfId="2671" priority="13323">
      <formula>IF(RIGHT(TEXT(AI114,"0.#"),1)=".",FALSE,TRUE)</formula>
    </cfRule>
    <cfRule type="expression" dxfId="2670" priority="13324">
      <formula>IF(RIGHT(TEXT(AI114,"0.#"),1)=".",TRUE,FALSE)</formula>
    </cfRule>
  </conditionalFormatting>
  <conditionalFormatting sqref="AM114">
    <cfRule type="expression" dxfId="2669" priority="13321">
      <formula>IF(RIGHT(TEXT(AM114,"0.#"),1)=".",FALSE,TRUE)</formula>
    </cfRule>
    <cfRule type="expression" dxfId="2668" priority="13322">
      <formula>IF(RIGHT(TEXT(AM114,"0.#"),1)=".",TRUE,FALSE)</formula>
    </cfRule>
  </conditionalFormatting>
  <conditionalFormatting sqref="AQ116">
    <cfRule type="expression" dxfId="2667" priority="13317">
      <formula>IF(RIGHT(TEXT(AQ116,"0.#"),1)=".",FALSE,TRUE)</formula>
    </cfRule>
    <cfRule type="expression" dxfId="2666" priority="13318">
      <formula>IF(RIGHT(TEXT(AQ116,"0.#"),1)=".",TRUE,FALSE)</formula>
    </cfRule>
  </conditionalFormatting>
  <conditionalFormatting sqref="AQ117">
    <cfRule type="expression" dxfId="2665" priority="13305">
      <formula>IF(RIGHT(TEXT(AQ117,"0.#"),1)=".",FALSE,TRUE)</formula>
    </cfRule>
    <cfRule type="expression" dxfId="2664" priority="13306">
      <formula>IF(RIGHT(TEXT(AQ117,"0.#"),1)=".",TRUE,FALSE)</formula>
    </cfRule>
  </conditionalFormatting>
  <conditionalFormatting sqref="AE122 AQ122">
    <cfRule type="expression" dxfId="2663" priority="13289">
      <formula>IF(RIGHT(TEXT(AE122,"0.#"),1)=".",FALSE,TRUE)</formula>
    </cfRule>
    <cfRule type="expression" dxfId="2662" priority="13290">
      <formula>IF(RIGHT(TEXT(AE122,"0.#"),1)=".",TRUE,FALSE)</formula>
    </cfRule>
  </conditionalFormatting>
  <conditionalFormatting sqref="AI122">
    <cfRule type="expression" dxfId="2661" priority="13287">
      <formula>IF(RIGHT(TEXT(AI122,"0.#"),1)=".",FALSE,TRUE)</formula>
    </cfRule>
    <cfRule type="expression" dxfId="2660" priority="13288">
      <formula>IF(RIGHT(TEXT(AI122,"0.#"),1)=".",TRUE,FALSE)</formula>
    </cfRule>
  </conditionalFormatting>
  <conditionalFormatting sqref="AM122">
    <cfRule type="expression" dxfId="2659" priority="13285">
      <formula>IF(RIGHT(TEXT(AM122,"0.#"),1)=".",FALSE,TRUE)</formula>
    </cfRule>
    <cfRule type="expression" dxfId="2658" priority="13286">
      <formula>IF(RIGHT(TEXT(AM122,"0.#"),1)=".",TRUE,FALSE)</formula>
    </cfRule>
  </conditionalFormatting>
  <conditionalFormatting sqref="AQ123">
    <cfRule type="expression" dxfId="2657" priority="13277">
      <formula>IF(RIGHT(TEXT(AQ123,"0.#"),1)=".",FALSE,TRUE)</formula>
    </cfRule>
    <cfRule type="expression" dxfId="2656" priority="13278">
      <formula>IF(RIGHT(TEXT(AQ123,"0.#"),1)=".",TRUE,FALSE)</formula>
    </cfRule>
  </conditionalFormatting>
  <conditionalFormatting sqref="AE125 AQ125">
    <cfRule type="expression" dxfId="2655" priority="13275">
      <formula>IF(RIGHT(TEXT(AE125,"0.#"),1)=".",FALSE,TRUE)</formula>
    </cfRule>
    <cfRule type="expression" dxfId="2654" priority="13276">
      <formula>IF(RIGHT(TEXT(AE125,"0.#"),1)=".",TRUE,FALSE)</formula>
    </cfRule>
  </conditionalFormatting>
  <conditionalFormatting sqref="AI125">
    <cfRule type="expression" dxfId="2653" priority="13273">
      <formula>IF(RIGHT(TEXT(AI125,"0.#"),1)=".",FALSE,TRUE)</formula>
    </cfRule>
    <cfRule type="expression" dxfId="2652" priority="13274">
      <formula>IF(RIGHT(TEXT(AI125,"0.#"),1)=".",TRUE,FALSE)</formula>
    </cfRule>
  </conditionalFormatting>
  <conditionalFormatting sqref="AM125">
    <cfRule type="expression" dxfId="2651" priority="13271">
      <formula>IF(RIGHT(TEXT(AM125,"0.#"),1)=".",FALSE,TRUE)</formula>
    </cfRule>
    <cfRule type="expression" dxfId="2650" priority="13272">
      <formula>IF(RIGHT(TEXT(AM125,"0.#"),1)=".",TRUE,FALSE)</formula>
    </cfRule>
  </conditionalFormatting>
  <conditionalFormatting sqref="AQ126">
    <cfRule type="expression" dxfId="2649" priority="13263">
      <formula>IF(RIGHT(TEXT(AQ126,"0.#"),1)=".",FALSE,TRUE)</formula>
    </cfRule>
    <cfRule type="expression" dxfId="2648" priority="13264">
      <formula>IF(RIGHT(TEXT(AQ126,"0.#"),1)=".",TRUE,FALSE)</formula>
    </cfRule>
  </conditionalFormatting>
  <conditionalFormatting sqref="AE128 AQ128">
    <cfRule type="expression" dxfId="2647" priority="13261">
      <formula>IF(RIGHT(TEXT(AE128,"0.#"),1)=".",FALSE,TRUE)</formula>
    </cfRule>
    <cfRule type="expression" dxfId="2646" priority="13262">
      <formula>IF(RIGHT(TEXT(AE128,"0.#"),1)=".",TRUE,FALSE)</formula>
    </cfRule>
  </conditionalFormatting>
  <conditionalFormatting sqref="AI128">
    <cfRule type="expression" dxfId="2645" priority="13259">
      <formula>IF(RIGHT(TEXT(AI128,"0.#"),1)=".",FALSE,TRUE)</formula>
    </cfRule>
    <cfRule type="expression" dxfId="2644" priority="13260">
      <formula>IF(RIGHT(TEXT(AI128,"0.#"),1)=".",TRUE,FALSE)</formula>
    </cfRule>
  </conditionalFormatting>
  <conditionalFormatting sqref="AM128">
    <cfRule type="expression" dxfId="2643" priority="13257">
      <formula>IF(RIGHT(TEXT(AM128,"0.#"),1)=".",FALSE,TRUE)</formula>
    </cfRule>
    <cfRule type="expression" dxfId="2642" priority="13258">
      <formula>IF(RIGHT(TEXT(AM128,"0.#"),1)=".",TRUE,FALSE)</formula>
    </cfRule>
  </conditionalFormatting>
  <conditionalFormatting sqref="AQ129">
    <cfRule type="expression" dxfId="2641" priority="13249">
      <formula>IF(RIGHT(TEXT(AQ129,"0.#"),1)=".",FALSE,TRUE)</formula>
    </cfRule>
    <cfRule type="expression" dxfId="2640" priority="13250">
      <formula>IF(RIGHT(TEXT(AQ129,"0.#"),1)=".",TRUE,FALSE)</formula>
    </cfRule>
  </conditionalFormatting>
  <conditionalFormatting sqref="AE75">
    <cfRule type="expression" dxfId="2639" priority="13247">
      <formula>IF(RIGHT(TEXT(AE75,"0.#"),1)=".",FALSE,TRUE)</formula>
    </cfRule>
    <cfRule type="expression" dxfId="2638" priority="13248">
      <formula>IF(RIGHT(TEXT(AE75,"0.#"),1)=".",TRUE,FALSE)</formula>
    </cfRule>
  </conditionalFormatting>
  <conditionalFormatting sqref="AE76">
    <cfRule type="expression" dxfId="2637" priority="13245">
      <formula>IF(RIGHT(TEXT(AE76,"0.#"),1)=".",FALSE,TRUE)</formula>
    </cfRule>
    <cfRule type="expression" dxfId="2636" priority="13246">
      <formula>IF(RIGHT(TEXT(AE76,"0.#"),1)=".",TRUE,FALSE)</formula>
    </cfRule>
  </conditionalFormatting>
  <conditionalFormatting sqref="AE77">
    <cfRule type="expression" dxfId="2635" priority="13243">
      <formula>IF(RIGHT(TEXT(AE77,"0.#"),1)=".",FALSE,TRUE)</formula>
    </cfRule>
    <cfRule type="expression" dxfId="2634" priority="13244">
      <formula>IF(RIGHT(TEXT(AE77,"0.#"),1)=".",TRUE,FALSE)</formula>
    </cfRule>
  </conditionalFormatting>
  <conditionalFormatting sqref="AI77">
    <cfRule type="expression" dxfId="2633" priority="13241">
      <formula>IF(RIGHT(TEXT(AI77,"0.#"),1)=".",FALSE,TRUE)</formula>
    </cfRule>
    <cfRule type="expression" dxfId="2632" priority="13242">
      <formula>IF(RIGHT(TEXT(AI77,"0.#"),1)=".",TRUE,FALSE)</formula>
    </cfRule>
  </conditionalFormatting>
  <conditionalFormatting sqref="AI76">
    <cfRule type="expression" dxfId="2631" priority="13239">
      <formula>IF(RIGHT(TEXT(AI76,"0.#"),1)=".",FALSE,TRUE)</formula>
    </cfRule>
    <cfRule type="expression" dxfId="2630" priority="13240">
      <formula>IF(RIGHT(TEXT(AI76,"0.#"),1)=".",TRUE,FALSE)</formula>
    </cfRule>
  </conditionalFormatting>
  <conditionalFormatting sqref="AI75">
    <cfRule type="expression" dxfId="2629" priority="13237">
      <formula>IF(RIGHT(TEXT(AI75,"0.#"),1)=".",FALSE,TRUE)</formula>
    </cfRule>
    <cfRule type="expression" dxfId="2628" priority="13238">
      <formula>IF(RIGHT(TEXT(AI75,"0.#"),1)=".",TRUE,FALSE)</formula>
    </cfRule>
  </conditionalFormatting>
  <conditionalFormatting sqref="AM75">
    <cfRule type="expression" dxfId="2627" priority="13235">
      <formula>IF(RIGHT(TEXT(AM75,"0.#"),1)=".",FALSE,TRUE)</formula>
    </cfRule>
    <cfRule type="expression" dxfId="2626" priority="13236">
      <formula>IF(RIGHT(TEXT(AM75,"0.#"),1)=".",TRUE,FALSE)</formula>
    </cfRule>
  </conditionalFormatting>
  <conditionalFormatting sqref="AM76">
    <cfRule type="expression" dxfId="2625" priority="13233">
      <formula>IF(RIGHT(TEXT(AM76,"0.#"),1)=".",FALSE,TRUE)</formula>
    </cfRule>
    <cfRule type="expression" dxfId="2624" priority="13234">
      <formula>IF(RIGHT(TEXT(AM76,"0.#"),1)=".",TRUE,FALSE)</formula>
    </cfRule>
  </conditionalFormatting>
  <conditionalFormatting sqref="AM77">
    <cfRule type="expression" dxfId="2623" priority="13231">
      <formula>IF(RIGHT(TEXT(AM77,"0.#"),1)=".",FALSE,TRUE)</formula>
    </cfRule>
    <cfRule type="expression" dxfId="2622" priority="13232">
      <formula>IF(RIGHT(TEXT(AM77,"0.#"),1)=".",TRUE,FALSE)</formula>
    </cfRule>
  </conditionalFormatting>
  <conditionalFormatting sqref="AE433">
    <cfRule type="expression" dxfId="2621" priority="13187">
      <formula>IF(RIGHT(TEXT(AE433,"0.#"),1)=".",FALSE,TRUE)</formula>
    </cfRule>
    <cfRule type="expression" dxfId="2620" priority="13188">
      <formula>IF(RIGHT(TEXT(AE433,"0.#"),1)=".",TRUE,FALSE)</formula>
    </cfRule>
  </conditionalFormatting>
  <conditionalFormatting sqref="AM435">
    <cfRule type="expression" dxfId="2619" priority="13171">
      <formula>IF(RIGHT(TEXT(AM435,"0.#"),1)=".",FALSE,TRUE)</formula>
    </cfRule>
    <cfRule type="expression" dxfId="2618" priority="13172">
      <formula>IF(RIGHT(TEXT(AM435,"0.#"),1)=".",TRUE,FALSE)</formula>
    </cfRule>
  </conditionalFormatting>
  <conditionalFormatting sqref="AE434">
    <cfRule type="expression" dxfId="2617" priority="13185">
      <formula>IF(RIGHT(TEXT(AE434,"0.#"),1)=".",FALSE,TRUE)</formula>
    </cfRule>
    <cfRule type="expression" dxfId="2616" priority="13186">
      <formula>IF(RIGHT(TEXT(AE434,"0.#"),1)=".",TRUE,FALSE)</formula>
    </cfRule>
  </conditionalFormatting>
  <conditionalFormatting sqref="AE435">
    <cfRule type="expression" dxfId="2615" priority="13183">
      <formula>IF(RIGHT(TEXT(AE435,"0.#"),1)=".",FALSE,TRUE)</formula>
    </cfRule>
    <cfRule type="expression" dxfId="2614" priority="13184">
      <formula>IF(RIGHT(TEXT(AE435,"0.#"),1)=".",TRUE,FALSE)</formula>
    </cfRule>
  </conditionalFormatting>
  <conditionalFormatting sqref="AM433">
    <cfRule type="expression" dxfId="2613" priority="13175">
      <formula>IF(RIGHT(TEXT(AM433,"0.#"),1)=".",FALSE,TRUE)</formula>
    </cfRule>
    <cfRule type="expression" dxfId="2612" priority="13176">
      <formula>IF(RIGHT(TEXT(AM433,"0.#"),1)=".",TRUE,FALSE)</formula>
    </cfRule>
  </conditionalFormatting>
  <conditionalFormatting sqref="AM434">
    <cfRule type="expression" dxfId="2611" priority="13173">
      <formula>IF(RIGHT(TEXT(AM434,"0.#"),1)=".",FALSE,TRUE)</formula>
    </cfRule>
    <cfRule type="expression" dxfId="2610" priority="13174">
      <formula>IF(RIGHT(TEXT(AM434,"0.#"),1)=".",TRUE,FALSE)</formula>
    </cfRule>
  </conditionalFormatting>
  <conditionalFormatting sqref="AU433">
    <cfRule type="expression" dxfId="2609" priority="13163">
      <formula>IF(RIGHT(TEXT(AU433,"0.#"),1)=".",FALSE,TRUE)</formula>
    </cfRule>
    <cfRule type="expression" dxfId="2608" priority="13164">
      <formula>IF(RIGHT(TEXT(AU433,"0.#"),1)=".",TRUE,FALSE)</formula>
    </cfRule>
  </conditionalFormatting>
  <conditionalFormatting sqref="AU434">
    <cfRule type="expression" dxfId="2607" priority="13161">
      <formula>IF(RIGHT(TEXT(AU434,"0.#"),1)=".",FALSE,TRUE)</formula>
    </cfRule>
    <cfRule type="expression" dxfId="2606" priority="13162">
      <formula>IF(RIGHT(TEXT(AU434,"0.#"),1)=".",TRUE,FALSE)</formula>
    </cfRule>
  </conditionalFormatting>
  <conditionalFormatting sqref="AU435">
    <cfRule type="expression" dxfId="2605" priority="13159">
      <formula>IF(RIGHT(TEXT(AU435,"0.#"),1)=".",FALSE,TRUE)</formula>
    </cfRule>
    <cfRule type="expression" dxfId="2604" priority="13160">
      <formula>IF(RIGHT(TEXT(AU435,"0.#"),1)=".",TRUE,FALSE)</formula>
    </cfRule>
  </conditionalFormatting>
  <conditionalFormatting sqref="AI435">
    <cfRule type="expression" dxfId="2603" priority="13093">
      <formula>IF(RIGHT(TEXT(AI435,"0.#"),1)=".",FALSE,TRUE)</formula>
    </cfRule>
    <cfRule type="expression" dxfId="2602" priority="13094">
      <formula>IF(RIGHT(TEXT(AI435,"0.#"),1)=".",TRUE,FALSE)</formula>
    </cfRule>
  </conditionalFormatting>
  <conditionalFormatting sqref="AI433">
    <cfRule type="expression" dxfId="2601" priority="13097">
      <formula>IF(RIGHT(TEXT(AI433,"0.#"),1)=".",FALSE,TRUE)</formula>
    </cfRule>
    <cfRule type="expression" dxfId="2600" priority="13098">
      <formula>IF(RIGHT(TEXT(AI433,"0.#"),1)=".",TRUE,FALSE)</formula>
    </cfRule>
  </conditionalFormatting>
  <conditionalFormatting sqref="AI434">
    <cfRule type="expression" dxfId="2599" priority="13095">
      <formula>IF(RIGHT(TEXT(AI434,"0.#"),1)=".",FALSE,TRUE)</formula>
    </cfRule>
    <cfRule type="expression" dxfId="2598" priority="13096">
      <formula>IF(RIGHT(TEXT(AI434,"0.#"),1)=".",TRUE,FALSE)</formula>
    </cfRule>
  </conditionalFormatting>
  <conditionalFormatting sqref="AQ434">
    <cfRule type="expression" dxfId="2597" priority="13079">
      <formula>IF(RIGHT(TEXT(AQ434,"0.#"),1)=".",FALSE,TRUE)</formula>
    </cfRule>
    <cfRule type="expression" dxfId="2596" priority="13080">
      <formula>IF(RIGHT(TEXT(AQ434,"0.#"),1)=".",TRUE,FALSE)</formula>
    </cfRule>
  </conditionalFormatting>
  <conditionalFormatting sqref="AQ435">
    <cfRule type="expression" dxfId="2595" priority="13065">
      <formula>IF(RIGHT(TEXT(AQ435,"0.#"),1)=".",FALSE,TRUE)</formula>
    </cfRule>
    <cfRule type="expression" dxfId="2594" priority="13066">
      <formula>IF(RIGHT(TEXT(AQ435,"0.#"),1)=".",TRUE,FALSE)</formula>
    </cfRule>
  </conditionalFormatting>
  <conditionalFormatting sqref="AQ433">
    <cfRule type="expression" dxfId="2593" priority="13063">
      <formula>IF(RIGHT(TEXT(AQ433,"0.#"),1)=".",FALSE,TRUE)</formula>
    </cfRule>
    <cfRule type="expression" dxfId="2592" priority="13064">
      <formula>IF(RIGHT(TEXT(AQ433,"0.#"),1)=".",TRUE,FALSE)</formula>
    </cfRule>
  </conditionalFormatting>
  <conditionalFormatting sqref="AL839:AO866">
    <cfRule type="expression" dxfId="2591" priority="6787">
      <formula>IF(AND(AL839&gt;=0, RIGHT(TEXT(AL839,"0.#"),1)&lt;&gt;"."),TRUE,FALSE)</formula>
    </cfRule>
    <cfRule type="expression" dxfId="2590" priority="6788">
      <formula>IF(AND(AL839&gt;=0, RIGHT(TEXT(AL839,"0.#"),1)="."),TRUE,FALSE)</formula>
    </cfRule>
    <cfRule type="expression" dxfId="2589" priority="6789">
      <formula>IF(AND(AL839&lt;0, RIGHT(TEXT(AL839,"0.#"),1)&lt;&gt;"."),TRUE,FALSE)</formula>
    </cfRule>
    <cfRule type="expression" dxfId="2588" priority="6790">
      <formula>IF(AND(AL839&lt;0, RIGHT(TEXT(AL839,"0.#"),1)="."),TRUE,FALSE)</formula>
    </cfRule>
  </conditionalFormatting>
  <conditionalFormatting sqref="AQ53:AQ55">
    <cfRule type="expression" dxfId="2587" priority="4809">
      <formula>IF(RIGHT(TEXT(AQ53,"0.#"),1)=".",FALSE,TRUE)</formula>
    </cfRule>
    <cfRule type="expression" dxfId="2586" priority="4810">
      <formula>IF(RIGHT(TEXT(AQ53,"0.#"),1)=".",TRUE,FALSE)</formula>
    </cfRule>
  </conditionalFormatting>
  <conditionalFormatting sqref="AU53:AU55">
    <cfRule type="expression" dxfId="2585" priority="4807">
      <formula>IF(RIGHT(TEXT(AU53,"0.#"),1)=".",FALSE,TRUE)</formula>
    </cfRule>
    <cfRule type="expression" dxfId="2584" priority="4808">
      <formula>IF(RIGHT(TEXT(AU53,"0.#"),1)=".",TRUE,FALSE)</formula>
    </cfRule>
  </conditionalFormatting>
  <conditionalFormatting sqref="AQ60:AQ62">
    <cfRule type="expression" dxfId="2583" priority="4805">
      <formula>IF(RIGHT(TEXT(AQ60,"0.#"),1)=".",FALSE,TRUE)</formula>
    </cfRule>
    <cfRule type="expression" dxfId="2582" priority="4806">
      <formula>IF(RIGHT(TEXT(AQ60,"0.#"),1)=".",TRUE,FALSE)</formula>
    </cfRule>
  </conditionalFormatting>
  <conditionalFormatting sqref="AU60:AU62">
    <cfRule type="expression" dxfId="2581" priority="4803">
      <formula>IF(RIGHT(TEXT(AU60,"0.#"),1)=".",FALSE,TRUE)</formula>
    </cfRule>
    <cfRule type="expression" dxfId="2580" priority="4804">
      <formula>IF(RIGHT(TEXT(AU60,"0.#"),1)=".",TRUE,FALSE)</formula>
    </cfRule>
  </conditionalFormatting>
  <conditionalFormatting sqref="AQ75:AQ77">
    <cfRule type="expression" dxfId="2579" priority="4801">
      <formula>IF(RIGHT(TEXT(AQ75,"0.#"),1)=".",FALSE,TRUE)</formula>
    </cfRule>
    <cfRule type="expression" dxfId="2578" priority="4802">
      <formula>IF(RIGHT(TEXT(AQ75,"0.#"),1)=".",TRUE,FALSE)</formula>
    </cfRule>
  </conditionalFormatting>
  <conditionalFormatting sqref="AU75:AU77">
    <cfRule type="expression" dxfId="2577" priority="4799">
      <formula>IF(RIGHT(TEXT(AU75,"0.#"),1)=".",FALSE,TRUE)</formula>
    </cfRule>
    <cfRule type="expression" dxfId="2576" priority="4800">
      <formula>IF(RIGHT(TEXT(AU75,"0.#"),1)=".",TRUE,FALSE)</formula>
    </cfRule>
  </conditionalFormatting>
  <conditionalFormatting sqref="AQ87:AQ89">
    <cfRule type="expression" dxfId="2575" priority="4797">
      <formula>IF(RIGHT(TEXT(AQ87,"0.#"),1)=".",FALSE,TRUE)</formula>
    </cfRule>
    <cfRule type="expression" dxfId="2574" priority="4798">
      <formula>IF(RIGHT(TEXT(AQ87,"0.#"),1)=".",TRUE,FALSE)</formula>
    </cfRule>
  </conditionalFormatting>
  <conditionalFormatting sqref="AU87:AU89">
    <cfRule type="expression" dxfId="2573" priority="4795">
      <formula>IF(RIGHT(TEXT(AU87,"0.#"),1)=".",FALSE,TRUE)</formula>
    </cfRule>
    <cfRule type="expression" dxfId="2572" priority="4796">
      <formula>IF(RIGHT(TEXT(AU87,"0.#"),1)=".",TRUE,FALSE)</formula>
    </cfRule>
  </conditionalFormatting>
  <conditionalFormatting sqref="AQ92:AQ94">
    <cfRule type="expression" dxfId="2571" priority="4793">
      <formula>IF(RIGHT(TEXT(AQ92,"0.#"),1)=".",FALSE,TRUE)</formula>
    </cfRule>
    <cfRule type="expression" dxfId="2570" priority="4794">
      <formula>IF(RIGHT(TEXT(AQ92,"0.#"),1)=".",TRUE,FALSE)</formula>
    </cfRule>
  </conditionalFormatting>
  <conditionalFormatting sqref="AU92:AU94">
    <cfRule type="expression" dxfId="2569" priority="4791">
      <formula>IF(RIGHT(TEXT(AU92,"0.#"),1)=".",FALSE,TRUE)</formula>
    </cfRule>
    <cfRule type="expression" dxfId="2568" priority="4792">
      <formula>IF(RIGHT(TEXT(AU92,"0.#"),1)=".",TRUE,FALSE)</formula>
    </cfRule>
  </conditionalFormatting>
  <conditionalFormatting sqref="AQ97:AQ99">
    <cfRule type="expression" dxfId="2567" priority="4789">
      <formula>IF(RIGHT(TEXT(AQ97,"0.#"),1)=".",FALSE,TRUE)</formula>
    </cfRule>
    <cfRule type="expression" dxfId="2566" priority="4790">
      <formula>IF(RIGHT(TEXT(AQ97,"0.#"),1)=".",TRUE,FALSE)</formula>
    </cfRule>
  </conditionalFormatting>
  <conditionalFormatting sqref="AU97:AU99">
    <cfRule type="expression" dxfId="2565" priority="4787">
      <formula>IF(RIGHT(TEXT(AU97,"0.#"),1)=".",FALSE,TRUE)</formula>
    </cfRule>
    <cfRule type="expression" dxfId="2564" priority="4788">
      <formula>IF(RIGHT(TEXT(AU97,"0.#"),1)=".",TRUE,FALSE)</formula>
    </cfRule>
  </conditionalFormatting>
  <conditionalFormatting sqref="AE458">
    <cfRule type="expression" dxfId="2563" priority="4481">
      <formula>IF(RIGHT(TEXT(AE458,"0.#"),1)=".",FALSE,TRUE)</formula>
    </cfRule>
    <cfRule type="expression" dxfId="2562" priority="4482">
      <formula>IF(RIGHT(TEXT(AE458,"0.#"),1)=".",TRUE,FALSE)</formula>
    </cfRule>
  </conditionalFormatting>
  <conditionalFormatting sqref="AM460">
    <cfRule type="expression" dxfId="2561" priority="4471">
      <formula>IF(RIGHT(TEXT(AM460,"0.#"),1)=".",FALSE,TRUE)</formula>
    </cfRule>
    <cfRule type="expression" dxfId="2560" priority="4472">
      <formula>IF(RIGHT(TEXT(AM460,"0.#"),1)=".",TRUE,FALSE)</formula>
    </cfRule>
  </conditionalFormatting>
  <conditionalFormatting sqref="AE459">
    <cfRule type="expression" dxfId="2559" priority="4479">
      <formula>IF(RIGHT(TEXT(AE459,"0.#"),1)=".",FALSE,TRUE)</formula>
    </cfRule>
    <cfRule type="expression" dxfId="2558" priority="4480">
      <formula>IF(RIGHT(TEXT(AE459,"0.#"),1)=".",TRUE,FALSE)</formula>
    </cfRule>
  </conditionalFormatting>
  <conditionalFormatting sqref="AE460">
    <cfRule type="expression" dxfId="2557" priority="4477">
      <formula>IF(RIGHT(TEXT(AE460,"0.#"),1)=".",FALSE,TRUE)</formula>
    </cfRule>
    <cfRule type="expression" dxfId="2556" priority="4478">
      <formula>IF(RIGHT(TEXT(AE460,"0.#"),1)=".",TRUE,FALSE)</formula>
    </cfRule>
  </conditionalFormatting>
  <conditionalFormatting sqref="AM458">
    <cfRule type="expression" dxfId="2555" priority="4475">
      <formula>IF(RIGHT(TEXT(AM458,"0.#"),1)=".",FALSE,TRUE)</formula>
    </cfRule>
    <cfRule type="expression" dxfId="2554" priority="4476">
      <formula>IF(RIGHT(TEXT(AM458,"0.#"),1)=".",TRUE,FALSE)</formula>
    </cfRule>
  </conditionalFormatting>
  <conditionalFormatting sqref="AM459">
    <cfRule type="expression" dxfId="2553" priority="4473">
      <formula>IF(RIGHT(TEXT(AM459,"0.#"),1)=".",FALSE,TRUE)</formula>
    </cfRule>
    <cfRule type="expression" dxfId="2552" priority="4474">
      <formula>IF(RIGHT(TEXT(AM459,"0.#"),1)=".",TRUE,FALSE)</formula>
    </cfRule>
  </conditionalFormatting>
  <conditionalFormatting sqref="AU458">
    <cfRule type="expression" dxfId="2551" priority="4469">
      <formula>IF(RIGHT(TEXT(AU458,"0.#"),1)=".",FALSE,TRUE)</formula>
    </cfRule>
    <cfRule type="expression" dxfId="2550" priority="4470">
      <formula>IF(RIGHT(TEXT(AU458,"0.#"),1)=".",TRUE,FALSE)</formula>
    </cfRule>
  </conditionalFormatting>
  <conditionalFormatting sqref="AU459">
    <cfRule type="expression" dxfId="2549" priority="4467">
      <formula>IF(RIGHT(TEXT(AU459,"0.#"),1)=".",FALSE,TRUE)</formula>
    </cfRule>
    <cfRule type="expression" dxfId="2548" priority="4468">
      <formula>IF(RIGHT(TEXT(AU459,"0.#"),1)=".",TRUE,FALSE)</formula>
    </cfRule>
  </conditionalFormatting>
  <conditionalFormatting sqref="AU460">
    <cfRule type="expression" dxfId="2547" priority="4465">
      <formula>IF(RIGHT(TEXT(AU460,"0.#"),1)=".",FALSE,TRUE)</formula>
    </cfRule>
    <cfRule type="expression" dxfId="2546" priority="4466">
      <formula>IF(RIGHT(TEXT(AU460,"0.#"),1)=".",TRUE,FALSE)</formula>
    </cfRule>
  </conditionalFormatting>
  <conditionalFormatting sqref="AI460">
    <cfRule type="expression" dxfId="2545" priority="4459">
      <formula>IF(RIGHT(TEXT(AI460,"0.#"),1)=".",FALSE,TRUE)</formula>
    </cfRule>
    <cfRule type="expression" dxfId="2544" priority="4460">
      <formula>IF(RIGHT(TEXT(AI460,"0.#"),1)=".",TRUE,FALSE)</formula>
    </cfRule>
  </conditionalFormatting>
  <conditionalFormatting sqref="AI458">
    <cfRule type="expression" dxfId="2543" priority="4463">
      <formula>IF(RIGHT(TEXT(AI458,"0.#"),1)=".",FALSE,TRUE)</formula>
    </cfRule>
    <cfRule type="expression" dxfId="2542" priority="4464">
      <formula>IF(RIGHT(TEXT(AI458,"0.#"),1)=".",TRUE,FALSE)</formula>
    </cfRule>
  </conditionalFormatting>
  <conditionalFormatting sqref="AI459">
    <cfRule type="expression" dxfId="2541" priority="4461">
      <formula>IF(RIGHT(TEXT(AI459,"0.#"),1)=".",FALSE,TRUE)</formula>
    </cfRule>
    <cfRule type="expression" dxfId="2540" priority="4462">
      <formula>IF(RIGHT(TEXT(AI459,"0.#"),1)=".",TRUE,FALSE)</formula>
    </cfRule>
  </conditionalFormatting>
  <conditionalFormatting sqref="AQ459">
    <cfRule type="expression" dxfId="2539" priority="4457">
      <formula>IF(RIGHT(TEXT(AQ459,"0.#"),1)=".",FALSE,TRUE)</formula>
    </cfRule>
    <cfRule type="expression" dxfId="2538" priority="4458">
      <formula>IF(RIGHT(TEXT(AQ459,"0.#"),1)=".",TRUE,FALSE)</formula>
    </cfRule>
  </conditionalFormatting>
  <conditionalFormatting sqref="AQ460">
    <cfRule type="expression" dxfId="2537" priority="4455">
      <formula>IF(RIGHT(TEXT(AQ460,"0.#"),1)=".",FALSE,TRUE)</formula>
    </cfRule>
    <cfRule type="expression" dxfId="2536" priority="4456">
      <formula>IF(RIGHT(TEXT(AQ460,"0.#"),1)=".",TRUE,FALSE)</formula>
    </cfRule>
  </conditionalFormatting>
  <conditionalFormatting sqref="AQ458">
    <cfRule type="expression" dxfId="2535" priority="4453">
      <formula>IF(RIGHT(TEXT(AQ458,"0.#"),1)=".",FALSE,TRUE)</formula>
    </cfRule>
    <cfRule type="expression" dxfId="2534" priority="4454">
      <formula>IF(RIGHT(TEXT(AQ458,"0.#"),1)=".",TRUE,FALSE)</formula>
    </cfRule>
  </conditionalFormatting>
  <conditionalFormatting sqref="AI126">
    <cfRule type="expression" dxfId="2533" priority="3121">
      <formula>IF(RIGHT(TEXT(AI126,"0.#"),1)=".",FALSE,TRUE)</formula>
    </cfRule>
    <cfRule type="expression" dxfId="2532" priority="3122">
      <formula>IF(RIGHT(TEXT(AI126,"0.#"),1)=".",TRUE,FALSE)</formula>
    </cfRule>
  </conditionalFormatting>
  <conditionalFormatting sqref="AE123 AM123">
    <cfRule type="expression" dxfId="2531" priority="3127">
      <formula>IF(RIGHT(TEXT(AE123,"0.#"),1)=".",FALSE,TRUE)</formula>
    </cfRule>
    <cfRule type="expression" dxfId="2530" priority="3128">
      <formula>IF(RIGHT(TEXT(AE123,"0.#"),1)=".",TRUE,FALSE)</formula>
    </cfRule>
  </conditionalFormatting>
  <conditionalFormatting sqref="AI123">
    <cfRule type="expression" dxfId="2529" priority="3125">
      <formula>IF(RIGHT(TEXT(AI123,"0.#"),1)=".",FALSE,TRUE)</formula>
    </cfRule>
    <cfRule type="expression" dxfId="2528" priority="3126">
      <formula>IF(RIGHT(TEXT(AI123,"0.#"),1)=".",TRUE,FALSE)</formula>
    </cfRule>
  </conditionalFormatting>
  <conditionalFormatting sqref="AE126 AM126">
    <cfRule type="expression" dxfId="2527" priority="3123">
      <formula>IF(RIGHT(TEXT(AE126,"0.#"),1)=".",FALSE,TRUE)</formula>
    </cfRule>
    <cfRule type="expression" dxfId="2526" priority="3124">
      <formula>IF(RIGHT(TEXT(AE126,"0.#"),1)=".",TRUE,FALSE)</formula>
    </cfRule>
  </conditionalFormatting>
  <conditionalFormatting sqref="AE129 AM129">
    <cfRule type="expression" dxfId="2525" priority="3119">
      <formula>IF(RIGHT(TEXT(AE129,"0.#"),1)=".",FALSE,TRUE)</formula>
    </cfRule>
    <cfRule type="expression" dxfId="2524" priority="3120">
      <formula>IF(RIGHT(TEXT(AE129,"0.#"),1)=".",TRUE,FALSE)</formula>
    </cfRule>
  </conditionalFormatting>
  <conditionalFormatting sqref="AI129">
    <cfRule type="expression" dxfId="2523" priority="3117">
      <formula>IF(RIGHT(TEXT(AI129,"0.#"),1)=".",FALSE,TRUE)</formula>
    </cfRule>
    <cfRule type="expression" dxfId="2522" priority="3118">
      <formula>IF(RIGHT(TEXT(AI129,"0.#"),1)=".",TRUE,FALSE)</formula>
    </cfRule>
  </conditionalFormatting>
  <conditionalFormatting sqref="Y839:Y866">
    <cfRule type="expression" dxfId="2521" priority="3115">
      <formula>IF(RIGHT(TEXT(Y839,"0.#"),1)=".",FALSE,TRUE)</formula>
    </cfRule>
    <cfRule type="expression" dxfId="2520" priority="3116">
      <formula>IF(RIGHT(TEXT(Y839,"0.#"),1)=".",TRUE,FALSE)</formula>
    </cfRule>
  </conditionalFormatting>
  <conditionalFormatting sqref="AU518">
    <cfRule type="expression" dxfId="2519" priority="1625">
      <formula>IF(RIGHT(TEXT(AU518,"0.#"),1)=".",FALSE,TRUE)</formula>
    </cfRule>
    <cfRule type="expression" dxfId="2518" priority="1626">
      <formula>IF(RIGHT(TEXT(AU518,"0.#"),1)=".",TRUE,FALSE)</formula>
    </cfRule>
  </conditionalFormatting>
  <conditionalFormatting sqref="AQ551">
    <cfRule type="expression" dxfId="2517" priority="1401">
      <formula>IF(RIGHT(TEXT(AQ551,"0.#"),1)=".",FALSE,TRUE)</formula>
    </cfRule>
    <cfRule type="expression" dxfId="2516" priority="1402">
      <formula>IF(RIGHT(TEXT(AQ551,"0.#"),1)=".",TRUE,FALSE)</formula>
    </cfRule>
  </conditionalFormatting>
  <conditionalFormatting sqref="AE556">
    <cfRule type="expression" dxfId="2515" priority="1399">
      <formula>IF(RIGHT(TEXT(AE556,"0.#"),1)=".",FALSE,TRUE)</formula>
    </cfRule>
    <cfRule type="expression" dxfId="2514" priority="1400">
      <formula>IF(RIGHT(TEXT(AE556,"0.#"),1)=".",TRUE,FALSE)</formula>
    </cfRule>
  </conditionalFormatting>
  <conditionalFormatting sqref="AE557">
    <cfRule type="expression" dxfId="2513" priority="1397">
      <formula>IF(RIGHT(TEXT(AE557,"0.#"),1)=".",FALSE,TRUE)</formula>
    </cfRule>
    <cfRule type="expression" dxfId="2512" priority="1398">
      <formula>IF(RIGHT(TEXT(AE557,"0.#"),1)=".",TRUE,FALSE)</formula>
    </cfRule>
  </conditionalFormatting>
  <conditionalFormatting sqref="AE558">
    <cfRule type="expression" dxfId="2511" priority="1395">
      <formula>IF(RIGHT(TEXT(AE558,"0.#"),1)=".",FALSE,TRUE)</formula>
    </cfRule>
    <cfRule type="expression" dxfId="2510" priority="1396">
      <formula>IF(RIGHT(TEXT(AE558,"0.#"),1)=".",TRUE,FALSE)</formula>
    </cfRule>
  </conditionalFormatting>
  <conditionalFormatting sqref="AU556">
    <cfRule type="expression" dxfId="2509" priority="1387">
      <formula>IF(RIGHT(TEXT(AU556,"0.#"),1)=".",FALSE,TRUE)</formula>
    </cfRule>
    <cfRule type="expression" dxfId="2508" priority="1388">
      <formula>IF(RIGHT(TEXT(AU556,"0.#"),1)=".",TRUE,FALSE)</formula>
    </cfRule>
  </conditionalFormatting>
  <conditionalFormatting sqref="AU557">
    <cfRule type="expression" dxfId="2507" priority="1385">
      <formula>IF(RIGHT(TEXT(AU557,"0.#"),1)=".",FALSE,TRUE)</formula>
    </cfRule>
    <cfRule type="expression" dxfId="2506" priority="1386">
      <formula>IF(RIGHT(TEXT(AU557,"0.#"),1)=".",TRUE,FALSE)</formula>
    </cfRule>
  </conditionalFormatting>
  <conditionalFormatting sqref="AU558">
    <cfRule type="expression" dxfId="2505" priority="1383">
      <formula>IF(RIGHT(TEXT(AU558,"0.#"),1)=".",FALSE,TRUE)</formula>
    </cfRule>
    <cfRule type="expression" dxfId="2504" priority="1384">
      <formula>IF(RIGHT(TEXT(AU558,"0.#"),1)=".",TRUE,FALSE)</formula>
    </cfRule>
  </conditionalFormatting>
  <conditionalFormatting sqref="AQ557">
    <cfRule type="expression" dxfId="2503" priority="1375">
      <formula>IF(RIGHT(TEXT(AQ557,"0.#"),1)=".",FALSE,TRUE)</formula>
    </cfRule>
    <cfRule type="expression" dxfId="2502" priority="1376">
      <formula>IF(RIGHT(TEXT(AQ557,"0.#"),1)=".",TRUE,FALSE)</formula>
    </cfRule>
  </conditionalFormatting>
  <conditionalFormatting sqref="AQ558">
    <cfRule type="expression" dxfId="2501" priority="1373">
      <formula>IF(RIGHT(TEXT(AQ558,"0.#"),1)=".",FALSE,TRUE)</formula>
    </cfRule>
    <cfRule type="expression" dxfId="2500" priority="1374">
      <formula>IF(RIGHT(TEXT(AQ558,"0.#"),1)=".",TRUE,FALSE)</formula>
    </cfRule>
  </conditionalFormatting>
  <conditionalFormatting sqref="AQ556">
    <cfRule type="expression" dxfId="2499" priority="1371">
      <formula>IF(RIGHT(TEXT(AQ556,"0.#"),1)=".",FALSE,TRUE)</formula>
    </cfRule>
    <cfRule type="expression" dxfId="2498" priority="1372">
      <formula>IF(RIGHT(TEXT(AQ556,"0.#"),1)=".",TRUE,FALSE)</formula>
    </cfRule>
  </conditionalFormatting>
  <conditionalFormatting sqref="AE561">
    <cfRule type="expression" dxfId="2497" priority="1369">
      <formula>IF(RIGHT(TEXT(AE561,"0.#"),1)=".",FALSE,TRUE)</formula>
    </cfRule>
    <cfRule type="expression" dxfId="2496" priority="1370">
      <formula>IF(RIGHT(TEXT(AE561,"0.#"),1)=".",TRUE,FALSE)</formula>
    </cfRule>
  </conditionalFormatting>
  <conditionalFormatting sqref="AE562">
    <cfRule type="expression" dxfId="2495" priority="1367">
      <formula>IF(RIGHT(TEXT(AE562,"0.#"),1)=".",FALSE,TRUE)</formula>
    </cfRule>
    <cfRule type="expression" dxfId="2494" priority="1368">
      <formula>IF(RIGHT(TEXT(AE562,"0.#"),1)=".",TRUE,FALSE)</formula>
    </cfRule>
  </conditionalFormatting>
  <conditionalFormatting sqref="AE563">
    <cfRule type="expression" dxfId="2493" priority="1365">
      <formula>IF(RIGHT(TEXT(AE563,"0.#"),1)=".",FALSE,TRUE)</formula>
    </cfRule>
    <cfRule type="expression" dxfId="2492" priority="1366">
      <formula>IF(RIGHT(TEXT(AE563,"0.#"),1)=".",TRUE,FALSE)</formula>
    </cfRule>
  </conditionalFormatting>
  <conditionalFormatting sqref="AL1102:AO1131">
    <cfRule type="expression" dxfId="2491" priority="3021">
      <formula>IF(AND(AL1102&gt;=0, RIGHT(TEXT(AL1102,"0.#"),1)&lt;&gt;"."),TRUE,FALSE)</formula>
    </cfRule>
    <cfRule type="expression" dxfId="2490" priority="3022">
      <formula>IF(AND(AL1102&gt;=0, RIGHT(TEXT(AL1102,"0.#"),1)="."),TRUE,FALSE)</formula>
    </cfRule>
    <cfRule type="expression" dxfId="2489" priority="3023">
      <formula>IF(AND(AL1102&lt;0, RIGHT(TEXT(AL1102,"0.#"),1)&lt;&gt;"."),TRUE,FALSE)</formula>
    </cfRule>
    <cfRule type="expression" dxfId="2488" priority="3024">
      <formula>IF(AND(AL1102&lt;0, RIGHT(TEXT(AL1102,"0.#"),1)="."),TRUE,FALSE)</formula>
    </cfRule>
  </conditionalFormatting>
  <conditionalFormatting sqref="Y1102:Y1131">
    <cfRule type="expression" dxfId="2487" priority="3019">
      <formula>IF(RIGHT(TEXT(Y1102,"0.#"),1)=".",FALSE,TRUE)</formula>
    </cfRule>
    <cfRule type="expression" dxfId="2486" priority="3020">
      <formula>IF(RIGHT(TEXT(Y1102,"0.#"),1)=".",TRUE,FALSE)</formula>
    </cfRule>
  </conditionalFormatting>
  <conditionalFormatting sqref="AQ553">
    <cfRule type="expression" dxfId="2485" priority="1403">
      <formula>IF(RIGHT(TEXT(AQ553,"0.#"),1)=".",FALSE,TRUE)</formula>
    </cfRule>
    <cfRule type="expression" dxfId="2484" priority="1404">
      <formula>IF(RIGHT(TEXT(AQ553,"0.#"),1)=".",TRUE,FALSE)</formula>
    </cfRule>
  </conditionalFormatting>
  <conditionalFormatting sqref="AU552">
    <cfRule type="expression" dxfId="2483" priority="1415">
      <formula>IF(RIGHT(TEXT(AU552,"0.#"),1)=".",FALSE,TRUE)</formula>
    </cfRule>
    <cfRule type="expression" dxfId="2482" priority="1416">
      <formula>IF(RIGHT(TEXT(AU552,"0.#"),1)=".",TRUE,FALSE)</formula>
    </cfRule>
  </conditionalFormatting>
  <conditionalFormatting sqref="AE552">
    <cfRule type="expression" dxfId="2481" priority="1427">
      <formula>IF(RIGHT(TEXT(AE552,"0.#"),1)=".",FALSE,TRUE)</formula>
    </cfRule>
    <cfRule type="expression" dxfId="2480" priority="1428">
      <formula>IF(RIGHT(TEXT(AE552,"0.#"),1)=".",TRUE,FALSE)</formula>
    </cfRule>
  </conditionalFormatting>
  <conditionalFormatting sqref="AQ548">
    <cfRule type="expression" dxfId="2479" priority="1433">
      <formula>IF(RIGHT(TEXT(AQ548,"0.#"),1)=".",FALSE,TRUE)</formula>
    </cfRule>
    <cfRule type="expression" dxfId="2478" priority="1434">
      <formula>IF(RIGHT(TEXT(AQ548,"0.#"),1)=".",TRUE,FALSE)</formula>
    </cfRule>
  </conditionalFormatting>
  <conditionalFormatting sqref="AL837:AO838">
    <cfRule type="expression" dxfId="2477" priority="2973">
      <formula>IF(AND(AL837&gt;=0, RIGHT(TEXT(AL837,"0.#"),1)&lt;&gt;"."),TRUE,FALSE)</formula>
    </cfRule>
    <cfRule type="expression" dxfId="2476" priority="2974">
      <formula>IF(AND(AL837&gt;=0, RIGHT(TEXT(AL837,"0.#"),1)="."),TRUE,FALSE)</formula>
    </cfRule>
    <cfRule type="expression" dxfId="2475" priority="2975">
      <formula>IF(AND(AL837&lt;0, RIGHT(TEXT(AL837,"0.#"),1)&lt;&gt;"."),TRUE,FALSE)</formula>
    </cfRule>
    <cfRule type="expression" dxfId="2474" priority="2976">
      <formula>IF(AND(AL837&lt;0, RIGHT(TEXT(AL837,"0.#"),1)="."),TRUE,FALSE)</formula>
    </cfRule>
  </conditionalFormatting>
  <conditionalFormatting sqref="Y837:Y838">
    <cfRule type="expression" dxfId="2473" priority="2971">
      <formula>IF(RIGHT(TEXT(Y837,"0.#"),1)=".",FALSE,TRUE)</formula>
    </cfRule>
    <cfRule type="expression" dxfId="2472" priority="2972">
      <formula>IF(RIGHT(TEXT(Y837,"0.#"),1)=".",TRUE,FALSE)</formula>
    </cfRule>
  </conditionalFormatting>
  <conditionalFormatting sqref="AE492">
    <cfRule type="expression" dxfId="2471" priority="1759">
      <formula>IF(RIGHT(TEXT(AE492,"0.#"),1)=".",FALSE,TRUE)</formula>
    </cfRule>
    <cfRule type="expression" dxfId="2470" priority="1760">
      <formula>IF(RIGHT(TEXT(AE492,"0.#"),1)=".",TRUE,FALSE)</formula>
    </cfRule>
  </conditionalFormatting>
  <conditionalFormatting sqref="AE493">
    <cfRule type="expression" dxfId="2469" priority="1757">
      <formula>IF(RIGHT(TEXT(AE493,"0.#"),1)=".",FALSE,TRUE)</formula>
    </cfRule>
    <cfRule type="expression" dxfId="2468" priority="1758">
      <formula>IF(RIGHT(TEXT(AE493,"0.#"),1)=".",TRUE,FALSE)</formula>
    </cfRule>
  </conditionalFormatting>
  <conditionalFormatting sqref="AE494">
    <cfRule type="expression" dxfId="2467" priority="1755">
      <formula>IF(RIGHT(TEXT(AE494,"0.#"),1)=".",FALSE,TRUE)</formula>
    </cfRule>
    <cfRule type="expression" dxfId="2466" priority="1756">
      <formula>IF(RIGHT(TEXT(AE494,"0.#"),1)=".",TRUE,FALSE)</formula>
    </cfRule>
  </conditionalFormatting>
  <conditionalFormatting sqref="AQ493">
    <cfRule type="expression" dxfId="2465" priority="1735">
      <formula>IF(RIGHT(TEXT(AQ493,"0.#"),1)=".",FALSE,TRUE)</formula>
    </cfRule>
    <cfRule type="expression" dxfId="2464" priority="1736">
      <formula>IF(RIGHT(TEXT(AQ493,"0.#"),1)=".",TRUE,FALSE)</formula>
    </cfRule>
  </conditionalFormatting>
  <conditionalFormatting sqref="AQ494">
    <cfRule type="expression" dxfId="2463" priority="1733">
      <formula>IF(RIGHT(TEXT(AQ494,"0.#"),1)=".",FALSE,TRUE)</formula>
    </cfRule>
    <cfRule type="expression" dxfId="2462" priority="1734">
      <formula>IF(RIGHT(TEXT(AQ494,"0.#"),1)=".",TRUE,FALSE)</formula>
    </cfRule>
  </conditionalFormatting>
  <conditionalFormatting sqref="AQ492">
    <cfRule type="expression" dxfId="2461" priority="1731">
      <formula>IF(RIGHT(TEXT(AQ492,"0.#"),1)=".",FALSE,TRUE)</formula>
    </cfRule>
    <cfRule type="expression" dxfId="2460" priority="1732">
      <formula>IF(RIGHT(TEXT(AQ492,"0.#"),1)=".",TRUE,FALSE)</formula>
    </cfRule>
  </conditionalFormatting>
  <conditionalFormatting sqref="AU494">
    <cfRule type="expression" dxfId="2459" priority="1743">
      <formula>IF(RIGHT(TEXT(AU494,"0.#"),1)=".",FALSE,TRUE)</formula>
    </cfRule>
    <cfRule type="expression" dxfId="2458" priority="1744">
      <formula>IF(RIGHT(TEXT(AU494,"0.#"),1)=".",TRUE,FALSE)</formula>
    </cfRule>
  </conditionalFormatting>
  <conditionalFormatting sqref="AU492">
    <cfRule type="expression" dxfId="2457" priority="1747">
      <formula>IF(RIGHT(TEXT(AU492,"0.#"),1)=".",FALSE,TRUE)</formula>
    </cfRule>
    <cfRule type="expression" dxfId="2456" priority="1748">
      <formula>IF(RIGHT(TEXT(AU492,"0.#"),1)=".",TRUE,FALSE)</formula>
    </cfRule>
  </conditionalFormatting>
  <conditionalFormatting sqref="AU493">
    <cfRule type="expression" dxfId="2455" priority="1745">
      <formula>IF(RIGHT(TEXT(AU493,"0.#"),1)=".",FALSE,TRUE)</formula>
    </cfRule>
    <cfRule type="expression" dxfId="2454" priority="1746">
      <formula>IF(RIGHT(TEXT(AU493,"0.#"),1)=".",TRUE,FALSE)</formula>
    </cfRule>
  </conditionalFormatting>
  <conditionalFormatting sqref="AU583">
    <cfRule type="expression" dxfId="2453" priority="1263">
      <formula>IF(RIGHT(TEXT(AU583,"0.#"),1)=".",FALSE,TRUE)</formula>
    </cfRule>
    <cfRule type="expression" dxfId="2452" priority="1264">
      <formula>IF(RIGHT(TEXT(AU583,"0.#"),1)=".",TRUE,FALSE)</formula>
    </cfRule>
  </conditionalFormatting>
  <conditionalFormatting sqref="AU582">
    <cfRule type="expression" dxfId="2451" priority="1265">
      <formula>IF(RIGHT(TEXT(AU582,"0.#"),1)=".",FALSE,TRUE)</formula>
    </cfRule>
    <cfRule type="expression" dxfId="2450" priority="1266">
      <formula>IF(RIGHT(TEXT(AU582,"0.#"),1)=".",TRUE,FALSE)</formula>
    </cfRule>
  </conditionalFormatting>
  <conditionalFormatting sqref="AE499">
    <cfRule type="expression" dxfId="2449" priority="1725">
      <formula>IF(RIGHT(TEXT(AE499,"0.#"),1)=".",FALSE,TRUE)</formula>
    </cfRule>
    <cfRule type="expression" dxfId="2448" priority="1726">
      <formula>IF(RIGHT(TEXT(AE499,"0.#"),1)=".",TRUE,FALSE)</formula>
    </cfRule>
  </conditionalFormatting>
  <conditionalFormatting sqref="AE497">
    <cfRule type="expression" dxfId="2447" priority="1729">
      <formula>IF(RIGHT(TEXT(AE497,"0.#"),1)=".",FALSE,TRUE)</formula>
    </cfRule>
    <cfRule type="expression" dxfId="2446" priority="1730">
      <formula>IF(RIGHT(TEXT(AE497,"0.#"),1)=".",TRUE,FALSE)</formula>
    </cfRule>
  </conditionalFormatting>
  <conditionalFormatting sqref="AE498">
    <cfRule type="expression" dxfId="2445" priority="1727">
      <formula>IF(RIGHT(TEXT(AE498,"0.#"),1)=".",FALSE,TRUE)</formula>
    </cfRule>
    <cfRule type="expression" dxfId="2444" priority="1728">
      <formula>IF(RIGHT(TEXT(AE498,"0.#"),1)=".",TRUE,FALSE)</formula>
    </cfRule>
  </conditionalFormatting>
  <conditionalFormatting sqref="AU499">
    <cfRule type="expression" dxfId="2443" priority="1713">
      <formula>IF(RIGHT(TEXT(AU499,"0.#"),1)=".",FALSE,TRUE)</formula>
    </cfRule>
    <cfRule type="expression" dxfId="2442" priority="1714">
      <formula>IF(RIGHT(TEXT(AU499,"0.#"),1)=".",TRUE,FALSE)</formula>
    </cfRule>
  </conditionalFormatting>
  <conditionalFormatting sqref="AU497">
    <cfRule type="expression" dxfId="2441" priority="1717">
      <formula>IF(RIGHT(TEXT(AU497,"0.#"),1)=".",FALSE,TRUE)</formula>
    </cfRule>
    <cfRule type="expression" dxfId="2440" priority="1718">
      <formula>IF(RIGHT(TEXT(AU497,"0.#"),1)=".",TRUE,FALSE)</formula>
    </cfRule>
  </conditionalFormatting>
  <conditionalFormatting sqref="AU498">
    <cfRule type="expression" dxfId="2439" priority="1715">
      <formula>IF(RIGHT(TEXT(AU498,"0.#"),1)=".",FALSE,TRUE)</formula>
    </cfRule>
    <cfRule type="expression" dxfId="2438" priority="1716">
      <formula>IF(RIGHT(TEXT(AU498,"0.#"),1)=".",TRUE,FALSE)</formula>
    </cfRule>
  </conditionalFormatting>
  <conditionalFormatting sqref="AQ497">
    <cfRule type="expression" dxfId="2437" priority="1701">
      <formula>IF(RIGHT(TEXT(AQ497,"0.#"),1)=".",FALSE,TRUE)</formula>
    </cfRule>
    <cfRule type="expression" dxfId="2436" priority="1702">
      <formula>IF(RIGHT(TEXT(AQ497,"0.#"),1)=".",TRUE,FALSE)</formula>
    </cfRule>
  </conditionalFormatting>
  <conditionalFormatting sqref="AQ498">
    <cfRule type="expression" dxfId="2435" priority="1705">
      <formula>IF(RIGHT(TEXT(AQ498,"0.#"),1)=".",FALSE,TRUE)</formula>
    </cfRule>
    <cfRule type="expression" dxfId="2434" priority="1706">
      <formula>IF(RIGHT(TEXT(AQ498,"0.#"),1)=".",TRUE,FALSE)</formula>
    </cfRule>
  </conditionalFormatting>
  <conditionalFormatting sqref="AQ499">
    <cfRule type="expression" dxfId="2433" priority="1703">
      <formula>IF(RIGHT(TEXT(AQ499,"0.#"),1)=".",FALSE,TRUE)</formula>
    </cfRule>
    <cfRule type="expression" dxfId="2432" priority="1704">
      <formula>IF(RIGHT(TEXT(AQ499,"0.#"),1)=".",TRUE,FALSE)</formula>
    </cfRule>
  </conditionalFormatting>
  <conditionalFormatting sqref="AE504">
    <cfRule type="expression" dxfId="2431" priority="1695">
      <formula>IF(RIGHT(TEXT(AE504,"0.#"),1)=".",FALSE,TRUE)</formula>
    </cfRule>
    <cfRule type="expression" dxfId="2430" priority="1696">
      <formula>IF(RIGHT(TEXT(AE504,"0.#"),1)=".",TRUE,FALSE)</formula>
    </cfRule>
  </conditionalFormatting>
  <conditionalFormatting sqref="AE502">
    <cfRule type="expression" dxfId="2429" priority="1699">
      <formula>IF(RIGHT(TEXT(AE502,"0.#"),1)=".",FALSE,TRUE)</formula>
    </cfRule>
    <cfRule type="expression" dxfId="2428" priority="1700">
      <formula>IF(RIGHT(TEXT(AE502,"0.#"),1)=".",TRUE,FALSE)</formula>
    </cfRule>
  </conditionalFormatting>
  <conditionalFormatting sqref="AE503">
    <cfRule type="expression" dxfId="2427" priority="1697">
      <formula>IF(RIGHT(TEXT(AE503,"0.#"),1)=".",FALSE,TRUE)</formula>
    </cfRule>
    <cfRule type="expression" dxfId="2426" priority="1698">
      <formula>IF(RIGHT(TEXT(AE503,"0.#"),1)=".",TRUE,FALSE)</formula>
    </cfRule>
  </conditionalFormatting>
  <conditionalFormatting sqref="AU504">
    <cfRule type="expression" dxfId="2425" priority="1683">
      <formula>IF(RIGHT(TEXT(AU504,"0.#"),1)=".",FALSE,TRUE)</formula>
    </cfRule>
    <cfRule type="expression" dxfId="2424" priority="1684">
      <formula>IF(RIGHT(TEXT(AU504,"0.#"),1)=".",TRUE,FALSE)</formula>
    </cfRule>
  </conditionalFormatting>
  <conditionalFormatting sqref="AU502">
    <cfRule type="expression" dxfId="2423" priority="1687">
      <formula>IF(RIGHT(TEXT(AU502,"0.#"),1)=".",FALSE,TRUE)</formula>
    </cfRule>
    <cfRule type="expression" dxfId="2422" priority="1688">
      <formula>IF(RIGHT(TEXT(AU502,"0.#"),1)=".",TRUE,FALSE)</formula>
    </cfRule>
  </conditionalFormatting>
  <conditionalFormatting sqref="AU503">
    <cfRule type="expression" dxfId="2421" priority="1685">
      <formula>IF(RIGHT(TEXT(AU503,"0.#"),1)=".",FALSE,TRUE)</formula>
    </cfRule>
    <cfRule type="expression" dxfId="2420" priority="1686">
      <formula>IF(RIGHT(TEXT(AU503,"0.#"),1)=".",TRUE,FALSE)</formula>
    </cfRule>
  </conditionalFormatting>
  <conditionalFormatting sqref="AQ502">
    <cfRule type="expression" dxfId="2419" priority="1671">
      <formula>IF(RIGHT(TEXT(AQ502,"0.#"),1)=".",FALSE,TRUE)</formula>
    </cfRule>
    <cfRule type="expression" dxfId="2418" priority="1672">
      <formula>IF(RIGHT(TEXT(AQ502,"0.#"),1)=".",TRUE,FALSE)</formula>
    </cfRule>
  </conditionalFormatting>
  <conditionalFormatting sqref="AQ503">
    <cfRule type="expression" dxfId="2417" priority="1675">
      <formula>IF(RIGHT(TEXT(AQ503,"0.#"),1)=".",FALSE,TRUE)</formula>
    </cfRule>
    <cfRule type="expression" dxfId="2416" priority="1676">
      <formula>IF(RIGHT(TEXT(AQ503,"0.#"),1)=".",TRUE,FALSE)</formula>
    </cfRule>
  </conditionalFormatting>
  <conditionalFormatting sqref="AQ504">
    <cfRule type="expression" dxfId="2415" priority="1673">
      <formula>IF(RIGHT(TEXT(AQ504,"0.#"),1)=".",FALSE,TRUE)</formula>
    </cfRule>
    <cfRule type="expression" dxfId="2414" priority="1674">
      <formula>IF(RIGHT(TEXT(AQ504,"0.#"),1)=".",TRUE,FALSE)</formula>
    </cfRule>
  </conditionalFormatting>
  <conditionalFormatting sqref="AE509">
    <cfRule type="expression" dxfId="2413" priority="1665">
      <formula>IF(RIGHT(TEXT(AE509,"0.#"),1)=".",FALSE,TRUE)</formula>
    </cfRule>
    <cfRule type="expression" dxfId="2412" priority="1666">
      <formula>IF(RIGHT(TEXT(AE509,"0.#"),1)=".",TRUE,FALSE)</formula>
    </cfRule>
  </conditionalFormatting>
  <conditionalFormatting sqref="AE507">
    <cfRule type="expression" dxfId="2411" priority="1669">
      <formula>IF(RIGHT(TEXT(AE507,"0.#"),1)=".",FALSE,TRUE)</formula>
    </cfRule>
    <cfRule type="expression" dxfId="2410" priority="1670">
      <formula>IF(RIGHT(TEXT(AE507,"0.#"),1)=".",TRUE,FALSE)</formula>
    </cfRule>
  </conditionalFormatting>
  <conditionalFormatting sqref="AE508">
    <cfRule type="expression" dxfId="2409" priority="1667">
      <formula>IF(RIGHT(TEXT(AE508,"0.#"),1)=".",FALSE,TRUE)</formula>
    </cfRule>
    <cfRule type="expression" dxfId="2408" priority="1668">
      <formula>IF(RIGHT(TEXT(AE508,"0.#"),1)=".",TRUE,FALSE)</formula>
    </cfRule>
  </conditionalFormatting>
  <conditionalFormatting sqref="AU509">
    <cfRule type="expression" dxfId="2407" priority="1653">
      <formula>IF(RIGHT(TEXT(AU509,"0.#"),1)=".",FALSE,TRUE)</formula>
    </cfRule>
    <cfRule type="expression" dxfId="2406" priority="1654">
      <formula>IF(RIGHT(TEXT(AU509,"0.#"),1)=".",TRUE,FALSE)</formula>
    </cfRule>
  </conditionalFormatting>
  <conditionalFormatting sqref="AU507">
    <cfRule type="expression" dxfId="2405" priority="1657">
      <formula>IF(RIGHT(TEXT(AU507,"0.#"),1)=".",FALSE,TRUE)</formula>
    </cfRule>
    <cfRule type="expression" dxfId="2404" priority="1658">
      <formula>IF(RIGHT(TEXT(AU507,"0.#"),1)=".",TRUE,FALSE)</formula>
    </cfRule>
  </conditionalFormatting>
  <conditionalFormatting sqref="AU508">
    <cfRule type="expression" dxfId="2403" priority="1655">
      <formula>IF(RIGHT(TEXT(AU508,"0.#"),1)=".",FALSE,TRUE)</formula>
    </cfRule>
    <cfRule type="expression" dxfId="2402" priority="1656">
      <formula>IF(RIGHT(TEXT(AU508,"0.#"),1)=".",TRUE,FALSE)</formula>
    </cfRule>
  </conditionalFormatting>
  <conditionalFormatting sqref="AQ507">
    <cfRule type="expression" dxfId="2401" priority="1641">
      <formula>IF(RIGHT(TEXT(AQ507,"0.#"),1)=".",FALSE,TRUE)</formula>
    </cfRule>
    <cfRule type="expression" dxfId="2400" priority="1642">
      <formula>IF(RIGHT(TEXT(AQ507,"0.#"),1)=".",TRUE,FALSE)</formula>
    </cfRule>
  </conditionalFormatting>
  <conditionalFormatting sqref="AQ508">
    <cfRule type="expression" dxfId="2399" priority="1645">
      <formula>IF(RIGHT(TEXT(AQ508,"0.#"),1)=".",FALSE,TRUE)</formula>
    </cfRule>
    <cfRule type="expression" dxfId="2398" priority="1646">
      <formula>IF(RIGHT(TEXT(AQ508,"0.#"),1)=".",TRUE,FALSE)</formula>
    </cfRule>
  </conditionalFormatting>
  <conditionalFormatting sqref="AQ509">
    <cfRule type="expression" dxfId="2397" priority="1643">
      <formula>IF(RIGHT(TEXT(AQ509,"0.#"),1)=".",FALSE,TRUE)</formula>
    </cfRule>
    <cfRule type="expression" dxfId="2396" priority="1644">
      <formula>IF(RIGHT(TEXT(AQ509,"0.#"),1)=".",TRUE,FALSE)</formula>
    </cfRule>
  </conditionalFormatting>
  <conditionalFormatting sqref="AE465">
    <cfRule type="expression" dxfId="2395" priority="1935">
      <formula>IF(RIGHT(TEXT(AE465,"0.#"),1)=".",FALSE,TRUE)</formula>
    </cfRule>
    <cfRule type="expression" dxfId="2394" priority="1936">
      <formula>IF(RIGHT(TEXT(AE465,"0.#"),1)=".",TRUE,FALSE)</formula>
    </cfRule>
  </conditionalFormatting>
  <conditionalFormatting sqref="AE463">
    <cfRule type="expression" dxfId="2393" priority="1939">
      <formula>IF(RIGHT(TEXT(AE463,"0.#"),1)=".",FALSE,TRUE)</formula>
    </cfRule>
    <cfRule type="expression" dxfId="2392" priority="1940">
      <formula>IF(RIGHT(TEXT(AE463,"0.#"),1)=".",TRUE,FALSE)</formula>
    </cfRule>
  </conditionalFormatting>
  <conditionalFormatting sqref="AE464">
    <cfRule type="expression" dxfId="2391" priority="1937">
      <formula>IF(RIGHT(TEXT(AE464,"0.#"),1)=".",FALSE,TRUE)</formula>
    </cfRule>
    <cfRule type="expression" dxfId="2390" priority="1938">
      <formula>IF(RIGHT(TEXT(AE464,"0.#"),1)=".",TRUE,FALSE)</formula>
    </cfRule>
  </conditionalFormatting>
  <conditionalFormatting sqref="AM465">
    <cfRule type="expression" dxfId="2389" priority="1929">
      <formula>IF(RIGHT(TEXT(AM465,"0.#"),1)=".",FALSE,TRUE)</formula>
    </cfRule>
    <cfRule type="expression" dxfId="2388" priority="1930">
      <formula>IF(RIGHT(TEXT(AM465,"0.#"),1)=".",TRUE,FALSE)</formula>
    </cfRule>
  </conditionalFormatting>
  <conditionalFormatting sqref="AM463">
    <cfRule type="expression" dxfId="2387" priority="1933">
      <formula>IF(RIGHT(TEXT(AM463,"0.#"),1)=".",FALSE,TRUE)</formula>
    </cfRule>
    <cfRule type="expression" dxfId="2386" priority="1934">
      <formula>IF(RIGHT(TEXT(AM463,"0.#"),1)=".",TRUE,FALSE)</formula>
    </cfRule>
  </conditionalFormatting>
  <conditionalFormatting sqref="AM464">
    <cfRule type="expression" dxfId="2385" priority="1931">
      <formula>IF(RIGHT(TEXT(AM464,"0.#"),1)=".",FALSE,TRUE)</formula>
    </cfRule>
    <cfRule type="expression" dxfId="2384" priority="1932">
      <formula>IF(RIGHT(TEXT(AM464,"0.#"),1)=".",TRUE,FALSE)</formula>
    </cfRule>
  </conditionalFormatting>
  <conditionalFormatting sqref="AU465">
    <cfRule type="expression" dxfId="2383" priority="1923">
      <formula>IF(RIGHT(TEXT(AU465,"0.#"),1)=".",FALSE,TRUE)</formula>
    </cfRule>
    <cfRule type="expression" dxfId="2382" priority="1924">
      <formula>IF(RIGHT(TEXT(AU465,"0.#"),1)=".",TRUE,FALSE)</formula>
    </cfRule>
  </conditionalFormatting>
  <conditionalFormatting sqref="AU463">
    <cfRule type="expression" dxfId="2381" priority="1927">
      <formula>IF(RIGHT(TEXT(AU463,"0.#"),1)=".",FALSE,TRUE)</formula>
    </cfRule>
    <cfRule type="expression" dxfId="2380" priority="1928">
      <formula>IF(RIGHT(TEXT(AU463,"0.#"),1)=".",TRUE,FALSE)</formula>
    </cfRule>
  </conditionalFormatting>
  <conditionalFormatting sqref="AU464">
    <cfRule type="expression" dxfId="2379" priority="1925">
      <formula>IF(RIGHT(TEXT(AU464,"0.#"),1)=".",FALSE,TRUE)</formula>
    </cfRule>
    <cfRule type="expression" dxfId="2378" priority="1926">
      <formula>IF(RIGHT(TEXT(AU464,"0.#"),1)=".",TRUE,FALSE)</formula>
    </cfRule>
  </conditionalFormatting>
  <conditionalFormatting sqref="AI465">
    <cfRule type="expression" dxfId="2377" priority="1917">
      <formula>IF(RIGHT(TEXT(AI465,"0.#"),1)=".",FALSE,TRUE)</formula>
    </cfRule>
    <cfRule type="expression" dxfId="2376" priority="1918">
      <formula>IF(RIGHT(TEXT(AI465,"0.#"),1)=".",TRUE,FALSE)</formula>
    </cfRule>
  </conditionalFormatting>
  <conditionalFormatting sqref="AI463">
    <cfRule type="expression" dxfId="2375" priority="1921">
      <formula>IF(RIGHT(TEXT(AI463,"0.#"),1)=".",FALSE,TRUE)</formula>
    </cfRule>
    <cfRule type="expression" dxfId="2374" priority="1922">
      <formula>IF(RIGHT(TEXT(AI463,"0.#"),1)=".",TRUE,FALSE)</formula>
    </cfRule>
  </conditionalFormatting>
  <conditionalFormatting sqref="AI464">
    <cfRule type="expression" dxfId="2373" priority="1919">
      <formula>IF(RIGHT(TEXT(AI464,"0.#"),1)=".",FALSE,TRUE)</formula>
    </cfRule>
    <cfRule type="expression" dxfId="2372" priority="1920">
      <formula>IF(RIGHT(TEXT(AI464,"0.#"),1)=".",TRUE,FALSE)</formula>
    </cfRule>
  </conditionalFormatting>
  <conditionalFormatting sqref="AQ463">
    <cfRule type="expression" dxfId="2371" priority="1911">
      <formula>IF(RIGHT(TEXT(AQ463,"0.#"),1)=".",FALSE,TRUE)</formula>
    </cfRule>
    <cfRule type="expression" dxfId="2370" priority="1912">
      <formula>IF(RIGHT(TEXT(AQ463,"0.#"),1)=".",TRUE,FALSE)</formula>
    </cfRule>
  </conditionalFormatting>
  <conditionalFormatting sqref="AQ464">
    <cfRule type="expression" dxfId="2369" priority="1915">
      <formula>IF(RIGHT(TEXT(AQ464,"0.#"),1)=".",FALSE,TRUE)</formula>
    </cfRule>
    <cfRule type="expression" dxfId="2368" priority="1916">
      <formula>IF(RIGHT(TEXT(AQ464,"0.#"),1)=".",TRUE,FALSE)</formula>
    </cfRule>
  </conditionalFormatting>
  <conditionalFormatting sqref="AQ465">
    <cfRule type="expression" dxfId="2367" priority="1913">
      <formula>IF(RIGHT(TEXT(AQ465,"0.#"),1)=".",FALSE,TRUE)</formula>
    </cfRule>
    <cfRule type="expression" dxfId="2366" priority="1914">
      <formula>IF(RIGHT(TEXT(AQ465,"0.#"),1)=".",TRUE,FALSE)</formula>
    </cfRule>
  </conditionalFormatting>
  <conditionalFormatting sqref="AE470">
    <cfRule type="expression" dxfId="2365" priority="1905">
      <formula>IF(RIGHT(TEXT(AE470,"0.#"),1)=".",FALSE,TRUE)</formula>
    </cfRule>
    <cfRule type="expression" dxfId="2364" priority="1906">
      <formula>IF(RIGHT(TEXT(AE470,"0.#"),1)=".",TRUE,FALSE)</formula>
    </cfRule>
  </conditionalFormatting>
  <conditionalFormatting sqref="AE468">
    <cfRule type="expression" dxfId="2363" priority="1909">
      <formula>IF(RIGHT(TEXT(AE468,"0.#"),1)=".",FALSE,TRUE)</formula>
    </cfRule>
    <cfRule type="expression" dxfId="2362" priority="1910">
      <formula>IF(RIGHT(TEXT(AE468,"0.#"),1)=".",TRUE,FALSE)</formula>
    </cfRule>
  </conditionalFormatting>
  <conditionalFormatting sqref="AE469">
    <cfRule type="expression" dxfId="2361" priority="1907">
      <formula>IF(RIGHT(TEXT(AE469,"0.#"),1)=".",FALSE,TRUE)</formula>
    </cfRule>
    <cfRule type="expression" dxfId="2360" priority="1908">
      <formula>IF(RIGHT(TEXT(AE469,"0.#"),1)=".",TRUE,FALSE)</formula>
    </cfRule>
  </conditionalFormatting>
  <conditionalFormatting sqref="AM470">
    <cfRule type="expression" dxfId="2359" priority="1899">
      <formula>IF(RIGHT(TEXT(AM470,"0.#"),1)=".",FALSE,TRUE)</formula>
    </cfRule>
    <cfRule type="expression" dxfId="2358" priority="1900">
      <formula>IF(RIGHT(TEXT(AM470,"0.#"),1)=".",TRUE,FALSE)</formula>
    </cfRule>
  </conditionalFormatting>
  <conditionalFormatting sqref="AM468">
    <cfRule type="expression" dxfId="2357" priority="1903">
      <formula>IF(RIGHT(TEXT(AM468,"0.#"),1)=".",FALSE,TRUE)</formula>
    </cfRule>
    <cfRule type="expression" dxfId="2356" priority="1904">
      <formula>IF(RIGHT(TEXT(AM468,"0.#"),1)=".",TRUE,FALSE)</formula>
    </cfRule>
  </conditionalFormatting>
  <conditionalFormatting sqref="AM469">
    <cfRule type="expression" dxfId="2355" priority="1901">
      <formula>IF(RIGHT(TEXT(AM469,"0.#"),1)=".",FALSE,TRUE)</formula>
    </cfRule>
    <cfRule type="expression" dxfId="2354" priority="1902">
      <formula>IF(RIGHT(TEXT(AM469,"0.#"),1)=".",TRUE,FALSE)</formula>
    </cfRule>
  </conditionalFormatting>
  <conditionalFormatting sqref="AU470">
    <cfRule type="expression" dxfId="2353" priority="1893">
      <formula>IF(RIGHT(TEXT(AU470,"0.#"),1)=".",FALSE,TRUE)</formula>
    </cfRule>
    <cfRule type="expression" dxfId="2352" priority="1894">
      <formula>IF(RIGHT(TEXT(AU470,"0.#"),1)=".",TRUE,FALSE)</formula>
    </cfRule>
  </conditionalFormatting>
  <conditionalFormatting sqref="AU468">
    <cfRule type="expression" dxfId="2351" priority="1897">
      <formula>IF(RIGHT(TEXT(AU468,"0.#"),1)=".",FALSE,TRUE)</formula>
    </cfRule>
    <cfRule type="expression" dxfId="2350" priority="1898">
      <formula>IF(RIGHT(TEXT(AU468,"0.#"),1)=".",TRUE,FALSE)</formula>
    </cfRule>
  </conditionalFormatting>
  <conditionalFormatting sqref="AU469">
    <cfRule type="expression" dxfId="2349" priority="1895">
      <formula>IF(RIGHT(TEXT(AU469,"0.#"),1)=".",FALSE,TRUE)</formula>
    </cfRule>
    <cfRule type="expression" dxfId="2348" priority="1896">
      <formula>IF(RIGHT(TEXT(AU469,"0.#"),1)=".",TRUE,FALSE)</formula>
    </cfRule>
  </conditionalFormatting>
  <conditionalFormatting sqref="AI470">
    <cfRule type="expression" dxfId="2347" priority="1887">
      <formula>IF(RIGHT(TEXT(AI470,"0.#"),1)=".",FALSE,TRUE)</formula>
    </cfRule>
    <cfRule type="expression" dxfId="2346" priority="1888">
      <formula>IF(RIGHT(TEXT(AI470,"0.#"),1)=".",TRUE,FALSE)</formula>
    </cfRule>
  </conditionalFormatting>
  <conditionalFormatting sqref="AI468">
    <cfRule type="expression" dxfId="2345" priority="1891">
      <formula>IF(RIGHT(TEXT(AI468,"0.#"),1)=".",FALSE,TRUE)</formula>
    </cfRule>
    <cfRule type="expression" dxfId="2344" priority="1892">
      <formula>IF(RIGHT(TEXT(AI468,"0.#"),1)=".",TRUE,FALSE)</formula>
    </cfRule>
  </conditionalFormatting>
  <conditionalFormatting sqref="AI469">
    <cfRule type="expression" dxfId="2343" priority="1889">
      <formula>IF(RIGHT(TEXT(AI469,"0.#"),1)=".",FALSE,TRUE)</formula>
    </cfRule>
    <cfRule type="expression" dxfId="2342" priority="1890">
      <formula>IF(RIGHT(TEXT(AI469,"0.#"),1)=".",TRUE,FALSE)</formula>
    </cfRule>
  </conditionalFormatting>
  <conditionalFormatting sqref="AQ468">
    <cfRule type="expression" dxfId="2341" priority="1881">
      <formula>IF(RIGHT(TEXT(AQ468,"0.#"),1)=".",FALSE,TRUE)</formula>
    </cfRule>
    <cfRule type="expression" dxfId="2340" priority="1882">
      <formula>IF(RIGHT(TEXT(AQ468,"0.#"),1)=".",TRUE,FALSE)</formula>
    </cfRule>
  </conditionalFormatting>
  <conditionalFormatting sqref="AQ469">
    <cfRule type="expression" dxfId="2339" priority="1885">
      <formula>IF(RIGHT(TEXT(AQ469,"0.#"),1)=".",FALSE,TRUE)</formula>
    </cfRule>
    <cfRule type="expression" dxfId="2338" priority="1886">
      <formula>IF(RIGHT(TEXT(AQ469,"0.#"),1)=".",TRUE,FALSE)</formula>
    </cfRule>
  </conditionalFormatting>
  <conditionalFormatting sqref="AQ470">
    <cfRule type="expression" dxfId="2337" priority="1883">
      <formula>IF(RIGHT(TEXT(AQ470,"0.#"),1)=".",FALSE,TRUE)</formula>
    </cfRule>
    <cfRule type="expression" dxfId="2336" priority="1884">
      <formula>IF(RIGHT(TEXT(AQ470,"0.#"),1)=".",TRUE,FALSE)</formula>
    </cfRule>
  </conditionalFormatting>
  <conditionalFormatting sqref="AE475">
    <cfRule type="expression" dxfId="2335" priority="1875">
      <formula>IF(RIGHT(TEXT(AE475,"0.#"),1)=".",FALSE,TRUE)</formula>
    </cfRule>
    <cfRule type="expression" dxfId="2334" priority="1876">
      <formula>IF(RIGHT(TEXT(AE475,"0.#"),1)=".",TRUE,FALSE)</formula>
    </cfRule>
  </conditionalFormatting>
  <conditionalFormatting sqref="AE473">
    <cfRule type="expression" dxfId="2333" priority="1879">
      <formula>IF(RIGHT(TEXT(AE473,"0.#"),1)=".",FALSE,TRUE)</formula>
    </cfRule>
    <cfRule type="expression" dxfId="2332" priority="1880">
      <formula>IF(RIGHT(TEXT(AE473,"0.#"),1)=".",TRUE,FALSE)</formula>
    </cfRule>
  </conditionalFormatting>
  <conditionalFormatting sqref="AE474">
    <cfRule type="expression" dxfId="2331" priority="1877">
      <formula>IF(RIGHT(TEXT(AE474,"0.#"),1)=".",FALSE,TRUE)</formula>
    </cfRule>
    <cfRule type="expression" dxfId="2330" priority="1878">
      <formula>IF(RIGHT(TEXT(AE474,"0.#"),1)=".",TRUE,FALSE)</formula>
    </cfRule>
  </conditionalFormatting>
  <conditionalFormatting sqref="AM475">
    <cfRule type="expression" dxfId="2329" priority="1869">
      <formula>IF(RIGHT(TEXT(AM475,"0.#"),1)=".",FALSE,TRUE)</formula>
    </cfRule>
    <cfRule type="expression" dxfId="2328" priority="1870">
      <formula>IF(RIGHT(TEXT(AM475,"0.#"),1)=".",TRUE,FALSE)</formula>
    </cfRule>
  </conditionalFormatting>
  <conditionalFormatting sqref="AM473">
    <cfRule type="expression" dxfId="2327" priority="1873">
      <formula>IF(RIGHT(TEXT(AM473,"0.#"),1)=".",FALSE,TRUE)</formula>
    </cfRule>
    <cfRule type="expression" dxfId="2326" priority="1874">
      <formula>IF(RIGHT(TEXT(AM473,"0.#"),1)=".",TRUE,FALSE)</formula>
    </cfRule>
  </conditionalFormatting>
  <conditionalFormatting sqref="AM474">
    <cfRule type="expression" dxfId="2325" priority="1871">
      <formula>IF(RIGHT(TEXT(AM474,"0.#"),1)=".",FALSE,TRUE)</formula>
    </cfRule>
    <cfRule type="expression" dxfId="2324" priority="1872">
      <formula>IF(RIGHT(TEXT(AM474,"0.#"),1)=".",TRUE,FALSE)</formula>
    </cfRule>
  </conditionalFormatting>
  <conditionalFormatting sqref="AU475">
    <cfRule type="expression" dxfId="2323" priority="1863">
      <formula>IF(RIGHT(TEXT(AU475,"0.#"),1)=".",FALSE,TRUE)</formula>
    </cfRule>
    <cfRule type="expression" dxfId="2322" priority="1864">
      <formula>IF(RIGHT(TEXT(AU475,"0.#"),1)=".",TRUE,FALSE)</formula>
    </cfRule>
  </conditionalFormatting>
  <conditionalFormatting sqref="AU473">
    <cfRule type="expression" dxfId="2321" priority="1867">
      <formula>IF(RIGHT(TEXT(AU473,"0.#"),1)=".",FALSE,TRUE)</formula>
    </cfRule>
    <cfRule type="expression" dxfId="2320" priority="1868">
      <formula>IF(RIGHT(TEXT(AU473,"0.#"),1)=".",TRUE,FALSE)</formula>
    </cfRule>
  </conditionalFormatting>
  <conditionalFormatting sqref="AU474">
    <cfRule type="expression" dxfId="2319" priority="1865">
      <formula>IF(RIGHT(TEXT(AU474,"0.#"),1)=".",FALSE,TRUE)</formula>
    </cfRule>
    <cfRule type="expression" dxfId="2318" priority="1866">
      <formula>IF(RIGHT(TEXT(AU474,"0.#"),1)=".",TRUE,FALSE)</formula>
    </cfRule>
  </conditionalFormatting>
  <conditionalFormatting sqref="AI475">
    <cfRule type="expression" dxfId="2317" priority="1857">
      <formula>IF(RIGHT(TEXT(AI475,"0.#"),1)=".",FALSE,TRUE)</formula>
    </cfRule>
    <cfRule type="expression" dxfId="2316" priority="1858">
      <formula>IF(RIGHT(TEXT(AI475,"0.#"),1)=".",TRUE,FALSE)</formula>
    </cfRule>
  </conditionalFormatting>
  <conditionalFormatting sqref="AI473">
    <cfRule type="expression" dxfId="2315" priority="1861">
      <formula>IF(RIGHT(TEXT(AI473,"0.#"),1)=".",FALSE,TRUE)</formula>
    </cfRule>
    <cfRule type="expression" dxfId="2314" priority="1862">
      <formula>IF(RIGHT(TEXT(AI473,"0.#"),1)=".",TRUE,FALSE)</formula>
    </cfRule>
  </conditionalFormatting>
  <conditionalFormatting sqref="AI474">
    <cfRule type="expression" dxfId="2313" priority="1859">
      <formula>IF(RIGHT(TEXT(AI474,"0.#"),1)=".",FALSE,TRUE)</formula>
    </cfRule>
    <cfRule type="expression" dxfId="2312" priority="1860">
      <formula>IF(RIGHT(TEXT(AI474,"0.#"),1)=".",TRUE,FALSE)</formula>
    </cfRule>
  </conditionalFormatting>
  <conditionalFormatting sqref="AQ473">
    <cfRule type="expression" dxfId="2311" priority="1851">
      <formula>IF(RIGHT(TEXT(AQ473,"0.#"),1)=".",FALSE,TRUE)</formula>
    </cfRule>
    <cfRule type="expression" dxfId="2310" priority="1852">
      <formula>IF(RIGHT(TEXT(AQ473,"0.#"),1)=".",TRUE,FALSE)</formula>
    </cfRule>
  </conditionalFormatting>
  <conditionalFormatting sqref="AQ474">
    <cfRule type="expression" dxfId="2309" priority="1855">
      <formula>IF(RIGHT(TEXT(AQ474,"0.#"),1)=".",FALSE,TRUE)</formula>
    </cfRule>
    <cfRule type="expression" dxfId="2308" priority="1856">
      <formula>IF(RIGHT(TEXT(AQ474,"0.#"),1)=".",TRUE,FALSE)</formula>
    </cfRule>
  </conditionalFormatting>
  <conditionalFormatting sqref="AQ475">
    <cfRule type="expression" dxfId="2307" priority="1853">
      <formula>IF(RIGHT(TEXT(AQ475,"0.#"),1)=".",FALSE,TRUE)</formula>
    </cfRule>
    <cfRule type="expression" dxfId="2306" priority="1854">
      <formula>IF(RIGHT(TEXT(AQ475,"0.#"),1)=".",TRUE,FALSE)</formula>
    </cfRule>
  </conditionalFormatting>
  <conditionalFormatting sqref="AE480">
    <cfRule type="expression" dxfId="2305" priority="1845">
      <formula>IF(RIGHT(TEXT(AE480,"0.#"),1)=".",FALSE,TRUE)</formula>
    </cfRule>
    <cfRule type="expression" dxfId="2304" priority="1846">
      <formula>IF(RIGHT(TEXT(AE480,"0.#"),1)=".",TRUE,FALSE)</formula>
    </cfRule>
  </conditionalFormatting>
  <conditionalFormatting sqref="AE478">
    <cfRule type="expression" dxfId="2303" priority="1849">
      <formula>IF(RIGHT(TEXT(AE478,"0.#"),1)=".",FALSE,TRUE)</formula>
    </cfRule>
    <cfRule type="expression" dxfId="2302" priority="1850">
      <formula>IF(RIGHT(TEXT(AE478,"0.#"),1)=".",TRUE,FALSE)</formula>
    </cfRule>
  </conditionalFormatting>
  <conditionalFormatting sqref="AE479">
    <cfRule type="expression" dxfId="2301" priority="1847">
      <formula>IF(RIGHT(TEXT(AE479,"0.#"),1)=".",FALSE,TRUE)</formula>
    </cfRule>
    <cfRule type="expression" dxfId="2300" priority="1848">
      <formula>IF(RIGHT(TEXT(AE479,"0.#"),1)=".",TRUE,FALSE)</formula>
    </cfRule>
  </conditionalFormatting>
  <conditionalFormatting sqref="AM480">
    <cfRule type="expression" dxfId="2299" priority="1839">
      <formula>IF(RIGHT(TEXT(AM480,"0.#"),1)=".",FALSE,TRUE)</formula>
    </cfRule>
    <cfRule type="expression" dxfId="2298" priority="1840">
      <formula>IF(RIGHT(TEXT(AM480,"0.#"),1)=".",TRUE,FALSE)</formula>
    </cfRule>
  </conditionalFormatting>
  <conditionalFormatting sqref="AM478">
    <cfRule type="expression" dxfId="2297" priority="1843">
      <formula>IF(RIGHT(TEXT(AM478,"0.#"),1)=".",FALSE,TRUE)</formula>
    </cfRule>
    <cfRule type="expression" dxfId="2296" priority="1844">
      <formula>IF(RIGHT(TEXT(AM478,"0.#"),1)=".",TRUE,FALSE)</formula>
    </cfRule>
  </conditionalFormatting>
  <conditionalFormatting sqref="AM479">
    <cfRule type="expression" dxfId="2295" priority="1841">
      <formula>IF(RIGHT(TEXT(AM479,"0.#"),1)=".",FALSE,TRUE)</formula>
    </cfRule>
    <cfRule type="expression" dxfId="2294" priority="1842">
      <formula>IF(RIGHT(TEXT(AM479,"0.#"),1)=".",TRUE,FALSE)</formula>
    </cfRule>
  </conditionalFormatting>
  <conditionalFormatting sqref="AU480">
    <cfRule type="expression" dxfId="2293" priority="1833">
      <formula>IF(RIGHT(TEXT(AU480,"0.#"),1)=".",FALSE,TRUE)</formula>
    </cfRule>
    <cfRule type="expression" dxfId="2292" priority="1834">
      <formula>IF(RIGHT(TEXT(AU480,"0.#"),1)=".",TRUE,FALSE)</formula>
    </cfRule>
  </conditionalFormatting>
  <conditionalFormatting sqref="AU478">
    <cfRule type="expression" dxfId="2291" priority="1837">
      <formula>IF(RIGHT(TEXT(AU478,"0.#"),1)=".",FALSE,TRUE)</formula>
    </cfRule>
    <cfRule type="expression" dxfId="2290" priority="1838">
      <formula>IF(RIGHT(TEXT(AU478,"0.#"),1)=".",TRUE,FALSE)</formula>
    </cfRule>
  </conditionalFormatting>
  <conditionalFormatting sqref="AU479">
    <cfRule type="expression" dxfId="2289" priority="1835">
      <formula>IF(RIGHT(TEXT(AU479,"0.#"),1)=".",FALSE,TRUE)</formula>
    </cfRule>
    <cfRule type="expression" dxfId="2288" priority="1836">
      <formula>IF(RIGHT(TEXT(AU479,"0.#"),1)=".",TRUE,FALSE)</formula>
    </cfRule>
  </conditionalFormatting>
  <conditionalFormatting sqref="AI480">
    <cfRule type="expression" dxfId="2287" priority="1827">
      <formula>IF(RIGHT(TEXT(AI480,"0.#"),1)=".",FALSE,TRUE)</formula>
    </cfRule>
    <cfRule type="expression" dxfId="2286" priority="1828">
      <formula>IF(RIGHT(TEXT(AI480,"0.#"),1)=".",TRUE,FALSE)</formula>
    </cfRule>
  </conditionalFormatting>
  <conditionalFormatting sqref="AI478">
    <cfRule type="expression" dxfId="2285" priority="1831">
      <formula>IF(RIGHT(TEXT(AI478,"0.#"),1)=".",FALSE,TRUE)</formula>
    </cfRule>
    <cfRule type="expression" dxfId="2284" priority="1832">
      <formula>IF(RIGHT(TEXT(AI478,"0.#"),1)=".",TRUE,FALSE)</formula>
    </cfRule>
  </conditionalFormatting>
  <conditionalFormatting sqref="AI479">
    <cfRule type="expression" dxfId="2283" priority="1829">
      <formula>IF(RIGHT(TEXT(AI479,"0.#"),1)=".",FALSE,TRUE)</formula>
    </cfRule>
    <cfRule type="expression" dxfId="2282" priority="1830">
      <formula>IF(RIGHT(TEXT(AI479,"0.#"),1)=".",TRUE,FALSE)</formula>
    </cfRule>
  </conditionalFormatting>
  <conditionalFormatting sqref="AQ478">
    <cfRule type="expression" dxfId="2281" priority="1821">
      <formula>IF(RIGHT(TEXT(AQ478,"0.#"),1)=".",FALSE,TRUE)</formula>
    </cfRule>
    <cfRule type="expression" dxfId="2280" priority="1822">
      <formula>IF(RIGHT(TEXT(AQ478,"0.#"),1)=".",TRUE,FALSE)</formula>
    </cfRule>
  </conditionalFormatting>
  <conditionalFormatting sqref="AQ479">
    <cfRule type="expression" dxfId="2279" priority="1825">
      <formula>IF(RIGHT(TEXT(AQ479,"0.#"),1)=".",FALSE,TRUE)</formula>
    </cfRule>
    <cfRule type="expression" dxfId="2278" priority="1826">
      <formula>IF(RIGHT(TEXT(AQ479,"0.#"),1)=".",TRUE,FALSE)</formula>
    </cfRule>
  </conditionalFormatting>
  <conditionalFormatting sqref="AQ480">
    <cfRule type="expression" dxfId="2277" priority="1823">
      <formula>IF(RIGHT(TEXT(AQ480,"0.#"),1)=".",FALSE,TRUE)</formula>
    </cfRule>
    <cfRule type="expression" dxfId="2276" priority="1824">
      <formula>IF(RIGHT(TEXT(AQ480,"0.#"),1)=".",TRUE,FALSE)</formula>
    </cfRule>
  </conditionalFormatting>
  <conditionalFormatting sqref="AM47">
    <cfRule type="expression" dxfId="2275" priority="2115">
      <formula>IF(RIGHT(TEXT(AM47,"0.#"),1)=".",FALSE,TRUE)</formula>
    </cfRule>
    <cfRule type="expression" dxfId="2274" priority="2116">
      <formula>IF(RIGHT(TEXT(AM47,"0.#"),1)=".",TRUE,FALSE)</formula>
    </cfRule>
  </conditionalFormatting>
  <conditionalFormatting sqref="AI46">
    <cfRule type="expression" dxfId="2273" priority="2119">
      <formula>IF(RIGHT(TEXT(AI46,"0.#"),1)=".",FALSE,TRUE)</formula>
    </cfRule>
    <cfRule type="expression" dxfId="2272" priority="2120">
      <formula>IF(RIGHT(TEXT(AI46,"0.#"),1)=".",TRUE,FALSE)</formula>
    </cfRule>
  </conditionalFormatting>
  <conditionalFormatting sqref="AM46">
    <cfRule type="expression" dxfId="2271" priority="2117">
      <formula>IF(RIGHT(TEXT(AM46,"0.#"),1)=".",FALSE,TRUE)</formula>
    </cfRule>
    <cfRule type="expression" dxfId="2270" priority="2118">
      <formula>IF(RIGHT(TEXT(AM46,"0.#"),1)=".",TRUE,FALSE)</formula>
    </cfRule>
  </conditionalFormatting>
  <conditionalFormatting sqref="AU46:AU48">
    <cfRule type="expression" dxfId="2269" priority="2109">
      <formula>IF(RIGHT(TEXT(AU46,"0.#"),1)=".",FALSE,TRUE)</formula>
    </cfRule>
    <cfRule type="expression" dxfId="2268" priority="2110">
      <formula>IF(RIGHT(TEXT(AU46,"0.#"),1)=".",TRUE,FALSE)</formula>
    </cfRule>
  </conditionalFormatting>
  <conditionalFormatting sqref="AM48">
    <cfRule type="expression" dxfId="2267" priority="2113">
      <formula>IF(RIGHT(TEXT(AM48,"0.#"),1)=".",FALSE,TRUE)</formula>
    </cfRule>
    <cfRule type="expression" dxfId="2266" priority="2114">
      <formula>IF(RIGHT(TEXT(AM48,"0.#"),1)=".",TRUE,FALSE)</formula>
    </cfRule>
  </conditionalFormatting>
  <conditionalFormatting sqref="AQ46:AQ48">
    <cfRule type="expression" dxfId="2265" priority="2111">
      <formula>IF(RIGHT(TEXT(AQ46,"0.#"),1)=".",FALSE,TRUE)</formula>
    </cfRule>
    <cfRule type="expression" dxfId="2264" priority="2112">
      <formula>IF(RIGHT(TEXT(AQ46,"0.#"),1)=".",TRUE,FALSE)</formula>
    </cfRule>
  </conditionalFormatting>
  <conditionalFormatting sqref="AE198:AE199 AI198:AI199 AM198:AM199 AQ198:AQ199 AU198:AU199">
    <cfRule type="expression" dxfId="2263" priority="2097">
      <formula>IF(RIGHT(TEXT(AE198,"0.#"),1)=".",FALSE,TRUE)</formula>
    </cfRule>
    <cfRule type="expression" dxfId="2262" priority="2098">
      <formula>IF(RIGHT(TEXT(AE198,"0.#"),1)=".",TRUE,FALSE)</formula>
    </cfRule>
  </conditionalFormatting>
  <conditionalFormatting sqref="AE150:AE151 AI150:AI151 AM150:AM151 AQ150:AQ151 AU150:AU151">
    <cfRule type="expression" dxfId="2261" priority="2101">
      <formula>IF(RIGHT(TEXT(AE150,"0.#"),1)=".",FALSE,TRUE)</formula>
    </cfRule>
    <cfRule type="expression" dxfId="2260" priority="2102">
      <formula>IF(RIGHT(TEXT(AE150,"0.#"),1)=".",TRUE,FALSE)</formula>
    </cfRule>
  </conditionalFormatting>
  <conditionalFormatting sqref="AE194:AE195 AI194:AI195 AM194:AM195 AQ194:AQ195 AU194:AU195">
    <cfRule type="expression" dxfId="2259" priority="2099">
      <formula>IF(RIGHT(TEXT(AE194,"0.#"),1)=".",FALSE,TRUE)</formula>
    </cfRule>
    <cfRule type="expression" dxfId="2258" priority="2100">
      <formula>IF(RIGHT(TEXT(AE194,"0.#"),1)=".",TRUE,FALSE)</formula>
    </cfRule>
  </conditionalFormatting>
  <conditionalFormatting sqref="AE210:AE211 AI210:AI211 AM210:AM211 AQ210:AQ211 AU210:AU211">
    <cfRule type="expression" dxfId="2257" priority="2091">
      <formula>IF(RIGHT(TEXT(AE210,"0.#"),1)=".",FALSE,TRUE)</formula>
    </cfRule>
    <cfRule type="expression" dxfId="2256" priority="2092">
      <formula>IF(RIGHT(TEXT(AE210,"0.#"),1)=".",TRUE,FALSE)</formula>
    </cfRule>
  </conditionalFormatting>
  <conditionalFormatting sqref="AE202:AE203 AI202:AI203 AM202:AM203 AQ202:AQ203 AU202:AU203">
    <cfRule type="expression" dxfId="2255" priority="2095">
      <formula>IF(RIGHT(TEXT(AE202,"0.#"),1)=".",FALSE,TRUE)</formula>
    </cfRule>
    <cfRule type="expression" dxfId="2254" priority="2096">
      <formula>IF(RIGHT(TEXT(AE202,"0.#"),1)=".",TRUE,FALSE)</formula>
    </cfRule>
  </conditionalFormatting>
  <conditionalFormatting sqref="AE206:AE207 AI206:AI207 AM206:AM207 AQ206:AQ207 AU206:AU207">
    <cfRule type="expression" dxfId="2253" priority="2093">
      <formula>IF(RIGHT(TEXT(AE206,"0.#"),1)=".",FALSE,TRUE)</formula>
    </cfRule>
    <cfRule type="expression" dxfId="2252" priority="2094">
      <formula>IF(RIGHT(TEXT(AE206,"0.#"),1)=".",TRUE,FALSE)</formula>
    </cfRule>
  </conditionalFormatting>
  <conditionalFormatting sqref="AE262:AE263 AI262:AI263 AM262:AM263 AQ262:AQ263 AU262:AU263">
    <cfRule type="expression" dxfId="2251" priority="2085">
      <formula>IF(RIGHT(TEXT(AE262,"0.#"),1)=".",FALSE,TRUE)</formula>
    </cfRule>
    <cfRule type="expression" dxfId="2250" priority="2086">
      <formula>IF(RIGHT(TEXT(AE262,"0.#"),1)=".",TRUE,FALSE)</formula>
    </cfRule>
  </conditionalFormatting>
  <conditionalFormatting sqref="AE254:AE255 AI254:AI255 AM254:AM255 AQ254:AQ255 AU254:AU255">
    <cfRule type="expression" dxfId="2249" priority="2089">
      <formula>IF(RIGHT(TEXT(AE254,"0.#"),1)=".",FALSE,TRUE)</formula>
    </cfRule>
    <cfRule type="expression" dxfId="2248" priority="2090">
      <formula>IF(RIGHT(TEXT(AE254,"0.#"),1)=".",TRUE,FALSE)</formula>
    </cfRule>
  </conditionalFormatting>
  <conditionalFormatting sqref="AE258:AE259 AI258:AI259 AM258:AM259 AQ258:AQ259 AU258:AU259">
    <cfRule type="expression" dxfId="2247" priority="2087">
      <formula>IF(RIGHT(TEXT(AE258,"0.#"),1)=".",FALSE,TRUE)</formula>
    </cfRule>
    <cfRule type="expression" dxfId="2246" priority="2088">
      <formula>IF(RIGHT(TEXT(AE258,"0.#"),1)=".",TRUE,FALSE)</formula>
    </cfRule>
  </conditionalFormatting>
  <conditionalFormatting sqref="AE314:AE315 AI314:AI315 AM314:AM315 AQ314:AQ315 AU314:AU315">
    <cfRule type="expression" dxfId="2245" priority="2079">
      <formula>IF(RIGHT(TEXT(AE314,"0.#"),1)=".",FALSE,TRUE)</formula>
    </cfRule>
    <cfRule type="expression" dxfId="2244" priority="2080">
      <formula>IF(RIGHT(TEXT(AE314,"0.#"),1)=".",TRUE,FALSE)</formula>
    </cfRule>
  </conditionalFormatting>
  <conditionalFormatting sqref="AE266:AE267 AI266:AI267 AM266:AM267 AQ266:AQ267 AU266:AU267">
    <cfRule type="expression" dxfId="2243" priority="2083">
      <formula>IF(RIGHT(TEXT(AE266,"0.#"),1)=".",FALSE,TRUE)</formula>
    </cfRule>
    <cfRule type="expression" dxfId="2242" priority="2084">
      <formula>IF(RIGHT(TEXT(AE266,"0.#"),1)=".",TRUE,FALSE)</formula>
    </cfRule>
  </conditionalFormatting>
  <conditionalFormatting sqref="AE270:AE271 AI270:AI271 AM270:AM271 AQ270:AQ271 AU270:AU271">
    <cfRule type="expression" dxfId="2241" priority="2081">
      <formula>IF(RIGHT(TEXT(AE270,"0.#"),1)=".",FALSE,TRUE)</formula>
    </cfRule>
    <cfRule type="expression" dxfId="2240" priority="2082">
      <formula>IF(RIGHT(TEXT(AE270,"0.#"),1)=".",TRUE,FALSE)</formula>
    </cfRule>
  </conditionalFormatting>
  <conditionalFormatting sqref="AE326:AE327 AI326:AI327 AM326:AM327 AQ326:AQ327 AU326:AU327">
    <cfRule type="expression" dxfId="2239" priority="2073">
      <formula>IF(RIGHT(TEXT(AE326,"0.#"),1)=".",FALSE,TRUE)</formula>
    </cfRule>
    <cfRule type="expression" dxfId="2238" priority="2074">
      <formula>IF(RIGHT(TEXT(AE326,"0.#"),1)=".",TRUE,FALSE)</formula>
    </cfRule>
  </conditionalFormatting>
  <conditionalFormatting sqref="AE318:AE319 AI318:AI319 AM318:AM319 AQ318:AQ319 AU318:AU319">
    <cfRule type="expression" dxfId="2237" priority="2077">
      <formula>IF(RIGHT(TEXT(AE318,"0.#"),1)=".",FALSE,TRUE)</formula>
    </cfRule>
    <cfRule type="expression" dxfId="2236" priority="2078">
      <formula>IF(RIGHT(TEXT(AE318,"0.#"),1)=".",TRUE,FALSE)</formula>
    </cfRule>
  </conditionalFormatting>
  <conditionalFormatting sqref="AE322:AE323 AI322:AI323 AM322:AM323 AQ322:AQ323 AU322:AU323">
    <cfRule type="expression" dxfId="2235" priority="2075">
      <formula>IF(RIGHT(TEXT(AE322,"0.#"),1)=".",FALSE,TRUE)</formula>
    </cfRule>
    <cfRule type="expression" dxfId="2234" priority="2076">
      <formula>IF(RIGHT(TEXT(AE322,"0.#"),1)=".",TRUE,FALSE)</formula>
    </cfRule>
  </conditionalFormatting>
  <conditionalFormatting sqref="AE378:AE379 AI378:AI379 AM378:AM379 AQ378:AQ379 AU378:AU379">
    <cfRule type="expression" dxfId="2233" priority="2067">
      <formula>IF(RIGHT(TEXT(AE378,"0.#"),1)=".",FALSE,TRUE)</formula>
    </cfRule>
    <cfRule type="expression" dxfId="2232" priority="2068">
      <formula>IF(RIGHT(TEXT(AE378,"0.#"),1)=".",TRUE,FALSE)</formula>
    </cfRule>
  </conditionalFormatting>
  <conditionalFormatting sqref="AE330:AE331 AI330:AI331 AM330:AM331 AQ330:AQ331 AU330:AU331">
    <cfRule type="expression" dxfId="2231" priority="2071">
      <formula>IF(RIGHT(TEXT(AE330,"0.#"),1)=".",FALSE,TRUE)</formula>
    </cfRule>
    <cfRule type="expression" dxfId="2230" priority="2072">
      <formula>IF(RIGHT(TEXT(AE330,"0.#"),1)=".",TRUE,FALSE)</formula>
    </cfRule>
  </conditionalFormatting>
  <conditionalFormatting sqref="AE374:AE375 AI374:AI375 AM374:AM375 AQ374:AQ375 AU374:AU375">
    <cfRule type="expression" dxfId="2229" priority="2069">
      <formula>IF(RIGHT(TEXT(AE374,"0.#"),1)=".",FALSE,TRUE)</formula>
    </cfRule>
    <cfRule type="expression" dxfId="2228" priority="2070">
      <formula>IF(RIGHT(TEXT(AE374,"0.#"),1)=".",TRUE,FALSE)</formula>
    </cfRule>
  </conditionalFormatting>
  <conditionalFormatting sqref="AE390:AE391 AI390:AI391 AM390:AM391 AQ390:AQ391 AU390:AU391">
    <cfRule type="expression" dxfId="2227" priority="2061">
      <formula>IF(RIGHT(TEXT(AE390,"0.#"),1)=".",FALSE,TRUE)</formula>
    </cfRule>
    <cfRule type="expression" dxfId="2226" priority="2062">
      <formula>IF(RIGHT(TEXT(AE390,"0.#"),1)=".",TRUE,FALSE)</formula>
    </cfRule>
  </conditionalFormatting>
  <conditionalFormatting sqref="AE382:AE383 AI382:AI383 AM382:AM383 AQ382:AQ383 AU382:AU383">
    <cfRule type="expression" dxfId="2225" priority="2065">
      <formula>IF(RIGHT(TEXT(AE382,"0.#"),1)=".",FALSE,TRUE)</formula>
    </cfRule>
    <cfRule type="expression" dxfId="2224" priority="2066">
      <formula>IF(RIGHT(TEXT(AE382,"0.#"),1)=".",TRUE,FALSE)</formula>
    </cfRule>
  </conditionalFormatting>
  <conditionalFormatting sqref="AE386:AE387 AI386:AI387 AM386:AM387 AQ386:AQ387 AU386:AU387">
    <cfRule type="expression" dxfId="2223" priority="2063">
      <formula>IF(RIGHT(TEXT(AE386,"0.#"),1)=".",FALSE,TRUE)</formula>
    </cfRule>
    <cfRule type="expression" dxfId="2222" priority="2064">
      <formula>IF(RIGHT(TEXT(AE386,"0.#"),1)=".",TRUE,FALSE)</formula>
    </cfRule>
  </conditionalFormatting>
  <conditionalFormatting sqref="AE440">
    <cfRule type="expression" dxfId="2221" priority="2055">
      <formula>IF(RIGHT(TEXT(AE440,"0.#"),1)=".",FALSE,TRUE)</formula>
    </cfRule>
    <cfRule type="expression" dxfId="2220" priority="2056">
      <formula>IF(RIGHT(TEXT(AE440,"0.#"),1)=".",TRUE,FALSE)</formula>
    </cfRule>
  </conditionalFormatting>
  <conditionalFormatting sqref="AE438">
    <cfRule type="expression" dxfId="2219" priority="2059">
      <formula>IF(RIGHT(TEXT(AE438,"0.#"),1)=".",FALSE,TRUE)</formula>
    </cfRule>
    <cfRule type="expression" dxfId="2218" priority="2060">
      <formula>IF(RIGHT(TEXT(AE438,"0.#"),1)=".",TRUE,FALSE)</formula>
    </cfRule>
  </conditionalFormatting>
  <conditionalFormatting sqref="AE439">
    <cfRule type="expression" dxfId="2217" priority="2057">
      <formula>IF(RIGHT(TEXT(AE439,"0.#"),1)=".",FALSE,TRUE)</formula>
    </cfRule>
    <cfRule type="expression" dxfId="2216" priority="2058">
      <formula>IF(RIGHT(TEXT(AE439,"0.#"),1)=".",TRUE,FALSE)</formula>
    </cfRule>
  </conditionalFormatting>
  <conditionalFormatting sqref="AM440">
    <cfRule type="expression" dxfId="2215" priority="2049">
      <formula>IF(RIGHT(TEXT(AM440,"0.#"),1)=".",FALSE,TRUE)</formula>
    </cfRule>
    <cfRule type="expression" dxfId="2214" priority="2050">
      <formula>IF(RIGHT(TEXT(AM440,"0.#"),1)=".",TRUE,FALSE)</formula>
    </cfRule>
  </conditionalFormatting>
  <conditionalFormatting sqref="AM438">
    <cfRule type="expression" dxfId="2213" priority="2053">
      <formula>IF(RIGHT(TEXT(AM438,"0.#"),1)=".",FALSE,TRUE)</formula>
    </cfRule>
    <cfRule type="expression" dxfId="2212" priority="2054">
      <formula>IF(RIGHT(TEXT(AM438,"0.#"),1)=".",TRUE,FALSE)</formula>
    </cfRule>
  </conditionalFormatting>
  <conditionalFormatting sqref="AM439">
    <cfRule type="expression" dxfId="2211" priority="2051">
      <formula>IF(RIGHT(TEXT(AM439,"0.#"),1)=".",FALSE,TRUE)</formula>
    </cfRule>
    <cfRule type="expression" dxfId="2210" priority="2052">
      <formula>IF(RIGHT(TEXT(AM439,"0.#"),1)=".",TRUE,FALSE)</formula>
    </cfRule>
  </conditionalFormatting>
  <conditionalFormatting sqref="AU440">
    <cfRule type="expression" dxfId="2209" priority="2043">
      <formula>IF(RIGHT(TEXT(AU440,"0.#"),1)=".",FALSE,TRUE)</formula>
    </cfRule>
    <cfRule type="expression" dxfId="2208" priority="2044">
      <formula>IF(RIGHT(TEXT(AU440,"0.#"),1)=".",TRUE,FALSE)</formula>
    </cfRule>
  </conditionalFormatting>
  <conditionalFormatting sqref="AU438">
    <cfRule type="expression" dxfId="2207" priority="2047">
      <formula>IF(RIGHT(TEXT(AU438,"0.#"),1)=".",FALSE,TRUE)</formula>
    </cfRule>
    <cfRule type="expression" dxfId="2206" priority="2048">
      <formula>IF(RIGHT(TEXT(AU438,"0.#"),1)=".",TRUE,FALSE)</formula>
    </cfRule>
  </conditionalFormatting>
  <conditionalFormatting sqref="AU439">
    <cfRule type="expression" dxfId="2205" priority="2045">
      <formula>IF(RIGHT(TEXT(AU439,"0.#"),1)=".",FALSE,TRUE)</formula>
    </cfRule>
    <cfRule type="expression" dxfId="2204" priority="2046">
      <formula>IF(RIGHT(TEXT(AU439,"0.#"),1)=".",TRUE,FALSE)</formula>
    </cfRule>
  </conditionalFormatting>
  <conditionalFormatting sqref="AI440">
    <cfRule type="expression" dxfId="2203" priority="2037">
      <formula>IF(RIGHT(TEXT(AI440,"0.#"),1)=".",FALSE,TRUE)</formula>
    </cfRule>
    <cfRule type="expression" dxfId="2202" priority="2038">
      <formula>IF(RIGHT(TEXT(AI440,"0.#"),1)=".",TRUE,FALSE)</formula>
    </cfRule>
  </conditionalFormatting>
  <conditionalFormatting sqref="AI438">
    <cfRule type="expression" dxfId="2201" priority="2041">
      <formula>IF(RIGHT(TEXT(AI438,"0.#"),1)=".",FALSE,TRUE)</formula>
    </cfRule>
    <cfRule type="expression" dxfId="2200" priority="2042">
      <formula>IF(RIGHT(TEXT(AI438,"0.#"),1)=".",TRUE,FALSE)</formula>
    </cfRule>
  </conditionalFormatting>
  <conditionalFormatting sqref="AI439">
    <cfRule type="expression" dxfId="2199" priority="2039">
      <formula>IF(RIGHT(TEXT(AI439,"0.#"),1)=".",FALSE,TRUE)</formula>
    </cfRule>
    <cfRule type="expression" dxfId="2198" priority="2040">
      <formula>IF(RIGHT(TEXT(AI439,"0.#"),1)=".",TRUE,FALSE)</formula>
    </cfRule>
  </conditionalFormatting>
  <conditionalFormatting sqref="AQ438">
    <cfRule type="expression" dxfId="2197" priority="2031">
      <formula>IF(RIGHT(TEXT(AQ438,"0.#"),1)=".",FALSE,TRUE)</formula>
    </cfRule>
    <cfRule type="expression" dxfId="2196" priority="2032">
      <formula>IF(RIGHT(TEXT(AQ438,"0.#"),1)=".",TRUE,FALSE)</formula>
    </cfRule>
  </conditionalFormatting>
  <conditionalFormatting sqref="AQ439">
    <cfRule type="expression" dxfId="2195" priority="2035">
      <formula>IF(RIGHT(TEXT(AQ439,"0.#"),1)=".",FALSE,TRUE)</formula>
    </cfRule>
    <cfRule type="expression" dxfId="2194" priority="2036">
      <formula>IF(RIGHT(TEXT(AQ439,"0.#"),1)=".",TRUE,FALSE)</formula>
    </cfRule>
  </conditionalFormatting>
  <conditionalFormatting sqref="AQ440">
    <cfRule type="expression" dxfId="2193" priority="2033">
      <formula>IF(RIGHT(TEXT(AQ440,"0.#"),1)=".",FALSE,TRUE)</formula>
    </cfRule>
    <cfRule type="expression" dxfId="2192" priority="2034">
      <formula>IF(RIGHT(TEXT(AQ440,"0.#"),1)=".",TRUE,FALSE)</formula>
    </cfRule>
  </conditionalFormatting>
  <conditionalFormatting sqref="AE445">
    <cfRule type="expression" dxfId="2191" priority="2025">
      <formula>IF(RIGHT(TEXT(AE445,"0.#"),1)=".",FALSE,TRUE)</formula>
    </cfRule>
    <cfRule type="expression" dxfId="2190" priority="2026">
      <formula>IF(RIGHT(TEXT(AE445,"0.#"),1)=".",TRUE,FALSE)</formula>
    </cfRule>
  </conditionalFormatting>
  <conditionalFormatting sqref="AE443">
    <cfRule type="expression" dxfId="2189" priority="2029">
      <formula>IF(RIGHT(TEXT(AE443,"0.#"),1)=".",FALSE,TRUE)</formula>
    </cfRule>
    <cfRule type="expression" dxfId="2188" priority="2030">
      <formula>IF(RIGHT(TEXT(AE443,"0.#"),1)=".",TRUE,FALSE)</formula>
    </cfRule>
  </conditionalFormatting>
  <conditionalFormatting sqref="AE444">
    <cfRule type="expression" dxfId="2187" priority="2027">
      <formula>IF(RIGHT(TEXT(AE444,"0.#"),1)=".",FALSE,TRUE)</formula>
    </cfRule>
    <cfRule type="expression" dxfId="2186" priority="2028">
      <formula>IF(RIGHT(TEXT(AE444,"0.#"),1)=".",TRUE,FALSE)</formula>
    </cfRule>
  </conditionalFormatting>
  <conditionalFormatting sqref="AM445">
    <cfRule type="expression" dxfId="2185" priority="2019">
      <formula>IF(RIGHT(TEXT(AM445,"0.#"),1)=".",FALSE,TRUE)</formula>
    </cfRule>
    <cfRule type="expression" dxfId="2184" priority="2020">
      <formula>IF(RIGHT(TEXT(AM445,"0.#"),1)=".",TRUE,FALSE)</formula>
    </cfRule>
  </conditionalFormatting>
  <conditionalFormatting sqref="AM443">
    <cfRule type="expression" dxfId="2183" priority="2023">
      <formula>IF(RIGHT(TEXT(AM443,"0.#"),1)=".",FALSE,TRUE)</formula>
    </cfRule>
    <cfRule type="expression" dxfId="2182" priority="2024">
      <formula>IF(RIGHT(TEXT(AM443,"0.#"),1)=".",TRUE,FALSE)</formula>
    </cfRule>
  </conditionalFormatting>
  <conditionalFormatting sqref="AM444">
    <cfRule type="expression" dxfId="2181" priority="2021">
      <formula>IF(RIGHT(TEXT(AM444,"0.#"),1)=".",FALSE,TRUE)</formula>
    </cfRule>
    <cfRule type="expression" dxfId="2180" priority="2022">
      <formula>IF(RIGHT(TEXT(AM444,"0.#"),1)=".",TRUE,FALSE)</formula>
    </cfRule>
  </conditionalFormatting>
  <conditionalFormatting sqref="AU445">
    <cfRule type="expression" dxfId="2179" priority="2013">
      <formula>IF(RIGHT(TEXT(AU445,"0.#"),1)=".",FALSE,TRUE)</formula>
    </cfRule>
    <cfRule type="expression" dxfId="2178" priority="2014">
      <formula>IF(RIGHT(TEXT(AU445,"0.#"),1)=".",TRUE,FALSE)</formula>
    </cfRule>
  </conditionalFormatting>
  <conditionalFormatting sqref="AU443">
    <cfRule type="expression" dxfId="2177" priority="2017">
      <formula>IF(RIGHT(TEXT(AU443,"0.#"),1)=".",FALSE,TRUE)</formula>
    </cfRule>
    <cfRule type="expression" dxfId="2176" priority="2018">
      <formula>IF(RIGHT(TEXT(AU443,"0.#"),1)=".",TRUE,FALSE)</formula>
    </cfRule>
  </conditionalFormatting>
  <conditionalFormatting sqref="AU444">
    <cfRule type="expression" dxfId="2175" priority="2015">
      <formula>IF(RIGHT(TEXT(AU444,"0.#"),1)=".",FALSE,TRUE)</formula>
    </cfRule>
    <cfRule type="expression" dxfId="2174" priority="2016">
      <formula>IF(RIGHT(TEXT(AU444,"0.#"),1)=".",TRUE,FALSE)</formula>
    </cfRule>
  </conditionalFormatting>
  <conditionalFormatting sqref="AI445">
    <cfRule type="expression" dxfId="2173" priority="2007">
      <formula>IF(RIGHT(TEXT(AI445,"0.#"),1)=".",FALSE,TRUE)</formula>
    </cfRule>
    <cfRule type="expression" dxfId="2172" priority="2008">
      <formula>IF(RIGHT(TEXT(AI445,"0.#"),1)=".",TRUE,FALSE)</formula>
    </cfRule>
  </conditionalFormatting>
  <conditionalFormatting sqref="AI443">
    <cfRule type="expression" dxfId="2171" priority="2011">
      <formula>IF(RIGHT(TEXT(AI443,"0.#"),1)=".",FALSE,TRUE)</formula>
    </cfRule>
    <cfRule type="expression" dxfId="2170" priority="2012">
      <formula>IF(RIGHT(TEXT(AI443,"0.#"),1)=".",TRUE,FALSE)</formula>
    </cfRule>
  </conditionalFormatting>
  <conditionalFormatting sqref="AI444">
    <cfRule type="expression" dxfId="2169" priority="2009">
      <formula>IF(RIGHT(TEXT(AI444,"0.#"),1)=".",FALSE,TRUE)</formula>
    </cfRule>
    <cfRule type="expression" dxfId="2168" priority="2010">
      <formula>IF(RIGHT(TEXT(AI444,"0.#"),1)=".",TRUE,FALSE)</formula>
    </cfRule>
  </conditionalFormatting>
  <conditionalFormatting sqref="AQ443">
    <cfRule type="expression" dxfId="2167" priority="2001">
      <formula>IF(RIGHT(TEXT(AQ443,"0.#"),1)=".",FALSE,TRUE)</formula>
    </cfRule>
    <cfRule type="expression" dxfId="2166" priority="2002">
      <formula>IF(RIGHT(TEXT(AQ443,"0.#"),1)=".",TRUE,FALSE)</formula>
    </cfRule>
  </conditionalFormatting>
  <conditionalFormatting sqref="AQ444">
    <cfRule type="expression" dxfId="2165" priority="2005">
      <formula>IF(RIGHT(TEXT(AQ444,"0.#"),1)=".",FALSE,TRUE)</formula>
    </cfRule>
    <cfRule type="expression" dxfId="2164" priority="2006">
      <formula>IF(RIGHT(TEXT(AQ444,"0.#"),1)=".",TRUE,FALSE)</formula>
    </cfRule>
  </conditionalFormatting>
  <conditionalFormatting sqref="AQ445">
    <cfRule type="expression" dxfId="2163" priority="2003">
      <formula>IF(RIGHT(TEXT(AQ445,"0.#"),1)=".",FALSE,TRUE)</formula>
    </cfRule>
    <cfRule type="expression" dxfId="2162" priority="2004">
      <formula>IF(RIGHT(TEXT(AQ445,"0.#"),1)=".",TRUE,FALSE)</formula>
    </cfRule>
  </conditionalFormatting>
  <conditionalFormatting sqref="Y872:Y899">
    <cfRule type="expression" dxfId="2161" priority="2231">
      <formula>IF(RIGHT(TEXT(Y872,"0.#"),1)=".",FALSE,TRUE)</formula>
    </cfRule>
    <cfRule type="expression" dxfId="2160" priority="2232">
      <formula>IF(RIGHT(TEXT(Y872,"0.#"),1)=".",TRUE,FALSE)</formula>
    </cfRule>
  </conditionalFormatting>
  <conditionalFormatting sqref="Y870:Y871">
    <cfRule type="expression" dxfId="2159" priority="2225">
      <formula>IF(RIGHT(TEXT(Y870,"0.#"),1)=".",FALSE,TRUE)</formula>
    </cfRule>
    <cfRule type="expression" dxfId="2158" priority="2226">
      <formula>IF(RIGHT(TEXT(Y870,"0.#"),1)=".",TRUE,FALSE)</formula>
    </cfRule>
  </conditionalFormatting>
  <conditionalFormatting sqref="Y905:Y932">
    <cfRule type="expression" dxfId="2157" priority="2219">
      <formula>IF(RIGHT(TEXT(Y905,"0.#"),1)=".",FALSE,TRUE)</formula>
    </cfRule>
    <cfRule type="expression" dxfId="2156" priority="2220">
      <formula>IF(RIGHT(TEXT(Y905,"0.#"),1)=".",TRUE,FALSE)</formula>
    </cfRule>
  </conditionalFormatting>
  <conditionalFormatting sqref="Y903:Y904">
    <cfRule type="expression" dxfId="2155" priority="2213">
      <formula>IF(RIGHT(TEXT(Y903,"0.#"),1)=".",FALSE,TRUE)</formula>
    </cfRule>
    <cfRule type="expression" dxfId="2154" priority="2214">
      <formula>IF(RIGHT(TEXT(Y903,"0.#"),1)=".",TRUE,FALSE)</formula>
    </cfRule>
  </conditionalFormatting>
  <conditionalFormatting sqref="Y938:Y965">
    <cfRule type="expression" dxfId="2153" priority="2207">
      <formula>IF(RIGHT(TEXT(Y938,"0.#"),1)=".",FALSE,TRUE)</formula>
    </cfRule>
    <cfRule type="expression" dxfId="2152" priority="2208">
      <formula>IF(RIGHT(TEXT(Y938,"0.#"),1)=".",TRUE,FALSE)</formula>
    </cfRule>
  </conditionalFormatting>
  <conditionalFormatting sqref="Y936:Y937">
    <cfRule type="expression" dxfId="2151" priority="2201">
      <formula>IF(RIGHT(TEXT(Y936,"0.#"),1)=".",FALSE,TRUE)</formula>
    </cfRule>
    <cfRule type="expression" dxfId="2150" priority="2202">
      <formula>IF(RIGHT(TEXT(Y936,"0.#"),1)=".",TRUE,FALSE)</formula>
    </cfRule>
  </conditionalFormatting>
  <conditionalFormatting sqref="Y971:Y998">
    <cfRule type="expression" dxfId="2149" priority="2195">
      <formula>IF(RIGHT(TEXT(Y971,"0.#"),1)=".",FALSE,TRUE)</formula>
    </cfRule>
    <cfRule type="expression" dxfId="2148" priority="2196">
      <formula>IF(RIGHT(TEXT(Y971,"0.#"),1)=".",TRUE,FALSE)</formula>
    </cfRule>
  </conditionalFormatting>
  <conditionalFormatting sqref="Y969:Y970">
    <cfRule type="expression" dxfId="2147" priority="2189">
      <formula>IF(RIGHT(TEXT(Y969,"0.#"),1)=".",FALSE,TRUE)</formula>
    </cfRule>
    <cfRule type="expression" dxfId="2146" priority="2190">
      <formula>IF(RIGHT(TEXT(Y969,"0.#"),1)=".",TRUE,FALSE)</formula>
    </cfRule>
  </conditionalFormatting>
  <conditionalFormatting sqref="Y1004:Y1031">
    <cfRule type="expression" dxfId="2145" priority="2183">
      <formula>IF(RIGHT(TEXT(Y1004,"0.#"),1)=".",FALSE,TRUE)</formula>
    </cfRule>
    <cfRule type="expression" dxfId="2144" priority="2184">
      <formula>IF(RIGHT(TEXT(Y1004,"0.#"),1)=".",TRUE,FALSE)</formula>
    </cfRule>
  </conditionalFormatting>
  <conditionalFormatting sqref="W24:W27">
    <cfRule type="expression" dxfId="2143" priority="2465">
      <formula>IF(RIGHT(TEXT(W24,"0.#"),1)=".",FALSE,TRUE)</formula>
    </cfRule>
    <cfRule type="expression" dxfId="2142" priority="2466">
      <formula>IF(RIGHT(TEXT(W24,"0.#"),1)=".",TRUE,FALSE)</formula>
    </cfRule>
  </conditionalFormatting>
  <conditionalFormatting sqref="W28">
    <cfRule type="expression" dxfId="2141" priority="2457">
      <formula>IF(RIGHT(TEXT(W28,"0.#"),1)=".",FALSE,TRUE)</formula>
    </cfRule>
    <cfRule type="expression" dxfId="2140" priority="2458">
      <formula>IF(RIGHT(TEXT(W28,"0.#"),1)=".",TRUE,FALSE)</formula>
    </cfRule>
  </conditionalFormatting>
  <conditionalFormatting sqref="P23">
    <cfRule type="expression" dxfId="2139" priority="2455">
      <formula>IF(RIGHT(TEXT(P23,"0.#"),1)=".",FALSE,TRUE)</formula>
    </cfRule>
    <cfRule type="expression" dxfId="2138" priority="2456">
      <formula>IF(RIGHT(TEXT(P23,"0.#"),1)=".",TRUE,FALSE)</formula>
    </cfRule>
  </conditionalFormatting>
  <conditionalFormatting sqref="P24:P27">
    <cfRule type="expression" dxfId="2137" priority="2453">
      <formula>IF(RIGHT(TEXT(P24,"0.#"),1)=".",FALSE,TRUE)</formula>
    </cfRule>
    <cfRule type="expression" dxfId="2136" priority="2454">
      <formula>IF(RIGHT(TEXT(P24,"0.#"),1)=".",TRUE,FALSE)</formula>
    </cfRule>
  </conditionalFormatting>
  <conditionalFormatting sqref="P28">
    <cfRule type="expression" dxfId="2135" priority="2451">
      <formula>IF(RIGHT(TEXT(P28,"0.#"),1)=".",FALSE,TRUE)</formula>
    </cfRule>
    <cfRule type="expression" dxfId="2134" priority="2452">
      <formula>IF(RIGHT(TEXT(P28,"0.#"),1)=".",TRUE,FALSE)</formula>
    </cfRule>
  </conditionalFormatting>
  <conditionalFormatting sqref="AQ114">
    <cfRule type="expression" dxfId="2133" priority="2435">
      <formula>IF(RIGHT(TEXT(AQ114,"0.#"),1)=".",FALSE,TRUE)</formula>
    </cfRule>
    <cfRule type="expression" dxfId="2132" priority="2436">
      <formula>IF(RIGHT(TEXT(AQ114,"0.#"),1)=".",TRUE,FALSE)</formula>
    </cfRule>
  </conditionalFormatting>
  <conditionalFormatting sqref="AQ107">
    <cfRule type="expression" dxfId="2131" priority="2445">
      <formula>IF(RIGHT(TEXT(AQ107,"0.#"),1)=".",FALSE,TRUE)</formula>
    </cfRule>
    <cfRule type="expression" dxfId="2130" priority="2446">
      <formula>IF(RIGHT(TEXT(AQ107,"0.#"),1)=".",TRUE,FALSE)</formula>
    </cfRule>
  </conditionalFormatting>
  <conditionalFormatting sqref="AQ108">
    <cfRule type="expression" dxfId="2129" priority="2443">
      <formula>IF(RIGHT(TEXT(AQ108,"0.#"),1)=".",FALSE,TRUE)</formula>
    </cfRule>
    <cfRule type="expression" dxfId="2128" priority="2444">
      <formula>IF(RIGHT(TEXT(AQ108,"0.#"),1)=".",TRUE,FALSE)</formula>
    </cfRule>
  </conditionalFormatting>
  <conditionalFormatting sqref="AQ110">
    <cfRule type="expression" dxfId="2127" priority="2441">
      <formula>IF(RIGHT(TEXT(AQ110,"0.#"),1)=".",FALSE,TRUE)</formula>
    </cfRule>
    <cfRule type="expression" dxfId="2126" priority="2442">
      <formula>IF(RIGHT(TEXT(AQ110,"0.#"),1)=".",TRUE,FALSE)</formula>
    </cfRule>
  </conditionalFormatting>
  <conditionalFormatting sqref="AQ111">
    <cfRule type="expression" dxfId="2125" priority="2439">
      <formula>IF(RIGHT(TEXT(AQ111,"0.#"),1)=".",FALSE,TRUE)</formula>
    </cfRule>
    <cfRule type="expression" dxfId="2124" priority="2440">
      <formula>IF(RIGHT(TEXT(AQ111,"0.#"),1)=".",TRUE,FALSE)</formula>
    </cfRule>
  </conditionalFormatting>
  <conditionalFormatting sqref="AQ113">
    <cfRule type="expression" dxfId="2123" priority="2437">
      <formula>IF(RIGHT(TEXT(AQ113,"0.#"),1)=".",FALSE,TRUE)</formula>
    </cfRule>
    <cfRule type="expression" dxfId="2122" priority="2438">
      <formula>IF(RIGHT(TEXT(AQ113,"0.#"),1)=".",TRUE,FALSE)</formula>
    </cfRule>
  </conditionalFormatting>
  <conditionalFormatting sqref="AE67">
    <cfRule type="expression" dxfId="2121" priority="2367">
      <formula>IF(RIGHT(TEXT(AE67,"0.#"),1)=".",FALSE,TRUE)</formula>
    </cfRule>
    <cfRule type="expression" dxfId="2120" priority="2368">
      <formula>IF(RIGHT(TEXT(AE67,"0.#"),1)=".",TRUE,FALSE)</formula>
    </cfRule>
  </conditionalFormatting>
  <conditionalFormatting sqref="AE68">
    <cfRule type="expression" dxfId="2119" priority="2365">
      <formula>IF(RIGHT(TEXT(AE68,"0.#"),1)=".",FALSE,TRUE)</formula>
    </cfRule>
    <cfRule type="expression" dxfId="2118" priority="2366">
      <formula>IF(RIGHT(TEXT(AE68,"0.#"),1)=".",TRUE,FALSE)</formula>
    </cfRule>
  </conditionalFormatting>
  <conditionalFormatting sqref="AE69">
    <cfRule type="expression" dxfId="2117" priority="2363">
      <formula>IF(RIGHT(TEXT(AE69,"0.#"),1)=".",FALSE,TRUE)</formula>
    </cfRule>
    <cfRule type="expression" dxfId="2116" priority="2364">
      <formula>IF(RIGHT(TEXT(AE69,"0.#"),1)=".",TRUE,FALSE)</formula>
    </cfRule>
  </conditionalFormatting>
  <conditionalFormatting sqref="AI69">
    <cfRule type="expression" dxfId="2115" priority="2361">
      <formula>IF(RIGHT(TEXT(AI69,"0.#"),1)=".",FALSE,TRUE)</formula>
    </cfRule>
    <cfRule type="expression" dxfId="2114" priority="2362">
      <formula>IF(RIGHT(TEXT(AI69,"0.#"),1)=".",TRUE,FALSE)</formula>
    </cfRule>
  </conditionalFormatting>
  <conditionalFormatting sqref="AI68">
    <cfRule type="expression" dxfId="2113" priority="2359">
      <formula>IF(RIGHT(TEXT(AI68,"0.#"),1)=".",FALSE,TRUE)</formula>
    </cfRule>
    <cfRule type="expression" dxfId="2112" priority="2360">
      <formula>IF(RIGHT(TEXT(AI68,"0.#"),1)=".",TRUE,FALSE)</formula>
    </cfRule>
  </conditionalFormatting>
  <conditionalFormatting sqref="AI67">
    <cfRule type="expression" dxfId="2111" priority="2357">
      <formula>IF(RIGHT(TEXT(AI67,"0.#"),1)=".",FALSE,TRUE)</formula>
    </cfRule>
    <cfRule type="expression" dxfId="2110" priority="2358">
      <formula>IF(RIGHT(TEXT(AI67,"0.#"),1)=".",TRUE,FALSE)</formula>
    </cfRule>
  </conditionalFormatting>
  <conditionalFormatting sqref="AM67">
    <cfRule type="expression" dxfId="2109" priority="2355">
      <formula>IF(RIGHT(TEXT(AM67,"0.#"),1)=".",FALSE,TRUE)</formula>
    </cfRule>
    <cfRule type="expression" dxfId="2108" priority="2356">
      <formula>IF(RIGHT(TEXT(AM67,"0.#"),1)=".",TRUE,FALSE)</formula>
    </cfRule>
  </conditionalFormatting>
  <conditionalFormatting sqref="AM68">
    <cfRule type="expression" dxfId="2107" priority="2353">
      <formula>IF(RIGHT(TEXT(AM68,"0.#"),1)=".",FALSE,TRUE)</formula>
    </cfRule>
    <cfRule type="expression" dxfId="2106" priority="2354">
      <formula>IF(RIGHT(TEXT(AM68,"0.#"),1)=".",TRUE,FALSE)</formula>
    </cfRule>
  </conditionalFormatting>
  <conditionalFormatting sqref="AM69">
    <cfRule type="expression" dxfId="2105" priority="2351">
      <formula>IF(RIGHT(TEXT(AM69,"0.#"),1)=".",FALSE,TRUE)</formula>
    </cfRule>
    <cfRule type="expression" dxfId="2104" priority="2352">
      <formula>IF(RIGHT(TEXT(AM69,"0.#"),1)=".",TRUE,FALSE)</formula>
    </cfRule>
  </conditionalFormatting>
  <conditionalFormatting sqref="AQ67:AQ69">
    <cfRule type="expression" dxfId="2103" priority="2349">
      <formula>IF(RIGHT(TEXT(AQ67,"0.#"),1)=".",FALSE,TRUE)</formula>
    </cfRule>
    <cfRule type="expression" dxfId="2102" priority="2350">
      <formula>IF(RIGHT(TEXT(AQ67,"0.#"),1)=".",TRUE,FALSE)</formula>
    </cfRule>
  </conditionalFormatting>
  <conditionalFormatting sqref="AU67:AU69">
    <cfRule type="expression" dxfId="2101" priority="2347">
      <formula>IF(RIGHT(TEXT(AU67,"0.#"),1)=".",FALSE,TRUE)</formula>
    </cfRule>
    <cfRule type="expression" dxfId="2100" priority="2348">
      <formula>IF(RIGHT(TEXT(AU67,"0.#"),1)=".",TRUE,FALSE)</formula>
    </cfRule>
  </conditionalFormatting>
  <conditionalFormatting sqref="AE70">
    <cfRule type="expression" dxfId="2099" priority="2345">
      <formula>IF(RIGHT(TEXT(AE70,"0.#"),1)=".",FALSE,TRUE)</formula>
    </cfRule>
    <cfRule type="expression" dxfId="2098" priority="2346">
      <formula>IF(RIGHT(TEXT(AE70,"0.#"),1)=".",TRUE,FALSE)</formula>
    </cfRule>
  </conditionalFormatting>
  <conditionalFormatting sqref="AE71">
    <cfRule type="expression" dxfId="2097" priority="2343">
      <formula>IF(RIGHT(TEXT(AE71,"0.#"),1)=".",FALSE,TRUE)</formula>
    </cfRule>
    <cfRule type="expression" dxfId="2096" priority="2344">
      <formula>IF(RIGHT(TEXT(AE71,"0.#"),1)=".",TRUE,FALSE)</formula>
    </cfRule>
  </conditionalFormatting>
  <conditionalFormatting sqref="AE72">
    <cfRule type="expression" dxfId="2095" priority="2341">
      <formula>IF(RIGHT(TEXT(AE72,"0.#"),1)=".",FALSE,TRUE)</formula>
    </cfRule>
    <cfRule type="expression" dxfId="2094" priority="2342">
      <formula>IF(RIGHT(TEXT(AE72,"0.#"),1)=".",TRUE,FALSE)</formula>
    </cfRule>
  </conditionalFormatting>
  <conditionalFormatting sqref="AI72">
    <cfRule type="expression" dxfId="2093" priority="2339">
      <formula>IF(RIGHT(TEXT(AI72,"0.#"),1)=".",FALSE,TRUE)</formula>
    </cfRule>
    <cfRule type="expression" dxfId="2092" priority="2340">
      <formula>IF(RIGHT(TEXT(AI72,"0.#"),1)=".",TRUE,FALSE)</formula>
    </cfRule>
  </conditionalFormatting>
  <conditionalFormatting sqref="AI71">
    <cfRule type="expression" dxfId="2091" priority="2337">
      <formula>IF(RIGHT(TEXT(AI71,"0.#"),1)=".",FALSE,TRUE)</formula>
    </cfRule>
    <cfRule type="expression" dxfId="2090" priority="2338">
      <formula>IF(RIGHT(TEXT(AI71,"0.#"),1)=".",TRUE,FALSE)</formula>
    </cfRule>
  </conditionalFormatting>
  <conditionalFormatting sqref="AI70">
    <cfRule type="expression" dxfId="2089" priority="2335">
      <formula>IF(RIGHT(TEXT(AI70,"0.#"),1)=".",FALSE,TRUE)</formula>
    </cfRule>
    <cfRule type="expression" dxfId="2088" priority="2336">
      <formula>IF(RIGHT(TEXT(AI70,"0.#"),1)=".",TRUE,FALSE)</formula>
    </cfRule>
  </conditionalFormatting>
  <conditionalFormatting sqref="AM70">
    <cfRule type="expression" dxfId="2087" priority="2333">
      <formula>IF(RIGHT(TEXT(AM70,"0.#"),1)=".",FALSE,TRUE)</formula>
    </cfRule>
    <cfRule type="expression" dxfId="2086" priority="2334">
      <formula>IF(RIGHT(TEXT(AM70,"0.#"),1)=".",TRUE,FALSE)</formula>
    </cfRule>
  </conditionalFormatting>
  <conditionalFormatting sqref="AM71">
    <cfRule type="expression" dxfId="2085" priority="2331">
      <formula>IF(RIGHT(TEXT(AM71,"0.#"),1)=".",FALSE,TRUE)</formula>
    </cfRule>
    <cfRule type="expression" dxfId="2084" priority="2332">
      <formula>IF(RIGHT(TEXT(AM71,"0.#"),1)=".",TRUE,FALSE)</formula>
    </cfRule>
  </conditionalFormatting>
  <conditionalFormatting sqref="AM72">
    <cfRule type="expression" dxfId="2083" priority="2329">
      <formula>IF(RIGHT(TEXT(AM72,"0.#"),1)=".",FALSE,TRUE)</formula>
    </cfRule>
    <cfRule type="expression" dxfId="2082" priority="2330">
      <formula>IF(RIGHT(TEXT(AM72,"0.#"),1)=".",TRUE,FALSE)</formula>
    </cfRule>
  </conditionalFormatting>
  <conditionalFormatting sqref="AQ70:AQ72">
    <cfRule type="expression" dxfId="2081" priority="2327">
      <formula>IF(RIGHT(TEXT(AQ70,"0.#"),1)=".",FALSE,TRUE)</formula>
    </cfRule>
    <cfRule type="expression" dxfId="2080" priority="2328">
      <formula>IF(RIGHT(TEXT(AQ70,"0.#"),1)=".",TRUE,FALSE)</formula>
    </cfRule>
  </conditionalFormatting>
  <conditionalFormatting sqref="AU70:AU72">
    <cfRule type="expression" dxfId="2079" priority="2325">
      <formula>IF(RIGHT(TEXT(AU70,"0.#"),1)=".",FALSE,TRUE)</formula>
    </cfRule>
    <cfRule type="expression" dxfId="2078" priority="2326">
      <formula>IF(RIGHT(TEXT(AU70,"0.#"),1)=".",TRUE,FALSE)</formula>
    </cfRule>
  </conditionalFormatting>
  <conditionalFormatting sqref="AU656">
    <cfRule type="expression" dxfId="2077" priority="843">
      <formula>IF(RIGHT(TEXT(AU656,"0.#"),1)=".",FALSE,TRUE)</formula>
    </cfRule>
    <cfRule type="expression" dxfId="2076" priority="844">
      <formula>IF(RIGHT(TEXT(AU656,"0.#"),1)=".",TRUE,FALSE)</formula>
    </cfRule>
  </conditionalFormatting>
  <conditionalFormatting sqref="AQ655">
    <cfRule type="expression" dxfId="2075" priority="835">
      <formula>IF(RIGHT(TEXT(AQ655,"0.#"),1)=".",FALSE,TRUE)</formula>
    </cfRule>
    <cfRule type="expression" dxfId="2074" priority="836">
      <formula>IF(RIGHT(TEXT(AQ655,"0.#"),1)=".",TRUE,FALSE)</formula>
    </cfRule>
  </conditionalFormatting>
  <conditionalFormatting sqref="AI696">
    <cfRule type="expression" dxfId="2073" priority="627">
      <formula>IF(RIGHT(TEXT(AI696,"0.#"),1)=".",FALSE,TRUE)</formula>
    </cfRule>
    <cfRule type="expression" dxfId="2072" priority="628">
      <formula>IF(RIGHT(TEXT(AI696,"0.#"),1)=".",TRUE,FALSE)</formula>
    </cfRule>
  </conditionalFormatting>
  <conditionalFormatting sqref="AQ694">
    <cfRule type="expression" dxfId="2071" priority="621">
      <formula>IF(RIGHT(TEXT(AQ694,"0.#"),1)=".",FALSE,TRUE)</formula>
    </cfRule>
    <cfRule type="expression" dxfId="2070" priority="622">
      <formula>IF(RIGHT(TEXT(AQ694,"0.#"),1)=".",TRUE,FALSE)</formula>
    </cfRule>
  </conditionalFormatting>
  <conditionalFormatting sqref="AL872:AO899">
    <cfRule type="expression" dxfId="2069" priority="2233">
      <formula>IF(AND(AL872&gt;=0, RIGHT(TEXT(AL872,"0.#"),1)&lt;&gt;"."),TRUE,FALSE)</formula>
    </cfRule>
    <cfRule type="expression" dxfId="2068" priority="2234">
      <formula>IF(AND(AL872&gt;=0, RIGHT(TEXT(AL872,"0.#"),1)="."),TRUE,FALSE)</formula>
    </cfRule>
    <cfRule type="expression" dxfId="2067" priority="2235">
      <formula>IF(AND(AL872&lt;0, RIGHT(TEXT(AL872,"0.#"),1)&lt;&gt;"."),TRUE,FALSE)</formula>
    </cfRule>
    <cfRule type="expression" dxfId="2066" priority="2236">
      <formula>IF(AND(AL872&lt;0, RIGHT(TEXT(AL872,"0.#"),1)="."),TRUE,FALSE)</formula>
    </cfRule>
  </conditionalFormatting>
  <conditionalFormatting sqref="AL870:AO871">
    <cfRule type="expression" dxfId="2065" priority="2227">
      <formula>IF(AND(AL870&gt;=0, RIGHT(TEXT(AL870,"0.#"),1)&lt;&gt;"."),TRUE,FALSE)</formula>
    </cfRule>
    <cfRule type="expression" dxfId="2064" priority="2228">
      <formula>IF(AND(AL870&gt;=0, RIGHT(TEXT(AL870,"0.#"),1)="."),TRUE,FALSE)</formula>
    </cfRule>
    <cfRule type="expression" dxfId="2063" priority="2229">
      <formula>IF(AND(AL870&lt;0, RIGHT(TEXT(AL870,"0.#"),1)&lt;&gt;"."),TRUE,FALSE)</formula>
    </cfRule>
    <cfRule type="expression" dxfId="2062" priority="2230">
      <formula>IF(AND(AL870&lt;0, RIGHT(TEXT(AL870,"0.#"),1)="."),TRUE,FALSE)</formula>
    </cfRule>
  </conditionalFormatting>
  <conditionalFormatting sqref="AL905:AO932">
    <cfRule type="expression" dxfId="2061" priority="2221">
      <formula>IF(AND(AL905&gt;=0, RIGHT(TEXT(AL905,"0.#"),1)&lt;&gt;"."),TRUE,FALSE)</formula>
    </cfRule>
    <cfRule type="expression" dxfId="2060" priority="2222">
      <formula>IF(AND(AL905&gt;=0, RIGHT(TEXT(AL905,"0.#"),1)="."),TRUE,FALSE)</formula>
    </cfRule>
    <cfRule type="expression" dxfId="2059" priority="2223">
      <formula>IF(AND(AL905&lt;0, RIGHT(TEXT(AL905,"0.#"),1)&lt;&gt;"."),TRUE,FALSE)</formula>
    </cfRule>
    <cfRule type="expression" dxfId="2058" priority="2224">
      <formula>IF(AND(AL905&lt;0, RIGHT(TEXT(AL905,"0.#"),1)="."),TRUE,FALSE)</formula>
    </cfRule>
  </conditionalFormatting>
  <conditionalFormatting sqref="AL903:AO904">
    <cfRule type="expression" dxfId="2057" priority="2215">
      <formula>IF(AND(AL903&gt;=0, RIGHT(TEXT(AL903,"0.#"),1)&lt;&gt;"."),TRUE,FALSE)</formula>
    </cfRule>
    <cfRule type="expression" dxfId="2056" priority="2216">
      <formula>IF(AND(AL903&gt;=0, RIGHT(TEXT(AL903,"0.#"),1)="."),TRUE,FALSE)</formula>
    </cfRule>
    <cfRule type="expression" dxfId="2055" priority="2217">
      <formula>IF(AND(AL903&lt;0, RIGHT(TEXT(AL903,"0.#"),1)&lt;&gt;"."),TRUE,FALSE)</formula>
    </cfRule>
    <cfRule type="expression" dxfId="2054" priority="2218">
      <formula>IF(AND(AL903&lt;0, RIGHT(TEXT(AL903,"0.#"),1)="."),TRUE,FALSE)</formula>
    </cfRule>
  </conditionalFormatting>
  <conditionalFormatting sqref="AL938:AO965">
    <cfRule type="expression" dxfId="2053" priority="2209">
      <formula>IF(AND(AL938&gt;=0, RIGHT(TEXT(AL938,"0.#"),1)&lt;&gt;"."),TRUE,FALSE)</formula>
    </cfRule>
    <cfRule type="expression" dxfId="2052" priority="2210">
      <formula>IF(AND(AL938&gt;=0, RIGHT(TEXT(AL938,"0.#"),1)="."),TRUE,FALSE)</formula>
    </cfRule>
    <cfRule type="expression" dxfId="2051" priority="2211">
      <formula>IF(AND(AL938&lt;0, RIGHT(TEXT(AL938,"0.#"),1)&lt;&gt;"."),TRUE,FALSE)</formula>
    </cfRule>
    <cfRule type="expression" dxfId="2050" priority="2212">
      <formula>IF(AND(AL938&lt;0, RIGHT(TEXT(AL938,"0.#"),1)="."),TRUE,FALSE)</formula>
    </cfRule>
  </conditionalFormatting>
  <conditionalFormatting sqref="AL936:AO937">
    <cfRule type="expression" dxfId="2049" priority="2203">
      <formula>IF(AND(AL936&gt;=0, RIGHT(TEXT(AL936,"0.#"),1)&lt;&gt;"."),TRUE,FALSE)</formula>
    </cfRule>
    <cfRule type="expression" dxfId="2048" priority="2204">
      <formula>IF(AND(AL936&gt;=0, RIGHT(TEXT(AL936,"0.#"),1)="."),TRUE,FALSE)</formula>
    </cfRule>
    <cfRule type="expression" dxfId="2047" priority="2205">
      <formula>IF(AND(AL936&lt;0, RIGHT(TEXT(AL936,"0.#"),1)&lt;&gt;"."),TRUE,FALSE)</formula>
    </cfRule>
    <cfRule type="expression" dxfId="2046" priority="2206">
      <formula>IF(AND(AL936&lt;0, RIGHT(TEXT(AL936,"0.#"),1)="."),TRUE,FALSE)</formula>
    </cfRule>
  </conditionalFormatting>
  <conditionalFormatting sqref="AL971:AO998">
    <cfRule type="expression" dxfId="2045" priority="2197">
      <formula>IF(AND(AL971&gt;=0, RIGHT(TEXT(AL971,"0.#"),1)&lt;&gt;"."),TRUE,FALSE)</formula>
    </cfRule>
    <cfRule type="expression" dxfId="2044" priority="2198">
      <formula>IF(AND(AL971&gt;=0, RIGHT(TEXT(AL971,"0.#"),1)="."),TRUE,FALSE)</formula>
    </cfRule>
    <cfRule type="expression" dxfId="2043" priority="2199">
      <formula>IF(AND(AL971&lt;0, RIGHT(TEXT(AL971,"0.#"),1)&lt;&gt;"."),TRUE,FALSE)</formula>
    </cfRule>
    <cfRule type="expression" dxfId="2042" priority="2200">
      <formula>IF(AND(AL971&lt;0, RIGHT(TEXT(AL971,"0.#"),1)="."),TRUE,FALSE)</formula>
    </cfRule>
  </conditionalFormatting>
  <conditionalFormatting sqref="AL969:AO970">
    <cfRule type="expression" dxfId="2041" priority="2191">
      <formula>IF(AND(AL969&gt;=0, RIGHT(TEXT(AL969,"0.#"),1)&lt;&gt;"."),TRUE,FALSE)</formula>
    </cfRule>
    <cfRule type="expression" dxfId="2040" priority="2192">
      <formula>IF(AND(AL969&gt;=0, RIGHT(TEXT(AL969,"0.#"),1)="."),TRUE,FALSE)</formula>
    </cfRule>
    <cfRule type="expression" dxfId="2039" priority="2193">
      <formula>IF(AND(AL969&lt;0, RIGHT(TEXT(AL969,"0.#"),1)&lt;&gt;"."),TRUE,FALSE)</formula>
    </cfRule>
    <cfRule type="expression" dxfId="2038" priority="2194">
      <formula>IF(AND(AL969&lt;0, RIGHT(TEXT(AL969,"0.#"),1)="."),TRUE,FALSE)</formula>
    </cfRule>
  </conditionalFormatting>
  <conditionalFormatting sqref="AL1004:AO1031">
    <cfRule type="expression" dxfId="2037" priority="2185">
      <formula>IF(AND(AL1004&gt;=0, RIGHT(TEXT(AL1004,"0.#"),1)&lt;&gt;"."),TRUE,FALSE)</formula>
    </cfRule>
    <cfRule type="expression" dxfId="2036" priority="2186">
      <formula>IF(AND(AL1004&gt;=0, RIGHT(TEXT(AL1004,"0.#"),1)="."),TRUE,FALSE)</formula>
    </cfRule>
    <cfRule type="expression" dxfId="2035" priority="2187">
      <formula>IF(AND(AL1004&lt;0, RIGHT(TEXT(AL1004,"0.#"),1)&lt;&gt;"."),TRUE,FALSE)</formula>
    </cfRule>
    <cfRule type="expression" dxfId="2034" priority="2188">
      <formula>IF(AND(AL1004&lt;0, RIGHT(TEXT(AL1004,"0.#"),1)="."),TRUE,FALSE)</formula>
    </cfRule>
  </conditionalFormatting>
  <conditionalFormatting sqref="AL1002:AO1003">
    <cfRule type="expression" dxfId="2033" priority="2179">
      <formula>IF(AND(AL1002&gt;=0, RIGHT(TEXT(AL1002,"0.#"),1)&lt;&gt;"."),TRUE,FALSE)</formula>
    </cfRule>
    <cfRule type="expression" dxfId="2032" priority="2180">
      <formula>IF(AND(AL1002&gt;=0, RIGHT(TEXT(AL1002,"0.#"),1)="."),TRUE,FALSE)</formula>
    </cfRule>
    <cfRule type="expression" dxfId="2031" priority="2181">
      <formula>IF(AND(AL1002&lt;0, RIGHT(TEXT(AL1002,"0.#"),1)&lt;&gt;"."),TRUE,FALSE)</formula>
    </cfRule>
    <cfRule type="expression" dxfId="2030" priority="2182">
      <formula>IF(AND(AL1002&lt;0, RIGHT(TEXT(AL1002,"0.#"),1)="."),TRUE,FALSE)</formula>
    </cfRule>
  </conditionalFormatting>
  <conditionalFormatting sqref="Y1002:Y1003">
    <cfRule type="expression" dxfId="2029" priority="2177">
      <formula>IF(RIGHT(TEXT(Y1002,"0.#"),1)=".",FALSE,TRUE)</formula>
    </cfRule>
    <cfRule type="expression" dxfId="2028" priority="2178">
      <formula>IF(RIGHT(TEXT(Y1002,"0.#"),1)=".",TRUE,FALSE)</formula>
    </cfRule>
  </conditionalFormatting>
  <conditionalFormatting sqref="AL1037:AO1064">
    <cfRule type="expression" dxfId="2027" priority="2173">
      <formula>IF(AND(AL1037&gt;=0, RIGHT(TEXT(AL1037,"0.#"),1)&lt;&gt;"."),TRUE,FALSE)</formula>
    </cfRule>
    <cfRule type="expression" dxfId="2026" priority="2174">
      <formula>IF(AND(AL1037&gt;=0, RIGHT(TEXT(AL1037,"0.#"),1)="."),TRUE,FALSE)</formula>
    </cfRule>
    <cfRule type="expression" dxfId="2025" priority="2175">
      <formula>IF(AND(AL1037&lt;0, RIGHT(TEXT(AL1037,"0.#"),1)&lt;&gt;"."),TRUE,FALSE)</formula>
    </cfRule>
    <cfRule type="expression" dxfId="2024" priority="2176">
      <formula>IF(AND(AL1037&lt;0, RIGHT(TEXT(AL1037,"0.#"),1)="."),TRUE,FALSE)</formula>
    </cfRule>
  </conditionalFormatting>
  <conditionalFormatting sqref="Y1037:Y1064">
    <cfRule type="expression" dxfId="2023" priority="2171">
      <formula>IF(RIGHT(TEXT(Y1037,"0.#"),1)=".",FALSE,TRUE)</formula>
    </cfRule>
    <cfRule type="expression" dxfId="2022" priority="2172">
      <formula>IF(RIGHT(TEXT(Y1037,"0.#"),1)=".",TRUE,FALSE)</formula>
    </cfRule>
  </conditionalFormatting>
  <conditionalFormatting sqref="AL1035:AO1036">
    <cfRule type="expression" dxfId="2021" priority="2167">
      <formula>IF(AND(AL1035&gt;=0, RIGHT(TEXT(AL1035,"0.#"),1)&lt;&gt;"."),TRUE,FALSE)</formula>
    </cfRule>
    <cfRule type="expression" dxfId="2020" priority="2168">
      <formula>IF(AND(AL1035&gt;=0, RIGHT(TEXT(AL1035,"0.#"),1)="."),TRUE,FALSE)</formula>
    </cfRule>
    <cfRule type="expression" dxfId="2019" priority="2169">
      <formula>IF(AND(AL1035&lt;0, RIGHT(TEXT(AL1035,"0.#"),1)&lt;&gt;"."),TRUE,FALSE)</formula>
    </cfRule>
    <cfRule type="expression" dxfId="2018" priority="2170">
      <formula>IF(AND(AL1035&lt;0, RIGHT(TEXT(AL1035,"0.#"),1)="."),TRUE,FALSE)</formula>
    </cfRule>
  </conditionalFormatting>
  <conditionalFormatting sqref="Y1035:Y1036">
    <cfRule type="expression" dxfId="2017" priority="2165">
      <formula>IF(RIGHT(TEXT(Y1035,"0.#"),1)=".",FALSE,TRUE)</formula>
    </cfRule>
    <cfRule type="expression" dxfId="2016" priority="2166">
      <formula>IF(RIGHT(TEXT(Y1035,"0.#"),1)=".",TRUE,FALSE)</formula>
    </cfRule>
  </conditionalFormatting>
  <conditionalFormatting sqref="AL1070:AO1097">
    <cfRule type="expression" dxfId="2015" priority="2161">
      <formula>IF(AND(AL1070&gt;=0, RIGHT(TEXT(AL1070,"0.#"),1)&lt;&gt;"."),TRUE,FALSE)</formula>
    </cfRule>
    <cfRule type="expression" dxfId="2014" priority="2162">
      <formula>IF(AND(AL1070&gt;=0, RIGHT(TEXT(AL1070,"0.#"),1)="."),TRUE,FALSE)</formula>
    </cfRule>
    <cfRule type="expression" dxfId="2013" priority="2163">
      <formula>IF(AND(AL1070&lt;0, RIGHT(TEXT(AL1070,"0.#"),1)&lt;&gt;"."),TRUE,FALSE)</formula>
    </cfRule>
    <cfRule type="expression" dxfId="2012" priority="2164">
      <formula>IF(AND(AL1070&lt;0, RIGHT(TEXT(AL1070,"0.#"),1)="."),TRUE,FALSE)</formula>
    </cfRule>
  </conditionalFormatting>
  <conditionalFormatting sqref="Y1070:Y1097">
    <cfRule type="expression" dxfId="2011" priority="2159">
      <formula>IF(RIGHT(TEXT(Y1070,"0.#"),1)=".",FALSE,TRUE)</formula>
    </cfRule>
    <cfRule type="expression" dxfId="2010" priority="2160">
      <formula>IF(RIGHT(TEXT(Y1070,"0.#"),1)=".",TRUE,FALSE)</formula>
    </cfRule>
  </conditionalFormatting>
  <conditionalFormatting sqref="AL1068:AO1069">
    <cfRule type="expression" dxfId="2009" priority="2155">
      <formula>IF(AND(AL1068&gt;=0, RIGHT(TEXT(AL1068,"0.#"),1)&lt;&gt;"."),TRUE,FALSE)</formula>
    </cfRule>
    <cfRule type="expression" dxfId="2008" priority="2156">
      <formula>IF(AND(AL1068&gt;=0, RIGHT(TEXT(AL1068,"0.#"),1)="."),TRUE,FALSE)</formula>
    </cfRule>
    <cfRule type="expression" dxfId="2007" priority="2157">
      <formula>IF(AND(AL1068&lt;0, RIGHT(TEXT(AL1068,"0.#"),1)&lt;&gt;"."),TRUE,FALSE)</formula>
    </cfRule>
    <cfRule type="expression" dxfId="2006" priority="2158">
      <formula>IF(AND(AL1068&lt;0, RIGHT(TEXT(AL1068,"0.#"),1)="."),TRUE,FALSE)</formula>
    </cfRule>
  </conditionalFormatting>
  <conditionalFormatting sqref="Y1068:Y1069">
    <cfRule type="expression" dxfId="2005" priority="2153">
      <formula>IF(RIGHT(TEXT(Y1068,"0.#"),1)=".",FALSE,TRUE)</formula>
    </cfRule>
    <cfRule type="expression" dxfId="2004" priority="2154">
      <formula>IF(RIGHT(TEXT(Y1068,"0.#"),1)=".",TRUE,FALSE)</formula>
    </cfRule>
  </conditionalFormatting>
  <conditionalFormatting sqref="AM41">
    <cfRule type="expression" dxfId="2003" priority="2135">
      <formula>IF(RIGHT(TEXT(AM41,"0.#"),1)=".",FALSE,TRUE)</formula>
    </cfRule>
    <cfRule type="expression" dxfId="2002" priority="2136">
      <formula>IF(RIGHT(TEXT(AM41,"0.#"),1)=".",TRUE,FALSE)</formula>
    </cfRule>
  </conditionalFormatting>
  <conditionalFormatting sqref="AE41">
    <cfRule type="expression" dxfId="2001" priority="2147">
      <formula>IF(RIGHT(TEXT(AE41,"0.#"),1)=".",FALSE,TRUE)</formula>
    </cfRule>
    <cfRule type="expression" dxfId="2000" priority="2148">
      <formula>IF(RIGHT(TEXT(AE41,"0.#"),1)=".",TRUE,FALSE)</formula>
    </cfRule>
  </conditionalFormatting>
  <conditionalFormatting sqref="AI41">
    <cfRule type="expression" dxfId="1999" priority="2145">
      <formula>IF(RIGHT(TEXT(AI41,"0.#"),1)=".",FALSE,TRUE)</formula>
    </cfRule>
    <cfRule type="expression" dxfId="1998" priority="2146">
      <formula>IF(RIGHT(TEXT(AI41,"0.#"),1)=".",TRUE,FALSE)</formula>
    </cfRule>
  </conditionalFormatting>
  <conditionalFormatting sqref="AQ41">
    <cfRule type="expression" dxfId="1997" priority="2133">
      <formula>IF(RIGHT(TEXT(AQ41,"0.#"),1)=".",FALSE,TRUE)</formula>
    </cfRule>
    <cfRule type="expression" dxfId="1996" priority="2134">
      <formula>IF(RIGHT(TEXT(AQ41,"0.#"),1)=".",TRUE,FALSE)</formula>
    </cfRule>
  </conditionalFormatting>
  <conditionalFormatting sqref="AU41">
    <cfRule type="expression" dxfId="1995" priority="2131">
      <formula>IF(RIGHT(TEXT(AU41,"0.#"),1)=".",FALSE,TRUE)</formula>
    </cfRule>
    <cfRule type="expression" dxfId="1994" priority="2132">
      <formula>IF(RIGHT(TEXT(AU41,"0.#"),1)=".",TRUE,FALSE)</formula>
    </cfRule>
  </conditionalFormatting>
  <conditionalFormatting sqref="AE46">
    <cfRule type="expression" dxfId="1993" priority="2129">
      <formula>IF(RIGHT(TEXT(AE46,"0.#"),1)=".",FALSE,TRUE)</formula>
    </cfRule>
    <cfRule type="expression" dxfId="1992" priority="2130">
      <formula>IF(RIGHT(TEXT(AE46,"0.#"),1)=".",TRUE,FALSE)</formula>
    </cfRule>
  </conditionalFormatting>
  <conditionalFormatting sqref="AE47">
    <cfRule type="expression" dxfId="1991" priority="2127">
      <formula>IF(RIGHT(TEXT(AE47,"0.#"),1)=".",FALSE,TRUE)</formula>
    </cfRule>
    <cfRule type="expression" dxfId="1990" priority="2128">
      <formula>IF(RIGHT(TEXT(AE47,"0.#"),1)=".",TRUE,FALSE)</formula>
    </cfRule>
  </conditionalFormatting>
  <conditionalFormatting sqref="AE48">
    <cfRule type="expression" dxfId="1989" priority="2125">
      <formula>IF(RIGHT(TEXT(AE48,"0.#"),1)=".",FALSE,TRUE)</formula>
    </cfRule>
    <cfRule type="expression" dxfId="1988" priority="2126">
      <formula>IF(RIGHT(TEXT(AE48,"0.#"),1)=".",TRUE,FALSE)</formula>
    </cfRule>
  </conditionalFormatting>
  <conditionalFormatting sqref="AI48">
    <cfRule type="expression" dxfId="1987" priority="2123">
      <formula>IF(RIGHT(TEXT(AI48,"0.#"),1)=".",FALSE,TRUE)</formula>
    </cfRule>
    <cfRule type="expression" dxfId="1986" priority="2124">
      <formula>IF(RIGHT(TEXT(AI48,"0.#"),1)=".",TRUE,FALSE)</formula>
    </cfRule>
  </conditionalFormatting>
  <conditionalFormatting sqref="AI47">
    <cfRule type="expression" dxfId="1985" priority="2121">
      <formula>IF(RIGHT(TEXT(AI47,"0.#"),1)=".",FALSE,TRUE)</formula>
    </cfRule>
    <cfRule type="expression" dxfId="1984" priority="2122">
      <formula>IF(RIGHT(TEXT(AI47,"0.#"),1)=".",TRUE,FALSE)</formula>
    </cfRule>
  </conditionalFormatting>
  <conditionalFormatting sqref="AE448">
    <cfRule type="expression" dxfId="1983" priority="1999">
      <formula>IF(RIGHT(TEXT(AE448,"0.#"),1)=".",FALSE,TRUE)</formula>
    </cfRule>
    <cfRule type="expression" dxfId="1982" priority="2000">
      <formula>IF(RIGHT(TEXT(AE448,"0.#"),1)=".",TRUE,FALSE)</formula>
    </cfRule>
  </conditionalFormatting>
  <conditionalFormatting sqref="AM450">
    <cfRule type="expression" dxfId="1981" priority="1989">
      <formula>IF(RIGHT(TEXT(AM450,"0.#"),1)=".",FALSE,TRUE)</formula>
    </cfRule>
    <cfRule type="expression" dxfId="1980" priority="1990">
      <formula>IF(RIGHT(TEXT(AM450,"0.#"),1)=".",TRUE,FALSE)</formula>
    </cfRule>
  </conditionalFormatting>
  <conditionalFormatting sqref="AE449">
    <cfRule type="expression" dxfId="1979" priority="1997">
      <formula>IF(RIGHT(TEXT(AE449,"0.#"),1)=".",FALSE,TRUE)</formula>
    </cfRule>
    <cfRule type="expression" dxfId="1978" priority="1998">
      <formula>IF(RIGHT(TEXT(AE449,"0.#"),1)=".",TRUE,FALSE)</formula>
    </cfRule>
  </conditionalFormatting>
  <conditionalFormatting sqref="AE450">
    <cfRule type="expression" dxfId="1977" priority="1995">
      <formula>IF(RIGHT(TEXT(AE450,"0.#"),1)=".",FALSE,TRUE)</formula>
    </cfRule>
    <cfRule type="expression" dxfId="1976" priority="1996">
      <formula>IF(RIGHT(TEXT(AE450,"0.#"),1)=".",TRUE,FALSE)</formula>
    </cfRule>
  </conditionalFormatting>
  <conditionalFormatting sqref="AM448">
    <cfRule type="expression" dxfId="1975" priority="1993">
      <formula>IF(RIGHT(TEXT(AM448,"0.#"),1)=".",FALSE,TRUE)</formula>
    </cfRule>
    <cfRule type="expression" dxfId="1974" priority="1994">
      <formula>IF(RIGHT(TEXT(AM448,"0.#"),1)=".",TRUE,FALSE)</formula>
    </cfRule>
  </conditionalFormatting>
  <conditionalFormatting sqref="AM449">
    <cfRule type="expression" dxfId="1973" priority="1991">
      <formula>IF(RIGHT(TEXT(AM449,"0.#"),1)=".",FALSE,TRUE)</formula>
    </cfRule>
    <cfRule type="expression" dxfId="1972" priority="1992">
      <formula>IF(RIGHT(TEXT(AM449,"0.#"),1)=".",TRUE,FALSE)</formula>
    </cfRule>
  </conditionalFormatting>
  <conditionalFormatting sqref="AU448">
    <cfRule type="expression" dxfId="1971" priority="1987">
      <formula>IF(RIGHT(TEXT(AU448,"0.#"),1)=".",FALSE,TRUE)</formula>
    </cfRule>
    <cfRule type="expression" dxfId="1970" priority="1988">
      <formula>IF(RIGHT(TEXT(AU448,"0.#"),1)=".",TRUE,FALSE)</formula>
    </cfRule>
  </conditionalFormatting>
  <conditionalFormatting sqref="AU449">
    <cfRule type="expression" dxfId="1969" priority="1985">
      <formula>IF(RIGHT(TEXT(AU449,"0.#"),1)=".",FALSE,TRUE)</formula>
    </cfRule>
    <cfRule type="expression" dxfId="1968" priority="1986">
      <formula>IF(RIGHT(TEXT(AU449,"0.#"),1)=".",TRUE,FALSE)</formula>
    </cfRule>
  </conditionalFormatting>
  <conditionalFormatting sqref="AU450">
    <cfRule type="expression" dxfId="1967" priority="1983">
      <formula>IF(RIGHT(TEXT(AU450,"0.#"),1)=".",FALSE,TRUE)</formula>
    </cfRule>
    <cfRule type="expression" dxfId="1966" priority="1984">
      <formula>IF(RIGHT(TEXT(AU450,"0.#"),1)=".",TRUE,FALSE)</formula>
    </cfRule>
  </conditionalFormatting>
  <conditionalFormatting sqref="AI450">
    <cfRule type="expression" dxfId="1965" priority="1977">
      <formula>IF(RIGHT(TEXT(AI450,"0.#"),1)=".",FALSE,TRUE)</formula>
    </cfRule>
    <cfRule type="expression" dxfId="1964" priority="1978">
      <formula>IF(RIGHT(TEXT(AI450,"0.#"),1)=".",TRUE,FALSE)</formula>
    </cfRule>
  </conditionalFormatting>
  <conditionalFormatting sqref="AI448">
    <cfRule type="expression" dxfId="1963" priority="1981">
      <formula>IF(RIGHT(TEXT(AI448,"0.#"),1)=".",FALSE,TRUE)</formula>
    </cfRule>
    <cfRule type="expression" dxfId="1962" priority="1982">
      <formula>IF(RIGHT(TEXT(AI448,"0.#"),1)=".",TRUE,FALSE)</formula>
    </cfRule>
  </conditionalFormatting>
  <conditionalFormatting sqref="AI449">
    <cfRule type="expression" dxfId="1961" priority="1979">
      <formula>IF(RIGHT(TEXT(AI449,"0.#"),1)=".",FALSE,TRUE)</formula>
    </cfRule>
    <cfRule type="expression" dxfId="1960" priority="1980">
      <formula>IF(RIGHT(TEXT(AI449,"0.#"),1)=".",TRUE,FALSE)</formula>
    </cfRule>
  </conditionalFormatting>
  <conditionalFormatting sqref="AQ449">
    <cfRule type="expression" dxfId="1959" priority="1975">
      <formula>IF(RIGHT(TEXT(AQ449,"0.#"),1)=".",FALSE,TRUE)</formula>
    </cfRule>
    <cfRule type="expression" dxfId="1958" priority="1976">
      <formula>IF(RIGHT(TEXT(AQ449,"0.#"),1)=".",TRUE,FALSE)</formula>
    </cfRule>
  </conditionalFormatting>
  <conditionalFormatting sqref="AQ450">
    <cfRule type="expression" dxfId="1957" priority="1973">
      <formula>IF(RIGHT(TEXT(AQ450,"0.#"),1)=".",FALSE,TRUE)</formula>
    </cfRule>
    <cfRule type="expression" dxfId="1956" priority="1974">
      <formula>IF(RIGHT(TEXT(AQ450,"0.#"),1)=".",TRUE,FALSE)</formula>
    </cfRule>
  </conditionalFormatting>
  <conditionalFormatting sqref="AQ448">
    <cfRule type="expression" dxfId="1955" priority="1971">
      <formula>IF(RIGHT(TEXT(AQ448,"0.#"),1)=".",FALSE,TRUE)</formula>
    </cfRule>
    <cfRule type="expression" dxfId="1954" priority="1972">
      <formula>IF(RIGHT(TEXT(AQ448,"0.#"),1)=".",TRUE,FALSE)</formula>
    </cfRule>
  </conditionalFormatting>
  <conditionalFormatting sqref="AE453">
    <cfRule type="expression" dxfId="1953" priority="1969">
      <formula>IF(RIGHT(TEXT(AE453,"0.#"),1)=".",FALSE,TRUE)</formula>
    </cfRule>
    <cfRule type="expression" dxfId="1952" priority="1970">
      <formula>IF(RIGHT(TEXT(AE453,"0.#"),1)=".",TRUE,FALSE)</formula>
    </cfRule>
  </conditionalFormatting>
  <conditionalFormatting sqref="AM455">
    <cfRule type="expression" dxfId="1951" priority="1959">
      <formula>IF(RIGHT(TEXT(AM455,"0.#"),1)=".",FALSE,TRUE)</formula>
    </cfRule>
    <cfRule type="expression" dxfId="1950" priority="1960">
      <formula>IF(RIGHT(TEXT(AM455,"0.#"),1)=".",TRUE,FALSE)</formula>
    </cfRule>
  </conditionalFormatting>
  <conditionalFormatting sqref="AE454">
    <cfRule type="expression" dxfId="1949" priority="1967">
      <formula>IF(RIGHT(TEXT(AE454,"0.#"),1)=".",FALSE,TRUE)</formula>
    </cfRule>
    <cfRule type="expression" dxfId="1948" priority="1968">
      <formula>IF(RIGHT(TEXT(AE454,"0.#"),1)=".",TRUE,FALSE)</formula>
    </cfRule>
  </conditionalFormatting>
  <conditionalFormatting sqref="AE455">
    <cfRule type="expression" dxfId="1947" priority="1965">
      <formula>IF(RIGHT(TEXT(AE455,"0.#"),1)=".",FALSE,TRUE)</formula>
    </cfRule>
    <cfRule type="expression" dxfId="1946" priority="1966">
      <formula>IF(RIGHT(TEXT(AE455,"0.#"),1)=".",TRUE,FALSE)</formula>
    </cfRule>
  </conditionalFormatting>
  <conditionalFormatting sqref="AM453">
    <cfRule type="expression" dxfId="1945" priority="1963">
      <formula>IF(RIGHT(TEXT(AM453,"0.#"),1)=".",FALSE,TRUE)</formula>
    </cfRule>
    <cfRule type="expression" dxfId="1944" priority="1964">
      <formula>IF(RIGHT(TEXT(AM453,"0.#"),1)=".",TRUE,FALSE)</formula>
    </cfRule>
  </conditionalFormatting>
  <conditionalFormatting sqref="AM454">
    <cfRule type="expression" dxfId="1943" priority="1961">
      <formula>IF(RIGHT(TEXT(AM454,"0.#"),1)=".",FALSE,TRUE)</formula>
    </cfRule>
    <cfRule type="expression" dxfId="1942" priority="1962">
      <formula>IF(RIGHT(TEXT(AM454,"0.#"),1)=".",TRUE,FALSE)</formula>
    </cfRule>
  </conditionalFormatting>
  <conditionalFormatting sqref="AU453">
    <cfRule type="expression" dxfId="1941" priority="1957">
      <formula>IF(RIGHT(TEXT(AU453,"0.#"),1)=".",FALSE,TRUE)</formula>
    </cfRule>
    <cfRule type="expression" dxfId="1940" priority="1958">
      <formula>IF(RIGHT(TEXT(AU453,"0.#"),1)=".",TRUE,FALSE)</formula>
    </cfRule>
  </conditionalFormatting>
  <conditionalFormatting sqref="AU454">
    <cfRule type="expression" dxfId="1939" priority="1955">
      <formula>IF(RIGHT(TEXT(AU454,"0.#"),1)=".",FALSE,TRUE)</formula>
    </cfRule>
    <cfRule type="expression" dxfId="1938" priority="1956">
      <formula>IF(RIGHT(TEXT(AU454,"0.#"),1)=".",TRUE,FALSE)</formula>
    </cfRule>
  </conditionalFormatting>
  <conditionalFormatting sqref="AU455">
    <cfRule type="expression" dxfId="1937" priority="1953">
      <formula>IF(RIGHT(TEXT(AU455,"0.#"),1)=".",FALSE,TRUE)</formula>
    </cfRule>
    <cfRule type="expression" dxfId="1936" priority="1954">
      <formula>IF(RIGHT(TEXT(AU455,"0.#"),1)=".",TRUE,FALSE)</formula>
    </cfRule>
  </conditionalFormatting>
  <conditionalFormatting sqref="AI455">
    <cfRule type="expression" dxfId="1935" priority="1947">
      <formula>IF(RIGHT(TEXT(AI455,"0.#"),1)=".",FALSE,TRUE)</formula>
    </cfRule>
    <cfRule type="expression" dxfId="1934" priority="1948">
      <formula>IF(RIGHT(TEXT(AI455,"0.#"),1)=".",TRUE,FALSE)</formula>
    </cfRule>
  </conditionalFormatting>
  <conditionalFormatting sqref="AI453">
    <cfRule type="expression" dxfId="1933" priority="1951">
      <formula>IF(RIGHT(TEXT(AI453,"0.#"),1)=".",FALSE,TRUE)</formula>
    </cfRule>
    <cfRule type="expression" dxfId="1932" priority="1952">
      <formula>IF(RIGHT(TEXT(AI453,"0.#"),1)=".",TRUE,FALSE)</formula>
    </cfRule>
  </conditionalFormatting>
  <conditionalFormatting sqref="AI454">
    <cfRule type="expression" dxfId="1931" priority="1949">
      <formula>IF(RIGHT(TEXT(AI454,"0.#"),1)=".",FALSE,TRUE)</formula>
    </cfRule>
    <cfRule type="expression" dxfId="1930" priority="1950">
      <formula>IF(RIGHT(TEXT(AI454,"0.#"),1)=".",TRUE,FALSE)</formula>
    </cfRule>
  </conditionalFormatting>
  <conditionalFormatting sqref="AQ454">
    <cfRule type="expression" dxfId="1929" priority="1945">
      <formula>IF(RIGHT(TEXT(AQ454,"0.#"),1)=".",FALSE,TRUE)</formula>
    </cfRule>
    <cfRule type="expression" dxfId="1928" priority="1946">
      <formula>IF(RIGHT(TEXT(AQ454,"0.#"),1)=".",TRUE,FALSE)</formula>
    </cfRule>
  </conditionalFormatting>
  <conditionalFormatting sqref="AQ455">
    <cfRule type="expression" dxfId="1927" priority="1943">
      <formula>IF(RIGHT(TEXT(AQ455,"0.#"),1)=".",FALSE,TRUE)</formula>
    </cfRule>
    <cfRule type="expression" dxfId="1926" priority="1944">
      <formula>IF(RIGHT(TEXT(AQ455,"0.#"),1)=".",TRUE,FALSE)</formula>
    </cfRule>
  </conditionalFormatting>
  <conditionalFormatting sqref="AQ453">
    <cfRule type="expression" dxfId="1925" priority="1941">
      <formula>IF(RIGHT(TEXT(AQ453,"0.#"),1)=".",FALSE,TRUE)</formula>
    </cfRule>
    <cfRule type="expression" dxfId="1924" priority="1942">
      <formula>IF(RIGHT(TEXT(AQ453,"0.#"),1)=".",TRUE,FALSE)</formula>
    </cfRule>
  </conditionalFormatting>
  <conditionalFormatting sqref="AE487">
    <cfRule type="expression" dxfId="1923" priority="1819">
      <formula>IF(RIGHT(TEXT(AE487,"0.#"),1)=".",FALSE,TRUE)</formula>
    </cfRule>
    <cfRule type="expression" dxfId="1922" priority="1820">
      <formula>IF(RIGHT(TEXT(AE487,"0.#"),1)=".",TRUE,FALSE)</formula>
    </cfRule>
  </conditionalFormatting>
  <conditionalFormatting sqref="AE488">
    <cfRule type="expression" dxfId="1921" priority="1817">
      <formula>IF(RIGHT(TEXT(AE488,"0.#"),1)=".",FALSE,TRUE)</formula>
    </cfRule>
    <cfRule type="expression" dxfId="1920" priority="1818">
      <formula>IF(RIGHT(TEXT(AE488,"0.#"),1)=".",TRUE,FALSE)</formula>
    </cfRule>
  </conditionalFormatting>
  <conditionalFormatting sqref="AE489">
    <cfRule type="expression" dxfId="1919" priority="1815">
      <formula>IF(RIGHT(TEXT(AE489,"0.#"),1)=".",FALSE,TRUE)</formula>
    </cfRule>
    <cfRule type="expression" dxfId="1918" priority="1816">
      <formula>IF(RIGHT(TEXT(AE489,"0.#"),1)=".",TRUE,FALSE)</formula>
    </cfRule>
  </conditionalFormatting>
  <conditionalFormatting sqref="AU487">
    <cfRule type="expression" dxfId="1917" priority="1807">
      <formula>IF(RIGHT(TEXT(AU487,"0.#"),1)=".",FALSE,TRUE)</formula>
    </cfRule>
    <cfRule type="expression" dxfId="1916" priority="1808">
      <formula>IF(RIGHT(TEXT(AU487,"0.#"),1)=".",TRUE,FALSE)</formula>
    </cfRule>
  </conditionalFormatting>
  <conditionalFormatting sqref="AU488">
    <cfRule type="expression" dxfId="1915" priority="1805">
      <formula>IF(RIGHT(TEXT(AU488,"0.#"),1)=".",FALSE,TRUE)</formula>
    </cfRule>
    <cfRule type="expression" dxfId="1914" priority="1806">
      <formula>IF(RIGHT(TEXT(AU488,"0.#"),1)=".",TRUE,FALSE)</formula>
    </cfRule>
  </conditionalFormatting>
  <conditionalFormatting sqref="AU489">
    <cfRule type="expression" dxfId="1913" priority="1803">
      <formula>IF(RIGHT(TEXT(AU489,"0.#"),1)=".",FALSE,TRUE)</formula>
    </cfRule>
    <cfRule type="expression" dxfId="1912" priority="1804">
      <formula>IF(RIGHT(TEXT(AU489,"0.#"),1)=".",TRUE,FALSE)</formula>
    </cfRule>
  </conditionalFormatting>
  <conditionalFormatting sqref="AQ488">
    <cfRule type="expression" dxfId="1911" priority="1795">
      <formula>IF(RIGHT(TEXT(AQ488,"0.#"),1)=".",FALSE,TRUE)</formula>
    </cfRule>
    <cfRule type="expression" dxfId="1910" priority="1796">
      <formula>IF(RIGHT(TEXT(AQ488,"0.#"),1)=".",TRUE,FALSE)</formula>
    </cfRule>
  </conditionalFormatting>
  <conditionalFormatting sqref="AQ489">
    <cfRule type="expression" dxfId="1909" priority="1793">
      <formula>IF(RIGHT(TEXT(AQ489,"0.#"),1)=".",FALSE,TRUE)</formula>
    </cfRule>
    <cfRule type="expression" dxfId="1908" priority="1794">
      <formula>IF(RIGHT(TEXT(AQ489,"0.#"),1)=".",TRUE,FALSE)</formula>
    </cfRule>
  </conditionalFormatting>
  <conditionalFormatting sqref="AQ487">
    <cfRule type="expression" dxfId="1907" priority="1791">
      <formula>IF(RIGHT(TEXT(AQ487,"0.#"),1)=".",FALSE,TRUE)</formula>
    </cfRule>
    <cfRule type="expression" dxfId="1906" priority="1792">
      <formula>IF(RIGHT(TEXT(AQ487,"0.#"),1)=".",TRUE,FALSE)</formula>
    </cfRule>
  </conditionalFormatting>
  <conditionalFormatting sqref="AE512">
    <cfRule type="expression" dxfId="1905" priority="1789">
      <formula>IF(RIGHT(TEXT(AE512,"0.#"),1)=".",FALSE,TRUE)</formula>
    </cfRule>
    <cfRule type="expression" dxfId="1904" priority="1790">
      <formula>IF(RIGHT(TEXT(AE512,"0.#"),1)=".",TRUE,FALSE)</formula>
    </cfRule>
  </conditionalFormatting>
  <conditionalFormatting sqref="AE513">
    <cfRule type="expression" dxfId="1903" priority="1787">
      <formula>IF(RIGHT(TEXT(AE513,"0.#"),1)=".",FALSE,TRUE)</formula>
    </cfRule>
    <cfRule type="expression" dxfId="1902" priority="1788">
      <formula>IF(RIGHT(TEXT(AE513,"0.#"),1)=".",TRUE,FALSE)</formula>
    </cfRule>
  </conditionalFormatting>
  <conditionalFormatting sqref="AE514">
    <cfRule type="expression" dxfId="1901" priority="1785">
      <formula>IF(RIGHT(TEXT(AE514,"0.#"),1)=".",FALSE,TRUE)</formula>
    </cfRule>
    <cfRule type="expression" dxfId="1900" priority="1786">
      <formula>IF(RIGHT(TEXT(AE514,"0.#"),1)=".",TRUE,FALSE)</formula>
    </cfRule>
  </conditionalFormatting>
  <conditionalFormatting sqref="AU512">
    <cfRule type="expression" dxfId="1899" priority="1777">
      <formula>IF(RIGHT(TEXT(AU512,"0.#"),1)=".",FALSE,TRUE)</formula>
    </cfRule>
    <cfRule type="expression" dxfId="1898" priority="1778">
      <formula>IF(RIGHT(TEXT(AU512,"0.#"),1)=".",TRUE,FALSE)</formula>
    </cfRule>
  </conditionalFormatting>
  <conditionalFormatting sqref="AU513">
    <cfRule type="expression" dxfId="1897" priority="1775">
      <formula>IF(RIGHT(TEXT(AU513,"0.#"),1)=".",FALSE,TRUE)</formula>
    </cfRule>
    <cfRule type="expression" dxfId="1896" priority="1776">
      <formula>IF(RIGHT(TEXT(AU513,"0.#"),1)=".",TRUE,FALSE)</formula>
    </cfRule>
  </conditionalFormatting>
  <conditionalFormatting sqref="AU514">
    <cfRule type="expression" dxfId="1895" priority="1773">
      <formula>IF(RIGHT(TEXT(AU514,"0.#"),1)=".",FALSE,TRUE)</formula>
    </cfRule>
    <cfRule type="expression" dxfId="1894" priority="1774">
      <formula>IF(RIGHT(TEXT(AU514,"0.#"),1)=".",TRUE,FALSE)</formula>
    </cfRule>
  </conditionalFormatting>
  <conditionalFormatting sqref="AQ513">
    <cfRule type="expression" dxfId="1893" priority="1765">
      <formula>IF(RIGHT(TEXT(AQ513,"0.#"),1)=".",FALSE,TRUE)</formula>
    </cfRule>
    <cfRule type="expression" dxfId="1892" priority="1766">
      <formula>IF(RIGHT(TEXT(AQ513,"0.#"),1)=".",TRUE,FALSE)</formula>
    </cfRule>
  </conditionalFormatting>
  <conditionalFormatting sqref="AQ514">
    <cfRule type="expression" dxfId="1891" priority="1763">
      <formula>IF(RIGHT(TEXT(AQ514,"0.#"),1)=".",FALSE,TRUE)</formula>
    </cfRule>
    <cfRule type="expression" dxfId="1890" priority="1764">
      <formula>IF(RIGHT(TEXT(AQ514,"0.#"),1)=".",TRUE,FALSE)</formula>
    </cfRule>
  </conditionalFormatting>
  <conditionalFormatting sqref="AQ512">
    <cfRule type="expression" dxfId="1889" priority="1761">
      <formula>IF(RIGHT(TEXT(AQ512,"0.#"),1)=".",FALSE,TRUE)</formula>
    </cfRule>
    <cfRule type="expression" dxfId="1888" priority="1762">
      <formula>IF(RIGHT(TEXT(AQ512,"0.#"),1)=".",TRUE,FALSE)</formula>
    </cfRule>
  </conditionalFormatting>
  <conditionalFormatting sqref="AE517">
    <cfRule type="expression" dxfId="1887" priority="1639">
      <formula>IF(RIGHT(TEXT(AE517,"0.#"),1)=".",FALSE,TRUE)</formula>
    </cfRule>
    <cfRule type="expression" dxfId="1886" priority="1640">
      <formula>IF(RIGHT(TEXT(AE517,"0.#"),1)=".",TRUE,FALSE)</formula>
    </cfRule>
  </conditionalFormatting>
  <conditionalFormatting sqref="AE518">
    <cfRule type="expression" dxfId="1885" priority="1637">
      <formula>IF(RIGHT(TEXT(AE518,"0.#"),1)=".",FALSE,TRUE)</formula>
    </cfRule>
    <cfRule type="expression" dxfId="1884" priority="1638">
      <formula>IF(RIGHT(TEXT(AE518,"0.#"),1)=".",TRUE,FALSE)</formula>
    </cfRule>
  </conditionalFormatting>
  <conditionalFormatting sqref="AE519">
    <cfRule type="expression" dxfId="1883" priority="1635">
      <formula>IF(RIGHT(TEXT(AE519,"0.#"),1)=".",FALSE,TRUE)</formula>
    </cfRule>
    <cfRule type="expression" dxfId="1882" priority="1636">
      <formula>IF(RIGHT(TEXT(AE519,"0.#"),1)=".",TRUE,FALSE)</formula>
    </cfRule>
  </conditionalFormatting>
  <conditionalFormatting sqref="AU517">
    <cfRule type="expression" dxfId="1881" priority="1627">
      <formula>IF(RIGHT(TEXT(AU517,"0.#"),1)=".",FALSE,TRUE)</formula>
    </cfRule>
    <cfRule type="expression" dxfId="1880" priority="1628">
      <formula>IF(RIGHT(TEXT(AU517,"0.#"),1)=".",TRUE,FALSE)</formula>
    </cfRule>
  </conditionalFormatting>
  <conditionalFormatting sqref="AU519">
    <cfRule type="expression" dxfId="1879" priority="1623">
      <formula>IF(RIGHT(TEXT(AU519,"0.#"),1)=".",FALSE,TRUE)</formula>
    </cfRule>
    <cfRule type="expression" dxfId="1878" priority="1624">
      <formula>IF(RIGHT(TEXT(AU519,"0.#"),1)=".",TRUE,FALSE)</formula>
    </cfRule>
  </conditionalFormatting>
  <conditionalFormatting sqref="AQ518">
    <cfRule type="expression" dxfId="1877" priority="1615">
      <formula>IF(RIGHT(TEXT(AQ518,"0.#"),1)=".",FALSE,TRUE)</formula>
    </cfRule>
    <cfRule type="expression" dxfId="1876" priority="1616">
      <formula>IF(RIGHT(TEXT(AQ518,"0.#"),1)=".",TRUE,FALSE)</formula>
    </cfRule>
  </conditionalFormatting>
  <conditionalFormatting sqref="AQ519">
    <cfRule type="expression" dxfId="1875" priority="1613">
      <formula>IF(RIGHT(TEXT(AQ519,"0.#"),1)=".",FALSE,TRUE)</formula>
    </cfRule>
    <cfRule type="expression" dxfId="1874" priority="1614">
      <formula>IF(RIGHT(TEXT(AQ519,"0.#"),1)=".",TRUE,FALSE)</formula>
    </cfRule>
  </conditionalFormatting>
  <conditionalFormatting sqref="AQ517">
    <cfRule type="expression" dxfId="1873" priority="1611">
      <formula>IF(RIGHT(TEXT(AQ517,"0.#"),1)=".",FALSE,TRUE)</formula>
    </cfRule>
    <cfRule type="expression" dxfId="1872" priority="1612">
      <formula>IF(RIGHT(TEXT(AQ517,"0.#"),1)=".",TRUE,FALSE)</formula>
    </cfRule>
  </conditionalFormatting>
  <conditionalFormatting sqref="AE522">
    <cfRule type="expression" dxfId="1871" priority="1609">
      <formula>IF(RIGHT(TEXT(AE522,"0.#"),1)=".",FALSE,TRUE)</formula>
    </cfRule>
    <cfRule type="expression" dxfId="1870" priority="1610">
      <formula>IF(RIGHT(TEXT(AE522,"0.#"),1)=".",TRUE,FALSE)</formula>
    </cfRule>
  </conditionalFormatting>
  <conditionalFormatting sqref="AE523">
    <cfRule type="expression" dxfId="1869" priority="1607">
      <formula>IF(RIGHT(TEXT(AE523,"0.#"),1)=".",FALSE,TRUE)</formula>
    </cfRule>
    <cfRule type="expression" dxfId="1868" priority="1608">
      <formula>IF(RIGHT(TEXT(AE523,"0.#"),1)=".",TRUE,FALSE)</formula>
    </cfRule>
  </conditionalFormatting>
  <conditionalFormatting sqref="AE524">
    <cfRule type="expression" dxfId="1867" priority="1605">
      <formula>IF(RIGHT(TEXT(AE524,"0.#"),1)=".",FALSE,TRUE)</formula>
    </cfRule>
    <cfRule type="expression" dxfId="1866" priority="1606">
      <formula>IF(RIGHT(TEXT(AE524,"0.#"),1)=".",TRUE,FALSE)</formula>
    </cfRule>
  </conditionalFormatting>
  <conditionalFormatting sqref="AU522">
    <cfRule type="expression" dxfId="1865" priority="1597">
      <formula>IF(RIGHT(TEXT(AU522,"0.#"),1)=".",FALSE,TRUE)</formula>
    </cfRule>
    <cfRule type="expression" dxfId="1864" priority="1598">
      <formula>IF(RIGHT(TEXT(AU522,"0.#"),1)=".",TRUE,FALSE)</formula>
    </cfRule>
  </conditionalFormatting>
  <conditionalFormatting sqref="AU523">
    <cfRule type="expression" dxfId="1863" priority="1595">
      <formula>IF(RIGHT(TEXT(AU523,"0.#"),1)=".",FALSE,TRUE)</formula>
    </cfRule>
    <cfRule type="expression" dxfId="1862" priority="1596">
      <formula>IF(RIGHT(TEXT(AU523,"0.#"),1)=".",TRUE,FALSE)</formula>
    </cfRule>
  </conditionalFormatting>
  <conditionalFormatting sqref="AU524">
    <cfRule type="expression" dxfId="1861" priority="1593">
      <formula>IF(RIGHT(TEXT(AU524,"0.#"),1)=".",FALSE,TRUE)</formula>
    </cfRule>
    <cfRule type="expression" dxfId="1860" priority="1594">
      <formula>IF(RIGHT(TEXT(AU524,"0.#"),1)=".",TRUE,FALSE)</formula>
    </cfRule>
  </conditionalFormatting>
  <conditionalFormatting sqref="AQ523">
    <cfRule type="expression" dxfId="1859" priority="1585">
      <formula>IF(RIGHT(TEXT(AQ523,"0.#"),1)=".",FALSE,TRUE)</formula>
    </cfRule>
    <cfRule type="expression" dxfId="1858" priority="1586">
      <formula>IF(RIGHT(TEXT(AQ523,"0.#"),1)=".",TRUE,FALSE)</formula>
    </cfRule>
  </conditionalFormatting>
  <conditionalFormatting sqref="AQ524">
    <cfRule type="expression" dxfId="1857" priority="1583">
      <formula>IF(RIGHT(TEXT(AQ524,"0.#"),1)=".",FALSE,TRUE)</formula>
    </cfRule>
    <cfRule type="expression" dxfId="1856" priority="1584">
      <formula>IF(RIGHT(TEXT(AQ524,"0.#"),1)=".",TRUE,FALSE)</formula>
    </cfRule>
  </conditionalFormatting>
  <conditionalFormatting sqref="AQ522">
    <cfRule type="expression" dxfId="1855" priority="1581">
      <formula>IF(RIGHT(TEXT(AQ522,"0.#"),1)=".",FALSE,TRUE)</formula>
    </cfRule>
    <cfRule type="expression" dxfId="1854" priority="1582">
      <formula>IF(RIGHT(TEXT(AQ522,"0.#"),1)=".",TRUE,FALSE)</formula>
    </cfRule>
  </conditionalFormatting>
  <conditionalFormatting sqref="AE527">
    <cfRule type="expression" dxfId="1853" priority="1579">
      <formula>IF(RIGHT(TEXT(AE527,"0.#"),1)=".",FALSE,TRUE)</formula>
    </cfRule>
    <cfRule type="expression" dxfId="1852" priority="1580">
      <formula>IF(RIGHT(TEXT(AE527,"0.#"),1)=".",TRUE,FALSE)</formula>
    </cfRule>
  </conditionalFormatting>
  <conditionalFormatting sqref="AE528">
    <cfRule type="expression" dxfId="1851" priority="1577">
      <formula>IF(RIGHT(TEXT(AE528,"0.#"),1)=".",FALSE,TRUE)</formula>
    </cfRule>
    <cfRule type="expression" dxfId="1850" priority="1578">
      <formula>IF(RIGHT(TEXT(AE528,"0.#"),1)=".",TRUE,FALSE)</formula>
    </cfRule>
  </conditionalFormatting>
  <conditionalFormatting sqref="AE529">
    <cfRule type="expression" dxfId="1849" priority="1575">
      <formula>IF(RIGHT(TEXT(AE529,"0.#"),1)=".",FALSE,TRUE)</formula>
    </cfRule>
    <cfRule type="expression" dxfId="1848" priority="1576">
      <formula>IF(RIGHT(TEXT(AE529,"0.#"),1)=".",TRUE,FALSE)</formula>
    </cfRule>
  </conditionalFormatting>
  <conditionalFormatting sqref="AU527">
    <cfRule type="expression" dxfId="1847" priority="1567">
      <formula>IF(RIGHT(TEXT(AU527,"0.#"),1)=".",FALSE,TRUE)</formula>
    </cfRule>
    <cfRule type="expression" dxfId="1846" priority="1568">
      <formula>IF(RIGHT(TEXT(AU527,"0.#"),1)=".",TRUE,FALSE)</formula>
    </cfRule>
  </conditionalFormatting>
  <conditionalFormatting sqref="AU528">
    <cfRule type="expression" dxfId="1845" priority="1565">
      <formula>IF(RIGHT(TEXT(AU528,"0.#"),1)=".",FALSE,TRUE)</formula>
    </cfRule>
    <cfRule type="expression" dxfId="1844" priority="1566">
      <formula>IF(RIGHT(TEXT(AU528,"0.#"),1)=".",TRUE,FALSE)</formula>
    </cfRule>
  </conditionalFormatting>
  <conditionalFormatting sqref="AU529">
    <cfRule type="expression" dxfId="1843" priority="1563">
      <formula>IF(RIGHT(TEXT(AU529,"0.#"),1)=".",FALSE,TRUE)</formula>
    </cfRule>
    <cfRule type="expression" dxfId="1842" priority="1564">
      <formula>IF(RIGHT(TEXT(AU529,"0.#"),1)=".",TRUE,FALSE)</formula>
    </cfRule>
  </conditionalFormatting>
  <conditionalFormatting sqref="AQ528">
    <cfRule type="expression" dxfId="1841" priority="1555">
      <formula>IF(RIGHT(TEXT(AQ528,"0.#"),1)=".",FALSE,TRUE)</formula>
    </cfRule>
    <cfRule type="expression" dxfId="1840" priority="1556">
      <formula>IF(RIGHT(TEXT(AQ528,"0.#"),1)=".",TRUE,FALSE)</formula>
    </cfRule>
  </conditionalFormatting>
  <conditionalFormatting sqref="AQ529">
    <cfRule type="expression" dxfId="1839" priority="1553">
      <formula>IF(RIGHT(TEXT(AQ529,"0.#"),1)=".",FALSE,TRUE)</formula>
    </cfRule>
    <cfRule type="expression" dxfId="1838" priority="1554">
      <formula>IF(RIGHT(TEXT(AQ529,"0.#"),1)=".",TRUE,FALSE)</formula>
    </cfRule>
  </conditionalFormatting>
  <conditionalFormatting sqref="AQ527">
    <cfRule type="expression" dxfId="1837" priority="1551">
      <formula>IF(RIGHT(TEXT(AQ527,"0.#"),1)=".",FALSE,TRUE)</formula>
    </cfRule>
    <cfRule type="expression" dxfId="1836" priority="1552">
      <formula>IF(RIGHT(TEXT(AQ527,"0.#"),1)=".",TRUE,FALSE)</formula>
    </cfRule>
  </conditionalFormatting>
  <conditionalFormatting sqref="AE532">
    <cfRule type="expression" dxfId="1835" priority="1549">
      <formula>IF(RIGHT(TEXT(AE532,"0.#"),1)=".",FALSE,TRUE)</formula>
    </cfRule>
    <cfRule type="expression" dxfId="1834" priority="1550">
      <formula>IF(RIGHT(TEXT(AE532,"0.#"),1)=".",TRUE,FALSE)</formula>
    </cfRule>
  </conditionalFormatting>
  <conditionalFormatting sqref="AM534">
    <cfRule type="expression" dxfId="1833" priority="1539">
      <formula>IF(RIGHT(TEXT(AM534,"0.#"),1)=".",FALSE,TRUE)</formula>
    </cfRule>
    <cfRule type="expression" dxfId="1832" priority="1540">
      <formula>IF(RIGHT(TEXT(AM534,"0.#"),1)=".",TRUE,FALSE)</formula>
    </cfRule>
  </conditionalFormatting>
  <conditionalFormatting sqref="AE533">
    <cfRule type="expression" dxfId="1831" priority="1547">
      <formula>IF(RIGHT(TEXT(AE533,"0.#"),1)=".",FALSE,TRUE)</formula>
    </cfRule>
    <cfRule type="expression" dxfId="1830" priority="1548">
      <formula>IF(RIGHT(TEXT(AE533,"0.#"),1)=".",TRUE,FALSE)</formula>
    </cfRule>
  </conditionalFormatting>
  <conditionalFormatting sqref="AE534">
    <cfRule type="expression" dxfId="1829" priority="1545">
      <formula>IF(RIGHT(TEXT(AE534,"0.#"),1)=".",FALSE,TRUE)</formula>
    </cfRule>
    <cfRule type="expression" dxfId="1828" priority="1546">
      <formula>IF(RIGHT(TEXT(AE534,"0.#"),1)=".",TRUE,FALSE)</formula>
    </cfRule>
  </conditionalFormatting>
  <conditionalFormatting sqref="AM532">
    <cfRule type="expression" dxfId="1827" priority="1543">
      <formula>IF(RIGHT(TEXT(AM532,"0.#"),1)=".",FALSE,TRUE)</formula>
    </cfRule>
    <cfRule type="expression" dxfId="1826" priority="1544">
      <formula>IF(RIGHT(TEXT(AM532,"0.#"),1)=".",TRUE,FALSE)</formula>
    </cfRule>
  </conditionalFormatting>
  <conditionalFormatting sqref="AM533">
    <cfRule type="expression" dxfId="1825" priority="1541">
      <formula>IF(RIGHT(TEXT(AM533,"0.#"),1)=".",FALSE,TRUE)</formula>
    </cfRule>
    <cfRule type="expression" dxfId="1824" priority="1542">
      <formula>IF(RIGHT(TEXT(AM533,"0.#"),1)=".",TRUE,FALSE)</formula>
    </cfRule>
  </conditionalFormatting>
  <conditionalFormatting sqref="AU532">
    <cfRule type="expression" dxfId="1823" priority="1537">
      <formula>IF(RIGHT(TEXT(AU532,"0.#"),1)=".",FALSE,TRUE)</formula>
    </cfRule>
    <cfRule type="expression" dxfId="1822" priority="1538">
      <formula>IF(RIGHT(TEXT(AU532,"0.#"),1)=".",TRUE,FALSE)</formula>
    </cfRule>
  </conditionalFormatting>
  <conditionalFormatting sqref="AU533">
    <cfRule type="expression" dxfId="1821" priority="1535">
      <formula>IF(RIGHT(TEXT(AU533,"0.#"),1)=".",FALSE,TRUE)</formula>
    </cfRule>
    <cfRule type="expression" dxfId="1820" priority="1536">
      <formula>IF(RIGHT(TEXT(AU533,"0.#"),1)=".",TRUE,FALSE)</formula>
    </cfRule>
  </conditionalFormatting>
  <conditionalFormatting sqref="AU534">
    <cfRule type="expression" dxfId="1819" priority="1533">
      <formula>IF(RIGHT(TEXT(AU534,"0.#"),1)=".",FALSE,TRUE)</formula>
    </cfRule>
    <cfRule type="expression" dxfId="1818" priority="1534">
      <formula>IF(RIGHT(TEXT(AU534,"0.#"),1)=".",TRUE,FALSE)</formula>
    </cfRule>
  </conditionalFormatting>
  <conditionalFormatting sqref="AI534">
    <cfRule type="expression" dxfId="1817" priority="1527">
      <formula>IF(RIGHT(TEXT(AI534,"0.#"),1)=".",FALSE,TRUE)</formula>
    </cfRule>
    <cfRule type="expression" dxfId="1816" priority="1528">
      <formula>IF(RIGHT(TEXT(AI534,"0.#"),1)=".",TRUE,FALSE)</formula>
    </cfRule>
  </conditionalFormatting>
  <conditionalFormatting sqref="AI532">
    <cfRule type="expression" dxfId="1815" priority="1531">
      <formula>IF(RIGHT(TEXT(AI532,"0.#"),1)=".",FALSE,TRUE)</formula>
    </cfRule>
    <cfRule type="expression" dxfId="1814" priority="1532">
      <formula>IF(RIGHT(TEXT(AI532,"0.#"),1)=".",TRUE,FALSE)</formula>
    </cfRule>
  </conditionalFormatting>
  <conditionalFormatting sqref="AI533">
    <cfRule type="expression" dxfId="1813" priority="1529">
      <formula>IF(RIGHT(TEXT(AI533,"0.#"),1)=".",FALSE,TRUE)</formula>
    </cfRule>
    <cfRule type="expression" dxfId="1812" priority="1530">
      <formula>IF(RIGHT(TEXT(AI533,"0.#"),1)=".",TRUE,FALSE)</formula>
    </cfRule>
  </conditionalFormatting>
  <conditionalFormatting sqref="AQ533">
    <cfRule type="expression" dxfId="1811" priority="1525">
      <formula>IF(RIGHT(TEXT(AQ533,"0.#"),1)=".",FALSE,TRUE)</formula>
    </cfRule>
    <cfRule type="expression" dxfId="1810" priority="1526">
      <formula>IF(RIGHT(TEXT(AQ533,"0.#"),1)=".",TRUE,FALSE)</formula>
    </cfRule>
  </conditionalFormatting>
  <conditionalFormatting sqref="AQ534">
    <cfRule type="expression" dxfId="1809" priority="1523">
      <formula>IF(RIGHT(TEXT(AQ534,"0.#"),1)=".",FALSE,TRUE)</formula>
    </cfRule>
    <cfRule type="expression" dxfId="1808" priority="1524">
      <formula>IF(RIGHT(TEXT(AQ534,"0.#"),1)=".",TRUE,FALSE)</formula>
    </cfRule>
  </conditionalFormatting>
  <conditionalFormatting sqref="AQ532">
    <cfRule type="expression" dxfId="1807" priority="1521">
      <formula>IF(RIGHT(TEXT(AQ532,"0.#"),1)=".",FALSE,TRUE)</formula>
    </cfRule>
    <cfRule type="expression" dxfId="1806" priority="1522">
      <formula>IF(RIGHT(TEXT(AQ532,"0.#"),1)=".",TRUE,FALSE)</formula>
    </cfRule>
  </conditionalFormatting>
  <conditionalFormatting sqref="AE541">
    <cfRule type="expression" dxfId="1805" priority="1519">
      <formula>IF(RIGHT(TEXT(AE541,"0.#"),1)=".",FALSE,TRUE)</formula>
    </cfRule>
    <cfRule type="expression" dxfId="1804" priority="1520">
      <formula>IF(RIGHT(TEXT(AE541,"0.#"),1)=".",TRUE,FALSE)</formula>
    </cfRule>
  </conditionalFormatting>
  <conditionalFormatting sqref="AE542">
    <cfRule type="expression" dxfId="1803" priority="1517">
      <formula>IF(RIGHT(TEXT(AE542,"0.#"),1)=".",FALSE,TRUE)</formula>
    </cfRule>
    <cfRule type="expression" dxfId="1802" priority="1518">
      <formula>IF(RIGHT(TEXT(AE542,"0.#"),1)=".",TRUE,FALSE)</formula>
    </cfRule>
  </conditionalFormatting>
  <conditionalFormatting sqref="AE543">
    <cfRule type="expression" dxfId="1801" priority="1515">
      <formula>IF(RIGHT(TEXT(AE543,"0.#"),1)=".",FALSE,TRUE)</formula>
    </cfRule>
    <cfRule type="expression" dxfId="1800" priority="1516">
      <formula>IF(RIGHT(TEXT(AE543,"0.#"),1)=".",TRUE,FALSE)</formula>
    </cfRule>
  </conditionalFormatting>
  <conditionalFormatting sqref="AU541">
    <cfRule type="expression" dxfId="1799" priority="1507">
      <formula>IF(RIGHT(TEXT(AU541,"0.#"),1)=".",FALSE,TRUE)</formula>
    </cfRule>
    <cfRule type="expression" dxfId="1798" priority="1508">
      <formula>IF(RIGHT(TEXT(AU541,"0.#"),1)=".",TRUE,FALSE)</formula>
    </cfRule>
  </conditionalFormatting>
  <conditionalFormatting sqref="AU542">
    <cfRule type="expression" dxfId="1797" priority="1505">
      <formula>IF(RIGHT(TEXT(AU542,"0.#"),1)=".",FALSE,TRUE)</formula>
    </cfRule>
    <cfRule type="expression" dxfId="1796" priority="1506">
      <formula>IF(RIGHT(TEXT(AU542,"0.#"),1)=".",TRUE,FALSE)</formula>
    </cfRule>
  </conditionalFormatting>
  <conditionalFormatting sqref="AU543">
    <cfRule type="expression" dxfId="1795" priority="1503">
      <formula>IF(RIGHT(TEXT(AU543,"0.#"),1)=".",FALSE,TRUE)</formula>
    </cfRule>
    <cfRule type="expression" dxfId="1794" priority="1504">
      <formula>IF(RIGHT(TEXT(AU543,"0.#"),1)=".",TRUE,FALSE)</formula>
    </cfRule>
  </conditionalFormatting>
  <conditionalFormatting sqref="AQ542">
    <cfRule type="expression" dxfId="1793" priority="1495">
      <formula>IF(RIGHT(TEXT(AQ542,"0.#"),1)=".",FALSE,TRUE)</formula>
    </cfRule>
    <cfRule type="expression" dxfId="1792" priority="1496">
      <formula>IF(RIGHT(TEXT(AQ542,"0.#"),1)=".",TRUE,FALSE)</formula>
    </cfRule>
  </conditionalFormatting>
  <conditionalFormatting sqref="AQ543">
    <cfRule type="expression" dxfId="1791" priority="1493">
      <formula>IF(RIGHT(TEXT(AQ543,"0.#"),1)=".",FALSE,TRUE)</formula>
    </cfRule>
    <cfRule type="expression" dxfId="1790" priority="1494">
      <formula>IF(RIGHT(TEXT(AQ543,"0.#"),1)=".",TRUE,FALSE)</formula>
    </cfRule>
  </conditionalFormatting>
  <conditionalFormatting sqref="AQ541">
    <cfRule type="expression" dxfId="1789" priority="1491">
      <formula>IF(RIGHT(TEXT(AQ541,"0.#"),1)=".",FALSE,TRUE)</formula>
    </cfRule>
    <cfRule type="expression" dxfId="1788" priority="1492">
      <formula>IF(RIGHT(TEXT(AQ541,"0.#"),1)=".",TRUE,FALSE)</formula>
    </cfRule>
  </conditionalFormatting>
  <conditionalFormatting sqref="AE566">
    <cfRule type="expression" dxfId="1787" priority="1489">
      <formula>IF(RIGHT(TEXT(AE566,"0.#"),1)=".",FALSE,TRUE)</formula>
    </cfRule>
    <cfRule type="expression" dxfId="1786" priority="1490">
      <formula>IF(RIGHT(TEXT(AE566,"0.#"),1)=".",TRUE,FALSE)</formula>
    </cfRule>
  </conditionalFormatting>
  <conditionalFormatting sqref="AE567">
    <cfRule type="expression" dxfId="1785" priority="1487">
      <formula>IF(RIGHT(TEXT(AE567,"0.#"),1)=".",FALSE,TRUE)</formula>
    </cfRule>
    <cfRule type="expression" dxfId="1784" priority="1488">
      <formula>IF(RIGHT(TEXT(AE567,"0.#"),1)=".",TRUE,FALSE)</formula>
    </cfRule>
  </conditionalFormatting>
  <conditionalFormatting sqref="AE568">
    <cfRule type="expression" dxfId="1783" priority="1485">
      <formula>IF(RIGHT(TEXT(AE568,"0.#"),1)=".",FALSE,TRUE)</formula>
    </cfRule>
    <cfRule type="expression" dxfId="1782" priority="1486">
      <formula>IF(RIGHT(TEXT(AE568,"0.#"),1)=".",TRUE,FALSE)</formula>
    </cfRule>
  </conditionalFormatting>
  <conditionalFormatting sqref="AU566">
    <cfRule type="expression" dxfId="1781" priority="1477">
      <formula>IF(RIGHT(TEXT(AU566,"0.#"),1)=".",FALSE,TRUE)</formula>
    </cfRule>
    <cfRule type="expression" dxfId="1780" priority="1478">
      <formula>IF(RIGHT(TEXT(AU566,"0.#"),1)=".",TRUE,FALSE)</formula>
    </cfRule>
  </conditionalFormatting>
  <conditionalFormatting sqref="AU567">
    <cfRule type="expression" dxfId="1779" priority="1475">
      <formula>IF(RIGHT(TEXT(AU567,"0.#"),1)=".",FALSE,TRUE)</formula>
    </cfRule>
    <cfRule type="expression" dxfId="1778" priority="1476">
      <formula>IF(RIGHT(TEXT(AU567,"0.#"),1)=".",TRUE,FALSE)</formula>
    </cfRule>
  </conditionalFormatting>
  <conditionalFormatting sqref="AU568">
    <cfRule type="expression" dxfId="1777" priority="1473">
      <formula>IF(RIGHT(TEXT(AU568,"0.#"),1)=".",FALSE,TRUE)</formula>
    </cfRule>
    <cfRule type="expression" dxfId="1776" priority="1474">
      <formula>IF(RIGHT(TEXT(AU568,"0.#"),1)=".",TRUE,FALSE)</formula>
    </cfRule>
  </conditionalFormatting>
  <conditionalFormatting sqref="AQ567">
    <cfRule type="expression" dxfId="1775" priority="1465">
      <formula>IF(RIGHT(TEXT(AQ567,"0.#"),1)=".",FALSE,TRUE)</formula>
    </cfRule>
    <cfRule type="expression" dxfId="1774" priority="1466">
      <formula>IF(RIGHT(TEXT(AQ567,"0.#"),1)=".",TRUE,FALSE)</formula>
    </cfRule>
  </conditionalFormatting>
  <conditionalFormatting sqref="AQ568">
    <cfRule type="expression" dxfId="1773" priority="1463">
      <formula>IF(RIGHT(TEXT(AQ568,"0.#"),1)=".",FALSE,TRUE)</formula>
    </cfRule>
    <cfRule type="expression" dxfId="1772" priority="1464">
      <formula>IF(RIGHT(TEXT(AQ568,"0.#"),1)=".",TRUE,FALSE)</formula>
    </cfRule>
  </conditionalFormatting>
  <conditionalFormatting sqref="AQ566">
    <cfRule type="expression" dxfId="1771" priority="1461">
      <formula>IF(RIGHT(TEXT(AQ566,"0.#"),1)=".",FALSE,TRUE)</formula>
    </cfRule>
    <cfRule type="expression" dxfId="1770" priority="1462">
      <formula>IF(RIGHT(TEXT(AQ566,"0.#"),1)=".",TRUE,FALSE)</formula>
    </cfRule>
  </conditionalFormatting>
  <conditionalFormatting sqref="AE546">
    <cfRule type="expression" dxfId="1769" priority="1459">
      <formula>IF(RIGHT(TEXT(AE546,"0.#"),1)=".",FALSE,TRUE)</formula>
    </cfRule>
    <cfRule type="expression" dxfId="1768" priority="1460">
      <formula>IF(RIGHT(TEXT(AE546,"0.#"),1)=".",TRUE,FALSE)</formula>
    </cfRule>
  </conditionalFormatting>
  <conditionalFormatting sqref="AE547">
    <cfRule type="expression" dxfId="1767" priority="1457">
      <formula>IF(RIGHT(TEXT(AE547,"0.#"),1)=".",FALSE,TRUE)</formula>
    </cfRule>
    <cfRule type="expression" dxfId="1766" priority="1458">
      <formula>IF(RIGHT(TEXT(AE547,"0.#"),1)=".",TRUE,FALSE)</formula>
    </cfRule>
  </conditionalFormatting>
  <conditionalFormatting sqref="AE548">
    <cfRule type="expression" dxfId="1765" priority="1455">
      <formula>IF(RIGHT(TEXT(AE548,"0.#"),1)=".",FALSE,TRUE)</formula>
    </cfRule>
    <cfRule type="expression" dxfId="1764" priority="1456">
      <formula>IF(RIGHT(TEXT(AE548,"0.#"),1)=".",TRUE,FALSE)</formula>
    </cfRule>
  </conditionalFormatting>
  <conditionalFormatting sqref="AU546">
    <cfRule type="expression" dxfId="1763" priority="1447">
      <formula>IF(RIGHT(TEXT(AU546,"0.#"),1)=".",FALSE,TRUE)</formula>
    </cfRule>
    <cfRule type="expression" dxfId="1762" priority="1448">
      <formula>IF(RIGHT(TEXT(AU546,"0.#"),1)=".",TRUE,FALSE)</formula>
    </cfRule>
  </conditionalFormatting>
  <conditionalFormatting sqref="AU547">
    <cfRule type="expression" dxfId="1761" priority="1445">
      <formula>IF(RIGHT(TEXT(AU547,"0.#"),1)=".",FALSE,TRUE)</formula>
    </cfRule>
    <cfRule type="expression" dxfId="1760" priority="1446">
      <formula>IF(RIGHT(TEXT(AU547,"0.#"),1)=".",TRUE,FALSE)</formula>
    </cfRule>
  </conditionalFormatting>
  <conditionalFormatting sqref="AU548">
    <cfRule type="expression" dxfId="1759" priority="1443">
      <formula>IF(RIGHT(TEXT(AU548,"0.#"),1)=".",FALSE,TRUE)</formula>
    </cfRule>
    <cfRule type="expression" dxfId="1758" priority="1444">
      <formula>IF(RIGHT(TEXT(AU548,"0.#"),1)=".",TRUE,FALSE)</formula>
    </cfRule>
  </conditionalFormatting>
  <conditionalFormatting sqref="AQ547">
    <cfRule type="expression" dxfId="1757" priority="1435">
      <formula>IF(RIGHT(TEXT(AQ547,"0.#"),1)=".",FALSE,TRUE)</formula>
    </cfRule>
    <cfRule type="expression" dxfId="1756" priority="1436">
      <formula>IF(RIGHT(TEXT(AQ547,"0.#"),1)=".",TRUE,FALSE)</formula>
    </cfRule>
  </conditionalFormatting>
  <conditionalFormatting sqref="AQ546">
    <cfRule type="expression" dxfId="1755" priority="1431">
      <formula>IF(RIGHT(TEXT(AQ546,"0.#"),1)=".",FALSE,TRUE)</formula>
    </cfRule>
    <cfRule type="expression" dxfId="1754" priority="1432">
      <formula>IF(RIGHT(TEXT(AQ546,"0.#"),1)=".",TRUE,FALSE)</formula>
    </cfRule>
  </conditionalFormatting>
  <conditionalFormatting sqref="AE551">
    <cfRule type="expression" dxfId="1753" priority="1429">
      <formula>IF(RIGHT(TEXT(AE551,"0.#"),1)=".",FALSE,TRUE)</formula>
    </cfRule>
    <cfRule type="expression" dxfId="1752" priority="1430">
      <formula>IF(RIGHT(TEXT(AE551,"0.#"),1)=".",TRUE,FALSE)</formula>
    </cfRule>
  </conditionalFormatting>
  <conditionalFormatting sqref="AE553">
    <cfRule type="expression" dxfId="1751" priority="1425">
      <formula>IF(RIGHT(TEXT(AE553,"0.#"),1)=".",FALSE,TRUE)</formula>
    </cfRule>
    <cfRule type="expression" dxfId="1750" priority="1426">
      <formula>IF(RIGHT(TEXT(AE553,"0.#"),1)=".",TRUE,FALSE)</formula>
    </cfRule>
  </conditionalFormatting>
  <conditionalFormatting sqref="AU551">
    <cfRule type="expression" dxfId="1749" priority="1417">
      <formula>IF(RIGHT(TEXT(AU551,"0.#"),1)=".",FALSE,TRUE)</formula>
    </cfRule>
    <cfRule type="expression" dxfId="1748" priority="1418">
      <formula>IF(RIGHT(TEXT(AU551,"0.#"),1)=".",TRUE,FALSE)</formula>
    </cfRule>
  </conditionalFormatting>
  <conditionalFormatting sqref="AU553">
    <cfRule type="expression" dxfId="1747" priority="1413">
      <formula>IF(RIGHT(TEXT(AU553,"0.#"),1)=".",FALSE,TRUE)</formula>
    </cfRule>
    <cfRule type="expression" dxfId="1746" priority="1414">
      <formula>IF(RIGHT(TEXT(AU553,"0.#"),1)=".",TRUE,FALSE)</formula>
    </cfRule>
  </conditionalFormatting>
  <conditionalFormatting sqref="AQ552">
    <cfRule type="expression" dxfId="1745" priority="1405">
      <formula>IF(RIGHT(TEXT(AQ552,"0.#"),1)=".",FALSE,TRUE)</formula>
    </cfRule>
    <cfRule type="expression" dxfId="1744" priority="1406">
      <formula>IF(RIGHT(TEXT(AQ552,"0.#"),1)=".",TRUE,FALSE)</formula>
    </cfRule>
  </conditionalFormatting>
  <conditionalFormatting sqref="AU561">
    <cfRule type="expression" dxfId="1743" priority="1357">
      <formula>IF(RIGHT(TEXT(AU561,"0.#"),1)=".",FALSE,TRUE)</formula>
    </cfRule>
    <cfRule type="expression" dxfId="1742" priority="1358">
      <formula>IF(RIGHT(TEXT(AU561,"0.#"),1)=".",TRUE,FALSE)</formula>
    </cfRule>
  </conditionalFormatting>
  <conditionalFormatting sqref="AU562">
    <cfRule type="expression" dxfId="1741" priority="1355">
      <formula>IF(RIGHT(TEXT(AU562,"0.#"),1)=".",FALSE,TRUE)</formula>
    </cfRule>
    <cfRule type="expression" dxfId="1740" priority="1356">
      <formula>IF(RIGHT(TEXT(AU562,"0.#"),1)=".",TRUE,FALSE)</formula>
    </cfRule>
  </conditionalFormatting>
  <conditionalFormatting sqref="AU563">
    <cfRule type="expression" dxfId="1739" priority="1353">
      <formula>IF(RIGHT(TEXT(AU563,"0.#"),1)=".",FALSE,TRUE)</formula>
    </cfRule>
    <cfRule type="expression" dxfId="1738" priority="1354">
      <formula>IF(RIGHT(TEXT(AU563,"0.#"),1)=".",TRUE,FALSE)</formula>
    </cfRule>
  </conditionalFormatting>
  <conditionalFormatting sqref="AQ562">
    <cfRule type="expression" dxfId="1737" priority="1345">
      <formula>IF(RIGHT(TEXT(AQ562,"0.#"),1)=".",FALSE,TRUE)</formula>
    </cfRule>
    <cfRule type="expression" dxfId="1736" priority="1346">
      <formula>IF(RIGHT(TEXT(AQ562,"0.#"),1)=".",TRUE,FALSE)</formula>
    </cfRule>
  </conditionalFormatting>
  <conditionalFormatting sqref="AQ563">
    <cfRule type="expression" dxfId="1735" priority="1343">
      <formula>IF(RIGHT(TEXT(AQ563,"0.#"),1)=".",FALSE,TRUE)</formula>
    </cfRule>
    <cfRule type="expression" dxfId="1734" priority="1344">
      <formula>IF(RIGHT(TEXT(AQ563,"0.#"),1)=".",TRUE,FALSE)</formula>
    </cfRule>
  </conditionalFormatting>
  <conditionalFormatting sqref="AQ561">
    <cfRule type="expression" dxfId="1733" priority="1341">
      <formula>IF(RIGHT(TEXT(AQ561,"0.#"),1)=".",FALSE,TRUE)</formula>
    </cfRule>
    <cfRule type="expression" dxfId="1732" priority="1342">
      <formula>IF(RIGHT(TEXT(AQ561,"0.#"),1)=".",TRUE,FALSE)</formula>
    </cfRule>
  </conditionalFormatting>
  <conditionalFormatting sqref="AE571">
    <cfRule type="expression" dxfId="1731" priority="1339">
      <formula>IF(RIGHT(TEXT(AE571,"0.#"),1)=".",FALSE,TRUE)</formula>
    </cfRule>
    <cfRule type="expression" dxfId="1730" priority="1340">
      <formula>IF(RIGHT(TEXT(AE571,"0.#"),1)=".",TRUE,FALSE)</formula>
    </cfRule>
  </conditionalFormatting>
  <conditionalFormatting sqref="AE572">
    <cfRule type="expression" dxfId="1729" priority="1337">
      <formula>IF(RIGHT(TEXT(AE572,"0.#"),1)=".",FALSE,TRUE)</formula>
    </cfRule>
    <cfRule type="expression" dxfId="1728" priority="1338">
      <formula>IF(RIGHT(TEXT(AE572,"0.#"),1)=".",TRUE,FALSE)</formula>
    </cfRule>
  </conditionalFormatting>
  <conditionalFormatting sqref="AE573">
    <cfRule type="expression" dxfId="1727" priority="1335">
      <formula>IF(RIGHT(TEXT(AE573,"0.#"),1)=".",FALSE,TRUE)</formula>
    </cfRule>
    <cfRule type="expression" dxfId="1726" priority="1336">
      <formula>IF(RIGHT(TEXT(AE573,"0.#"),1)=".",TRUE,FALSE)</formula>
    </cfRule>
  </conditionalFormatting>
  <conditionalFormatting sqref="AU571">
    <cfRule type="expression" dxfId="1725" priority="1327">
      <formula>IF(RIGHT(TEXT(AU571,"0.#"),1)=".",FALSE,TRUE)</formula>
    </cfRule>
    <cfRule type="expression" dxfId="1724" priority="1328">
      <formula>IF(RIGHT(TEXT(AU571,"0.#"),1)=".",TRUE,FALSE)</formula>
    </cfRule>
  </conditionalFormatting>
  <conditionalFormatting sqref="AU572">
    <cfRule type="expression" dxfId="1723" priority="1325">
      <formula>IF(RIGHT(TEXT(AU572,"0.#"),1)=".",FALSE,TRUE)</formula>
    </cfRule>
    <cfRule type="expression" dxfId="1722" priority="1326">
      <formula>IF(RIGHT(TEXT(AU572,"0.#"),1)=".",TRUE,FALSE)</formula>
    </cfRule>
  </conditionalFormatting>
  <conditionalFormatting sqref="AU573">
    <cfRule type="expression" dxfId="1721" priority="1323">
      <formula>IF(RIGHT(TEXT(AU573,"0.#"),1)=".",FALSE,TRUE)</formula>
    </cfRule>
    <cfRule type="expression" dxfId="1720" priority="1324">
      <formula>IF(RIGHT(TEXT(AU573,"0.#"),1)=".",TRUE,FALSE)</formula>
    </cfRule>
  </conditionalFormatting>
  <conditionalFormatting sqref="AQ572">
    <cfRule type="expression" dxfId="1719" priority="1315">
      <formula>IF(RIGHT(TEXT(AQ572,"0.#"),1)=".",FALSE,TRUE)</formula>
    </cfRule>
    <cfRule type="expression" dxfId="1718" priority="1316">
      <formula>IF(RIGHT(TEXT(AQ572,"0.#"),1)=".",TRUE,FALSE)</formula>
    </cfRule>
  </conditionalFormatting>
  <conditionalFormatting sqref="AQ573">
    <cfRule type="expression" dxfId="1717" priority="1313">
      <formula>IF(RIGHT(TEXT(AQ573,"0.#"),1)=".",FALSE,TRUE)</formula>
    </cfRule>
    <cfRule type="expression" dxfId="1716" priority="1314">
      <formula>IF(RIGHT(TEXT(AQ573,"0.#"),1)=".",TRUE,FALSE)</formula>
    </cfRule>
  </conditionalFormatting>
  <conditionalFormatting sqref="AQ571">
    <cfRule type="expression" dxfId="1715" priority="1311">
      <formula>IF(RIGHT(TEXT(AQ571,"0.#"),1)=".",FALSE,TRUE)</formula>
    </cfRule>
    <cfRule type="expression" dxfId="1714" priority="1312">
      <formula>IF(RIGHT(TEXT(AQ571,"0.#"),1)=".",TRUE,FALSE)</formula>
    </cfRule>
  </conditionalFormatting>
  <conditionalFormatting sqref="AE576">
    <cfRule type="expression" dxfId="1713" priority="1309">
      <formula>IF(RIGHT(TEXT(AE576,"0.#"),1)=".",FALSE,TRUE)</formula>
    </cfRule>
    <cfRule type="expression" dxfId="1712" priority="1310">
      <formula>IF(RIGHT(TEXT(AE576,"0.#"),1)=".",TRUE,FALSE)</formula>
    </cfRule>
  </conditionalFormatting>
  <conditionalFormatting sqref="AE577">
    <cfRule type="expression" dxfId="1711" priority="1307">
      <formula>IF(RIGHT(TEXT(AE577,"0.#"),1)=".",FALSE,TRUE)</formula>
    </cfRule>
    <cfRule type="expression" dxfId="1710" priority="1308">
      <formula>IF(RIGHT(TEXT(AE577,"0.#"),1)=".",TRUE,FALSE)</formula>
    </cfRule>
  </conditionalFormatting>
  <conditionalFormatting sqref="AE578">
    <cfRule type="expression" dxfId="1709" priority="1305">
      <formula>IF(RIGHT(TEXT(AE578,"0.#"),1)=".",FALSE,TRUE)</formula>
    </cfRule>
    <cfRule type="expression" dxfId="1708" priority="1306">
      <formula>IF(RIGHT(TEXT(AE578,"0.#"),1)=".",TRUE,FALSE)</formula>
    </cfRule>
  </conditionalFormatting>
  <conditionalFormatting sqref="AU576">
    <cfRule type="expression" dxfId="1707" priority="1297">
      <formula>IF(RIGHT(TEXT(AU576,"0.#"),1)=".",FALSE,TRUE)</formula>
    </cfRule>
    <cfRule type="expression" dxfId="1706" priority="1298">
      <formula>IF(RIGHT(TEXT(AU576,"0.#"),1)=".",TRUE,FALSE)</formula>
    </cfRule>
  </conditionalFormatting>
  <conditionalFormatting sqref="AU577">
    <cfRule type="expression" dxfId="1705" priority="1295">
      <formula>IF(RIGHT(TEXT(AU577,"0.#"),1)=".",FALSE,TRUE)</formula>
    </cfRule>
    <cfRule type="expression" dxfId="1704" priority="1296">
      <formula>IF(RIGHT(TEXT(AU577,"0.#"),1)=".",TRUE,FALSE)</formula>
    </cfRule>
  </conditionalFormatting>
  <conditionalFormatting sqref="AU578">
    <cfRule type="expression" dxfId="1703" priority="1293">
      <formula>IF(RIGHT(TEXT(AU578,"0.#"),1)=".",FALSE,TRUE)</formula>
    </cfRule>
    <cfRule type="expression" dxfId="1702" priority="1294">
      <formula>IF(RIGHT(TEXT(AU578,"0.#"),1)=".",TRUE,FALSE)</formula>
    </cfRule>
  </conditionalFormatting>
  <conditionalFormatting sqref="AQ577">
    <cfRule type="expression" dxfId="1701" priority="1285">
      <formula>IF(RIGHT(TEXT(AQ577,"0.#"),1)=".",FALSE,TRUE)</formula>
    </cfRule>
    <cfRule type="expression" dxfId="1700" priority="1286">
      <formula>IF(RIGHT(TEXT(AQ577,"0.#"),1)=".",TRUE,FALSE)</formula>
    </cfRule>
  </conditionalFormatting>
  <conditionalFormatting sqref="AQ578">
    <cfRule type="expression" dxfId="1699" priority="1283">
      <formula>IF(RIGHT(TEXT(AQ578,"0.#"),1)=".",FALSE,TRUE)</formula>
    </cfRule>
    <cfRule type="expression" dxfId="1698" priority="1284">
      <formula>IF(RIGHT(TEXT(AQ578,"0.#"),1)=".",TRUE,FALSE)</formula>
    </cfRule>
  </conditionalFormatting>
  <conditionalFormatting sqref="AQ576">
    <cfRule type="expression" dxfId="1697" priority="1281">
      <formula>IF(RIGHT(TEXT(AQ576,"0.#"),1)=".",FALSE,TRUE)</formula>
    </cfRule>
    <cfRule type="expression" dxfId="1696" priority="1282">
      <formula>IF(RIGHT(TEXT(AQ576,"0.#"),1)=".",TRUE,FALSE)</formula>
    </cfRule>
  </conditionalFormatting>
  <conditionalFormatting sqref="AE581">
    <cfRule type="expression" dxfId="1695" priority="1279">
      <formula>IF(RIGHT(TEXT(AE581,"0.#"),1)=".",FALSE,TRUE)</formula>
    </cfRule>
    <cfRule type="expression" dxfId="1694" priority="1280">
      <formula>IF(RIGHT(TEXT(AE581,"0.#"),1)=".",TRUE,FALSE)</formula>
    </cfRule>
  </conditionalFormatting>
  <conditionalFormatting sqref="AE582">
    <cfRule type="expression" dxfId="1693" priority="1277">
      <formula>IF(RIGHT(TEXT(AE582,"0.#"),1)=".",FALSE,TRUE)</formula>
    </cfRule>
    <cfRule type="expression" dxfId="1692" priority="1278">
      <formula>IF(RIGHT(TEXT(AE582,"0.#"),1)=".",TRUE,FALSE)</formula>
    </cfRule>
  </conditionalFormatting>
  <conditionalFormatting sqref="AE583">
    <cfRule type="expression" dxfId="1691" priority="1275">
      <formula>IF(RIGHT(TEXT(AE583,"0.#"),1)=".",FALSE,TRUE)</formula>
    </cfRule>
    <cfRule type="expression" dxfId="1690" priority="1276">
      <formula>IF(RIGHT(TEXT(AE583,"0.#"),1)=".",TRUE,FALSE)</formula>
    </cfRule>
  </conditionalFormatting>
  <conditionalFormatting sqref="AU581">
    <cfRule type="expression" dxfId="1689" priority="1267">
      <formula>IF(RIGHT(TEXT(AU581,"0.#"),1)=".",FALSE,TRUE)</formula>
    </cfRule>
    <cfRule type="expression" dxfId="1688" priority="1268">
      <formula>IF(RIGHT(TEXT(AU581,"0.#"),1)=".",TRUE,FALSE)</formula>
    </cfRule>
  </conditionalFormatting>
  <conditionalFormatting sqref="AQ582">
    <cfRule type="expression" dxfId="1687" priority="1255">
      <formula>IF(RIGHT(TEXT(AQ582,"0.#"),1)=".",FALSE,TRUE)</formula>
    </cfRule>
    <cfRule type="expression" dxfId="1686" priority="1256">
      <formula>IF(RIGHT(TEXT(AQ582,"0.#"),1)=".",TRUE,FALSE)</formula>
    </cfRule>
  </conditionalFormatting>
  <conditionalFormatting sqref="AQ583">
    <cfRule type="expression" dxfId="1685" priority="1253">
      <formula>IF(RIGHT(TEXT(AQ583,"0.#"),1)=".",FALSE,TRUE)</formula>
    </cfRule>
    <cfRule type="expression" dxfId="1684" priority="1254">
      <formula>IF(RIGHT(TEXT(AQ583,"0.#"),1)=".",TRUE,FALSE)</formula>
    </cfRule>
  </conditionalFormatting>
  <conditionalFormatting sqref="AQ581">
    <cfRule type="expression" dxfId="1683" priority="1251">
      <formula>IF(RIGHT(TEXT(AQ581,"0.#"),1)=".",FALSE,TRUE)</formula>
    </cfRule>
    <cfRule type="expression" dxfId="1682" priority="1252">
      <formula>IF(RIGHT(TEXT(AQ581,"0.#"),1)=".",TRUE,FALSE)</formula>
    </cfRule>
  </conditionalFormatting>
  <conditionalFormatting sqref="AE586">
    <cfRule type="expression" dxfId="1681" priority="1249">
      <formula>IF(RIGHT(TEXT(AE586,"0.#"),1)=".",FALSE,TRUE)</formula>
    </cfRule>
    <cfRule type="expression" dxfId="1680" priority="1250">
      <formula>IF(RIGHT(TEXT(AE586,"0.#"),1)=".",TRUE,FALSE)</formula>
    </cfRule>
  </conditionalFormatting>
  <conditionalFormatting sqref="AM588">
    <cfRule type="expression" dxfId="1679" priority="1239">
      <formula>IF(RIGHT(TEXT(AM588,"0.#"),1)=".",FALSE,TRUE)</formula>
    </cfRule>
    <cfRule type="expression" dxfId="1678" priority="1240">
      <formula>IF(RIGHT(TEXT(AM588,"0.#"),1)=".",TRUE,FALSE)</formula>
    </cfRule>
  </conditionalFormatting>
  <conditionalFormatting sqref="AE587">
    <cfRule type="expression" dxfId="1677" priority="1247">
      <formula>IF(RIGHT(TEXT(AE587,"0.#"),1)=".",FALSE,TRUE)</formula>
    </cfRule>
    <cfRule type="expression" dxfId="1676" priority="1248">
      <formula>IF(RIGHT(TEXT(AE587,"0.#"),1)=".",TRUE,FALSE)</formula>
    </cfRule>
  </conditionalFormatting>
  <conditionalFormatting sqref="AE588">
    <cfRule type="expression" dxfId="1675" priority="1245">
      <formula>IF(RIGHT(TEXT(AE588,"0.#"),1)=".",FALSE,TRUE)</formula>
    </cfRule>
    <cfRule type="expression" dxfId="1674" priority="1246">
      <formula>IF(RIGHT(TEXT(AE588,"0.#"),1)=".",TRUE,FALSE)</formula>
    </cfRule>
  </conditionalFormatting>
  <conditionalFormatting sqref="AM586">
    <cfRule type="expression" dxfId="1673" priority="1243">
      <formula>IF(RIGHT(TEXT(AM586,"0.#"),1)=".",FALSE,TRUE)</formula>
    </cfRule>
    <cfRule type="expression" dxfId="1672" priority="1244">
      <formula>IF(RIGHT(TEXT(AM586,"0.#"),1)=".",TRUE,FALSE)</formula>
    </cfRule>
  </conditionalFormatting>
  <conditionalFormatting sqref="AM587">
    <cfRule type="expression" dxfId="1671" priority="1241">
      <formula>IF(RIGHT(TEXT(AM587,"0.#"),1)=".",FALSE,TRUE)</formula>
    </cfRule>
    <cfRule type="expression" dxfId="1670" priority="1242">
      <formula>IF(RIGHT(TEXT(AM587,"0.#"),1)=".",TRUE,FALSE)</formula>
    </cfRule>
  </conditionalFormatting>
  <conditionalFormatting sqref="AU586">
    <cfRule type="expression" dxfId="1669" priority="1237">
      <formula>IF(RIGHT(TEXT(AU586,"0.#"),1)=".",FALSE,TRUE)</formula>
    </cfRule>
    <cfRule type="expression" dxfId="1668" priority="1238">
      <formula>IF(RIGHT(TEXT(AU586,"0.#"),1)=".",TRUE,FALSE)</formula>
    </cfRule>
  </conditionalFormatting>
  <conditionalFormatting sqref="AU587">
    <cfRule type="expression" dxfId="1667" priority="1235">
      <formula>IF(RIGHT(TEXT(AU587,"0.#"),1)=".",FALSE,TRUE)</formula>
    </cfRule>
    <cfRule type="expression" dxfId="1666" priority="1236">
      <formula>IF(RIGHT(TEXT(AU587,"0.#"),1)=".",TRUE,FALSE)</formula>
    </cfRule>
  </conditionalFormatting>
  <conditionalFormatting sqref="AU588">
    <cfRule type="expression" dxfId="1665" priority="1233">
      <formula>IF(RIGHT(TEXT(AU588,"0.#"),1)=".",FALSE,TRUE)</formula>
    </cfRule>
    <cfRule type="expression" dxfId="1664" priority="1234">
      <formula>IF(RIGHT(TEXT(AU588,"0.#"),1)=".",TRUE,FALSE)</formula>
    </cfRule>
  </conditionalFormatting>
  <conditionalFormatting sqref="AI588">
    <cfRule type="expression" dxfId="1663" priority="1227">
      <formula>IF(RIGHT(TEXT(AI588,"0.#"),1)=".",FALSE,TRUE)</formula>
    </cfRule>
    <cfRule type="expression" dxfId="1662" priority="1228">
      <formula>IF(RIGHT(TEXT(AI588,"0.#"),1)=".",TRUE,FALSE)</formula>
    </cfRule>
  </conditionalFormatting>
  <conditionalFormatting sqref="AI586">
    <cfRule type="expression" dxfId="1661" priority="1231">
      <formula>IF(RIGHT(TEXT(AI586,"0.#"),1)=".",FALSE,TRUE)</formula>
    </cfRule>
    <cfRule type="expression" dxfId="1660" priority="1232">
      <formula>IF(RIGHT(TEXT(AI586,"0.#"),1)=".",TRUE,FALSE)</formula>
    </cfRule>
  </conditionalFormatting>
  <conditionalFormatting sqref="AI587">
    <cfRule type="expression" dxfId="1659" priority="1229">
      <formula>IF(RIGHT(TEXT(AI587,"0.#"),1)=".",FALSE,TRUE)</formula>
    </cfRule>
    <cfRule type="expression" dxfId="1658" priority="1230">
      <formula>IF(RIGHT(TEXT(AI587,"0.#"),1)=".",TRUE,FALSE)</formula>
    </cfRule>
  </conditionalFormatting>
  <conditionalFormatting sqref="AQ587">
    <cfRule type="expression" dxfId="1657" priority="1225">
      <formula>IF(RIGHT(TEXT(AQ587,"0.#"),1)=".",FALSE,TRUE)</formula>
    </cfRule>
    <cfRule type="expression" dxfId="1656" priority="1226">
      <formula>IF(RIGHT(TEXT(AQ587,"0.#"),1)=".",TRUE,FALSE)</formula>
    </cfRule>
  </conditionalFormatting>
  <conditionalFormatting sqref="AQ588">
    <cfRule type="expression" dxfId="1655" priority="1223">
      <formula>IF(RIGHT(TEXT(AQ588,"0.#"),1)=".",FALSE,TRUE)</formula>
    </cfRule>
    <cfRule type="expression" dxfId="1654" priority="1224">
      <formula>IF(RIGHT(TEXT(AQ588,"0.#"),1)=".",TRUE,FALSE)</formula>
    </cfRule>
  </conditionalFormatting>
  <conditionalFormatting sqref="AQ586">
    <cfRule type="expression" dxfId="1653" priority="1221">
      <formula>IF(RIGHT(TEXT(AQ586,"0.#"),1)=".",FALSE,TRUE)</formula>
    </cfRule>
    <cfRule type="expression" dxfId="1652" priority="1222">
      <formula>IF(RIGHT(TEXT(AQ586,"0.#"),1)=".",TRUE,FALSE)</formula>
    </cfRule>
  </conditionalFormatting>
  <conditionalFormatting sqref="AE595">
    <cfRule type="expression" dxfId="1651" priority="1219">
      <formula>IF(RIGHT(TEXT(AE595,"0.#"),1)=".",FALSE,TRUE)</formula>
    </cfRule>
    <cfRule type="expression" dxfId="1650" priority="1220">
      <formula>IF(RIGHT(TEXT(AE595,"0.#"),1)=".",TRUE,FALSE)</formula>
    </cfRule>
  </conditionalFormatting>
  <conditionalFormatting sqref="AE596">
    <cfRule type="expression" dxfId="1649" priority="1217">
      <formula>IF(RIGHT(TEXT(AE596,"0.#"),1)=".",FALSE,TRUE)</formula>
    </cfRule>
    <cfRule type="expression" dxfId="1648" priority="1218">
      <formula>IF(RIGHT(TEXT(AE596,"0.#"),1)=".",TRUE,FALSE)</formula>
    </cfRule>
  </conditionalFormatting>
  <conditionalFormatting sqref="AE597">
    <cfRule type="expression" dxfId="1647" priority="1215">
      <formula>IF(RIGHT(TEXT(AE597,"0.#"),1)=".",FALSE,TRUE)</formula>
    </cfRule>
    <cfRule type="expression" dxfId="1646" priority="1216">
      <formula>IF(RIGHT(TEXT(AE597,"0.#"),1)=".",TRUE,FALSE)</formula>
    </cfRule>
  </conditionalFormatting>
  <conditionalFormatting sqref="AU595">
    <cfRule type="expression" dxfId="1645" priority="1207">
      <formula>IF(RIGHT(TEXT(AU595,"0.#"),1)=".",FALSE,TRUE)</formula>
    </cfRule>
    <cfRule type="expression" dxfId="1644" priority="1208">
      <formula>IF(RIGHT(TEXT(AU595,"0.#"),1)=".",TRUE,FALSE)</formula>
    </cfRule>
  </conditionalFormatting>
  <conditionalFormatting sqref="AU596">
    <cfRule type="expression" dxfId="1643" priority="1205">
      <formula>IF(RIGHT(TEXT(AU596,"0.#"),1)=".",FALSE,TRUE)</formula>
    </cfRule>
    <cfRule type="expression" dxfId="1642" priority="1206">
      <formula>IF(RIGHT(TEXT(AU596,"0.#"),1)=".",TRUE,FALSE)</formula>
    </cfRule>
  </conditionalFormatting>
  <conditionalFormatting sqref="AU597">
    <cfRule type="expression" dxfId="1641" priority="1203">
      <formula>IF(RIGHT(TEXT(AU597,"0.#"),1)=".",FALSE,TRUE)</formula>
    </cfRule>
    <cfRule type="expression" dxfId="1640" priority="1204">
      <formula>IF(RIGHT(TEXT(AU597,"0.#"),1)=".",TRUE,FALSE)</formula>
    </cfRule>
  </conditionalFormatting>
  <conditionalFormatting sqref="AQ596">
    <cfRule type="expression" dxfId="1639" priority="1195">
      <formula>IF(RIGHT(TEXT(AQ596,"0.#"),1)=".",FALSE,TRUE)</formula>
    </cfRule>
    <cfRule type="expression" dxfId="1638" priority="1196">
      <formula>IF(RIGHT(TEXT(AQ596,"0.#"),1)=".",TRUE,FALSE)</formula>
    </cfRule>
  </conditionalFormatting>
  <conditionalFormatting sqref="AQ597">
    <cfRule type="expression" dxfId="1637" priority="1193">
      <formula>IF(RIGHT(TEXT(AQ597,"0.#"),1)=".",FALSE,TRUE)</formula>
    </cfRule>
    <cfRule type="expression" dxfId="1636" priority="1194">
      <formula>IF(RIGHT(TEXT(AQ597,"0.#"),1)=".",TRUE,FALSE)</formula>
    </cfRule>
  </conditionalFormatting>
  <conditionalFormatting sqref="AQ595">
    <cfRule type="expression" dxfId="1635" priority="1191">
      <formula>IF(RIGHT(TEXT(AQ595,"0.#"),1)=".",FALSE,TRUE)</formula>
    </cfRule>
    <cfRule type="expression" dxfId="1634" priority="1192">
      <formula>IF(RIGHT(TEXT(AQ595,"0.#"),1)=".",TRUE,FALSE)</formula>
    </cfRule>
  </conditionalFormatting>
  <conditionalFormatting sqref="AE620">
    <cfRule type="expression" dxfId="1633" priority="1189">
      <formula>IF(RIGHT(TEXT(AE620,"0.#"),1)=".",FALSE,TRUE)</formula>
    </cfRule>
    <cfRule type="expression" dxfId="1632" priority="1190">
      <formula>IF(RIGHT(TEXT(AE620,"0.#"),1)=".",TRUE,FALSE)</formula>
    </cfRule>
  </conditionalFormatting>
  <conditionalFormatting sqref="AE621">
    <cfRule type="expression" dxfId="1631" priority="1187">
      <formula>IF(RIGHT(TEXT(AE621,"0.#"),1)=".",FALSE,TRUE)</formula>
    </cfRule>
    <cfRule type="expression" dxfId="1630" priority="1188">
      <formula>IF(RIGHT(TEXT(AE621,"0.#"),1)=".",TRUE,FALSE)</formula>
    </cfRule>
  </conditionalFormatting>
  <conditionalFormatting sqref="AE622">
    <cfRule type="expression" dxfId="1629" priority="1185">
      <formula>IF(RIGHT(TEXT(AE622,"0.#"),1)=".",FALSE,TRUE)</formula>
    </cfRule>
    <cfRule type="expression" dxfId="1628" priority="1186">
      <formula>IF(RIGHT(TEXT(AE622,"0.#"),1)=".",TRUE,FALSE)</formula>
    </cfRule>
  </conditionalFormatting>
  <conditionalFormatting sqref="AU620">
    <cfRule type="expression" dxfId="1627" priority="1177">
      <formula>IF(RIGHT(TEXT(AU620,"0.#"),1)=".",FALSE,TRUE)</formula>
    </cfRule>
    <cfRule type="expression" dxfId="1626" priority="1178">
      <formula>IF(RIGHT(TEXT(AU620,"0.#"),1)=".",TRUE,FALSE)</formula>
    </cfRule>
  </conditionalFormatting>
  <conditionalFormatting sqref="AU621">
    <cfRule type="expression" dxfId="1625" priority="1175">
      <formula>IF(RIGHT(TEXT(AU621,"0.#"),1)=".",FALSE,TRUE)</formula>
    </cfRule>
    <cfRule type="expression" dxfId="1624" priority="1176">
      <formula>IF(RIGHT(TEXT(AU621,"0.#"),1)=".",TRUE,FALSE)</formula>
    </cfRule>
  </conditionalFormatting>
  <conditionalFormatting sqref="AU622">
    <cfRule type="expression" dxfId="1623" priority="1173">
      <formula>IF(RIGHT(TEXT(AU622,"0.#"),1)=".",FALSE,TRUE)</formula>
    </cfRule>
    <cfRule type="expression" dxfId="1622" priority="1174">
      <formula>IF(RIGHT(TEXT(AU622,"0.#"),1)=".",TRUE,FALSE)</formula>
    </cfRule>
  </conditionalFormatting>
  <conditionalFormatting sqref="AQ621">
    <cfRule type="expression" dxfId="1621" priority="1165">
      <formula>IF(RIGHT(TEXT(AQ621,"0.#"),1)=".",FALSE,TRUE)</formula>
    </cfRule>
    <cfRule type="expression" dxfId="1620" priority="1166">
      <formula>IF(RIGHT(TEXT(AQ621,"0.#"),1)=".",TRUE,FALSE)</formula>
    </cfRule>
  </conditionalFormatting>
  <conditionalFormatting sqref="AQ622">
    <cfRule type="expression" dxfId="1619" priority="1163">
      <formula>IF(RIGHT(TEXT(AQ622,"0.#"),1)=".",FALSE,TRUE)</formula>
    </cfRule>
    <cfRule type="expression" dxfId="1618" priority="1164">
      <formula>IF(RIGHT(TEXT(AQ622,"0.#"),1)=".",TRUE,FALSE)</formula>
    </cfRule>
  </conditionalFormatting>
  <conditionalFormatting sqref="AQ620">
    <cfRule type="expression" dxfId="1617" priority="1161">
      <formula>IF(RIGHT(TEXT(AQ620,"0.#"),1)=".",FALSE,TRUE)</formula>
    </cfRule>
    <cfRule type="expression" dxfId="1616" priority="1162">
      <formula>IF(RIGHT(TEXT(AQ620,"0.#"),1)=".",TRUE,FALSE)</formula>
    </cfRule>
  </conditionalFormatting>
  <conditionalFormatting sqref="AE600">
    <cfRule type="expression" dxfId="1615" priority="1159">
      <formula>IF(RIGHT(TEXT(AE600,"0.#"),1)=".",FALSE,TRUE)</formula>
    </cfRule>
    <cfRule type="expression" dxfId="1614" priority="1160">
      <formula>IF(RIGHT(TEXT(AE600,"0.#"),1)=".",TRUE,FALSE)</formula>
    </cfRule>
  </conditionalFormatting>
  <conditionalFormatting sqref="AE601">
    <cfRule type="expression" dxfId="1613" priority="1157">
      <formula>IF(RIGHT(TEXT(AE601,"0.#"),1)=".",FALSE,TRUE)</formula>
    </cfRule>
    <cfRule type="expression" dxfId="1612" priority="1158">
      <formula>IF(RIGHT(TEXT(AE601,"0.#"),1)=".",TRUE,FALSE)</formula>
    </cfRule>
  </conditionalFormatting>
  <conditionalFormatting sqref="AE602">
    <cfRule type="expression" dxfId="1611" priority="1155">
      <formula>IF(RIGHT(TEXT(AE602,"0.#"),1)=".",FALSE,TRUE)</formula>
    </cfRule>
    <cfRule type="expression" dxfId="1610" priority="1156">
      <formula>IF(RIGHT(TEXT(AE602,"0.#"),1)=".",TRUE,FALSE)</formula>
    </cfRule>
  </conditionalFormatting>
  <conditionalFormatting sqref="AU600">
    <cfRule type="expression" dxfId="1609" priority="1147">
      <formula>IF(RIGHT(TEXT(AU600,"0.#"),1)=".",FALSE,TRUE)</formula>
    </cfRule>
    <cfRule type="expression" dxfId="1608" priority="1148">
      <formula>IF(RIGHT(TEXT(AU600,"0.#"),1)=".",TRUE,FALSE)</formula>
    </cfRule>
  </conditionalFormatting>
  <conditionalFormatting sqref="AU601">
    <cfRule type="expression" dxfId="1607" priority="1145">
      <formula>IF(RIGHT(TEXT(AU601,"0.#"),1)=".",FALSE,TRUE)</formula>
    </cfRule>
    <cfRule type="expression" dxfId="1606" priority="1146">
      <formula>IF(RIGHT(TEXT(AU601,"0.#"),1)=".",TRUE,FALSE)</formula>
    </cfRule>
  </conditionalFormatting>
  <conditionalFormatting sqref="AU602">
    <cfRule type="expression" dxfId="1605" priority="1143">
      <formula>IF(RIGHT(TEXT(AU602,"0.#"),1)=".",FALSE,TRUE)</formula>
    </cfRule>
    <cfRule type="expression" dxfId="1604" priority="1144">
      <formula>IF(RIGHT(TEXT(AU602,"0.#"),1)=".",TRUE,FALSE)</formula>
    </cfRule>
  </conditionalFormatting>
  <conditionalFormatting sqref="AQ601">
    <cfRule type="expression" dxfId="1603" priority="1135">
      <formula>IF(RIGHT(TEXT(AQ601,"0.#"),1)=".",FALSE,TRUE)</formula>
    </cfRule>
    <cfRule type="expression" dxfId="1602" priority="1136">
      <formula>IF(RIGHT(TEXT(AQ601,"0.#"),1)=".",TRUE,FALSE)</formula>
    </cfRule>
  </conditionalFormatting>
  <conditionalFormatting sqref="AQ602">
    <cfRule type="expression" dxfId="1601" priority="1133">
      <formula>IF(RIGHT(TEXT(AQ602,"0.#"),1)=".",FALSE,TRUE)</formula>
    </cfRule>
    <cfRule type="expression" dxfId="1600" priority="1134">
      <formula>IF(RIGHT(TEXT(AQ602,"0.#"),1)=".",TRUE,FALSE)</formula>
    </cfRule>
  </conditionalFormatting>
  <conditionalFormatting sqref="AQ600">
    <cfRule type="expression" dxfId="1599" priority="1131">
      <formula>IF(RIGHT(TEXT(AQ600,"0.#"),1)=".",FALSE,TRUE)</formula>
    </cfRule>
    <cfRule type="expression" dxfId="1598" priority="1132">
      <formula>IF(RIGHT(TEXT(AQ600,"0.#"),1)=".",TRUE,FALSE)</formula>
    </cfRule>
  </conditionalFormatting>
  <conditionalFormatting sqref="AE605">
    <cfRule type="expression" dxfId="1597" priority="1129">
      <formula>IF(RIGHT(TEXT(AE605,"0.#"),1)=".",FALSE,TRUE)</formula>
    </cfRule>
    <cfRule type="expression" dxfId="1596" priority="1130">
      <formula>IF(RIGHT(TEXT(AE605,"0.#"),1)=".",TRUE,FALSE)</formula>
    </cfRule>
  </conditionalFormatting>
  <conditionalFormatting sqref="AE606">
    <cfRule type="expression" dxfId="1595" priority="1127">
      <formula>IF(RIGHT(TEXT(AE606,"0.#"),1)=".",FALSE,TRUE)</formula>
    </cfRule>
    <cfRule type="expression" dxfId="1594" priority="1128">
      <formula>IF(RIGHT(TEXT(AE606,"0.#"),1)=".",TRUE,FALSE)</formula>
    </cfRule>
  </conditionalFormatting>
  <conditionalFormatting sqref="AE607">
    <cfRule type="expression" dxfId="1593" priority="1125">
      <formula>IF(RIGHT(TEXT(AE607,"0.#"),1)=".",FALSE,TRUE)</formula>
    </cfRule>
    <cfRule type="expression" dxfId="1592" priority="1126">
      <formula>IF(RIGHT(TEXT(AE607,"0.#"),1)=".",TRUE,FALSE)</formula>
    </cfRule>
  </conditionalFormatting>
  <conditionalFormatting sqref="AU605">
    <cfRule type="expression" dxfId="1591" priority="1117">
      <formula>IF(RIGHT(TEXT(AU605,"0.#"),1)=".",FALSE,TRUE)</formula>
    </cfRule>
    <cfRule type="expression" dxfId="1590" priority="1118">
      <formula>IF(RIGHT(TEXT(AU605,"0.#"),1)=".",TRUE,FALSE)</formula>
    </cfRule>
  </conditionalFormatting>
  <conditionalFormatting sqref="AU606">
    <cfRule type="expression" dxfId="1589" priority="1115">
      <formula>IF(RIGHT(TEXT(AU606,"0.#"),1)=".",FALSE,TRUE)</formula>
    </cfRule>
    <cfRule type="expression" dxfId="1588" priority="1116">
      <formula>IF(RIGHT(TEXT(AU606,"0.#"),1)=".",TRUE,FALSE)</formula>
    </cfRule>
  </conditionalFormatting>
  <conditionalFormatting sqref="AU607">
    <cfRule type="expression" dxfId="1587" priority="1113">
      <formula>IF(RIGHT(TEXT(AU607,"0.#"),1)=".",FALSE,TRUE)</formula>
    </cfRule>
    <cfRule type="expression" dxfId="1586" priority="1114">
      <formula>IF(RIGHT(TEXT(AU607,"0.#"),1)=".",TRUE,FALSE)</formula>
    </cfRule>
  </conditionalFormatting>
  <conditionalFormatting sqref="AQ606">
    <cfRule type="expression" dxfId="1585" priority="1105">
      <formula>IF(RIGHT(TEXT(AQ606,"0.#"),1)=".",FALSE,TRUE)</formula>
    </cfRule>
    <cfRule type="expression" dxfId="1584" priority="1106">
      <formula>IF(RIGHT(TEXT(AQ606,"0.#"),1)=".",TRUE,FALSE)</formula>
    </cfRule>
  </conditionalFormatting>
  <conditionalFormatting sqref="AQ607">
    <cfRule type="expression" dxfId="1583" priority="1103">
      <formula>IF(RIGHT(TEXT(AQ607,"0.#"),1)=".",FALSE,TRUE)</formula>
    </cfRule>
    <cfRule type="expression" dxfId="1582" priority="1104">
      <formula>IF(RIGHT(TEXT(AQ607,"0.#"),1)=".",TRUE,FALSE)</formula>
    </cfRule>
  </conditionalFormatting>
  <conditionalFormatting sqref="AQ605">
    <cfRule type="expression" dxfId="1581" priority="1101">
      <formula>IF(RIGHT(TEXT(AQ605,"0.#"),1)=".",FALSE,TRUE)</formula>
    </cfRule>
    <cfRule type="expression" dxfId="1580" priority="1102">
      <formula>IF(RIGHT(TEXT(AQ605,"0.#"),1)=".",TRUE,FALSE)</formula>
    </cfRule>
  </conditionalFormatting>
  <conditionalFormatting sqref="AE610">
    <cfRule type="expression" dxfId="1579" priority="1099">
      <formula>IF(RIGHT(TEXT(AE610,"0.#"),1)=".",FALSE,TRUE)</formula>
    </cfRule>
    <cfRule type="expression" dxfId="1578" priority="1100">
      <formula>IF(RIGHT(TEXT(AE610,"0.#"),1)=".",TRUE,FALSE)</formula>
    </cfRule>
  </conditionalFormatting>
  <conditionalFormatting sqref="AE611">
    <cfRule type="expression" dxfId="1577" priority="1097">
      <formula>IF(RIGHT(TEXT(AE611,"0.#"),1)=".",FALSE,TRUE)</formula>
    </cfRule>
    <cfRule type="expression" dxfId="1576" priority="1098">
      <formula>IF(RIGHT(TEXT(AE611,"0.#"),1)=".",TRUE,FALSE)</formula>
    </cfRule>
  </conditionalFormatting>
  <conditionalFormatting sqref="AE612">
    <cfRule type="expression" dxfId="1575" priority="1095">
      <formula>IF(RIGHT(TEXT(AE612,"0.#"),1)=".",FALSE,TRUE)</formula>
    </cfRule>
    <cfRule type="expression" dxfId="1574" priority="1096">
      <formula>IF(RIGHT(TEXT(AE612,"0.#"),1)=".",TRUE,FALSE)</formula>
    </cfRule>
  </conditionalFormatting>
  <conditionalFormatting sqref="AU610">
    <cfRule type="expression" dxfId="1573" priority="1087">
      <formula>IF(RIGHT(TEXT(AU610,"0.#"),1)=".",FALSE,TRUE)</formula>
    </cfRule>
    <cfRule type="expression" dxfId="1572" priority="1088">
      <formula>IF(RIGHT(TEXT(AU610,"0.#"),1)=".",TRUE,FALSE)</formula>
    </cfRule>
  </conditionalFormatting>
  <conditionalFormatting sqref="AU611">
    <cfRule type="expression" dxfId="1571" priority="1085">
      <formula>IF(RIGHT(TEXT(AU611,"0.#"),1)=".",FALSE,TRUE)</formula>
    </cfRule>
    <cfRule type="expression" dxfId="1570" priority="1086">
      <formula>IF(RIGHT(TEXT(AU611,"0.#"),1)=".",TRUE,FALSE)</formula>
    </cfRule>
  </conditionalFormatting>
  <conditionalFormatting sqref="AU612">
    <cfRule type="expression" dxfId="1569" priority="1083">
      <formula>IF(RIGHT(TEXT(AU612,"0.#"),1)=".",FALSE,TRUE)</formula>
    </cfRule>
    <cfRule type="expression" dxfId="1568" priority="1084">
      <formula>IF(RIGHT(TEXT(AU612,"0.#"),1)=".",TRUE,FALSE)</formula>
    </cfRule>
  </conditionalFormatting>
  <conditionalFormatting sqref="AQ611">
    <cfRule type="expression" dxfId="1567" priority="1075">
      <formula>IF(RIGHT(TEXT(AQ611,"0.#"),1)=".",FALSE,TRUE)</formula>
    </cfRule>
    <cfRule type="expression" dxfId="1566" priority="1076">
      <formula>IF(RIGHT(TEXT(AQ611,"0.#"),1)=".",TRUE,FALSE)</formula>
    </cfRule>
  </conditionalFormatting>
  <conditionalFormatting sqref="AQ612">
    <cfRule type="expression" dxfId="1565" priority="1073">
      <formula>IF(RIGHT(TEXT(AQ612,"0.#"),1)=".",FALSE,TRUE)</formula>
    </cfRule>
    <cfRule type="expression" dxfId="1564" priority="1074">
      <formula>IF(RIGHT(TEXT(AQ612,"0.#"),1)=".",TRUE,FALSE)</formula>
    </cfRule>
  </conditionalFormatting>
  <conditionalFormatting sqref="AQ610">
    <cfRule type="expression" dxfId="1563" priority="1071">
      <formula>IF(RIGHT(TEXT(AQ610,"0.#"),1)=".",FALSE,TRUE)</formula>
    </cfRule>
    <cfRule type="expression" dxfId="1562" priority="1072">
      <formula>IF(RIGHT(TEXT(AQ610,"0.#"),1)=".",TRUE,FALSE)</formula>
    </cfRule>
  </conditionalFormatting>
  <conditionalFormatting sqref="AE615">
    <cfRule type="expression" dxfId="1561" priority="1069">
      <formula>IF(RIGHT(TEXT(AE615,"0.#"),1)=".",FALSE,TRUE)</formula>
    </cfRule>
    <cfRule type="expression" dxfId="1560" priority="1070">
      <formula>IF(RIGHT(TEXT(AE615,"0.#"),1)=".",TRUE,FALSE)</formula>
    </cfRule>
  </conditionalFormatting>
  <conditionalFormatting sqref="AE616">
    <cfRule type="expression" dxfId="1559" priority="1067">
      <formula>IF(RIGHT(TEXT(AE616,"0.#"),1)=".",FALSE,TRUE)</formula>
    </cfRule>
    <cfRule type="expression" dxfId="1558" priority="1068">
      <formula>IF(RIGHT(TEXT(AE616,"0.#"),1)=".",TRUE,FALSE)</formula>
    </cfRule>
  </conditionalFormatting>
  <conditionalFormatting sqref="AE617">
    <cfRule type="expression" dxfId="1557" priority="1065">
      <formula>IF(RIGHT(TEXT(AE617,"0.#"),1)=".",FALSE,TRUE)</formula>
    </cfRule>
    <cfRule type="expression" dxfId="1556" priority="1066">
      <formula>IF(RIGHT(TEXT(AE617,"0.#"),1)=".",TRUE,FALSE)</formula>
    </cfRule>
  </conditionalFormatting>
  <conditionalFormatting sqref="AU615">
    <cfRule type="expression" dxfId="1555" priority="1057">
      <formula>IF(RIGHT(TEXT(AU615,"0.#"),1)=".",FALSE,TRUE)</formula>
    </cfRule>
    <cfRule type="expression" dxfId="1554" priority="1058">
      <formula>IF(RIGHT(TEXT(AU615,"0.#"),1)=".",TRUE,FALSE)</formula>
    </cfRule>
  </conditionalFormatting>
  <conditionalFormatting sqref="AU616">
    <cfRule type="expression" dxfId="1553" priority="1055">
      <formula>IF(RIGHT(TEXT(AU616,"0.#"),1)=".",FALSE,TRUE)</formula>
    </cfRule>
    <cfRule type="expression" dxfId="1552" priority="1056">
      <formula>IF(RIGHT(TEXT(AU616,"0.#"),1)=".",TRUE,FALSE)</formula>
    </cfRule>
  </conditionalFormatting>
  <conditionalFormatting sqref="AU617">
    <cfRule type="expression" dxfId="1551" priority="1053">
      <formula>IF(RIGHT(TEXT(AU617,"0.#"),1)=".",FALSE,TRUE)</formula>
    </cfRule>
    <cfRule type="expression" dxfId="1550" priority="1054">
      <formula>IF(RIGHT(TEXT(AU617,"0.#"),1)=".",TRUE,FALSE)</formula>
    </cfRule>
  </conditionalFormatting>
  <conditionalFormatting sqref="AQ616">
    <cfRule type="expression" dxfId="1549" priority="1045">
      <formula>IF(RIGHT(TEXT(AQ616,"0.#"),1)=".",FALSE,TRUE)</formula>
    </cfRule>
    <cfRule type="expression" dxfId="1548" priority="1046">
      <formula>IF(RIGHT(TEXT(AQ616,"0.#"),1)=".",TRUE,FALSE)</formula>
    </cfRule>
  </conditionalFormatting>
  <conditionalFormatting sqref="AQ617">
    <cfRule type="expression" dxfId="1547" priority="1043">
      <formula>IF(RIGHT(TEXT(AQ617,"0.#"),1)=".",FALSE,TRUE)</formula>
    </cfRule>
    <cfRule type="expression" dxfId="1546" priority="1044">
      <formula>IF(RIGHT(TEXT(AQ617,"0.#"),1)=".",TRUE,FALSE)</formula>
    </cfRule>
  </conditionalFormatting>
  <conditionalFormatting sqref="AQ615">
    <cfRule type="expression" dxfId="1545" priority="1041">
      <formula>IF(RIGHT(TEXT(AQ615,"0.#"),1)=".",FALSE,TRUE)</formula>
    </cfRule>
    <cfRule type="expression" dxfId="1544" priority="1042">
      <formula>IF(RIGHT(TEXT(AQ615,"0.#"),1)=".",TRUE,FALSE)</formula>
    </cfRule>
  </conditionalFormatting>
  <conditionalFormatting sqref="AE625">
    <cfRule type="expression" dxfId="1543" priority="1039">
      <formula>IF(RIGHT(TEXT(AE625,"0.#"),1)=".",FALSE,TRUE)</formula>
    </cfRule>
    <cfRule type="expression" dxfId="1542" priority="1040">
      <formula>IF(RIGHT(TEXT(AE625,"0.#"),1)=".",TRUE,FALSE)</formula>
    </cfRule>
  </conditionalFormatting>
  <conditionalFormatting sqref="AE626">
    <cfRule type="expression" dxfId="1541" priority="1037">
      <formula>IF(RIGHT(TEXT(AE626,"0.#"),1)=".",FALSE,TRUE)</formula>
    </cfRule>
    <cfRule type="expression" dxfId="1540" priority="1038">
      <formula>IF(RIGHT(TEXT(AE626,"0.#"),1)=".",TRUE,FALSE)</formula>
    </cfRule>
  </conditionalFormatting>
  <conditionalFormatting sqref="AE627">
    <cfRule type="expression" dxfId="1539" priority="1035">
      <formula>IF(RIGHT(TEXT(AE627,"0.#"),1)=".",FALSE,TRUE)</formula>
    </cfRule>
    <cfRule type="expression" dxfId="1538" priority="1036">
      <formula>IF(RIGHT(TEXT(AE627,"0.#"),1)=".",TRUE,FALSE)</formula>
    </cfRule>
  </conditionalFormatting>
  <conditionalFormatting sqref="AU625">
    <cfRule type="expression" dxfId="1537" priority="1027">
      <formula>IF(RIGHT(TEXT(AU625,"0.#"),1)=".",FALSE,TRUE)</formula>
    </cfRule>
    <cfRule type="expression" dxfId="1536" priority="1028">
      <formula>IF(RIGHT(TEXT(AU625,"0.#"),1)=".",TRUE,FALSE)</formula>
    </cfRule>
  </conditionalFormatting>
  <conditionalFormatting sqref="AU626">
    <cfRule type="expression" dxfId="1535" priority="1025">
      <formula>IF(RIGHT(TEXT(AU626,"0.#"),1)=".",FALSE,TRUE)</formula>
    </cfRule>
    <cfRule type="expression" dxfId="1534" priority="1026">
      <formula>IF(RIGHT(TEXT(AU626,"0.#"),1)=".",TRUE,FALSE)</formula>
    </cfRule>
  </conditionalFormatting>
  <conditionalFormatting sqref="AU627">
    <cfRule type="expression" dxfId="1533" priority="1023">
      <formula>IF(RIGHT(TEXT(AU627,"0.#"),1)=".",FALSE,TRUE)</formula>
    </cfRule>
    <cfRule type="expression" dxfId="1532" priority="1024">
      <formula>IF(RIGHT(TEXT(AU627,"0.#"),1)=".",TRUE,FALSE)</formula>
    </cfRule>
  </conditionalFormatting>
  <conditionalFormatting sqref="AQ626">
    <cfRule type="expression" dxfId="1531" priority="1015">
      <formula>IF(RIGHT(TEXT(AQ626,"0.#"),1)=".",FALSE,TRUE)</formula>
    </cfRule>
    <cfRule type="expression" dxfId="1530" priority="1016">
      <formula>IF(RIGHT(TEXT(AQ626,"0.#"),1)=".",TRUE,FALSE)</formula>
    </cfRule>
  </conditionalFormatting>
  <conditionalFormatting sqref="AQ627">
    <cfRule type="expression" dxfId="1529" priority="1013">
      <formula>IF(RIGHT(TEXT(AQ627,"0.#"),1)=".",FALSE,TRUE)</formula>
    </cfRule>
    <cfRule type="expression" dxfId="1528" priority="1014">
      <formula>IF(RIGHT(TEXT(AQ627,"0.#"),1)=".",TRUE,FALSE)</formula>
    </cfRule>
  </conditionalFormatting>
  <conditionalFormatting sqref="AQ625">
    <cfRule type="expression" dxfId="1527" priority="1011">
      <formula>IF(RIGHT(TEXT(AQ625,"0.#"),1)=".",FALSE,TRUE)</formula>
    </cfRule>
    <cfRule type="expression" dxfId="1526" priority="1012">
      <formula>IF(RIGHT(TEXT(AQ625,"0.#"),1)=".",TRUE,FALSE)</formula>
    </cfRule>
  </conditionalFormatting>
  <conditionalFormatting sqref="AE630">
    <cfRule type="expression" dxfId="1525" priority="1009">
      <formula>IF(RIGHT(TEXT(AE630,"0.#"),1)=".",FALSE,TRUE)</formula>
    </cfRule>
    <cfRule type="expression" dxfId="1524" priority="1010">
      <formula>IF(RIGHT(TEXT(AE630,"0.#"),1)=".",TRUE,FALSE)</formula>
    </cfRule>
  </conditionalFormatting>
  <conditionalFormatting sqref="AE631">
    <cfRule type="expression" dxfId="1523" priority="1007">
      <formula>IF(RIGHT(TEXT(AE631,"0.#"),1)=".",FALSE,TRUE)</formula>
    </cfRule>
    <cfRule type="expression" dxfId="1522" priority="1008">
      <formula>IF(RIGHT(TEXT(AE631,"0.#"),1)=".",TRUE,FALSE)</formula>
    </cfRule>
  </conditionalFormatting>
  <conditionalFormatting sqref="AE632">
    <cfRule type="expression" dxfId="1521" priority="1005">
      <formula>IF(RIGHT(TEXT(AE632,"0.#"),1)=".",FALSE,TRUE)</formula>
    </cfRule>
    <cfRule type="expression" dxfId="1520" priority="1006">
      <formula>IF(RIGHT(TEXT(AE632,"0.#"),1)=".",TRUE,FALSE)</formula>
    </cfRule>
  </conditionalFormatting>
  <conditionalFormatting sqref="AU630">
    <cfRule type="expression" dxfId="1519" priority="997">
      <formula>IF(RIGHT(TEXT(AU630,"0.#"),1)=".",FALSE,TRUE)</formula>
    </cfRule>
    <cfRule type="expression" dxfId="1518" priority="998">
      <formula>IF(RIGHT(TEXT(AU630,"0.#"),1)=".",TRUE,FALSE)</formula>
    </cfRule>
  </conditionalFormatting>
  <conditionalFormatting sqref="AU631">
    <cfRule type="expression" dxfId="1517" priority="995">
      <formula>IF(RIGHT(TEXT(AU631,"0.#"),1)=".",FALSE,TRUE)</formula>
    </cfRule>
    <cfRule type="expression" dxfId="1516" priority="996">
      <formula>IF(RIGHT(TEXT(AU631,"0.#"),1)=".",TRUE,FALSE)</formula>
    </cfRule>
  </conditionalFormatting>
  <conditionalFormatting sqref="AU632">
    <cfRule type="expression" dxfId="1515" priority="993">
      <formula>IF(RIGHT(TEXT(AU632,"0.#"),1)=".",FALSE,TRUE)</formula>
    </cfRule>
    <cfRule type="expression" dxfId="1514" priority="994">
      <formula>IF(RIGHT(TEXT(AU632,"0.#"),1)=".",TRUE,FALSE)</formula>
    </cfRule>
  </conditionalFormatting>
  <conditionalFormatting sqref="AQ631">
    <cfRule type="expression" dxfId="1513" priority="985">
      <formula>IF(RIGHT(TEXT(AQ631,"0.#"),1)=".",FALSE,TRUE)</formula>
    </cfRule>
    <cfRule type="expression" dxfId="1512" priority="986">
      <formula>IF(RIGHT(TEXT(AQ631,"0.#"),1)=".",TRUE,FALSE)</formula>
    </cfRule>
  </conditionalFormatting>
  <conditionalFormatting sqref="AQ632">
    <cfRule type="expression" dxfId="1511" priority="983">
      <formula>IF(RIGHT(TEXT(AQ632,"0.#"),1)=".",FALSE,TRUE)</formula>
    </cfRule>
    <cfRule type="expression" dxfId="1510" priority="984">
      <formula>IF(RIGHT(TEXT(AQ632,"0.#"),1)=".",TRUE,FALSE)</formula>
    </cfRule>
  </conditionalFormatting>
  <conditionalFormatting sqref="AQ630">
    <cfRule type="expression" dxfId="1509" priority="981">
      <formula>IF(RIGHT(TEXT(AQ630,"0.#"),1)=".",FALSE,TRUE)</formula>
    </cfRule>
    <cfRule type="expression" dxfId="1508" priority="982">
      <formula>IF(RIGHT(TEXT(AQ630,"0.#"),1)=".",TRUE,FALSE)</formula>
    </cfRule>
  </conditionalFormatting>
  <conditionalFormatting sqref="AE635">
    <cfRule type="expression" dxfId="1507" priority="979">
      <formula>IF(RIGHT(TEXT(AE635,"0.#"),1)=".",FALSE,TRUE)</formula>
    </cfRule>
    <cfRule type="expression" dxfId="1506" priority="980">
      <formula>IF(RIGHT(TEXT(AE635,"0.#"),1)=".",TRUE,FALSE)</formula>
    </cfRule>
  </conditionalFormatting>
  <conditionalFormatting sqref="AE636">
    <cfRule type="expression" dxfId="1505" priority="977">
      <formula>IF(RIGHT(TEXT(AE636,"0.#"),1)=".",FALSE,TRUE)</formula>
    </cfRule>
    <cfRule type="expression" dxfId="1504" priority="978">
      <formula>IF(RIGHT(TEXT(AE636,"0.#"),1)=".",TRUE,FALSE)</formula>
    </cfRule>
  </conditionalFormatting>
  <conditionalFormatting sqref="AE637">
    <cfRule type="expression" dxfId="1503" priority="975">
      <formula>IF(RIGHT(TEXT(AE637,"0.#"),1)=".",FALSE,TRUE)</formula>
    </cfRule>
    <cfRule type="expression" dxfId="1502" priority="976">
      <formula>IF(RIGHT(TEXT(AE637,"0.#"),1)=".",TRUE,FALSE)</formula>
    </cfRule>
  </conditionalFormatting>
  <conditionalFormatting sqref="AU635">
    <cfRule type="expression" dxfId="1501" priority="967">
      <formula>IF(RIGHT(TEXT(AU635,"0.#"),1)=".",FALSE,TRUE)</formula>
    </cfRule>
    <cfRule type="expression" dxfId="1500" priority="968">
      <formula>IF(RIGHT(TEXT(AU635,"0.#"),1)=".",TRUE,FALSE)</formula>
    </cfRule>
  </conditionalFormatting>
  <conditionalFormatting sqref="AU636">
    <cfRule type="expression" dxfId="1499" priority="965">
      <formula>IF(RIGHT(TEXT(AU636,"0.#"),1)=".",FALSE,TRUE)</formula>
    </cfRule>
    <cfRule type="expression" dxfId="1498" priority="966">
      <formula>IF(RIGHT(TEXT(AU636,"0.#"),1)=".",TRUE,FALSE)</formula>
    </cfRule>
  </conditionalFormatting>
  <conditionalFormatting sqref="AU637">
    <cfRule type="expression" dxfId="1497" priority="963">
      <formula>IF(RIGHT(TEXT(AU637,"0.#"),1)=".",FALSE,TRUE)</formula>
    </cfRule>
    <cfRule type="expression" dxfId="1496" priority="964">
      <formula>IF(RIGHT(TEXT(AU637,"0.#"),1)=".",TRUE,FALSE)</formula>
    </cfRule>
  </conditionalFormatting>
  <conditionalFormatting sqref="AQ636">
    <cfRule type="expression" dxfId="1495" priority="955">
      <formula>IF(RIGHT(TEXT(AQ636,"0.#"),1)=".",FALSE,TRUE)</formula>
    </cfRule>
    <cfRule type="expression" dxfId="1494" priority="956">
      <formula>IF(RIGHT(TEXT(AQ636,"0.#"),1)=".",TRUE,FALSE)</formula>
    </cfRule>
  </conditionalFormatting>
  <conditionalFormatting sqref="AQ637">
    <cfRule type="expression" dxfId="1493" priority="953">
      <formula>IF(RIGHT(TEXT(AQ637,"0.#"),1)=".",FALSE,TRUE)</formula>
    </cfRule>
    <cfRule type="expression" dxfId="1492" priority="954">
      <formula>IF(RIGHT(TEXT(AQ637,"0.#"),1)=".",TRUE,FALSE)</formula>
    </cfRule>
  </conditionalFormatting>
  <conditionalFormatting sqref="AQ635">
    <cfRule type="expression" dxfId="1491" priority="951">
      <formula>IF(RIGHT(TEXT(AQ635,"0.#"),1)=".",FALSE,TRUE)</formula>
    </cfRule>
    <cfRule type="expression" dxfId="1490" priority="952">
      <formula>IF(RIGHT(TEXT(AQ635,"0.#"),1)=".",TRUE,FALSE)</formula>
    </cfRule>
  </conditionalFormatting>
  <conditionalFormatting sqref="AE640">
    <cfRule type="expression" dxfId="1489" priority="949">
      <formula>IF(RIGHT(TEXT(AE640,"0.#"),1)=".",FALSE,TRUE)</formula>
    </cfRule>
    <cfRule type="expression" dxfId="1488" priority="950">
      <formula>IF(RIGHT(TEXT(AE640,"0.#"),1)=".",TRUE,FALSE)</formula>
    </cfRule>
  </conditionalFormatting>
  <conditionalFormatting sqref="AM642">
    <cfRule type="expression" dxfId="1487" priority="939">
      <formula>IF(RIGHT(TEXT(AM642,"0.#"),1)=".",FALSE,TRUE)</formula>
    </cfRule>
    <cfRule type="expression" dxfId="1486" priority="940">
      <formula>IF(RIGHT(TEXT(AM642,"0.#"),1)=".",TRUE,FALSE)</formula>
    </cfRule>
  </conditionalFormatting>
  <conditionalFormatting sqref="AE641">
    <cfRule type="expression" dxfId="1485" priority="947">
      <formula>IF(RIGHT(TEXT(AE641,"0.#"),1)=".",FALSE,TRUE)</formula>
    </cfRule>
    <cfRule type="expression" dxfId="1484" priority="948">
      <formula>IF(RIGHT(TEXT(AE641,"0.#"),1)=".",TRUE,FALSE)</formula>
    </cfRule>
  </conditionalFormatting>
  <conditionalFormatting sqref="AE642">
    <cfRule type="expression" dxfId="1483" priority="945">
      <formula>IF(RIGHT(TEXT(AE642,"0.#"),1)=".",FALSE,TRUE)</formula>
    </cfRule>
    <cfRule type="expression" dxfId="1482" priority="946">
      <formula>IF(RIGHT(TEXT(AE642,"0.#"),1)=".",TRUE,FALSE)</formula>
    </cfRule>
  </conditionalFormatting>
  <conditionalFormatting sqref="AM640">
    <cfRule type="expression" dxfId="1481" priority="943">
      <formula>IF(RIGHT(TEXT(AM640,"0.#"),1)=".",FALSE,TRUE)</formula>
    </cfRule>
    <cfRule type="expression" dxfId="1480" priority="944">
      <formula>IF(RIGHT(TEXT(AM640,"0.#"),1)=".",TRUE,FALSE)</formula>
    </cfRule>
  </conditionalFormatting>
  <conditionalFormatting sqref="AM641">
    <cfRule type="expression" dxfId="1479" priority="941">
      <formula>IF(RIGHT(TEXT(AM641,"0.#"),1)=".",FALSE,TRUE)</formula>
    </cfRule>
    <cfRule type="expression" dxfId="1478" priority="942">
      <formula>IF(RIGHT(TEXT(AM641,"0.#"),1)=".",TRUE,FALSE)</formula>
    </cfRule>
  </conditionalFormatting>
  <conditionalFormatting sqref="AU640">
    <cfRule type="expression" dxfId="1477" priority="937">
      <formula>IF(RIGHT(TEXT(AU640,"0.#"),1)=".",FALSE,TRUE)</formula>
    </cfRule>
    <cfRule type="expression" dxfId="1476" priority="938">
      <formula>IF(RIGHT(TEXT(AU640,"0.#"),1)=".",TRUE,FALSE)</formula>
    </cfRule>
  </conditionalFormatting>
  <conditionalFormatting sqref="AU641">
    <cfRule type="expression" dxfId="1475" priority="935">
      <formula>IF(RIGHT(TEXT(AU641,"0.#"),1)=".",FALSE,TRUE)</formula>
    </cfRule>
    <cfRule type="expression" dxfId="1474" priority="936">
      <formula>IF(RIGHT(TEXT(AU641,"0.#"),1)=".",TRUE,FALSE)</formula>
    </cfRule>
  </conditionalFormatting>
  <conditionalFormatting sqref="AU642">
    <cfRule type="expression" dxfId="1473" priority="933">
      <formula>IF(RIGHT(TEXT(AU642,"0.#"),1)=".",FALSE,TRUE)</formula>
    </cfRule>
    <cfRule type="expression" dxfId="1472" priority="934">
      <formula>IF(RIGHT(TEXT(AU642,"0.#"),1)=".",TRUE,FALSE)</formula>
    </cfRule>
  </conditionalFormatting>
  <conditionalFormatting sqref="AI642">
    <cfRule type="expression" dxfId="1471" priority="927">
      <formula>IF(RIGHT(TEXT(AI642,"0.#"),1)=".",FALSE,TRUE)</formula>
    </cfRule>
    <cfRule type="expression" dxfId="1470" priority="928">
      <formula>IF(RIGHT(TEXT(AI642,"0.#"),1)=".",TRUE,FALSE)</formula>
    </cfRule>
  </conditionalFormatting>
  <conditionalFormatting sqref="AI640">
    <cfRule type="expression" dxfId="1469" priority="931">
      <formula>IF(RIGHT(TEXT(AI640,"0.#"),1)=".",FALSE,TRUE)</formula>
    </cfRule>
    <cfRule type="expression" dxfId="1468" priority="932">
      <formula>IF(RIGHT(TEXT(AI640,"0.#"),1)=".",TRUE,FALSE)</formula>
    </cfRule>
  </conditionalFormatting>
  <conditionalFormatting sqref="AI641">
    <cfRule type="expression" dxfId="1467" priority="929">
      <formula>IF(RIGHT(TEXT(AI641,"0.#"),1)=".",FALSE,TRUE)</formula>
    </cfRule>
    <cfRule type="expression" dxfId="1466" priority="930">
      <formula>IF(RIGHT(TEXT(AI641,"0.#"),1)=".",TRUE,FALSE)</formula>
    </cfRule>
  </conditionalFormatting>
  <conditionalFormatting sqref="AQ641">
    <cfRule type="expression" dxfId="1465" priority="925">
      <formula>IF(RIGHT(TEXT(AQ641,"0.#"),1)=".",FALSE,TRUE)</formula>
    </cfRule>
    <cfRule type="expression" dxfId="1464" priority="926">
      <formula>IF(RIGHT(TEXT(AQ641,"0.#"),1)=".",TRUE,FALSE)</formula>
    </cfRule>
  </conditionalFormatting>
  <conditionalFormatting sqref="AQ642">
    <cfRule type="expression" dxfId="1463" priority="923">
      <formula>IF(RIGHT(TEXT(AQ642,"0.#"),1)=".",FALSE,TRUE)</formula>
    </cfRule>
    <cfRule type="expression" dxfId="1462" priority="924">
      <formula>IF(RIGHT(TEXT(AQ642,"0.#"),1)=".",TRUE,FALSE)</formula>
    </cfRule>
  </conditionalFormatting>
  <conditionalFormatting sqref="AQ640">
    <cfRule type="expression" dxfId="1461" priority="921">
      <formula>IF(RIGHT(TEXT(AQ640,"0.#"),1)=".",FALSE,TRUE)</formula>
    </cfRule>
    <cfRule type="expression" dxfId="1460" priority="922">
      <formula>IF(RIGHT(TEXT(AQ640,"0.#"),1)=".",TRUE,FALSE)</formula>
    </cfRule>
  </conditionalFormatting>
  <conditionalFormatting sqref="AE649">
    <cfRule type="expression" dxfId="1459" priority="919">
      <formula>IF(RIGHT(TEXT(AE649,"0.#"),1)=".",FALSE,TRUE)</formula>
    </cfRule>
    <cfRule type="expression" dxfId="1458" priority="920">
      <formula>IF(RIGHT(TEXT(AE649,"0.#"),1)=".",TRUE,FALSE)</formula>
    </cfRule>
  </conditionalFormatting>
  <conditionalFormatting sqref="AE650">
    <cfRule type="expression" dxfId="1457" priority="917">
      <formula>IF(RIGHT(TEXT(AE650,"0.#"),1)=".",FALSE,TRUE)</formula>
    </cfRule>
    <cfRule type="expression" dxfId="1456" priority="918">
      <formula>IF(RIGHT(TEXT(AE650,"0.#"),1)=".",TRUE,FALSE)</formula>
    </cfRule>
  </conditionalFormatting>
  <conditionalFormatting sqref="AE651">
    <cfRule type="expression" dxfId="1455" priority="915">
      <formula>IF(RIGHT(TEXT(AE651,"0.#"),1)=".",FALSE,TRUE)</formula>
    </cfRule>
    <cfRule type="expression" dxfId="1454" priority="916">
      <formula>IF(RIGHT(TEXT(AE651,"0.#"),1)=".",TRUE,FALSE)</formula>
    </cfRule>
  </conditionalFormatting>
  <conditionalFormatting sqref="AU649">
    <cfRule type="expression" dxfId="1453" priority="907">
      <formula>IF(RIGHT(TEXT(AU649,"0.#"),1)=".",FALSE,TRUE)</formula>
    </cfRule>
    <cfRule type="expression" dxfId="1452" priority="908">
      <formula>IF(RIGHT(TEXT(AU649,"0.#"),1)=".",TRUE,FALSE)</formula>
    </cfRule>
  </conditionalFormatting>
  <conditionalFormatting sqref="AU650">
    <cfRule type="expression" dxfId="1451" priority="905">
      <formula>IF(RIGHT(TEXT(AU650,"0.#"),1)=".",FALSE,TRUE)</formula>
    </cfRule>
    <cfRule type="expression" dxfId="1450" priority="906">
      <formula>IF(RIGHT(TEXT(AU650,"0.#"),1)=".",TRUE,FALSE)</formula>
    </cfRule>
  </conditionalFormatting>
  <conditionalFormatting sqref="AU651">
    <cfRule type="expression" dxfId="1449" priority="903">
      <formula>IF(RIGHT(TEXT(AU651,"0.#"),1)=".",FALSE,TRUE)</formula>
    </cfRule>
    <cfRule type="expression" dxfId="1448" priority="904">
      <formula>IF(RIGHT(TEXT(AU651,"0.#"),1)=".",TRUE,FALSE)</formula>
    </cfRule>
  </conditionalFormatting>
  <conditionalFormatting sqref="AQ650">
    <cfRule type="expression" dxfId="1447" priority="895">
      <formula>IF(RIGHT(TEXT(AQ650,"0.#"),1)=".",FALSE,TRUE)</formula>
    </cfRule>
    <cfRule type="expression" dxfId="1446" priority="896">
      <formula>IF(RIGHT(TEXT(AQ650,"0.#"),1)=".",TRUE,FALSE)</formula>
    </cfRule>
  </conditionalFormatting>
  <conditionalFormatting sqref="AQ651">
    <cfRule type="expression" dxfId="1445" priority="893">
      <formula>IF(RIGHT(TEXT(AQ651,"0.#"),1)=".",FALSE,TRUE)</formula>
    </cfRule>
    <cfRule type="expression" dxfId="1444" priority="894">
      <formula>IF(RIGHT(TEXT(AQ651,"0.#"),1)=".",TRUE,FALSE)</formula>
    </cfRule>
  </conditionalFormatting>
  <conditionalFormatting sqref="AQ649">
    <cfRule type="expression" dxfId="1443" priority="891">
      <formula>IF(RIGHT(TEXT(AQ649,"0.#"),1)=".",FALSE,TRUE)</formula>
    </cfRule>
    <cfRule type="expression" dxfId="1442" priority="892">
      <formula>IF(RIGHT(TEXT(AQ649,"0.#"),1)=".",TRUE,FALSE)</formula>
    </cfRule>
  </conditionalFormatting>
  <conditionalFormatting sqref="AE674">
    <cfRule type="expression" dxfId="1441" priority="889">
      <formula>IF(RIGHT(TEXT(AE674,"0.#"),1)=".",FALSE,TRUE)</formula>
    </cfRule>
    <cfRule type="expression" dxfId="1440" priority="890">
      <formula>IF(RIGHT(TEXT(AE674,"0.#"),1)=".",TRUE,FALSE)</formula>
    </cfRule>
  </conditionalFormatting>
  <conditionalFormatting sqref="AE675">
    <cfRule type="expression" dxfId="1439" priority="887">
      <formula>IF(RIGHT(TEXT(AE675,"0.#"),1)=".",FALSE,TRUE)</formula>
    </cfRule>
    <cfRule type="expression" dxfId="1438" priority="888">
      <formula>IF(RIGHT(TEXT(AE675,"0.#"),1)=".",TRUE,FALSE)</formula>
    </cfRule>
  </conditionalFormatting>
  <conditionalFormatting sqref="AE676">
    <cfRule type="expression" dxfId="1437" priority="885">
      <formula>IF(RIGHT(TEXT(AE676,"0.#"),1)=".",FALSE,TRUE)</formula>
    </cfRule>
    <cfRule type="expression" dxfId="1436" priority="886">
      <formula>IF(RIGHT(TEXT(AE676,"0.#"),1)=".",TRUE,FALSE)</formula>
    </cfRule>
  </conditionalFormatting>
  <conditionalFormatting sqref="AU674">
    <cfRule type="expression" dxfId="1435" priority="877">
      <formula>IF(RIGHT(TEXT(AU674,"0.#"),1)=".",FALSE,TRUE)</formula>
    </cfRule>
    <cfRule type="expression" dxfId="1434" priority="878">
      <formula>IF(RIGHT(TEXT(AU674,"0.#"),1)=".",TRUE,FALSE)</formula>
    </cfRule>
  </conditionalFormatting>
  <conditionalFormatting sqref="AU675">
    <cfRule type="expression" dxfId="1433" priority="875">
      <formula>IF(RIGHT(TEXT(AU675,"0.#"),1)=".",FALSE,TRUE)</formula>
    </cfRule>
    <cfRule type="expression" dxfId="1432" priority="876">
      <formula>IF(RIGHT(TEXT(AU675,"0.#"),1)=".",TRUE,FALSE)</formula>
    </cfRule>
  </conditionalFormatting>
  <conditionalFormatting sqref="AU676">
    <cfRule type="expression" dxfId="1431" priority="873">
      <formula>IF(RIGHT(TEXT(AU676,"0.#"),1)=".",FALSE,TRUE)</formula>
    </cfRule>
    <cfRule type="expression" dxfId="1430" priority="874">
      <formula>IF(RIGHT(TEXT(AU676,"0.#"),1)=".",TRUE,FALSE)</formula>
    </cfRule>
  </conditionalFormatting>
  <conditionalFormatting sqref="AQ675">
    <cfRule type="expression" dxfId="1429" priority="865">
      <formula>IF(RIGHT(TEXT(AQ675,"0.#"),1)=".",FALSE,TRUE)</formula>
    </cfRule>
    <cfRule type="expression" dxfId="1428" priority="866">
      <formula>IF(RIGHT(TEXT(AQ675,"0.#"),1)=".",TRUE,FALSE)</formula>
    </cfRule>
  </conditionalFormatting>
  <conditionalFormatting sqref="AQ676">
    <cfRule type="expression" dxfId="1427" priority="863">
      <formula>IF(RIGHT(TEXT(AQ676,"0.#"),1)=".",FALSE,TRUE)</formula>
    </cfRule>
    <cfRule type="expression" dxfId="1426" priority="864">
      <formula>IF(RIGHT(TEXT(AQ676,"0.#"),1)=".",TRUE,FALSE)</formula>
    </cfRule>
  </conditionalFormatting>
  <conditionalFormatting sqref="AQ674">
    <cfRule type="expression" dxfId="1425" priority="861">
      <formula>IF(RIGHT(TEXT(AQ674,"0.#"),1)=".",FALSE,TRUE)</formula>
    </cfRule>
    <cfRule type="expression" dxfId="1424" priority="862">
      <formula>IF(RIGHT(TEXT(AQ674,"0.#"),1)=".",TRUE,FALSE)</formula>
    </cfRule>
  </conditionalFormatting>
  <conditionalFormatting sqref="AE654">
    <cfRule type="expression" dxfId="1423" priority="859">
      <formula>IF(RIGHT(TEXT(AE654,"0.#"),1)=".",FALSE,TRUE)</formula>
    </cfRule>
    <cfRule type="expression" dxfId="1422" priority="860">
      <formula>IF(RIGHT(TEXT(AE654,"0.#"),1)=".",TRUE,FALSE)</formula>
    </cfRule>
  </conditionalFormatting>
  <conditionalFormatting sqref="AE655">
    <cfRule type="expression" dxfId="1421" priority="857">
      <formula>IF(RIGHT(TEXT(AE655,"0.#"),1)=".",FALSE,TRUE)</formula>
    </cfRule>
    <cfRule type="expression" dxfId="1420" priority="858">
      <formula>IF(RIGHT(TEXT(AE655,"0.#"),1)=".",TRUE,FALSE)</formula>
    </cfRule>
  </conditionalFormatting>
  <conditionalFormatting sqref="AE656">
    <cfRule type="expression" dxfId="1419" priority="855">
      <formula>IF(RIGHT(TEXT(AE656,"0.#"),1)=".",FALSE,TRUE)</formula>
    </cfRule>
    <cfRule type="expression" dxfId="1418" priority="856">
      <formula>IF(RIGHT(TEXT(AE656,"0.#"),1)=".",TRUE,FALSE)</formula>
    </cfRule>
  </conditionalFormatting>
  <conditionalFormatting sqref="AU654">
    <cfRule type="expression" dxfId="1417" priority="847">
      <formula>IF(RIGHT(TEXT(AU654,"0.#"),1)=".",FALSE,TRUE)</formula>
    </cfRule>
    <cfRule type="expression" dxfId="1416" priority="848">
      <formula>IF(RIGHT(TEXT(AU654,"0.#"),1)=".",TRUE,FALSE)</formula>
    </cfRule>
  </conditionalFormatting>
  <conditionalFormatting sqref="AU655">
    <cfRule type="expression" dxfId="1415" priority="845">
      <formula>IF(RIGHT(TEXT(AU655,"0.#"),1)=".",FALSE,TRUE)</formula>
    </cfRule>
    <cfRule type="expression" dxfId="1414" priority="846">
      <formula>IF(RIGHT(TEXT(AU655,"0.#"),1)=".",TRUE,FALSE)</formula>
    </cfRule>
  </conditionalFormatting>
  <conditionalFormatting sqref="AQ656">
    <cfRule type="expression" dxfId="1413" priority="833">
      <formula>IF(RIGHT(TEXT(AQ656,"0.#"),1)=".",FALSE,TRUE)</formula>
    </cfRule>
    <cfRule type="expression" dxfId="1412" priority="834">
      <formula>IF(RIGHT(TEXT(AQ656,"0.#"),1)=".",TRUE,FALSE)</formula>
    </cfRule>
  </conditionalFormatting>
  <conditionalFormatting sqref="AQ654">
    <cfRule type="expression" dxfId="1411" priority="831">
      <formula>IF(RIGHT(TEXT(AQ654,"0.#"),1)=".",FALSE,TRUE)</formula>
    </cfRule>
    <cfRule type="expression" dxfId="1410" priority="832">
      <formula>IF(RIGHT(TEXT(AQ654,"0.#"),1)=".",TRUE,FALSE)</formula>
    </cfRule>
  </conditionalFormatting>
  <conditionalFormatting sqref="AE659">
    <cfRule type="expression" dxfId="1409" priority="829">
      <formula>IF(RIGHT(TEXT(AE659,"0.#"),1)=".",FALSE,TRUE)</formula>
    </cfRule>
    <cfRule type="expression" dxfId="1408" priority="830">
      <formula>IF(RIGHT(TEXT(AE659,"0.#"),1)=".",TRUE,FALSE)</formula>
    </cfRule>
  </conditionalFormatting>
  <conditionalFormatting sqref="AE660">
    <cfRule type="expression" dxfId="1407" priority="827">
      <formula>IF(RIGHT(TEXT(AE660,"0.#"),1)=".",FALSE,TRUE)</formula>
    </cfRule>
    <cfRule type="expression" dxfId="1406" priority="828">
      <formula>IF(RIGHT(TEXT(AE660,"0.#"),1)=".",TRUE,FALSE)</formula>
    </cfRule>
  </conditionalFormatting>
  <conditionalFormatting sqref="AE661">
    <cfRule type="expression" dxfId="1405" priority="825">
      <formula>IF(RIGHT(TEXT(AE661,"0.#"),1)=".",FALSE,TRUE)</formula>
    </cfRule>
    <cfRule type="expression" dxfId="1404" priority="826">
      <formula>IF(RIGHT(TEXT(AE661,"0.#"),1)=".",TRUE,FALSE)</formula>
    </cfRule>
  </conditionalFormatting>
  <conditionalFormatting sqref="AU659">
    <cfRule type="expression" dxfId="1403" priority="817">
      <formula>IF(RIGHT(TEXT(AU659,"0.#"),1)=".",FALSE,TRUE)</formula>
    </cfRule>
    <cfRule type="expression" dxfId="1402" priority="818">
      <formula>IF(RIGHT(TEXT(AU659,"0.#"),1)=".",TRUE,FALSE)</formula>
    </cfRule>
  </conditionalFormatting>
  <conditionalFormatting sqref="AU660">
    <cfRule type="expression" dxfId="1401" priority="815">
      <formula>IF(RIGHT(TEXT(AU660,"0.#"),1)=".",FALSE,TRUE)</formula>
    </cfRule>
    <cfRule type="expression" dxfId="1400" priority="816">
      <formula>IF(RIGHT(TEXT(AU660,"0.#"),1)=".",TRUE,FALSE)</formula>
    </cfRule>
  </conditionalFormatting>
  <conditionalFormatting sqref="AU661">
    <cfRule type="expression" dxfId="1399" priority="813">
      <formula>IF(RIGHT(TEXT(AU661,"0.#"),1)=".",FALSE,TRUE)</formula>
    </cfRule>
    <cfRule type="expression" dxfId="1398" priority="814">
      <formula>IF(RIGHT(TEXT(AU661,"0.#"),1)=".",TRUE,FALSE)</formula>
    </cfRule>
  </conditionalFormatting>
  <conditionalFormatting sqref="AQ660">
    <cfRule type="expression" dxfId="1397" priority="805">
      <formula>IF(RIGHT(TEXT(AQ660,"0.#"),1)=".",FALSE,TRUE)</formula>
    </cfRule>
    <cfRule type="expression" dxfId="1396" priority="806">
      <formula>IF(RIGHT(TEXT(AQ660,"0.#"),1)=".",TRUE,FALSE)</formula>
    </cfRule>
  </conditionalFormatting>
  <conditionalFormatting sqref="AQ661">
    <cfRule type="expression" dxfId="1395" priority="803">
      <formula>IF(RIGHT(TEXT(AQ661,"0.#"),1)=".",FALSE,TRUE)</formula>
    </cfRule>
    <cfRule type="expression" dxfId="1394" priority="804">
      <formula>IF(RIGHT(TEXT(AQ661,"0.#"),1)=".",TRUE,FALSE)</formula>
    </cfRule>
  </conditionalFormatting>
  <conditionalFormatting sqref="AQ659">
    <cfRule type="expression" dxfId="1393" priority="801">
      <formula>IF(RIGHT(TEXT(AQ659,"0.#"),1)=".",FALSE,TRUE)</formula>
    </cfRule>
    <cfRule type="expression" dxfId="1392" priority="802">
      <formula>IF(RIGHT(TEXT(AQ659,"0.#"),1)=".",TRUE,FALSE)</formula>
    </cfRule>
  </conditionalFormatting>
  <conditionalFormatting sqref="AE664">
    <cfRule type="expression" dxfId="1391" priority="799">
      <formula>IF(RIGHT(TEXT(AE664,"0.#"),1)=".",FALSE,TRUE)</formula>
    </cfRule>
    <cfRule type="expression" dxfId="1390" priority="800">
      <formula>IF(RIGHT(TEXT(AE664,"0.#"),1)=".",TRUE,FALSE)</formula>
    </cfRule>
  </conditionalFormatting>
  <conditionalFormatting sqref="AE665">
    <cfRule type="expression" dxfId="1389" priority="797">
      <formula>IF(RIGHT(TEXT(AE665,"0.#"),1)=".",FALSE,TRUE)</formula>
    </cfRule>
    <cfRule type="expression" dxfId="1388" priority="798">
      <formula>IF(RIGHT(TEXT(AE665,"0.#"),1)=".",TRUE,FALSE)</formula>
    </cfRule>
  </conditionalFormatting>
  <conditionalFormatting sqref="AE666">
    <cfRule type="expression" dxfId="1387" priority="795">
      <formula>IF(RIGHT(TEXT(AE666,"0.#"),1)=".",FALSE,TRUE)</formula>
    </cfRule>
    <cfRule type="expression" dxfId="1386" priority="796">
      <formula>IF(RIGHT(TEXT(AE666,"0.#"),1)=".",TRUE,FALSE)</formula>
    </cfRule>
  </conditionalFormatting>
  <conditionalFormatting sqref="AU664">
    <cfRule type="expression" dxfId="1385" priority="787">
      <formula>IF(RIGHT(TEXT(AU664,"0.#"),1)=".",FALSE,TRUE)</formula>
    </cfRule>
    <cfRule type="expression" dxfId="1384" priority="788">
      <formula>IF(RIGHT(TEXT(AU664,"0.#"),1)=".",TRUE,FALSE)</formula>
    </cfRule>
  </conditionalFormatting>
  <conditionalFormatting sqref="AU665">
    <cfRule type="expression" dxfId="1383" priority="785">
      <formula>IF(RIGHT(TEXT(AU665,"0.#"),1)=".",FALSE,TRUE)</formula>
    </cfRule>
    <cfRule type="expression" dxfId="1382" priority="786">
      <formula>IF(RIGHT(TEXT(AU665,"0.#"),1)=".",TRUE,FALSE)</formula>
    </cfRule>
  </conditionalFormatting>
  <conditionalFormatting sqref="AU666">
    <cfRule type="expression" dxfId="1381" priority="783">
      <formula>IF(RIGHT(TEXT(AU666,"0.#"),1)=".",FALSE,TRUE)</formula>
    </cfRule>
    <cfRule type="expression" dxfId="1380" priority="784">
      <formula>IF(RIGHT(TEXT(AU666,"0.#"),1)=".",TRUE,FALSE)</formula>
    </cfRule>
  </conditionalFormatting>
  <conditionalFormatting sqref="AQ665">
    <cfRule type="expression" dxfId="1379" priority="775">
      <formula>IF(RIGHT(TEXT(AQ665,"0.#"),1)=".",FALSE,TRUE)</formula>
    </cfRule>
    <cfRule type="expression" dxfId="1378" priority="776">
      <formula>IF(RIGHT(TEXT(AQ665,"0.#"),1)=".",TRUE,FALSE)</formula>
    </cfRule>
  </conditionalFormatting>
  <conditionalFormatting sqref="AQ666">
    <cfRule type="expression" dxfId="1377" priority="773">
      <formula>IF(RIGHT(TEXT(AQ666,"0.#"),1)=".",FALSE,TRUE)</formula>
    </cfRule>
    <cfRule type="expression" dxfId="1376" priority="774">
      <formula>IF(RIGHT(TEXT(AQ666,"0.#"),1)=".",TRUE,FALSE)</formula>
    </cfRule>
  </conditionalFormatting>
  <conditionalFormatting sqref="AQ664">
    <cfRule type="expression" dxfId="1375" priority="771">
      <formula>IF(RIGHT(TEXT(AQ664,"0.#"),1)=".",FALSE,TRUE)</formula>
    </cfRule>
    <cfRule type="expression" dxfId="1374" priority="772">
      <formula>IF(RIGHT(TEXT(AQ664,"0.#"),1)=".",TRUE,FALSE)</formula>
    </cfRule>
  </conditionalFormatting>
  <conditionalFormatting sqref="AE669">
    <cfRule type="expression" dxfId="1373" priority="769">
      <formula>IF(RIGHT(TEXT(AE669,"0.#"),1)=".",FALSE,TRUE)</formula>
    </cfRule>
    <cfRule type="expression" dxfId="1372" priority="770">
      <formula>IF(RIGHT(TEXT(AE669,"0.#"),1)=".",TRUE,FALSE)</formula>
    </cfRule>
  </conditionalFormatting>
  <conditionalFormatting sqref="AE670">
    <cfRule type="expression" dxfId="1371" priority="767">
      <formula>IF(RIGHT(TEXT(AE670,"0.#"),1)=".",FALSE,TRUE)</formula>
    </cfRule>
    <cfRule type="expression" dxfId="1370" priority="768">
      <formula>IF(RIGHT(TEXT(AE670,"0.#"),1)=".",TRUE,FALSE)</formula>
    </cfRule>
  </conditionalFormatting>
  <conditionalFormatting sqref="AE671">
    <cfRule type="expression" dxfId="1369" priority="765">
      <formula>IF(RIGHT(TEXT(AE671,"0.#"),1)=".",FALSE,TRUE)</formula>
    </cfRule>
    <cfRule type="expression" dxfId="1368" priority="766">
      <formula>IF(RIGHT(TEXT(AE671,"0.#"),1)=".",TRUE,FALSE)</formula>
    </cfRule>
  </conditionalFormatting>
  <conditionalFormatting sqref="AU669">
    <cfRule type="expression" dxfId="1367" priority="757">
      <formula>IF(RIGHT(TEXT(AU669,"0.#"),1)=".",FALSE,TRUE)</formula>
    </cfRule>
    <cfRule type="expression" dxfId="1366" priority="758">
      <formula>IF(RIGHT(TEXT(AU669,"0.#"),1)=".",TRUE,FALSE)</formula>
    </cfRule>
  </conditionalFormatting>
  <conditionalFormatting sqref="AU670">
    <cfRule type="expression" dxfId="1365" priority="755">
      <formula>IF(RIGHT(TEXT(AU670,"0.#"),1)=".",FALSE,TRUE)</formula>
    </cfRule>
    <cfRule type="expression" dxfId="1364" priority="756">
      <formula>IF(RIGHT(TEXT(AU670,"0.#"),1)=".",TRUE,FALSE)</formula>
    </cfRule>
  </conditionalFormatting>
  <conditionalFormatting sqref="AU671">
    <cfRule type="expression" dxfId="1363" priority="753">
      <formula>IF(RIGHT(TEXT(AU671,"0.#"),1)=".",FALSE,TRUE)</formula>
    </cfRule>
    <cfRule type="expression" dxfId="1362" priority="754">
      <formula>IF(RIGHT(TEXT(AU671,"0.#"),1)=".",TRUE,FALSE)</formula>
    </cfRule>
  </conditionalFormatting>
  <conditionalFormatting sqref="AQ670">
    <cfRule type="expression" dxfId="1361" priority="745">
      <formula>IF(RIGHT(TEXT(AQ670,"0.#"),1)=".",FALSE,TRUE)</formula>
    </cfRule>
    <cfRule type="expression" dxfId="1360" priority="746">
      <formula>IF(RIGHT(TEXT(AQ670,"0.#"),1)=".",TRUE,FALSE)</formula>
    </cfRule>
  </conditionalFormatting>
  <conditionalFormatting sqref="AQ671">
    <cfRule type="expression" dxfId="1359" priority="743">
      <formula>IF(RIGHT(TEXT(AQ671,"0.#"),1)=".",FALSE,TRUE)</formula>
    </cfRule>
    <cfRule type="expression" dxfId="1358" priority="744">
      <formula>IF(RIGHT(TEXT(AQ671,"0.#"),1)=".",TRUE,FALSE)</formula>
    </cfRule>
  </conditionalFormatting>
  <conditionalFormatting sqref="AQ669">
    <cfRule type="expression" dxfId="1357" priority="741">
      <formula>IF(RIGHT(TEXT(AQ669,"0.#"),1)=".",FALSE,TRUE)</formula>
    </cfRule>
    <cfRule type="expression" dxfId="1356" priority="742">
      <formula>IF(RIGHT(TEXT(AQ669,"0.#"),1)=".",TRUE,FALSE)</formula>
    </cfRule>
  </conditionalFormatting>
  <conditionalFormatting sqref="AE679">
    <cfRule type="expression" dxfId="1355" priority="739">
      <formula>IF(RIGHT(TEXT(AE679,"0.#"),1)=".",FALSE,TRUE)</formula>
    </cfRule>
    <cfRule type="expression" dxfId="1354" priority="740">
      <formula>IF(RIGHT(TEXT(AE679,"0.#"),1)=".",TRUE,FALSE)</formula>
    </cfRule>
  </conditionalFormatting>
  <conditionalFormatting sqref="AE680">
    <cfRule type="expression" dxfId="1353" priority="737">
      <formula>IF(RIGHT(TEXT(AE680,"0.#"),1)=".",FALSE,TRUE)</formula>
    </cfRule>
    <cfRule type="expression" dxfId="1352" priority="738">
      <formula>IF(RIGHT(TEXT(AE680,"0.#"),1)=".",TRUE,FALSE)</formula>
    </cfRule>
  </conditionalFormatting>
  <conditionalFormatting sqref="AE681">
    <cfRule type="expression" dxfId="1351" priority="735">
      <formula>IF(RIGHT(TEXT(AE681,"0.#"),1)=".",FALSE,TRUE)</formula>
    </cfRule>
    <cfRule type="expression" dxfId="1350" priority="736">
      <formula>IF(RIGHT(TEXT(AE681,"0.#"),1)=".",TRUE,FALSE)</formula>
    </cfRule>
  </conditionalFormatting>
  <conditionalFormatting sqref="AU679">
    <cfRule type="expression" dxfId="1349" priority="727">
      <formula>IF(RIGHT(TEXT(AU679,"0.#"),1)=".",FALSE,TRUE)</formula>
    </cfRule>
    <cfRule type="expression" dxfId="1348" priority="728">
      <formula>IF(RIGHT(TEXT(AU679,"0.#"),1)=".",TRUE,FALSE)</formula>
    </cfRule>
  </conditionalFormatting>
  <conditionalFormatting sqref="AU680">
    <cfRule type="expression" dxfId="1347" priority="725">
      <formula>IF(RIGHT(TEXT(AU680,"0.#"),1)=".",FALSE,TRUE)</formula>
    </cfRule>
    <cfRule type="expression" dxfId="1346" priority="726">
      <formula>IF(RIGHT(TEXT(AU680,"0.#"),1)=".",TRUE,FALSE)</formula>
    </cfRule>
  </conditionalFormatting>
  <conditionalFormatting sqref="AU681">
    <cfRule type="expression" dxfId="1345" priority="723">
      <formula>IF(RIGHT(TEXT(AU681,"0.#"),1)=".",FALSE,TRUE)</formula>
    </cfRule>
    <cfRule type="expression" dxfId="1344" priority="724">
      <formula>IF(RIGHT(TEXT(AU681,"0.#"),1)=".",TRUE,FALSE)</formula>
    </cfRule>
  </conditionalFormatting>
  <conditionalFormatting sqref="AQ680">
    <cfRule type="expression" dxfId="1343" priority="715">
      <formula>IF(RIGHT(TEXT(AQ680,"0.#"),1)=".",FALSE,TRUE)</formula>
    </cfRule>
    <cfRule type="expression" dxfId="1342" priority="716">
      <formula>IF(RIGHT(TEXT(AQ680,"0.#"),1)=".",TRUE,FALSE)</formula>
    </cfRule>
  </conditionalFormatting>
  <conditionalFormatting sqref="AQ681">
    <cfRule type="expression" dxfId="1341" priority="713">
      <formula>IF(RIGHT(TEXT(AQ681,"0.#"),1)=".",FALSE,TRUE)</formula>
    </cfRule>
    <cfRule type="expression" dxfId="1340" priority="714">
      <formula>IF(RIGHT(TEXT(AQ681,"0.#"),1)=".",TRUE,FALSE)</formula>
    </cfRule>
  </conditionalFormatting>
  <conditionalFormatting sqref="AQ679">
    <cfRule type="expression" dxfId="1339" priority="711">
      <formula>IF(RIGHT(TEXT(AQ679,"0.#"),1)=".",FALSE,TRUE)</formula>
    </cfRule>
    <cfRule type="expression" dxfId="1338" priority="712">
      <formula>IF(RIGHT(TEXT(AQ679,"0.#"),1)=".",TRUE,FALSE)</formula>
    </cfRule>
  </conditionalFormatting>
  <conditionalFormatting sqref="AE684">
    <cfRule type="expression" dxfId="1337" priority="709">
      <formula>IF(RIGHT(TEXT(AE684,"0.#"),1)=".",FALSE,TRUE)</formula>
    </cfRule>
    <cfRule type="expression" dxfId="1336" priority="710">
      <formula>IF(RIGHT(TEXT(AE684,"0.#"),1)=".",TRUE,FALSE)</formula>
    </cfRule>
  </conditionalFormatting>
  <conditionalFormatting sqref="AE685">
    <cfRule type="expression" dxfId="1335" priority="707">
      <formula>IF(RIGHT(TEXT(AE685,"0.#"),1)=".",FALSE,TRUE)</formula>
    </cfRule>
    <cfRule type="expression" dxfId="1334" priority="708">
      <formula>IF(RIGHT(TEXT(AE685,"0.#"),1)=".",TRUE,FALSE)</formula>
    </cfRule>
  </conditionalFormatting>
  <conditionalFormatting sqref="AE686">
    <cfRule type="expression" dxfId="1333" priority="705">
      <formula>IF(RIGHT(TEXT(AE686,"0.#"),1)=".",FALSE,TRUE)</formula>
    </cfRule>
    <cfRule type="expression" dxfId="1332" priority="706">
      <formula>IF(RIGHT(TEXT(AE686,"0.#"),1)=".",TRUE,FALSE)</formula>
    </cfRule>
  </conditionalFormatting>
  <conditionalFormatting sqref="AU684">
    <cfRule type="expression" dxfId="1331" priority="697">
      <formula>IF(RIGHT(TEXT(AU684,"0.#"),1)=".",FALSE,TRUE)</formula>
    </cfRule>
    <cfRule type="expression" dxfId="1330" priority="698">
      <formula>IF(RIGHT(TEXT(AU684,"0.#"),1)=".",TRUE,FALSE)</formula>
    </cfRule>
  </conditionalFormatting>
  <conditionalFormatting sqref="AU685">
    <cfRule type="expression" dxfId="1329" priority="695">
      <formula>IF(RIGHT(TEXT(AU685,"0.#"),1)=".",FALSE,TRUE)</formula>
    </cfRule>
    <cfRule type="expression" dxfId="1328" priority="696">
      <formula>IF(RIGHT(TEXT(AU685,"0.#"),1)=".",TRUE,FALSE)</formula>
    </cfRule>
  </conditionalFormatting>
  <conditionalFormatting sqref="AU686">
    <cfRule type="expression" dxfId="1327" priority="693">
      <formula>IF(RIGHT(TEXT(AU686,"0.#"),1)=".",FALSE,TRUE)</formula>
    </cfRule>
    <cfRule type="expression" dxfId="1326" priority="694">
      <formula>IF(RIGHT(TEXT(AU686,"0.#"),1)=".",TRUE,FALSE)</formula>
    </cfRule>
  </conditionalFormatting>
  <conditionalFormatting sqref="AQ685">
    <cfRule type="expression" dxfId="1325" priority="685">
      <formula>IF(RIGHT(TEXT(AQ685,"0.#"),1)=".",FALSE,TRUE)</formula>
    </cfRule>
    <cfRule type="expression" dxfId="1324" priority="686">
      <formula>IF(RIGHT(TEXT(AQ685,"0.#"),1)=".",TRUE,FALSE)</formula>
    </cfRule>
  </conditionalFormatting>
  <conditionalFormatting sqref="AQ686">
    <cfRule type="expression" dxfId="1323" priority="683">
      <formula>IF(RIGHT(TEXT(AQ686,"0.#"),1)=".",FALSE,TRUE)</formula>
    </cfRule>
    <cfRule type="expression" dxfId="1322" priority="684">
      <formula>IF(RIGHT(TEXT(AQ686,"0.#"),1)=".",TRUE,FALSE)</formula>
    </cfRule>
  </conditionalFormatting>
  <conditionalFormatting sqref="AQ684">
    <cfRule type="expression" dxfId="1321" priority="681">
      <formula>IF(RIGHT(TEXT(AQ684,"0.#"),1)=".",FALSE,TRUE)</formula>
    </cfRule>
    <cfRule type="expression" dxfId="1320" priority="682">
      <formula>IF(RIGHT(TEXT(AQ684,"0.#"),1)=".",TRUE,FALSE)</formula>
    </cfRule>
  </conditionalFormatting>
  <conditionalFormatting sqref="AE689">
    <cfRule type="expression" dxfId="1319" priority="679">
      <formula>IF(RIGHT(TEXT(AE689,"0.#"),1)=".",FALSE,TRUE)</formula>
    </cfRule>
    <cfRule type="expression" dxfId="1318" priority="680">
      <formula>IF(RIGHT(TEXT(AE689,"0.#"),1)=".",TRUE,FALSE)</formula>
    </cfRule>
  </conditionalFormatting>
  <conditionalFormatting sqref="AE690">
    <cfRule type="expression" dxfId="1317" priority="677">
      <formula>IF(RIGHT(TEXT(AE690,"0.#"),1)=".",FALSE,TRUE)</formula>
    </cfRule>
    <cfRule type="expression" dxfId="1316" priority="678">
      <formula>IF(RIGHT(TEXT(AE690,"0.#"),1)=".",TRUE,FALSE)</formula>
    </cfRule>
  </conditionalFormatting>
  <conditionalFormatting sqref="AE691">
    <cfRule type="expression" dxfId="1315" priority="675">
      <formula>IF(RIGHT(TEXT(AE691,"0.#"),1)=".",FALSE,TRUE)</formula>
    </cfRule>
    <cfRule type="expression" dxfId="1314" priority="676">
      <formula>IF(RIGHT(TEXT(AE691,"0.#"),1)=".",TRUE,FALSE)</formula>
    </cfRule>
  </conditionalFormatting>
  <conditionalFormatting sqref="AU689">
    <cfRule type="expression" dxfId="1313" priority="667">
      <formula>IF(RIGHT(TEXT(AU689,"0.#"),1)=".",FALSE,TRUE)</formula>
    </cfRule>
    <cfRule type="expression" dxfId="1312" priority="668">
      <formula>IF(RIGHT(TEXT(AU689,"0.#"),1)=".",TRUE,FALSE)</formula>
    </cfRule>
  </conditionalFormatting>
  <conditionalFormatting sqref="AU690">
    <cfRule type="expression" dxfId="1311" priority="665">
      <formula>IF(RIGHT(TEXT(AU690,"0.#"),1)=".",FALSE,TRUE)</formula>
    </cfRule>
    <cfRule type="expression" dxfId="1310" priority="666">
      <formula>IF(RIGHT(TEXT(AU690,"0.#"),1)=".",TRUE,FALSE)</formula>
    </cfRule>
  </conditionalFormatting>
  <conditionalFormatting sqref="AU691">
    <cfRule type="expression" dxfId="1309" priority="663">
      <formula>IF(RIGHT(TEXT(AU691,"0.#"),1)=".",FALSE,TRUE)</formula>
    </cfRule>
    <cfRule type="expression" dxfId="1308" priority="664">
      <formula>IF(RIGHT(TEXT(AU691,"0.#"),1)=".",TRUE,FALSE)</formula>
    </cfRule>
  </conditionalFormatting>
  <conditionalFormatting sqref="AQ690">
    <cfRule type="expression" dxfId="1307" priority="655">
      <formula>IF(RIGHT(TEXT(AQ690,"0.#"),1)=".",FALSE,TRUE)</formula>
    </cfRule>
    <cfRule type="expression" dxfId="1306" priority="656">
      <formula>IF(RIGHT(TEXT(AQ690,"0.#"),1)=".",TRUE,FALSE)</formula>
    </cfRule>
  </conditionalFormatting>
  <conditionalFormatting sqref="AQ691">
    <cfRule type="expression" dxfId="1305" priority="653">
      <formula>IF(RIGHT(TEXT(AQ691,"0.#"),1)=".",FALSE,TRUE)</formula>
    </cfRule>
    <cfRule type="expression" dxfId="1304" priority="654">
      <formula>IF(RIGHT(TEXT(AQ691,"0.#"),1)=".",TRUE,FALSE)</formula>
    </cfRule>
  </conditionalFormatting>
  <conditionalFormatting sqref="AQ689">
    <cfRule type="expression" dxfId="1303" priority="651">
      <formula>IF(RIGHT(TEXT(AQ689,"0.#"),1)=".",FALSE,TRUE)</formula>
    </cfRule>
    <cfRule type="expression" dxfId="1302" priority="652">
      <formula>IF(RIGHT(TEXT(AQ689,"0.#"),1)=".",TRUE,FALSE)</formula>
    </cfRule>
  </conditionalFormatting>
  <conditionalFormatting sqref="AE694">
    <cfRule type="expression" dxfId="1301" priority="649">
      <formula>IF(RIGHT(TEXT(AE694,"0.#"),1)=".",FALSE,TRUE)</formula>
    </cfRule>
    <cfRule type="expression" dxfId="1300" priority="650">
      <formula>IF(RIGHT(TEXT(AE694,"0.#"),1)=".",TRUE,FALSE)</formula>
    </cfRule>
  </conditionalFormatting>
  <conditionalFormatting sqref="AM696">
    <cfRule type="expression" dxfId="1299" priority="639">
      <formula>IF(RIGHT(TEXT(AM696,"0.#"),1)=".",FALSE,TRUE)</formula>
    </cfRule>
    <cfRule type="expression" dxfId="1298" priority="640">
      <formula>IF(RIGHT(TEXT(AM696,"0.#"),1)=".",TRUE,FALSE)</formula>
    </cfRule>
  </conditionalFormatting>
  <conditionalFormatting sqref="AE695">
    <cfRule type="expression" dxfId="1297" priority="647">
      <formula>IF(RIGHT(TEXT(AE695,"0.#"),1)=".",FALSE,TRUE)</formula>
    </cfRule>
    <cfRule type="expression" dxfId="1296" priority="648">
      <formula>IF(RIGHT(TEXT(AE695,"0.#"),1)=".",TRUE,FALSE)</formula>
    </cfRule>
  </conditionalFormatting>
  <conditionalFormatting sqref="AE696">
    <cfRule type="expression" dxfId="1295" priority="645">
      <formula>IF(RIGHT(TEXT(AE696,"0.#"),1)=".",FALSE,TRUE)</formula>
    </cfRule>
    <cfRule type="expression" dxfId="1294" priority="646">
      <formula>IF(RIGHT(TEXT(AE696,"0.#"),1)=".",TRUE,FALSE)</formula>
    </cfRule>
  </conditionalFormatting>
  <conditionalFormatting sqref="AM694">
    <cfRule type="expression" dxfId="1293" priority="643">
      <formula>IF(RIGHT(TEXT(AM694,"0.#"),1)=".",FALSE,TRUE)</formula>
    </cfRule>
    <cfRule type="expression" dxfId="1292" priority="644">
      <formula>IF(RIGHT(TEXT(AM694,"0.#"),1)=".",TRUE,FALSE)</formula>
    </cfRule>
  </conditionalFormatting>
  <conditionalFormatting sqref="AM695">
    <cfRule type="expression" dxfId="1291" priority="641">
      <formula>IF(RIGHT(TEXT(AM695,"0.#"),1)=".",FALSE,TRUE)</formula>
    </cfRule>
    <cfRule type="expression" dxfId="1290" priority="642">
      <formula>IF(RIGHT(TEXT(AM695,"0.#"),1)=".",TRUE,FALSE)</formula>
    </cfRule>
  </conditionalFormatting>
  <conditionalFormatting sqref="AU694">
    <cfRule type="expression" dxfId="1289" priority="637">
      <formula>IF(RIGHT(TEXT(AU694,"0.#"),1)=".",FALSE,TRUE)</formula>
    </cfRule>
    <cfRule type="expression" dxfId="1288" priority="638">
      <formula>IF(RIGHT(TEXT(AU694,"0.#"),1)=".",TRUE,FALSE)</formula>
    </cfRule>
  </conditionalFormatting>
  <conditionalFormatting sqref="AU695">
    <cfRule type="expression" dxfId="1287" priority="635">
      <formula>IF(RIGHT(TEXT(AU695,"0.#"),1)=".",FALSE,TRUE)</formula>
    </cfRule>
    <cfRule type="expression" dxfId="1286" priority="636">
      <formula>IF(RIGHT(TEXT(AU695,"0.#"),1)=".",TRUE,FALSE)</formula>
    </cfRule>
  </conditionalFormatting>
  <conditionalFormatting sqref="AU696">
    <cfRule type="expression" dxfId="1285" priority="633">
      <formula>IF(RIGHT(TEXT(AU696,"0.#"),1)=".",FALSE,TRUE)</formula>
    </cfRule>
    <cfRule type="expression" dxfId="1284" priority="634">
      <formula>IF(RIGHT(TEXT(AU696,"0.#"),1)=".",TRUE,FALSE)</formula>
    </cfRule>
  </conditionalFormatting>
  <conditionalFormatting sqref="AI694">
    <cfRule type="expression" dxfId="1283" priority="631">
      <formula>IF(RIGHT(TEXT(AI694,"0.#"),1)=".",FALSE,TRUE)</formula>
    </cfRule>
    <cfRule type="expression" dxfId="1282" priority="632">
      <formula>IF(RIGHT(TEXT(AI694,"0.#"),1)=".",TRUE,FALSE)</formula>
    </cfRule>
  </conditionalFormatting>
  <conditionalFormatting sqref="AI695">
    <cfRule type="expression" dxfId="1281" priority="629">
      <formula>IF(RIGHT(TEXT(AI695,"0.#"),1)=".",FALSE,TRUE)</formula>
    </cfRule>
    <cfRule type="expression" dxfId="1280" priority="630">
      <formula>IF(RIGHT(TEXT(AI695,"0.#"),1)=".",TRUE,FALSE)</formula>
    </cfRule>
  </conditionalFormatting>
  <conditionalFormatting sqref="AQ695">
    <cfRule type="expression" dxfId="1279" priority="625">
      <formula>IF(RIGHT(TEXT(AQ695,"0.#"),1)=".",FALSE,TRUE)</formula>
    </cfRule>
    <cfRule type="expression" dxfId="1278" priority="626">
      <formula>IF(RIGHT(TEXT(AQ695,"0.#"),1)=".",TRUE,FALSE)</formula>
    </cfRule>
  </conditionalFormatting>
  <conditionalFormatting sqref="AQ696">
    <cfRule type="expression" dxfId="1277" priority="623">
      <formula>IF(RIGHT(TEXT(AQ696,"0.#"),1)=".",FALSE,TRUE)</formula>
    </cfRule>
    <cfRule type="expression" dxfId="1276" priority="624">
      <formula>IF(RIGHT(TEXT(AQ696,"0.#"),1)=".",TRUE,FALSE)</formula>
    </cfRule>
  </conditionalFormatting>
  <conditionalFormatting sqref="AU107">
    <cfRule type="expression" dxfId="1275" priority="607">
      <formula>IF(RIGHT(TEXT(AU107,"0.#"),1)=".",FALSE,TRUE)</formula>
    </cfRule>
    <cfRule type="expression" dxfId="1274" priority="608">
      <formula>IF(RIGHT(TEXT(AU107,"0.#"),1)=".",TRUE,FALSE)</formula>
    </cfRule>
  </conditionalFormatting>
  <conditionalFormatting sqref="AU108">
    <cfRule type="expression" dxfId="1273" priority="605">
      <formula>IF(RIGHT(TEXT(AU108,"0.#"),1)=".",FALSE,TRUE)</formula>
    </cfRule>
    <cfRule type="expression" dxfId="1272" priority="606">
      <formula>IF(RIGHT(TEXT(AU108,"0.#"),1)=".",TRUE,FALSE)</formula>
    </cfRule>
  </conditionalFormatting>
  <conditionalFormatting sqref="AU110">
    <cfRule type="expression" dxfId="1271" priority="603">
      <formula>IF(RIGHT(TEXT(AU110,"0.#"),1)=".",FALSE,TRUE)</formula>
    </cfRule>
    <cfRule type="expression" dxfId="1270" priority="604">
      <formula>IF(RIGHT(TEXT(AU110,"0.#"),1)=".",TRUE,FALSE)</formula>
    </cfRule>
  </conditionalFormatting>
  <conditionalFormatting sqref="AU111">
    <cfRule type="expression" dxfId="1269" priority="601">
      <formula>IF(RIGHT(TEXT(AU111,"0.#"),1)=".",FALSE,TRUE)</formula>
    </cfRule>
    <cfRule type="expression" dxfId="1268" priority="602">
      <formula>IF(RIGHT(TEXT(AU111,"0.#"),1)=".",TRUE,FALSE)</formula>
    </cfRule>
  </conditionalFormatting>
  <conditionalFormatting sqref="AU113">
    <cfRule type="expression" dxfId="1267" priority="599">
      <formula>IF(RIGHT(TEXT(AU113,"0.#"),1)=".",FALSE,TRUE)</formula>
    </cfRule>
    <cfRule type="expression" dxfId="1266" priority="600">
      <formula>IF(RIGHT(TEXT(AU113,"0.#"),1)=".",TRUE,FALSE)</formula>
    </cfRule>
  </conditionalFormatting>
  <conditionalFormatting sqref="AU114">
    <cfRule type="expression" dxfId="1265" priority="597">
      <formula>IF(RIGHT(TEXT(AU114,"0.#"),1)=".",FALSE,TRUE)</formula>
    </cfRule>
    <cfRule type="expression" dxfId="1264" priority="598">
      <formula>IF(RIGHT(TEXT(AU114,"0.#"),1)=".",TRUE,FALSE)</formula>
    </cfRule>
  </conditionalFormatting>
  <conditionalFormatting sqref="AM489">
    <cfRule type="expression" dxfId="1263" priority="591">
      <formula>IF(RIGHT(TEXT(AM489,"0.#"),1)=".",FALSE,TRUE)</formula>
    </cfRule>
    <cfRule type="expression" dxfId="1262" priority="592">
      <formula>IF(RIGHT(TEXT(AM489,"0.#"),1)=".",TRUE,FALSE)</formula>
    </cfRule>
  </conditionalFormatting>
  <conditionalFormatting sqref="AM487">
    <cfRule type="expression" dxfId="1261" priority="595">
      <formula>IF(RIGHT(TEXT(AM487,"0.#"),1)=".",FALSE,TRUE)</formula>
    </cfRule>
    <cfRule type="expression" dxfId="1260" priority="596">
      <formula>IF(RIGHT(TEXT(AM487,"0.#"),1)=".",TRUE,FALSE)</formula>
    </cfRule>
  </conditionalFormatting>
  <conditionalFormatting sqref="AM488">
    <cfRule type="expression" dxfId="1259" priority="593">
      <formula>IF(RIGHT(TEXT(AM488,"0.#"),1)=".",FALSE,TRUE)</formula>
    </cfRule>
    <cfRule type="expression" dxfId="1258" priority="594">
      <formula>IF(RIGHT(TEXT(AM488,"0.#"),1)=".",TRUE,FALSE)</formula>
    </cfRule>
  </conditionalFormatting>
  <conditionalFormatting sqref="AI489">
    <cfRule type="expression" dxfId="1257" priority="585">
      <formula>IF(RIGHT(TEXT(AI489,"0.#"),1)=".",FALSE,TRUE)</formula>
    </cfRule>
    <cfRule type="expression" dxfId="1256" priority="586">
      <formula>IF(RIGHT(TEXT(AI489,"0.#"),1)=".",TRUE,FALSE)</formula>
    </cfRule>
  </conditionalFormatting>
  <conditionalFormatting sqref="AI487">
    <cfRule type="expression" dxfId="1255" priority="589">
      <formula>IF(RIGHT(TEXT(AI487,"0.#"),1)=".",FALSE,TRUE)</formula>
    </cfRule>
    <cfRule type="expression" dxfId="1254" priority="590">
      <formula>IF(RIGHT(TEXT(AI487,"0.#"),1)=".",TRUE,FALSE)</formula>
    </cfRule>
  </conditionalFormatting>
  <conditionalFormatting sqref="AI488">
    <cfRule type="expression" dxfId="1253" priority="587">
      <formula>IF(RIGHT(TEXT(AI488,"0.#"),1)=".",FALSE,TRUE)</formula>
    </cfRule>
    <cfRule type="expression" dxfId="1252" priority="588">
      <formula>IF(RIGHT(TEXT(AI488,"0.#"),1)=".",TRUE,FALSE)</formula>
    </cfRule>
  </conditionalFormatting>
  <conditionalFormatting sqref="AM514">
    <cfRule type="expression" dxfId="1251" priority="579">
      <formula>IF(RIGHT(TEXT(AM514,"0.#"),1)=".",FALSE,TRUE)</formula>
    </cfRule>
    <cfRule type="expression" dxfId="1250" priority="580">
      <formula>IF(RIGHT(TEXT(AM514,"0.#"),1)=".",TRUE,FALSE)</formula>
    </cfRule>
  </conditionalFormatting>
  <conditionalFormatting sqref="AM512">
    <cfRule type="expression" dxfId="1249" priority="583">
      <formula>IF(RIGHT(TEXT(AM512,"0.#"),1)=".",FALSE,TRUE)</formula>
    </cfRule>
    <cfRule type="expression" dxfId="1248" priority="584">
      <formula>IF(RIGHT(TEXT(AM512,"0.#"),1)=".",TRUE,FALSE)</formula>
    </cfRule>
  </conditionalFormatting>
  <conditionalFormatting sqref="AM513">
    <cfRule type="expression" dxfId="1247" priority="581">
      <formula>IF(RIGHT(TEXT(AM513,"0.#"),1)=".",FALSE,TRUE)</formula>
    </cfRule>
    <cfRule type="expression" dxfId="1246" priority="582">
      <formula>IF(RIGHT(TEXT(AM513,"0.#"),1)=".",TRUE,FALSE)</formula>
    </cfRule>
  </conditionalFormatting>
  <conditionalFormatting sqref="AI514">
    <cfRule type="expression" dxfId="1245" priority="573">
      <formula>IF(RIGHT(TEXT(AI514,"0.#"),1)=".",FALSE,TRUE)</formula>
    </cfRule>
    <cfRule type="expression" dxfId="1244" priority="574">
      <formula>IF(RIGHT(TEXT(AI514,"0.#"),1)=".",TRUE,FALSE)</formula>
    </cfRule>
  </conditionalFormatting>
  <conditionalFormatting sqref="AI512">
    <cfRule type="expression" dxfId="1243" priority="577">
      <formula>IF(RIGHT(TEXT(AI512,"0.#"),1)=".",FALSE,TRUE)</formula>
    </cfRule>
    <cfRule type="expression" dxfId="1242" priority="578">
      <formula>IF(RIGHT(TEXT(AI512,"0.#"),1)=".",TRUE,FALSE)</formula>
    </cfRule>
  </conditionalFormatting>
  <conditionalFormatting sqref="AI513">
    <cfRule type="expression" dxfId="1241" priority="575">
      <formula>IF(RIGHT(TEXT(AI513,"0.#"),1)=".",FALSE,TRUE)</formula>
    </cfRule>
    <cfRule type="expression" dxfId="1240" priority="576">
      <formula>IF(RIGHT(TEXT(AI513,"0.#"),1)=".",TRUE,FALSE)</formula>
    </cfRule>
  </conditionalFormatting>
  <conditionalFormatting sqref="AM519">
    <cfRule type="expression" dxfId="1239" priority="519">
      <formula>IF(RIGHT(TEXT(AM519,"0.#"),1)=".",FALSE,TRUE)</formula>
    </cfRule>
    <cfRule type="expression" dxfId="1238" priority="520">
      <formula>IF(RIGHT(TEXT(AM519,"0.#"),1)=".",TRUE,FALSE)</formula>
    </cfRule>
  </conditionalFormatting>
  <conditionalFormatting sqref="AM517">
    <cfRule type="expression" dxfId="1237" priority="523">
      <formula>IF(RIGHT(TEXT(AM517,"0.#"),1)=".",FALSE,TRUE)</formula>
    </cfRule>
    <cfRule type="expression" dxfId="1236" priority="524">
      <formula>IF(RIGHT(TEXT(AM517,"0.#"),1)=".",TRUE,FALSE)</formula>
    </cfRule>
  </conditionalFormatting>
  <conditionalFormatting sqref="AM518">
    <cfRule type="expression" dxfId="1235" priority="521">
      <formula>IF(RIGHT(TEXT(AM518,"0.#"),1)=".",FALSE,TRUE)</formula>
    </cfRule>
    <cfRule type="expression" dxfId="1234" priority="522">
      <formula>IF(RIGHT(TEXT(AM518,"0.#"),1)=".",TRUE,FALSE)</formula>
    </cfRule>
  </conditionalFormatting>
  <conditionalFormatting sqref="AI519">
    <cfRule type="expression" dxfId="1233" priority="513">
      <formula>IF(RIGHT(TEXT(AI519,"0.#"),1)=".",FALSE,TRUE)</formula>
    </cfRule>
    <cfRule type="expression" dxfId="1232" priority="514">
      <formula>IF(RIGHT(TEXT(AI519,"0.#"),1)=".",TRUE,FALSE)</formula>
    </cfRule>
  </conditionalFormatting>
  <conditionalFormatting sqref="AI517">
    <cfRule type="expression" dxfId="1231" priority="517">
      <formula>IF(RIGHT(TEXT(AI517,"0.#"),1)=".",FALSE,TRUE)</formula>
    </cfRule>
    <cfRule type="expression" dxfId="1230" priority="518">
      <formula>IF(RIGHT(TEXT(AI517,"0.#"),1)=".",TRUE,FALSE)</formula>
    </cfRule>
  </conditionalFormatting>
  <conditionalFormatting sqref="AI518">
    <cfRule type="expression" dxfId="1229" priority="515">
      <formula>IF(RIGHT(TEXT(AI518,"0.#"),1)=".",FALSE,TRUE)</formula>
    </cfRule>
    <cfRule type="expression" dxfId="1228" priority="516">
      <formula>IF(RIGHT(TEXT(AI518,"0.#"),1)=".",TRUE,FALSE)</formula>
    </cfRule>
  </conditionalFormatting>
  <conditionalFormatting sqref="AM524">
    <cfRule type="expression" dxfId="1227" priority="507">
      <formula>IF(RIGHT(TEXT(AM524,"0.#"),1)=".",FALSE,TRUE)</formula>
    </cfRule>
    <cfRule type="expression" dxfId="1226" priority="508">
      <formula>IF(RIGHT(TEXT(AM524,"0.#"),1)=".",TRUE,FALSE)</formula>
    </cfRule>
  </conditionalFormatting>
  <conditionalFormatting sqref="AM522">
    <cfRule type="expression" dxfId="1225" priority="511">
      <formula>IF(RIGHT(TEXT(AM522,"0.#"),1)=".",FALSE,TRUE)</formula>
    </cfRule>
    <cfRule type="expression" dxfId="1224" priority="512">
      <formula>IF(RIGHT(TEXT(AM522,"0.#"),1)=".",TRUE,FALSE)</formula>
    </cfRule>
  </conditionalFormatting>
  <conditionalFormatting sqref="AM523">
    <cfRule type="expression" dxfId="1223" priority="509">
      <formula>IF(RIGHT(TEXT(AM523,"0.#"),1)=".",FALSE,TRUE)</formula>
    </cfRule>
    <cfRule type="expression" dxfId="1222" priority="510">
      <formula>IF(RIGHT(TEXT(AM523,"0.#"),1)=".",TRUE,FALSE)</formula>
    </cfRule>
  </conditionalFormatting>
  <conditionalFormatting sqref="AI524">
    <cfRule type="expression" dxfId="1221" priority="501">
      <formula>IF(RIGHT(TEXT(AI524,"0.#"),1)=".",FALSE,TRUE)</formula>
    </cfRule>
    <cfRule type="expression" dxfId="1220" priority="502">
      <formula>IF(RIGHT(TEXT(AI524,"0.#"),1)=".",TRUE,FALSE)</formula>
    </cfRule>
  </conditionalFormatting>
  <conditionalFormatting sqref="AI522">
    <cfRule type="expression" dxfId="1219" priority="505">
      <formula>IF(RIGHT(TEXT(AI522,"0.#"),1)=".",FALSE,TRUE)</formula>
    </cfRule>
    <cfRule type="expression" dxfId="1218" priority="506">
      <formula>IF(RIGHT(TEXT(AI522,"0.#"),1)=".",TRUE,FALSE)</formula>
    </cfRule>
  </conditionalFormatting>
  <conditionalFormatting sqref="AI523">
    <cfRule type="expression" dxfId="1217" priority="503">
      <formula>IF(RIGHT(TEXT(AI523,"0.#"),1)=".",FALSE,TRUE)</formula>
    </cfRule>
    <cfRule type="expression" dxfId="1216" priority="504">
      <formula>IF(RIGHT(TEXT(AI523,"0.#"),1)=".",TRUE,FALSE)</formula>
    </cfRule>
  </conditionalFormatting>
  <conditionalFormatting sqref="AM529">
    <cfRule type="expression" dxfId="1215" priority="495">
      <formula>IF(RIGHT(TEXT(AM529,"0.#"),1)=".",FALSE,TRUE)</formula>
    </cfRule>
    <cfRule type="expression" dxfId="1214" priority="496">
      <formula>IF(RIGHT(TEXT(AM529,"0.#"),1)=".",TRUE,FALSE)</formula>
    </cfRule>
  </conditionalFormatting>
  <conditionalFormatting sqref="AM527">
    <cfRule type="expression" dxfId="1213" priority="499">
      <formula>IF(RIGHT(TEXT(AM527,"0.#"),1)=".",FALSE,TRUE)</formula>
    </cfRule>
    <cfRule type="expression" dxfId="1212" priority="500">
      <formula>IF(RIGHT(TEXT(AM527,"0.#"),1)=".",TRUE,FALSE)</formula>
    </cfRule>
  </conditionalFormatting>
  <conditionalFormatting sqref="AM528">
    <cfRule type="expression" dxfId="1211" priority="497">
      <formula>IF(RIGHT(TEXT(AM528,"0.#"),1)=".",FALSE,TRUE)</formula>
    </cfRule>
    <cfRule type="expression" dxfId="1210" priority="498">
      <formula>IF(RIGHT(TEXT(AM528,"0.#"),1)=".",TRUE,FALSE)</formula>
    </cfRule>
  </conditionalFormatting>
  <conditionalFormatting sqref="AI529">
    <cfRule type="expression" dxfId="1209" priority="489">
      <formula>IF(RIGHT(TEXT(AI529,"0.#"),1)=".",FALSE,TRUE)</formula>
    </cfRule>
    <cfRule type="expression" dxfId="1208" priority="490">
      <formula>IF(RIGHT(TEXT(AI529,"0.#"),1)=".",TRUE,FALSE)</formula>
    </cfRule>
  </conditionalFormatting>
  <conditionalFormatting sqref="AI527">
    <cfRule type="expression" dxfId="1207" priority="493">
      <formula>IF(RIGHT(TEXT(AI527,"0.#"),1)=".",FALSE,TRUE)</formula>
    </cfRule>
    <cfRule type="expression" dxfId="1206" priority="494">
      <formula>IF(RIGHT(TEXT(AI527,"0.#"),1)=".",TRUE,FALSE)</formula>
    </cfRule>
  </conditionalFormatting>
  <conditionalFormatting sqref="AI528">
    <cfRule type="expression" dxfId="1205" priority="491">
      <formula>IF(RIGHT(TEXT(AI528,"0.#"),1)=".",FALSE,TRUE)</formula>
    </cfRule>
    <cfRule type="expression" dxfId="1204" priority="492">
      <formula>IF(RIGHT(TEXT(AI528,"0.#"),1)=".",TRUE,FALSE)</formula>
    </cfRule>
  </conditionalFormatting>
  <conditionalFormatting sqref="AM494">
    <cfRule type="expression" dxfId="1203" priority="567">
      <formula>IF(RIGHT(TEXT(AM494,"0.#"),1)=".",FALSE,TRUE)</formula>
    </cfRule>
    <cfRule type="expression" dxfId="1202" priority="568">
      <formula>IF(RIGHT(TEXT(AM494,"0.#"),1)=".",TRUE,FALSE)</formula>
    </cfRule>
  </conditionalFormatting>
  <conditionalFormatting sqref="AM492">
    <cfRule type="expression" dxfId="1201" priority="571">
      <formula>IF(RIGHT(TEXT(AM492,"0.#"),1)=".",FALSE,TRUE)</formula>
    </cfRule>
    <cfRule type="expression" dxfId="1200" priority="572">
      <formula>IF(RIGHT(TEXT(AM492,"0.#"),1)=".",TRUE,FALSE)</formula>
    </cfRule>
  </conditionalFormatting>
  <conditionalFormatting sqref="AM493">
    <cfRule type="expression" dxfId="1199" priority="569">
      <formula>IF(RIGHT(TEXT(AM493,"0.#"),1)=".",FALSE,TRUE)</formula>
    </cfRule>
    <cfRule type="expression" dxfId="1198" priority="570">
      <formula>IF(RIGHT(TEXT(AM493,"0.#"),1)=".",TRUE,FALSE)</formula>
    </cfRule>
  </conditionalFormatting>
  <conditionalFormatting sqref="AI494">
    <cfRule type="expression" dxfId="1197" priority="561">
      <formula>IF(RIGHT(TEXT(AI494,"0.#"),1)=".",FALSE,TRUE)</formula>
    </cfRule>
    <cfRule type="expression" dxfId="1196" priority="562">
      <formula>IF(RIGHT(TEXT(AI494,"0.#"),1)=".",TRUE,FALSE)</formula>
    </cfRule>
  </conditionalFormatting>
  <conditionalFormatting sqref="AI492">
    <cfRule type="expression" dxfId="1195" priority="565">
      <formula>IF(RIGHT(TEXT(AI492,"0.#"),1)=".",FALSE,TRUE)</formula>
    </cfRule>
    <cfRule type="expression" dxfId="1194" priority="566">
      <formula>IF(RIGHT(TEXT(AI492,"0.#"),1)=".",TRUE,FALSE)</formula>
    </cfRule>
  </conditionalFormatting>
  <conditionalFormatting sqref="AI493">
    <cfRule type="expression" dxfId="1193" priority="563">
      <formula>IF(RIGHT(TEXT(AI493,"0.#"),1)=".",FALSE,TRUE)</formula>
    </cfRule>
    <cfRule type="expression" dxfId="1192" priority="564">
      <formula>IF(RIGHT(TEXT(AI493,"0.#"),1)=".",TRUE,FALSE)</formula>
    </cfRule>
  </conditionalFormatting>
  <conditionalFormatting sqref="AM499">
    <cfRule type="expression" dxfId="1191" priority="555">
      <formula>IF(RIGHT(TEXT(AM499,"0.#"),1)=".",FALSE,TRUE)</formula>
    </cfRule>
    <cfRule type="expression" dxfId="1190" priority="556">
      <formula>IF(RIGHT(TEXT(AM499,"0.#"),1)=".",TRUE,FALSE)</formula>
    </cfRule>
  </conditionalFormatting>
  <conditionalFormatting sqref="AM497">
    <cfRule type="expression" dxfId="1189" priority="559">
      <formula>IF(RIGHT(TEXT(AM497,"0.#"),1)=".",FALSE,TRUE)</formula>
    </cfRule>
    <cfRule type="expression" dxfId="1188" priority="560">
      <formula>IF(RIGHT(TEXT(AM497,"0.#"),1)=".",TRUE,FALSE)</formula>
    </cfRule>
  </conditionalFormatting>
  <conditionalFormatting sqref="AM498">
    <cfRule type="expression" dxfId="1187" priority="557">
      <formula>IF(RIGHT(TEXT(AM498,"0.#"),1)=".",FALSE,TRUE)</formula>
    </cfRule>
    <cfRule type="expression" dxfId="1186" priority="558">
      <formula>IF(RIGHT(TEXT(AM498,"0.#"),1)=".",TRUE,FALSE)</formula>
    </cfRule>
  </conditionalFormatting>
  <conditionalFormatting sqref="AI499">
    <cfRule type="expression" dxfId="1185" priority="549">
      <formula>IF(RIGHT(TEXT(AI499,"0.#"),1)=".",FALSE,TRUE)</formula>
    </cfRule>
    <cfRule type="expression" dxfId="1184" priority="550">
      <formula>IF(RIGHT(TEXT(AI499,"0.#"),1)=".",TRUE,FALSE)</formula>
    </cfRule>
  </conditionalFormatting>
  <conditionalFormatting sqref="AI497">
    <cfRule type="expression" dxfId="1183" priority="553">
      <formula>IF(RIGHT(TEXT(AI497,"0.#"),1)=".",FALSE,TRUE)</formula>
    </cfRule>
    <cfRule type="expression" dxfId="1182" priority="554">
      <formula>IF(RIGHT(TEXT(AI497,"0.#"),1)=".",TRUE,FALSE)</formula>
    </cfRule>
  </conditionalFormatting>
  <conditionalFormatting sqref="AI498">
    <cfRule type="expression" dxfId="1181" priority="551">
      <formula>IF(RIGHT(TEXT(AI498,"0.#"),1)=".",FALSE,TRUE)</formula>
    </cfRule>
    <cfRule type="expression" dxfId="1180" priority="552">
      <formula>IF(RIGHT(TEXT(AI498,"0.#"),1)=".",TRUE,FALSE)</formula>
    </cfRule>
  </conditionalFormatting>
  <conditionalFormatting sqref="AM504">
    <cfRule type="expression" dxfId="1179" priority="543">
      <formula>IF(RIGHT(TEXT(AM504,"0.#"),1)=".",FALSE,TRUE)</formula>
    </cfRule>
    <cfRule type="expression" dxfId="1178" priority="544">
      <formula>IF(RIGHT(TEXT(AM504,"0.#"),1)=".",TRUE,FALSE)</formula>
    </cfRule>
  </conditionalFormatting>
  <conditionalFormatting sqref="AM502">
    <cfRule type="expression" dxfId="1177" priority="547">
      <formula>IF(RIGHT(TEXT(AM502,"0.#"),1)=".",FALSE,TRUE)</formula>
    </cfRule>
    <cfRule type="expression" dxfId="1176" priority="548">
      <formula>IF(RIGHT(TEXT(AM502,"0.#"),1)=".",TRUE,FALSE)</formula>
    </cfRule>
  </conditionalFormatting>
  <conditionalFormatting sqref="AM503">
    <cfRule type="expression" dxfId="1175" priority="545">
      <formula>IF(RIGHT(TEXT(AM503,"0.#"),1)=".",FALSE,TRUE)</formula>
    </cfRule>
    <cfRule type="expression" dxfId="1174" priority="546">
      <formula>IF(RIGHT(TEXT(AM503,"0.#"),1)=".",TRUE,FALSE)</formula>
    </cfRule>
  </conditionalFormatting>
  <conditionalFormatting sqref="AI504">
    <cfRule type="expression" dxfId="1173" priority="537">
      <formula>IF(RIGHT(TEXT(AI504,"0.#"),1)=".",FALSE,TRUE)</formula>
    </cfRule>
    <cfRule type="expression" dxfId="1172" priority="538">
      <formula>IF(RIGHT(TEXT(AI504,"0.#"),1)=".",TRUE,FALSE)</formula>
    </cfRule>
  </conditionalFormatting>
  <conditionalFormatting sqref="AI502">
    <cfRule type="expression" dxfId="1171" priority="541">
      <formula>IF(RIGHT(TEXT(AI502,"0.#"),1)=".",FALSE,TRUE)</formula>
    </cfRule>
    <cfRule type="expression" dxfId="1170" priority="542">
      <formula>IF(RIGHT(TEXT(AI502,"0.#"),1)=".",TRUE,FALSE)</formula>
    </cfRule>
  </conditionalFormatting>
  <conditionalFormatting sqref="AI503">
    <cfRule type="expression" dxfId="1169" priority="539">
      <formula>IF(RIGHT(TEXT(AI503,"0.#"),1)=".",FALSE,TRUE)</formula>
    </cfRule>
    <cfRule type="expression" dxfId="1168" priority="540">
      <formula>IF(RIGHT(TEXT(AI503,"0.#"),1)=".",TRUE,FALSE)</formula>
    </cfRule>
  </conditionalFormatting>
  <conditionalFormatting sqref="AM509">
    <cfRule type="expression" dxfId="1167" priority="531">
      <formula>IF(RIGHT(TEXT(AM509,"0.#"),1)=".",FALSE,TRUE)</formula>
    </cfRule>
    <cfRule type="expression" dxfId="1166" priority="532">
      <formula>IF(RIGHT(TEXT(AM509,"0.#"),1)=".",TRUE,FALSE)</formula>
    </cfRule>
  </conditionalFormatting>
  <conditionalFormatting sqref="AM507">
    <cfRule type="expression" dxfId="1165" priority="535">
      <formula>IF(RIGHT(TEXT(AM507,"0.#"),1)=".",FALSE,TRUE)</formula>
    </cfRule>
    <cfRule type="expression" dxfId="1164" priority="536">
      <formula>IF(RIGHT(TEXT(AM507,"0.#"),1)=".",TRUE,FALSE)</formula>
    </cfRule>
  </conditionalFormatting>
  <conditionalFormatting sqref="AM508">
    <cfRule type="expression" dxfId="1163" priority="533">
      <formula>IF(RIGHT(TEXT(AM508,"0.#"),1)=".",FALSE,TRUE)</formula>
    </cfRule>
    <cfRule type="expression" dxfId="1162" priority="534">
      <formula>IF(RIGHT(TEXT(AM508,"0.#"),1)=".",TRUE,FALSE)</formula>
    </cfRule>
  </conditionalFormatting>
  <conditionalFormatting sqref="AI509">
    <cfRule type="expression" dxfId="1161" priority="525">
      <formula>IF(RIGHT(TEXT(AI509,"0.#"),1)=".",FALSE,TRUE)</formula>
    </cfRule>
    <cfRule type="expression" dxfId="1160" priority="526">
      <formula>IF(RIGHT(TEXT(AI509,"0.#"),1)=".",TRUE,FALSE)</formula>
    </cfRule>
  </conditionalFormatting>
  <conditionalFormatting sqref="AI507">
    <cfRule type="expression" dxfId="1159" priority="529">
      <formula>IF(RIGHT(TEXT(AI507,"0.#"),1)=".",FALSE,TRUE)</formula>
    </cfRule>
    <cfRule type="expression" dxfId="1158" priority="530">
      <formula>IF(RIGHT(TEXT(AI507,"0.#"),1)=".",TRUE,FALSE)</formula>
    </cfRule>
  </conditionalFormatting>
  <conditionalFormatting sqref="AI508">
    <cfRule type="expression" dxfId="1157" priority="527">
      <formula>IF(RIGHT(TEXT(AI508,"0.#"),1)=".",FALSE,TRUE)</formula>
    </cfRule>
    <cfRule type="expression" dxfId="1156" priority="528">
      <formula>IF(RIGHT(TEXT(AI508,"0.#"),1)=".",TRUE,FALSE)</formula>
    </cfRule>
  </conditionalFormatting>
  <conditionalFormatting sqref="AM543">
    <cfRule type="expression" dxfId="1155" priority="483">
      <formula>IF(RIGHT(TEXT(AM543,"0.#"),1)=".",FALSE,TRUE)</formula>
    </cfRule>
    <cfRule type="expression" dxfId="1154" priority="484">
      <formula>IF(RIGHT(TEXT(AM543,"0.#"),1)=".",TRUE,FALSE)</formula>
    </cfRule>
  </conditionalFormatting>
  <conditionalFormatting sqref="AM541">
    <cfRule type="expression" dxfId="1153" priority="487">
      <formula>IF(RIGHT(TEXT(AM541,"0.#"),1)=".",FALSE,TRUE)</formula>
    </cfRule>
    <cfRule type="expression" dxfId="1152" priority="488">
      <formula>IF(RIGHT(TEXT(AM541,"0.#"),1)=".",TRUE,FALSE)</formula>
    </cfRule>
  </conditionalFormatting>
  <conditionalFormatting sqref="AM542">
    <cfRule type="expression" dxfId="1151" priority="485">
      <formula>IF(RIGHT(TEXT(AM542,"0.#"),1)=".",FALSE,TRUE)</formula>
    </cfRule>
    <cfRule type="expression" dxfId="1150" priority="486">
      <formula>IF(RIGHT(TEXT(AM542,"0.#"),1)=".",TRUE,FALSE)</formula>
    </cfRule>
  </conditionalFormatting>
  <conditionalFormatting sqref="AI543">
    <cfRule type="expression" dxfId="1149" priority="477">
      <formula>IF(RIGHT(TEXT(AI543,"0.#"),1)=".",FALSE,TRUE)</formula>
    </cfRule>
    <cfRule type="expression" dxfId="1148" priority="478">
      <formula>IF(RIGHT(TEXT(AI543,"0.#"),1)=".",TRUE,FALSE)</formula>
    </cfRule>
  </conditionalFormatting>
  <conditionalFormatting sqref="AI541">
    <cfRule type="expression" dxfId="1147" priority="481">
      <formula>IF(RIGHT(TEXT(AI541,"0.#"),1)=".",FALSE,TRUE)</formula>
    </cfRule>
    <cfRule type="expression" dxfId="1146" priority="482">
      <formula>IF(RIGHT(TEXT(AI541,"0.#"),1)=".",TRUE,FALSE)</formula>
    </cfRule>
  </conditionalFormatting>
  <conditionalFormatting sqref="AI542">
    <cfRule type="expression" dxfId="1145" priority="479">
      <formula>IF(RIGHT(TEXT(AI542,"0.#"),1)=".",FALSE,TRUE)</formula>
    </cfRule>
    <cfRule type="expression" dxfId="1144" priority="480">
      <formula>IF(RIGHT(TEXT(AI542,"0.#"),1)=".",TRUE,FALSE)</formula>
    </cfRule>
  </conditionalFormatting>
  <conditionalFormatting sqref="AM568">
    <cfRule type="expression" dxfId="1143" priority="471">
      <formula>IF(RIGHT(TEXT(AM568,"0.#"),1)=".",FALSE,TRUE)</formula>
    </cfRule>
    <cfRule type="expression" dxfId="1142" priority="472">
      <formula>IF(RIGHT(TEXT(AM568,"0.#"),1)=".",TRUE,FALSE)</formula>
    </cfRule>
  </conditionalFormatting>
  <conditionalFormatting sqref="AM566">
    <cfRule type="expression" dxfId="1141" priority="475">
      <formula>IF(RIGHT(TEXT(AM566,"0.#"),1)=".",FALSE,TRUE)</formula>
    </cfRule>
    <cfRule type="expression" dxfId="1140" priority="476">
      <formula>IF(RIGHT(TEXT(AM566,"0.#"),1)=".",TRUE,FALSE)</formula>
    </cfRule>
  </conditionalFormatting>
  <conditionalFormatting sqref="AM567">
    <cfRule type="expression" dxfId="1139" priority="473">
      <formula>IF(RIGHT(TEXT(AM567,"0.#"),1)=".",FALSE,TRUE)</formula>
    </cfRule>
    <cfRule type="expression" dxfId="1138" priority="474">
      <formula>IF(RIGHT(TEXT(AM567,"0.#"),1)=".",TRUE,FALSE)</formula>
    </cfRule>
  </conditionalFormatting>
  <conditionalFormatting sqref="AI568">
    <cfRule type="expression" dxfId="1137" priority="465">
      <formula>IF(RIGHT(TEXT(AI568,"0.#"),1)=".",FALSE,TRUE)</formula>
    </cfRule>
    <cfRule type="expression" dxfId="1136" priority="466">
      <formula>IF(RIGHT(TEXT(AI568,"0.#"),1)=".",TRUE,FALSE)</formula>
    </cfRule>
  </conditionalFormatting>
  <conditionalFormatting sqref="AI566">
    <cfRule type="expression" dxfId="1135" priority="469">
      <formula>IF(RIGHT(TEXT(AI566,"0.#"),1)=".",FALSE,TRUE)</formula>
    </cfRule>
    <cfRule type="expression" dxfId="1134" priority="470">
      <formula>IF(RIGHT(TEXT(AI566,"0.#"),1)=".",TRUE,FALSE)</formula>
    </cfRule>
  </conditionalFormatting>
  <conditionalFormatting sqref="AI567">
    <cfRule type="expression" dxfId="1133" priority="467">
      <formula>IF(RIGHT(TEXT(AI567,"0.#"),1)=".",FALSE,TRUE)</formula>
    </cfRule>
    <cfRule type="expression" dxfId="1132" priority="468">
      <formula>IF(RIGHT(TEXT(AI567,"0.#"),1)=".",TRUE,FALSE)</formula>
    </cfRule>
  </conditionalFormatting>
  <conditionalFormatting sqref="AM573">
    <cfRule type="expression" dxfId="1131" priority="411">
      <formula>IF(RIGHT(TEXT(AM573,"0.#"),1)=".",FALSE,TRUE)</formula>
    </cfRule>
    <cfRule type="expression" dxfId="1130" priority="412">
      <formula>IF(RIGHT(TEXT(AM573,"0.#"),1)=".",TRUE,FALSE)</formula>
    </cfRule>
  </conditionalFormatting>
  <conditionalFormatting sqref="AM571">
    <cfRule type="expression" dxfId="1129" priority="415">
      <formula>IF(RIGHT(TEXT(AM571,"0.#"),1)=".",FALSE,TRUE)</formula>
    </cfRule>
    <cfRule type="expression" dxfId="1128" priority="416">
      <formula>IF(RIGHT(TEXT(AM571,"0.#"),1)=".",TRUE,FALSE)</formula>
    </cfRule>
  </conditionalFormatting>
  <conditionalFormatting sqref="AM572">
    <cfRule type="expression" dxfId="1127" priority="413">
      <formula>IF(RIGHT(TEXT(AM572,"0.#"),1)=".",FALSE,TRUE)</formula>
    </cfRule>
    <cfRule type="expression" dxfId="1126" priority="414">
      <formula>IF(RIGHT(TEXT(AM572,"0.#"),1)=".",TRUE,FALSE)</formula>
    </cfRule>
  </conditionalFormatting>
  <conditionalFormatting sqref="AI573">
    <cfRule type="expression" dxfId="1125" priority="405">
      <formula>IF(RIGHT(TEXT(AI573,"0.#"),1)=".",FALSE,TRUE)</formula>
    </cfRule>
    <cfRule type="expression" dxfId="1124" priority="406">
      <formula>IF(RIGHT(TEXT(AI573,"0.#"),1)=".",TRUE,FALSE)</formula>
    </cfRule>
  </conditionalFormatting>
  <conditionalFormatting sqref="AI571">
    <cfRule type="expression" dxfId="1123" priority="409">
      <formula>IF(RIGHT(TEXT(AI571,"0.#"),1)=".",FALSE,TRUE)</formula>
    </cfRule>
    <cfRule type="expression" dxfId="1122" priority="410">
      <formula>IF(RIGHT(TEXT(AI571,"0.#"),1)=".",TRUE,FALSE)</formula>
    </cfRule>
  </conditionalFormatting>
  <conditionalFormatting sqref="AI572">
    <cfRule type="expression" dxfId="1121" priority="407">
      <formula>IF(RIGHT(TEXT(AI572,"0.#"),1)=".",FALSE,TRUE)</formula>
    </cfRule>
    <cfRule type="expression" dxfId="1120" priority="408">
      <formula>IF(RIGHT(TEXT(AI572,"0.#"),1)=".",TRUE,FALSE)</formula>
    </cfRule>
  </conditionalFormatting>
  <conditionalFormatting sqref="AM578">
    <cfRule type="expression" dxfId="1119" priority="399">
      <formula>IF(RIGHT(TEXT(AM578,"0.#"),1)=".",FALSE,TRUE)</formula>
    </cfRule>
    <cfRule type="expression" dxfId="1118" priority="400">
      <formula>IF(RIGHT(TEXT(AM578,"0.#"),1)=".",TRUE,FALSE)</formula>
    </cfRule>
  </conditionalFormatting>
  <conditionalFormatting sqref="AM576">
    <cfRule type="expression" dxfId="1117" priority="403">
      <formula>IF(RIGHT(TEXT(AM576,"0.#"),1)=".",FALSE,TRUE)</formula>
    </cfRule>
    <cfRule type="expression" dxfId="1116" priority="404">
      <formula>IF(RIGHT(TEXT(AM576,"0.#"),1)=".",TRUE,FALSE)</formula>
    </cfRule>
  </conditionalFormatting>
  <conditionalFormatting sqref="AM577">
    <cfRule type="expression" dxfId="1115" priority="401">
      <formula>IF(RIGHT(TEXT(AM577,"0.#"),1)=".",FALSE,TRUE)</formula>
    </cfRule>
    <cfRule type="expression" dxfId="1114" priority="402">
      <formula>IF(RIGHT(TEXT(AM577,"0.#"),1)=".",TRUE,FALSE)</formula>
    </cfRule>
  </conditionalFormatting>
  <conditionalFormatting sqref="AI578">
    <cfRule type="expression" dxfId="1113" priority="393">
      <formula>IF(RIGHT(TEXT(AI578,"0.#"),1)=".",FALSE,TRUE)</formula>
    </cfRule>
    <cfRule type="expression" dxfId="1112" priority="394">
      <formula>IF(RIGHT(TEXT(AI578,"0.#"),1)=".",TRUE,FALSE)</formula>
    </cfRule>
  </conditionalFormatting>
  <conditionalFormatting sqref="AI576">
    <cfRule type="expression" dxfId="1111" priority="397">
      <formula>IF(RIGHT(TEXT(AI576,"0.#"),1)=".",FALSE,TRUE)</formula>
    </cfRule>
    <cfRule type="expression" dxfId="1110" priority="398">
      <formula>IF(RIGHT(TEXT(AI576,"0.#"),1)=".",TRUE,FALSE)</formula>
    </cfRule>
  </conditionalFormatting>
  <conditionalFormatting sqref="AI577">
    <cfRule type="expression" dxfId="1109" priority="395">
      <formula>IF(RIGHT(TEXT(AI577,"0.#"),1)=".",FALSE,TRUE)</formula>
    </cfRule>
    <cfRule type="expression" dxfId="1108" priority="396">
      <formula>IF(RIGHT(TEXT(AI577,"0.#"),1)=".",TRUE,FALSE)</formula>
    </cfRule>
  </conditionalFormatting>
  <conditionalFormatting sqref="AM583">
    <cfRule type="expression" dxfId="1107" priority="387">
      <formula>IF(RIGHT(TEXT(AM583,"0.#"),1)=".",FALSE,TRUE)</formula>
    </cfRule>
    <cfRule type="expression" dxfId="1106" priority="388">
      <formula>IF(RIGHT(TEXT(AM583,"0.#"),1)=".",TRUE,FALSE)</formula>
    </cfRule>
  </conditionalFormatting>
  <conditionalFormatting sqref="AM581">
    <cfRule type="expression" dxfId="1105" priority="391">
      <formula>IF(RIGHT(TEXT(AM581,"0.#"),1)=".",FALSE,TRUE)</formula>
    </cfRule>
    <cfRule type="expression" dxfId="1104" priority="392">
      <formula>IF(RIGHT(TEXT(AM581,"0.#"),1)=".",TRUE,FALSE)</formula>
    </cfRule>
  </conditionalFormatting>
  <conditionalFormatting sqref="AM582">
    <cfRule type="expression" dxfId="1103" priority="389">
      <formula>IF(RIGHT(TEXT(AM582,"0.#"),1)=".",FALSE,TRUE)</formula>
    </cfRule>
    <cfRule type="expression" dxfId="1102" priority="390">
      <formula>IF(RIGHT(TEXT(AM582,"0.#"),1)=".",TRUE,FALSE)</formula>
    </cfRule>
  </conditionalFormatting>
  <conditionalFormatting sqref="AI583">
    <cfRule type="expression" dxfId="1101" priority="381">
      <formula>IF(RIGHT(TEXT(AI583,"0.#"),1)=".",FALSE,TRUE)</formula>
    </cfRule>
    <cfRule type="expression" dxfId="1100" priority="382">
      <formula>IF(RIGHT(TEXT(AI583,"0.#"),1)=".",TRUE,FALSE)</formula>
    </cfRule>
  </conditionalFormatting>
  <conditionalFormatting sqref="AI581">
    <cfRule type="expression" dxfId="1099" priority="385">
      <formula>IF(RIGHT(TEXT(AI581,"0.#"),1)=".",FALSE,TRUE)</formula>
    </cfRule>
    <cfRule type="expression" dxfId="1098" priority="386">
      <formula>IF(RIGHT(TEXT(AI581,"0.#"),1)=".",TRUE,FALSE)</formula>
    </cfRule>
  </conditionalFormatting>
  <conditionalFormatting sqref="AI582">
    <cfRule type="expression" dxfId="1097" priority="383">
      <formula>IF(RIGHT(TEXT(AI582,"0.#"),1)=".",FALSE,TRUE)</formula>
    </cfRule>
    <cfRule type="expression" dxfId="1096" priority="384">
      <formula>IF(RIGHT(TEXT(AI582,"0.#"),1)=".",TRUE,FALSE)</formula>
    </cfRule>
  </conditionalFormatting>
  <conditionalFormatting sqref="AM548">
    <cfRule type="expression" dxfId="1095" priority="459">
      <formula>IF(RIGHT(TEXT(AM548,"0.#"),1)=".",FALSE,TRUE)</formula>
    </cfRule>
    <cfRule type="expression" dxfId="1094" priority="460">
      <formula>IF(RIGHT(TEXT(AM548,"0.#"),1)=".",TRUE,FALSE)</formula>
    </cfRule>
  </conditionalFormatting>
  <conditionalFormatting sqref="AM546">
    <cfRule type="expression" dxfId="1093" priority="463">
      <formula>IF(RIGHT(TEXT(AM546,"0.#"),1)=".",FALSE,TRUE)</formula>
    </cfRule>
    <cfRule type="expression" dxfId="1092" priority="464">
      <formula>IF(RIGHT(TEXT(AM546,"0.#"),1)=".",TRUE,FALSE)</formula>
    </cfRule>
  </conditionalFormatting>
  <conditionalFormatting sqref="AM547">
    <cfRule type="expression" dxfId="1091" priority="461">
      <formula>IF(RIGHT(TEXT(AM547,"0.#"),1)=".",FALSE,TRUE)</formula>
    </cfRule>
    <cfRule type="expression" dxfId="1090" priority="462">
      <formula>IF(RIGHT(TEXT(AM547,"0.#"),1)=".",TRUE,FALSE)</formula>
    </cfRule>
  </conditionalFormatting>
  <conditionalFormatting sqref="AI548">
    <cfRule type="expression" dxfId="1089" priority="453">
      <formula>IF(RIGHT(TEXT(AI548,"0.#"),1)=".",FALSE,TRUE)</formula>
    </cfRule>
    <cfRule type="expression" dxfId="1088" priority="454">
      <formula>IF(RIGHT(TEXT(AI548,"0.#"),1)=".",TRUE,FALSE)</formula>
    </cfRule>
  </conditionalFormatting>
  <conditionalFormatting sqref="AI546">
    <cfRule type="expression" dxfId="1087" priority="457">
      <formula>IF(RIGHT(TEXT(AI546,"0.#"),1)=".",FALSE,TRUE)</formula>
    </cfRule>
    <cfRule type="expression" dxfId="1086" priority="458">
      <formula>IF(RIGHT(TEXT(AI546,"0.#"),1)=".",TRUE,FALSE)</formula>
    </cfRule>
  </conditionalFormatting>
  <conditionalFormatting sqref="AI547">
    <cfRule type="expression" dxfId="1085" priority="455">
      <formula>IF(RIGHT(TEXT(AI547,"0.#"),1)=".",FALSE,TRUE)</formula>
    </cfRule>
    <cfRule type="expression" dxfId="1084" priority="456">
      <formula>IF(RIGHT(TEXT(AI547,"0.#"),1)=".",TRUE,FALSE)</formula>
    </cfRule>
  </conditionalFormatting>
  <conditionalFormatting sqref="AM553">
    <cfRule type="expression" dxfId="1083" priority="447">
      <formula>IF(RIGHT(TEXT(AM553,"0.#"),1)=".",FALSE,TRUE)</formula>
    </cfRule>
    <cfRule type="expression" dxfId="1082" priority="448">
      <formula>IF(RIGHT(TEXT(AM553,"0.#"),1)=".",TRUE,FALSE)</formula>
    </cfRule>
  </conditionalFormatting>
  <conditionalFormatting sqref="AM551">
    <cfRule type="expression" dxfId="1081" priority="451">
      <formula>IF(RIGHT(TEXT(AM551,"0.#"),1)=".",FALSE,TRUE)</formula>
    </cfRule>
    <cfRule type="expression" dxfId="1080" priority="452">
      <formula>IF(RIGHT(TEXT(AM551,"0.#"),1)=".",TRUE,FALSE)</formula>
    </cfRule>
  </conditionalFormatting>
  <conditionalFormatting sqref="AM552">
    <cfRule type="expression" dxfId="1079" priority="449">
      <formula>IF(RIGHT(TEXT(AM552,"0.#"),1)=".",FALSE,TRUE)</formula>
    </cfRule>
    <cfRule type="expression" dxfId="1078" priority="450">
      <formula>IF(RIGHT(TEXT(AM552,"0.#"),1)=".",TRUE,FALSE)</formula>
    </cfRule>
  </conditionalFormatting>
  <conditionalFormatting sqref="AI553">
    <cfRule type="expression" dxfId="1077" priority="441">
      <formula>IF(RIGHT(TEXT(AI553,"0.#"),1)=".",FALSE,TRUE)</formula>
    </cfRule>
    <cfRule type="expression" dxfId="1076" priority="442">
      <formula>IF(RIGHT(TEXT(AI553,"0.#"),1)=".",TRUE,FALSE)</formula>
    </cfRule>
  </conditionalFormatting>
  <conditionalFormatting sqref="AI551">
    <cfRule type="expression" dxfId="1075" priority="445">
      <formula>IF(RIGHT(TEXT(AI551,"0.#"),1)=".",FALSE,TRUE)</formula>
    </cfRule>
    <cfRule type="expression" dxfId="1074" priority="446">
      <formula>IF(RIGHT(TEXT(AI551,"0.#"),1)=".",TRUE,FALSE)</formula>
    </cfRule>
  </conditionalFormatting>
  <conditionalFormatting sqref="AI552">
    <cfRule type="expression" dxfId="1073" priority="443">
      <formula>IF(RIGHT(TEXT(AI552,"0.#"),1)=".",FALSE,TRUE)</formula>
    </cfRule>
    <cfRule type="expression" dxfId="1072" priority="444">
      <formula>IF(RIGHT(TEXT(AI552,"0.#"),1)=".",TRUE,FALSE)</formula>
    </cfRule>
  </conditionalFormatting>
  <conditionalFormatting sqref="AM558">
    <cfRule type="expression" dxfId="1071" priority="435">
      <formula>IF(RIGHT(TEXT(AM558,"0.#"),1)=".",FALSE,TRUE)</formula>
    </cfRule>
    <cfRule type="expression" dxfId="1070" priority="436">
      <formula>IF(RIGHT(TEXT(AM558,"0.#"),1)=".",TRUE,FALSE)</formula>
    </cfRule>
  </conditionalFormatting>
  <conditionalFormatting sqref="AM556">
    <cfRule type="expression" dxfId="1069" priority="439">
      <formula>IF(RIGHT(TEXT(AM556,"0.#"),1)=".",FALSE,TRUE)</formula>
    </cfRule>
    <cfRule type="expression" dxfId="1068" priority="440">
      <formula>IF(RIGHT(TEXT(AM556,"0.#"),1)=".",TRUE,FALSE)</formula>
    </cfRule>
  </conditionalFormatting>
  <conditionalFormatting sqref="AM557">
    <cfRule type="expression" dxfId="1067" priority="437">
      <formula>IF(RIGHT(TEXT(AM557,"0.#"),1)=".",FALSE,TRUE)</formula>
    </cfRule>
    <cfRule type="expression" dxfId="1066" priority="438">
      <formula>IF(RIGHT(TEXT(AM557,"0.#"),1)=".",TRUE,FALSE)</formula>
    </cfRule>
  </conditionalFormatting>
  <conditionalFormatting sqref="AI558">
    <cfRule type="expression" dxfId="1065" priority="429">
      <formula>IF(RIGHT(TEXT(AI558,"0.#"),1)=".",FALSE,TRUE)</formula>
    </cfRule>
    <cfRule type="expression" dxfId="1064" priority="430">
      <formula>IF(RIGHT(TEXT(AI558,"0.#"),1)=".",TRUE,FALSE)</formula>
    </cfRule>
  </conditionalFormatting>
  <conditionalFormatting sqref="AI556">
    <cfRule type="expression" dxfId="1063" priority="433">
      <formula>IF(RIGHT(TEXT(AI556,"0.#"),1)=".",FALSE,TRUE)</formula>
    </cfRule>
    <cfRule type="expression" dxfId="1062" priority="434">
      <formula>IF(RIGHT(TEXT(AI556,"0.#"),1)=".",TRUE,FALSE)</formula>
    </cfRule>
  </conditionalFormatting>
  <conditionalFormatting sqref="AI557">
    <cfRule type="expression" dxfId="1061" priority="431">
      <formula>IF(RIGHT(TEXT(AI557,"0.#"),1)=".",FALSE,TRUE)</formula>
    </cfRule>
    <cfRule type="expression" dxfId="1060" priority="432">
      <formula>IF(RIGHT(TEXT(AI557,"0.#"),1)=".",TRUE,FALSE)</formula>
    </cfRule>
  </conditionalFormatting>
  <conditionalFormatting sqref="AM563">
    <cfRule type="expression" dxfId="1059" priority="423">
      <formula>IF(RIGHT(TEXT(AM563,"0.#"),1)=".",FALSE,TRUE)</formula>
    </cfRule>
    <cfRule type="expression" dxfId="1058" priority="424">
      <formula>IF(RIGHT(TEXT(AM563,"0.#"),1)=".",TRUE,FALSE)</formula>
    </cfRule>
  </conditionalFormatting>
  <conditionalFormatting sqref="AM561">
    <cfRule type="expression" dxfId="1057" priority="427">
      <formula>IF(RIGHT(TEXT(AM561,"0.#"),1)=".",FALSE,TRUE)</formula>
    </cfRule>
    <cfRule type="expression" dxfId="1056" priority="428">
      <formula>IF(RIGHT(TEXT(AM561,"0.#"),1)=".",TRUE,FALSE)</formula>
    </cfRule>
  </conditionalFormatting>
  <conditionalFormatting sqref="AM562">
    <cfRule type="expression" dxfId="1055" priority="425">
      <formula>IF(RIGHT(TEXT(AM562,"0.#"),1)=".",FALSE,TRUE)</formula>
    </cfRule>
    <cfRule type="expression" dxfId="1054" priority="426">
      <formula>IF(RIGHT(TEXT(AM562,"0.#"),1)=".",TRUE,FALSE)</formula>
    </cfRule>
  </conditionalFormatting>
  <conditionalFormatting sqref="AI563">
    <cfRule type="expression" dxfId="1053" priority="417">
      <formula>IF(RIGHT(TEXT(AI563,"0.#"),1)=".",FALSE,TRUE)</formula>
    </cfRule>
    <cfRule type="expression" dxfId="1052" priority="418">
      <formula>IF(RIGHT(TEXT(AI563,"0.#"),1)=".",TRUE,FALSE)</formula>
    </cfRule>
  </conditionalFormatting>
  <conditionalFormatting sqref="AI561">
    <cfRule type="expression" dxfId="1051" priority="421">
      <formula>IF(RIGHT(TEXT(AI561,"0.#"),1)=".",FALSE,TRUE)</formula>
    </cfRule>
    <cfRule type="expression" dxfId="1050" priority="422">
      <formula>IF(RIGHT(TEXT(AI561,"0.#"),1)=".",TRUE,FALSE)</formula>
    </cfRule>
  </conditionalFormatting>
  <conditionalFormatting sqref="AI562">
    <cfRule type="expression" dxfId="1049" priority="419">
      <formula>IF(RIGHT(TEXT(AI562,"0.#"),1)=".",FALSE,TRUE)</formula>
    </cfRule>
    <cfRule type="expression" dxfId="1048" priority="420">
      <formula>IF(RIGHT(TEXT(AI562,"0.#"),1)=".",TRUE,FALSE)</formula>
    </cfRule>
  </conditionalFormatting>
  <conditionalFormatting sqref="AM597">
    <cfRule type="expression" dxfId="1047" priority="375">
      <formula>IF(RIGHT(TEXT(AM597,"0.#"),1)=".",FALSE,TRUE)</formula>
    </cfRule>
    <cfRule type="expression" dxfId="1046" priority="376">
      <formula>IF(RIGHT(TEXT(AM597,"0.#"),1)=".",TRUE,FALSE)</formula>
    </cfRule>
  </conditionalFormatting>
  <conditionalFormatting sqref="AM595">
    <cfRule type="expression" dxfId="1045" priority="379">
      <formula>IF(RIGHT(TEXT(AM595,"0.#"),1)=".",FALSE,TRUE)</formula>
    </cfRule>
    <cfRule type="expression" dxfId="1044" priority="380">
      <formula>IF(RIGHT(TEXT(AM595,"0.#"),1)=".",TRUE,FALSE)</formula>
    </cfRule>
  </conditionalFormatting>
  <conditionalFormatting sqref="AM596">
    <cfRule type="expression" dxfId="1043" priority="377">
      <formula>IF(RIGHT(TEXT(AM596,"0.#"),1)=".",FALSE,TRUE)</formula>
    </cfRule>
    <cfRule type="expression" dxfId="1042" priority="378">
      <formula>IF(RIGHT(TEXT(AM596,"0.#"),1)=".",TRUE,FALSE)</formula>
    </cfRule>
  </conditionalFormatting>
  <conditionalFormatting sqref="AI597">
    <cfRule type="expression" dxfId="1041" priority="369">
      <formula>IF(RIGHT(TEXT(AI597,"0.#"),1)=".",FALSE,TRUE)</formula>
    </cfRule>
    <cfRule type="expression" dxfId="1040" priority="370">
      <formula>IF(RIGHT(TEXT(AI597,"0.#"),1)=".",TRUE,FALSE)</formula>
    </cfRule>
  </conditionalFormatting>
  <conditionalFormatting sqref="AI595">
    <cfRule type="expression" dxfId="1039" priority="373">
      <formula>IF(RIGHT(TEXT(AI595,"0.#"),1)=".",FALSE,TRUE)</formula>
    </cfRule>
    <cfRule type="expression" dxfId="1038" priority="374">
      <formula>IF(RIGHT(TEXT(AI595,"0.#"),1)=".",TRUE,FALSE)</formula>
    </cfRule>
  </conditionalFormatting>
  <conditionalFormatting sqref="AI596">
    <cfRule type="expression" dxfId="1037" priority="371">
      <formula>IF(RIGHT(TEXT(AI596,"0.#"),1)=".",FALSE,TRUE)</formula>
    </cfRule>
    <cfRule type="expression" dxfId="1036" priority="372">
      <formula>IF(RIGHT(TEXT(AI596,"0.#"),1)=".",TRUE,FALSE)</formula>
    </cfRule>
  </conditionalFormatting>
  <conditionalFormatting sqref="AM622">
    <cfRule type="expression" dxfId="1035" priority="363">
      <formula>IF(RIGHT(TEXT(AM622,"0.#"),1)=".",FALSE,TRUE)</formula>
    </cfRule>
    <cfRule type="expression" dxfId="1034" priority="364">
      <formula>IF(RIGHT(TEXT(AM622,"0.#"),1)=".",TRUE,FALSE)</formula>
    </cfRule>
  </conditionalFormatting>
  <conditionalFormatting sqref="AM620">
    <cfRule type="expression" dxfId="1033" priority="367">
      <formula>IF(RIGHT(TEXT(AM620,"0.#"),1)=".",FALSE,TRUE)</formula>
    </cfRule>
    <cfRule type="expression" dxfId="1032" priority="368">
      <formula>IF(RIGHT(TEXT(AM620,"0.#"),1)=".",TRUE,FALSE)</formula>
    </cfRule>
  </conditionalFormatting>
  <conditionalFormatting sqref="AM621">
    <cfRule type="expression" dxfId="1031" priority="365">
      <formula>IF(RIGHT(TEXT(AM621,"0.#"),1)=".",FALSE,TRUE)</formula>
    </cfRule>
    <cfRule type="expression" dxfId="1030" priority="366">
      <formula>IF(RIGHT(TEXT(AM621,"0.#"),1)=".",TRUE,FALSE)</formula>
    </cfRule>
  </conditionalFormatting>
  <conditionalFormatting sqref="AI622">
    <cfRule type="expression" dxfId="1029" priority="357">
      <formula>IF(RIGHT(TEXT(AI622,"0.#"),1)=".",FALSE,TRUE)</formula>
    </cfRule>
    <cfRule type="expression" dxfId="1028" priority="358">
      <formula>IF(RIGHT(TEXT(AI622,"0.#"),1)=".",TRUE,FALSE)</formula>
    </cfRule>
  </conditionalFormatting>
  <conditionalFormatting sqref="AI620">
    <cfRule type="expression" dxfId="1027" priority="361">
      <formula>IF(RIGHT(TEXT(AI620,"0.#"),1)=".",FALSE,TRUE)</formula>
    </cfRule>
    <cfRule type="expression" dxfId="1026" priority="362">
      <formula>IF(RIGHT(TEXT(AI620,"0.#"),1)=".",TRUE,FALSE)</formula>
    </cfRule>
  </conditionalFormatting>
  <conditionalFormatting sqref="AI621">
    <cfRule type="expression" dxfId="1025" priority="359">
      <formula>IF(RIGHT(TEXT(AI621,"0.#"),1)=".",FALSE,TRUE)</formula>
    </cfRule>
    <cfRule type="expression" dxfId="1024" priority="360">
      <formula>IF(RIGHT(TEXT(AI621,"0.#"),1)=".",TRUE,FALSE)</formula>
    </cfRule>
  </conditionalFormatting>
  <conditionalFormatting sqref="AM627">
    <cfRule type="expression" dxfId="1023" priority="303">
      <formula>IF(RIGHT(TEXT(AM627,"0.#"),1)=".",FALSE,TRUE)</formula>
    </cfRule>
    <cfRule type="expression" dxfId="1022" priority="304">
      <formula>IF(RIGHT(TEXT(AM627,"0.#"),1)=".",TRUE,FALSE)</formula>
    </cfRule>
  </conditionalFormatting>
  <conditionalFormatting sqref="AM625">
    <cfRule type="expression" dxfId="1021" priority="307">
      <formula>IF(RIGHT(TEXT(AM625,"0.#"),1)=".",FALSE,TRUE)</formula>
    </cfRule>
    <cfRule type="expression" dxfId="1020" priority="308">
      <formula>IF(RIGHT(TEXT(AM625,"0.#"),1)=".",TRUE,FALSE)</formula>
    </cfRule>
  </conditionalFormatting>
  <conditionalFormatting sqref="AM626">
    <cfRule type="expression" dxfId="1019" priority="305">
      <formula>IF(RIGHT(TEXT(AM626,"0.#"),1)=".",FALSE,TRUE)</formula>
    </cfRule>
    <cfRule type="expression" dxfId="1018" priority="306">
      <formula>IF(RIGHT(TEXT(AM626,"0.#"),1)=".",TRUE,FALSE)</formula>
    </cfRule>
  </conditionalFormatting>
  <conditionalFormatting sqref="AI627">
    <cfRule type="expression" dxfId="1017" priority="297">
      <formula>IF(RIGHT(TEXT(AI627,"0.#"),1)=".",FALSE,TRUE)</formula>
    </cfRule>
    <cfRule type="expression" dxfId="1016" priority="298">
      <formula>IF(RIGHT(TEXT(AI627,"0.#"),1)=".",TRUE,FALSE)</formula>
    </cfRule>
  </conditionalFormatting>
  <conditionalFormatting sqref="AI625">
    <cfRule type="expression" dxfId="1015" priority="301">
      <formula>IF(RIGHT(TEXT(AI625,"0.#"),1)=".",FALSE,TRUE)</formula>
    </cfRule>
    <cfRule type="expression" dxfId="1014" priority="302">
      <formula>IF(RIGHT(TEXT(AI625,"0.#"),1)=".",TRUE,FALSE)</formula>
    </cfRule>
  </conditionalFormatting>
  <conditionalFormatting sqref="AI626">
    <cfRule type="expression" dxfId="1013" priority="299">
      <formula>IF(RIGHT(TEXT(AI626,"0.#"),1)=".",FALSE,TRUE)</formula>
    </cfRule>
    <cfRule type="expression" dxfId="1012" priority="300">
      <formula>IF(RIGHT(TEXT(AI626,"0.#"),1)=".",TRUE,FALSE)</formula>
    </cfRule>
  </conditionalFormatting>
  <conditionalFormatting sqref="AM632">
    <cfRule type="expression" dxfId="1011" priority="291">
      <formula>IF(RIGHT(TEXT(AM632,"0.#"),1)=".",FALSE,TRUE)</formula>
    </cfRule>
    <cfRule type="expression" dxfId="1010" priority="292">
      <formula>IF(RIGHT(TEXT(AM632,"0.#"),1)=".",TRUE,FALSE)</formula>
    </cfRule>
  </conditionalFormatting>
  <conditionalFormatting sqref="AM630">
    <cfRule type="expression" dxfId="1009" priority="295">
      <formula>IF(RIGHT(TEXT(AM630,"0.#"),1)=".",FALSE,TRUE)</formula>
    </cfRule>
    <cfRule type="expression" dxfId="1008" priority="296">
      <formula>IF(RIGHT(TEXT(AM630,"0.#"),1)=".",TRUE,FALSE)</formula>
    </cfRule>
  </conditionalFormatting>
  <conditionalFormatting sqref="AM631">
    <cfRule type="expression" dxfId="1007" priority="293">
      <formula>IF(RIGHT(TEXT(AM631,"0.#"),1)=".",FALSE,TRUE)</formula>
    </cfRule>
    <cfRule type="expression" dxfId="1006" priority="294">
      <formula>IF(RIGHT(TEXT(AM631,"0.#"),1)=".",TRUE,FALSE)</formula>
    </cfRule>
  </conditionalFormatting>
  <conditionalFormatting sqref="AI632">
    <cfRule type="expression" dxfId="1005" priority="285">
      <formula>IF(RIGHT(TEXT(AI632,"0.#"),1)=".",FALSE,TRUE)</formula>
    </cfRule>
    <cfRule type="expression" dxfId="1004" priority="286">
      <formula>IF(RIGHT(TEXT(AI632,"0.#"),1)=".",TRUE,FALSE)</formula>
    </cfRule>
  </conditionalFormatting>
  <conditionalFormatting sqref="AI630">
    <cfRule type="expression" dxfId="1003" priority="289">
      <formula>IF(RIGHT(TEXT(AI630,"0.#"),1)=".",FALSE,TRUE)</formula>
    </cfRule>
    <cfRule type="expression" dxfId="1002" priority="290">
      <formula>IF(RIGHT(TEXT(AI630,"0.#"),1)=".",TRUE,FALSE)</formula>
    </cfRule>
  </conditionalFormatting>
  <conditionalFormatting sqref="AI631">
    <cfRule type="expression" dxfId="1001" priority="287">
      <formula>IF(RIGHT(TEXT(AI631,"0.#"),1)=".",FALSE,TRUE)</formula>
    </cfRule>
    <cfRule type="expression" dxfId="1000" priority="288">
      <formula>IF(RIGHT(TEXT(AI631,"0.#"),1)=".",TRUE,FALSE)</formula>
    </cfRule>
  </conditionalFormatting>
  <conditionalFormatting sqref="AM637">
    <cfRule type="expression" dxfId="999" priority="279">
      <formula>IF(RIGHT(TEXT(AM637,"0.#"),1)=".",FALSE,TRUE)</formula>
    </cfRule>
    <cfRule type="expression" dxfId="998" priority="280">
      <formula>IF(RIGHT(TEXT(AM637,"0.#"),1)=".",TRUE,FALSE)</formula>
    </cfRule>
  </conditionalFormatting>
  <conditionalFormatting sqref="AM635">
    <cfRule type="expression" dxfId="997" priority="283">
      <formula>IF(RIGHT(TEXT(AM635,"0.#"),1)=".",FALSE,TRUE)</formula>
    </cfRule>
    <cfRule type="expression" dxfId="996" priority="284">
      <formula>IF(RIGHT(TEXT(AM635,"0.#"),1)=".",TRUE,FALSE)</formula>
    </cfRule>
  </conditionalFormatting>
  <conditionalFormatting sqref="AM636">
    <cfRule type="expression" dxfId="995" priority="281">
      <formula>IF(RIGHT(TEXT(AM636,"0.#"),1)=".",FALSE,TRUE)</formula>
    </cfRule>
    <cfRule type="expression" dxfId="994" priority="282">
      <formula>IF(RIGHT(TEXT(AM636,"0.#"),1)=".",TRUE,FALSE)</formula>
    </cfRule>
  </conditionalFormatting>
  <conditionalFormatting sqref="AI637">
    <cfRule type="expression" dxfId="993" priority="273">
      <formula>IF(RIGHT(TEXT(AI637,"0.#"),1)=".",FALSE,TRUE)</formula>
    </cfRule>
    <cfRule type="expression" dxfId="992" priority="274">
      <formula>IF(RIGHT(TEXT(AI637,"0.#"),1)=".",TRUE,FALSE)</formula>
    </cfRule>
  </conditionalFormatting>
  <conditionalFormatting sqref="AI635">
    <cfRule type="expression" dxfId="991" priority="277">
      <formula>IF(RIGHT(TEXT(AI635,"0.#"),1)=".",FALSE,TRUE)</formula>
    </cfRule>
    <cfRule type="expression" dxfId="990" priority="278">
      <formula>IF(RIGHT(TEXT(AI635,"0.#"),1)=".",TRUE,FALSE)</formula>
    </cfRule>
  </conditionalFormatting>
  <conditionalFormatting sqref="AI636">
    <cfRule type="expression" dxfId="989" priority="275">
      <formula>IF(RIGHT(TEXT(AI636,"0.#"),1)=".",FALSE,TRUE)</formula>
    </cfRule>
    <cfRule type="expression" dxfId="988" priority="276">
      <formula>IF(RIGHT(TEXT(AI636,"0.#"),1)=".",TRUE,FALSE)</formula>
    </cfRule>
  </conditionalFormatting>
  <conditionalFormatting sqref="AM602">
    <cfRule type="expression" dxfId="987" priority="351">
      <formula>IF(RIGHT(TEXT(AM602,"0.#"),1)=".",FALSE,TRUE)</formula>
    </cfRule>
    <cfRule type="expression" dxfId="986" priority="352">
      <formula>IF(RIGHT(TEXT(AM602,"0.#"),1)=".",TRUE,FALSE)</formula>
    </cfRule>
  </conditionalFormatting>
  <conditionalFormatting sqref="AM600">
    <cfRule type="expression" dxfId="985" priority="355">
      <formula>IF(RIGHT(TEXT(AM600,"0.#"),1)=".",FALSE,TRUE)</formula>
    </cfRule>
    <cfRule type="expression" dxfId="984" priority="356">
      <formula>IF(RIGHT(TEXT(AM600,"0.#"),1)=".",TRUE,FALSE)</formula>
    </cfRule>
  </conditionalFormatting>
  <conditionalFormatting sqref="AM601">
    <cfRule type="expression" dxfId="983" priority="353">
      <formula>IF(RIGHT(TEXT(AM601,"0.#"),1)=".",FALSE,TRUE)</formula>
    </cfRule>
    <cfRule type="expression" dxfId="982" priority="354">
      <formula>IF(RIGHT(TEXT(AM601,"0.#"),1)=".",TRUE,FALSE)</formula>
    </cfRule>
  </conditionalFormatting>
  <conditionalFormatting sqref="AI602">
    <cfRule type="expression" dxfId="981" priority="345">
      <formula>IF(RIGHT(TEXT(AI602,"0.#"),1)=".",FALSE,TRUE)</formula>
    </cfRule>
    <cfRule type="expression" dxfId="980" priority="346">
      <formula>IF(RIGHT(TEXT(AI602,"0.#"),1)=".",TRUE,FALSE)</formula>
    </cfRule>
  </conditionalFormatting>
  <conditionalFormatting sqref="AI600">
    <cfRule type="expression" dxfId="979" priority="349">
      <formula>IF(RIGHT(TEXT(AI600,"0.#"),1)=".",FALSE,TRUE)</formula>
    </cfRule>
    <cfRule type="expression" dxfId="978" priority="350">
      <formula>IF(RIGHT(TEXT(AI600,"0.#"),1)=".",TRUE,FALSE)</formula>
    </cfRule>
  </conditionalFormatting>
  <conditionalFormatting sqref="AI601">
    <cfRule type="expression" dxfId="977" priority="347">
      <formula>IF(RIGHT(TEXT(AI601,"0.#"),1)=".",FALSE,TRUE)</formula>
    </cfRule>
    <cfRule type="expression" dxfId="976" priority="348">
      <formula>IF(RIGHT(TEXT(AI601,"0.#"),1)=".",TRUE,FALSE)</formula>
    </cfRule>
  </conditionalFormatting>
  <conditionalFormatting sqref="AM607">
    <cfRule type="expression" dxfId="975" priority="339">
      <formula>IF(RIGHT(TEXT(AM607,"0.#"),1)=".",FALSE,TRUE)</formula>
    </cfRule>
    <cfRule type="expression" dxfId="974" priority="340">
      <formula>IF(RIGHT(TEXT(AM607,"0.#"),1)=".",TRUE,FALSE)</formula>
    </cfRule>
  </conditionalFormatting>
  <conditionalFormatting sqref="AM605">
    <cfRule type="expression" dxfId="973" priority="343">
      <formula>IF(RIGHT(TEXT(AM605,"0.#"),1)=".",FALSE,TRUE)</formula>
    </cfRule>
    <cfRule type="expression" dxfId="972" priority="344">
      <formula>IF(RIGHT(TEXT(AM605,"0.#"),1)=".",TRUE,FALSE)</formula>
    </cfRule>
  </conditionalFormatting>
  <conditionalFormatting sqref="AM606">
    <cfRule type="expression" dxfId="971" priority="341">
      <formula>IF(RIGHT(TEXT(AM606,"0.#"),1)=".",FALSE,TRUE)</formula>
    </cfRule>
    <cfRule type="expression" dxfId="970" priority="342">
      <formula>IF(RIGHT(TEXT(AM606,"0.#"),1)=".",TRUE,FALSE)</formula>
    </cfRule>
  </conditionalFormatting>
  <conditionalFormatting sqref="AI607">
    <cfRule type="expression" dxfId="969" priority="333">
      <formula>IF(RIGHT(TEXT(AI607,"0.#"),1)=".",FALSE,TRUE)</formula>
    </cfRule>
    <cfRule type="expression" dxfId="968" priority="334">
      <formula>IF(RIGHT(TEXT(AI607,"0.#"),1)=".",TRUE,FALSE)</formula>
    </cfRule>
  </conditionalFormatting>
  <conditionalFormatting sqref="AI605">
    <cfRule type="expression" dxfId="967" priority="337">
      <formula>IF(RIGHT(TEXT(AI605,"0.#"),1)=".",FALSE,TRUE)</formula>
    </cfRule>
    <cfRule type="expression" dxfId="966" priority="338">
      <formula>IF(RIGHT(TEXT(AI605,"0.#"),1)=".",TRUE,FALSE)</formula>
    </cfRule>
  </conditionalFormatting>
  <conditionalFormatting sqref="AI606">
    <cfRule type="expression" dxfId="965" priority="335">
      <formula>IF(RIGHT(TEXT(AI606,"0.#"),1)=".",FALSE,TRUE)</formula>
    </cfRule>
    <cfRule type="expression" dxfId="964" priority="336">
      <formula>IF(RIGHT(TEXT(AI606,"0.#"),1)=".",TRUE,FALSE)</formula>
    </cfRule>
  </conditionalFormatting>
  <conditionalFormatting sqref="AM612">
    <cfRule type="expression" dxfId="963" priority="327">
      <formula>IF(RIGHT(TEXT(AM612,"0.#"),1)=".",FALSE,TRUE)</formula>
    </cfRule>
    <cfRule type="expression" dxfId="962" priority="328">
      <formula>IF(RIGHT(TEXT(AM612,"0.#"),1)=".",TRUE,FALSE)</formula>
    </cfRule>
  </conditionalFormatting>
  <conditionalFormatting sqref="AM610">
    <cfRule type="expression" dxfId="961" priority="331">
      <formula>IF(RIGHT(TEXT(AM610,"0.#"),1)=".",FALSE,TRUE)</formula>
    </cfRule>
    <cfRule type="expression" dxfId="960" priority="332">
      <formula>IF(RIGHT(TEXT(AM610,"0.#"),1)=".",TRUE,FALSE)</formula>
    </cfRule>
  </conditionalFormatting>
  <conditionalFormatting sqref="AM611">
    <cfRule type="expression" dxfId="959" priority="329">
      <formula>IF(RIGHT(TEXT(AM611,"0.#"),1)=".",FALSE,TRUE)</formula>
    </cfRule>
    <cfRule type="expression" dxfId="958" priority="330">
      <formula>IF(RIGHT(TEXT(AM611,"0.#"),1)=".",TRUE,FALSE)</formula>
    </cfRule>
  </conditionalFormatting>
  <conditionalFormatting sqref="AI612">
    <cfRule type="expression" dxfId="957" priority="321">
      <formula>IF(RIGHT(TEXT(AI612,"0.#"),1)=".",FALSE,TRUE)</formula>
    </cfRule>
    <cfRule type="expression" dxfId="956" priority="322">
      <formula>IF(RIGHT(TEXT(AI612,"0.#"),1)=".",TRUE,FALSE)</formula>
    </cfRule>
  </conditionalFormatting>
  <conditionalFormatting sqref="AI610">
    <cfRule type="expression" dxfId="955" priority="325">
      <formula>IF(RIGHT(TEXT(AI610,"0.#"),1)=".",FALSE,TRUE)</formula>
    </cfRule>
    <cfRule type="expression" dxfId="954" priority="326">
      <formula>IF(RIGHT(TEXT(AI610,"0.#"),1)=".",TRUE,FALSE)</formula>
    </cfRule>
  </conditionalFormatting>
  <conditionalFormatting sqref="AI611">
    <cfRule type="expression" dxfId="953" priority="323">
      <formula>IF(RIGHT(TEXT(AI611,"0.#"),1)=".",FALSE,TRUE)</formula>
    </cfRule>
    <cfRule type="expression" dxfId="952" priority="324">
      <formula>IF(RIGHT(TEXT(AI611,"0.#"),1)=".",TRUE,FALSE)</formula>
    </cfRule>
  </conditionalFormatting>
  <conditionalFormatting sqref="AM617">
    <cfRule type="expression" dxfId="951" priority="315">
      <formula>IF(RIGHT(TEXT(AM617,"0.#"),1)=".",FALSE,TRUE)</formula>
    </cfRule>
    <cfRule type="expression" dxfId="950" priority="316">
      <formula>IF(RIGHT(TEXT(AM617,"0.#"),1)=".",TRUE,FALSE)</formula>
    </cfRule>
  </conditionalFormatting>
  <conditionalFormatting sqref="AM615">
    <cfRule type="expression" dxfId="949" priority="319">
      <formula>IF(RIGHT(TEXT(AM615,"0.#"),1)=".",FALSE,TRUE)</formula>
    </cfRule>
    <cfRule type="expression" dxfId="948" priority="320">
      <formula>IF(RIGHT(TEXT(AM615,"0.#"),1)=".",TRUE,FALSE)</formula>
    </cfRule>
  </conditionalFormatting>
  <conditionalFormatting sqref="AM616">
    <cfRule type="expression" dxfId="947" priority="317">
      <formula>IF(RIGHT(TEXT(AM616,"0.#"),1)=".",FALSE,TRUE)</formula>
    </cfRule>
    <cfRule type="expression" dxfId="946" priority="318">
      <formula>IF(RIGHT(TEXT(AM616,"0.#"),1)=".",TRUE,FALSE)</formula>
    </cfRule>
  </conditionalFormatting>
  <conditionalFormatting sqref="AI617">
    <cfRule type="expression" dxfId="945" priority="309">
      <formula>IF(RIGHT(TEXT(AI617,"0.#"),1)=".",FALSE,TRUE)</formula>
    </cfRule>
    <cfRule type="expression" dxfId="944" priority="310">
      <formula>IF(RIGHT(TEXT(AI617,"0.#"),1)=".",TRUE,FALSE)</formula>
    </cfRule>
  </conditionalFormatting>
  <conditionalFormatting sqref="AI615">
    <cfRule type="expression" dxfId="943" priority="313">
      <formula>IF(RIGHT(TEXT(AI615,"0.#"),1)=".",FALSE,TRUE)</formula>
    </cfRule>
    <cfRule type="expression" dxfId="942" priority="314">
      <formula>IF(RIGHT(TEXT(AI615,"0.#"),1)=".",TRUE,FALSE)</formula>
    </cfRule>
  </conditionalFormatting>
  <conditionalFormatting sqref="AI616">
    <cfRule type="expression" dxfId="941" priority="311">
      <formula>IF(RIGHT(TEXT(AI616,"0.#"),1)=".",FALSE,TRUE)</formula>
    </cfRule>
    <cfRule type="expression" dxfId="940" priority="312">
      <formula>IF(RIGHT(TEXT(AI616,"0.#"),1)=".",TRUE,FALSE)</formula>
    </cfRule>
  </conditionalFormatting>
  <conditionalFormatting sqref="AM651">
    <cfRule type="expression" dxfId="939" priority="267">
      <formula>IF(RIGHT(TEXT(AM651,"0.#"),1)=".",FALSE,TRUE)</formula>
    </cfRule>
    <cfRule type="expression" dxfId="938" priority="268">
      <formula>IF(RIGHT(TEXT(AM651,"0.#"),1)=".",TRUE,FALSE)</formula>
    </cfRule>
  </conditionalFormatting>
  <conditionalFormatting sqref="AM649">
    <cfRule type="expression" dxfId="937" priority="271">
      <formula>IF(RIGHT(TEXT(AM649,"0.#"),1)=".",FALSE,TRUE)</formula>
    </cfRule>
    <cfRule type="expression" dxfId="936" priority="272">
      <formula>IF(RIGHT(TEXT(AM649,"0.#"),1)=".",TRUE,FALSE)</formula>
    </cfRule>
  </conditionalFormatting>
  <conditionalFormatting sqref="AM650">
    <cfRule type="expression" dxfId="935" priority="269">
      <formula>IF(RIGHT(TEXT(AM650,"0.#"),1)=".",FALSE,TRUE)</formula>
    </cfRule>
    <cfRule type="expression" dxfId="934" priority="270">
      <formula>IF(RIGHT(TEXT(AM650,"0.#"),1)=".",TRUE,FALSE)</formula>
    </cfRule>
  </conditionalFormatting>
  <conditionalFormatting sqref="AI651">
    <cfRule type="expression" dxfId="933" priority="261">
      <formula>IF(RIGHT(TEXT(AI651,"0.#"),1)=".",FALSE,TRUE)</formula>
    </cfRule>
    <cfRule type="expression" dxfId="932" priority="262">
      <formula>IF(RIGHT(TEXT(AI651,"0.#"),1)=".",TRUE,FALSE)</formula>
    </cfRule>
  </conditionalFormatting>
  <conditionalFormatting sqref="AI649">
    <cfRule type="expression" dxfId="931" priority="265">
      <formula>IF(RIGHT(TEXT(AI649,"0.#"),1)=".",FALSE,TRUE)</formula>
    </cfRule>
    <cfRule type="expression" dxfId="930" priority="266">
      <formula>IF(RIGHT(TEXT(AI649,"0.#"),1)=".",TRUE,FALSE)</formula>
    </cfRule>
  </conditionalFormatting>
  <conditionalFormatting sqref="AI650">
    <cfRule type="expression" dxfId="929" priority="263">
      <formula>IF(RIGHT(TEXT(AI650,"0.#"),1)=".",FALSE,TRUE)</formula>
    </cfRule>
    <cfRule type="expression" dxfId="928" priority="264">
      <formula>IF(RIGHT(TEXT(AI650,"0.#"),1)=".",TRUE,FALSE)</formula>
    </cfRule>
  </conditionalFormatting>
  <conditionalFormatting sqref="AM676">
    <cfRule type="expression" dxfId="927" priority="255">
      <formula>IF(RIGHT(TEXT(AM676,"0.#"),1)=".",FALSE,TRUE)</formula>
    </cfRule>
    <cfRule type="expression" dxfId="926" priority="256">
      <formula>IF(RIGHT(TEXT(AM676,"0.#"),1)=".",TRUE,FALSE)</formula>
    </cfRule>
  </conditionalFormatting>
  <conditionalFormatting sqref="AM674">
    <cfRule type="expression" dxfId="925" priority="259">
      <formula>IF(RIGHT(TEXT(AM674,"0.#"),1)=".",FALSE,TRUE)</formula>
    </cfRule>
    <cfRule type="expression" dxfId="924" priority="260">
      <formula>IF(RIGHT(TEXT(AM674,"0.#"),1)=".",TRUE,FALSE)</formula>
    </cfRule>
  </conditionalFormatting>
  <conditionalFormatting sqref="AM675">
    <cfRule type="expression" dxfId="923" priority="257">
      <formula>IF(RIGHT(TEXT(AM675,"0.#"),1)=".",FALSE,TRUE)</formula>
    </cfRule>
    <cfRule type="expression" dxfId="922" priority="258">
      <formula>IF(RIGHT(TEXT(AM675,"0.#"),1)=".",TRUE,FALSE)</formula>
    </cfRule>
  </conditionalFormatting>
  <conditionalFormatting sqref="AI676">
    <cfRule type="expression" dxfId="921" priority="249">
      <formula>IF(RIGHT(TEXT(AI676,"0.#"),1)=".",FALSE,TRUE)</formula>
    </cfRule>
    <cfRule type="expression" dxfId="920" priority="250">
      <formula>IF(RIGHT(TEXT(AI676,"0.#"),1)=".",TRUE,FALSE)</formula>
    </cfRule>
  </conditionalFormatting>
  <conditionalFormatting sqref="AI674">
    <cfRule type="expression" dxfId="919" priority="253">
      <formula>IF(RIGHT(TEXT(AI674,"0.#"),1)=".",FALSE,TRUE)</formula>
    </cfRule>
    <cfRule type="expression" dxfId="918" priority="254">
      <formula>IF(RIGHT(TEXT(AI674,"0.#"),1)=".",TRUE,FALSE)</formula>
    </cfRule>
  </conditionalFormatting>
  <conditionalFormatting sqref="AI675">
    <cfRule type="expression" dxfId="917" priority="251">
      <formula>IF(RIGHT(TEXT(AI675,"0.#"),1)=".",FALSE,TRUE)</formula>
    </cfRule>
    <cfRule type="expression" dxfId="916" priority="252">
      <formula>IF(RIGHT(TEXT(AI675,"0.#"),1)=".",TRUE,FALSE)</formula>
    </cfRule>
  </conditionalFormatting>
  <conditionalFormatting sqref="AM681">
    <cfRule type="expression" dxfId="915" priority="195">
      <formula>IF(RIGHT(TEXT(AM681,"0.#"),1)=".",FALSE,TRUE)</formula>
    </cfRule>
    <cfRule type="expression" dxfId="914" priority="196">
      <formula>IF(RIGHT(TEXT(AM681,"0.#"),1)=".",TRUE,FALSE)</formula>
    </cfRule>
  </conditionalFormatting>
  <conditionalFormatting sqref="AM679">
    <cfRule type="expression" dxfId="913" priority="199">
      <formula>IF(RIGHT(TEXT(AM679,"0.#"),1)=".",FALSE,TRUE)</formula>
    </cfRule>
    <cfRule type="expression" dxfId="912" priority="200">
      <formula>IF(RIGHT(TEXT(AM679,"0.#"),1)=".",TRUE,FALSE)</formula>
    </cfRule>
  </conditionalFormatting>
  <conditionalFormatting sqref="AM680">
    <cfRule type="expression" dxfId="911" priority="197">
      <formula>IF(RIGHT(TEXT(AM680,"0.#"),1)=".",FALSE,TRUE)</formula>
    </cfRule>
    <cfRule type="expression" dxfId="910" priority="198">
      <formula>IF(RIGHT(TEXT(AM680,"0.#"),1)=".",TRUE,FALSE)</formula>
    </cfRule>
  </conditionalFormatting>
  <conditionalFormatting sqref="AI681">
    <cfRule type="expression" dxfId="909" priority="189">
      <formula>IF(RIGHT(TEXT(AI681,"0.#"),1)=".",FALSE,TRUE)</formula>
    </cfRule>
    <cfRule type="expression" dxfId="908" priority="190">
      <formula>IF(RIGHT(TEXT(AI681,"0.#"),1)=".",TRUE,FALSE)</formula>
    </cfRule>
  </conditionalFormatting>
  <conditionalFormatting sqref="AI679">
    <cfRule type="expression" dxfId="907" priority="193">
      <formula>IF(RIGHT(TEXT(AI679,"0.#"),1)=".",FALSE,TRUE)</formula>
    </cfRule>
    <cfRule type="expression" dxfId="906" priority="194">
      <formula>IF(RIGHT(TEXT(AI679,"0.#"),1)=".",TRUE,FALSE)</formula>
    </cfRule>
  </conditionalFormatting>
  <conditionalFormatting sqref="AI680">
    <cfRule type="expression" dxfId="905" priority="191">
      <formula>IF(RIGHT(TEXT(AI680,"0.#"),1)=".",FALSE,TRUE)</formula>
    </cfRule>
    <cfRule type="expression" dxfId="904" priority="192">
      <formula>IF(RIGHT(TEXT(AI680,"0.#"),1)=".",TRUE,FALSE)</formula>
    </cfRule>
  </conditionalFormatting>
  <conditionalFormatting sqref="AM686">
    <cfRule type="expression" dxfId="903" priority="183">
      <formula>IF(RIGHT(TEXT(AM686,"0.#"),1)=".",FALSE,TRUE)</formula>
    </cfRule>
    <cfRule type="expression" dxfId="902" priority="184">
      <formula>IF(RIGHT(TEXT(AM686,"0.#"),1)=".",TRUE,FALSE)</formula>
    </cfRule>
  </conditionalFormatting>
  <conditionalFormatting sqref="AM684">
    <cfRule type="expression" dxfId="901" priority="187">
      <formula>IF(RIGHT(TEXT(AM684,"0.#"),1)=".",FALSE,TRUE)</formula>
    </cfRule>
    <cfRule type="expression" dxfId="900" priority="188">
      <formula>IF(RIGHT(TEXT(AM684,"0.#"),1)=".",TRUE,FALSE)</formula>
    </cfRule>
  </conditionalFormatting>
  <conditionalFormatting sqref="AM685">
    <cfRule type="expression" dxfId="899" priority="185">
      <formula>IF(RIGHT(TEXT(AM685,"0.#"),1)=".",FALSE,TRUE)</formula>
    </cfRule>
    <cfRule type="expression" dxfId="898" priority="186">
      <formula>IF(RIGHT(TEXT(AM685,"0.#"),1)=".",TRUE,FALSE)</formula>
    </cfRule>
  </conditionalFormatting>
  <conditionalFormatting sqref="AI686">
    <cfRule type="expression" dxfId="897" priority="177">
      <formula>IF(RIGHT(TEXT(AI686,"0.#"),1)=".",FALSE,TRUE)</formula>
    </cfRule>
    <cfRule type="expression" dxfId="896" priority="178">
      <formula>IF(RIGHT(TEXT(AI686,"0.#"),1)=".",TRUE,FALSE)</formula>
    </cfRule>
  </conditionalFormatting>
  <conditionalFormatting sqref="AI684">
    <cfRule type="expression" dxfId="895" priority="181">
      <formula>IF(RIGHT(TEXT(AI684,"0.#"),1)=".",FALSE,TRUE)</formula>
    </cfRule>
    <cfRule type="expression" dxfId="894" priority="182">
      <formula>IF(RIGHT(TEXT(AI684,"0.#"),1)=".",TRUE,FALSE)</formula>
    </cfRule>
  </conditionalFormatting>
  <conditionalFormatting sqref="AI685">
    <cfRule type="expression" dxfId="893" priority="179">
      <formula>IF(RIGHT(TEXT(AI685,"0.#"),1)=".",FALSE,TRUE)</formula>
    </cfRule>
    <cfRule type="expression" dxfId="892" priority="180">
      <formula>IF(RIGHT(TEXT(AI685,"0.#"),1)=".",TRUE,FALSE)</formula>
    </cfRule>
  </conditionalFormatting>
  <conditionalFormatting sqref="AM691">
    <cfRule type="expression" dxfId="891" priority="171">
      <formula>IF(RIGHT(TEXT(AM691,"0.#"),1)=".",FALSE,TRUE)</formula>
    </cfRule>
    <cfRule type="expression" dxfId="890" priority="172">
      <formula>IF(RIGHT(TEXT(AM691,"0.#"),1)=".",TRUE,FALSE)</formula>
    </cfRule>
  </conditionalFormatting>
  <conditionalFormatting sqref="AM689">
    <cfRule type="expression" dxfId="889" priority="175">
      <formula>IF(RIGHT(TEXT(AM689,"0.#"),1)=".",FALSE,TRUE)</formula>
    </cfRule>
    <cfRule type="expression" dxfId="888" priority="176">
      <formula>IF(RIGHT(TEXT(AM689,"0.#"),1)=".",TRUE,FALSE)</formula>
    </cfRule>
  </conditionalFormatting>
  <conditionalFormatting sqref="AM690">
    <cfRule type="expression" dxfId="887" priority="173">
      <formula>IF(RIGHT(TEXT(AM690,"0.#"),1)=".",FALSE,TRUE)</formula>
    </cfRule>
    <cfRule type="expression" dxfId="886" priority="174">
      <formula>IF(RIGHT(TEXT(AM690,"0.#"),1)=".",TRUE,FALSE)</formula>
    </cfRule>
  </conditionalFormatting>
  <conditionalFormatting sqref="AI691">
    <cfRule type="expression" dxfId="885" priority="165">
      <formula>IF(RIGHT(TEXT(AI691,"0.#"),1)=".",FALSE,TRUE)</formula>
    </cfRule>
    <cfRule type="expression" dxfId="884" priority="166">
      <formula>IF(RIGHT(TEXT(AI691,"0.#"),1)=".",TRUE,FALSE)</formula>
    </cfRule>
  </conditionalFormatting>
  <conditionalFormatting sqref="AI689">
    <cfRule type="expression" dxfId="883" priority="169">
      <formula>IF(RIGHT(TEXT(AI689,"0.#"),1)=".",FALSE,TRUE)</formula>
    </cfRule>
    <cfRule type="expression" dxfId="882" priority="170">
      <formula>IF(RIGHT(TEXT(AI689,"0.#"),1)=".",TRUE,FALSE)</formula>
    </cfRule>
  </conditionalFormatting>
  <conditionalFormatting sqref="AI690">
    <cfRule type="expression" dxfId="881" priority="167">
      <formula>IF(RIGHT(TEXT(AI690,"0.#"),1)=".",FALSE,TRUE)</formula>
    </cfRule>
    <cfRule type="expression" dxfId="880" priority="168">
      <formula>IF(RIGHT(TEXT(AI690,"0.#"),1)=".",TRUE,FALSE)</formula>
    </cfRule>
  </conditionalFormatting>
  <conditionalFormatting sqref="AM656">
    <cfRule type="expression" dxfId="879" priority="243">
      <formula>IF(RIGHT(TEXT(AM656,"0.#"),1)=".",FALSE,TRUE)</formula>
    </cfRule>
    <cfRule type="expression" dxfId="878" priority="244">
      <formula>IF(RIGHT(TEXT(AM656,"0.#"),1)=".",TRUE,FALSE)</formula>
    </cfRule>
  </conditionalFormatting>
  <conditionalFormatting sqref="AM654">
    <cfRule type="expression" dxfId="877" priority="247">
      <formula>IF(RIGHT(TEXT(AM654,"0.#"),1)=".",FALSE,TRUE)</formula>
    </cfRule>
    <cfRule type="expression" dxfId="876" priority="248">
      <formula>IF(RIGHT(TEXT(AM654,"0.#"),1)=".",TRUE,FALSE)</formula>
    </cfRule>
  </conditionalFormatting>
  <conditionalFormatting sqref="AM655">
    <cfRule type="expression" dxfId="875" priority="245">
      <formula>IF(RIGHT(TEXT(AM655,"0.#"),1)=".",FALSE,TRUE)</formula>
    </cfRule>
    <cfRule type="expression" dxfId="874" priority="246">
      <formula>IF(RIGHT(TEXT(AM655,"0.#"),1)=".",TRUE,FALSE)</formula>
    </cfRule>
  </conditionalFormatting>
  <conditionalFormatting sqref="AI656">
    <cfRule type="expression" dxfId="873" priority="237">
      <formula>IF(RIGHT(TEXT(AI656,"0.#"),1)=".",FALSE,TRUE)</formula>
    </cfRule>
    <cfRule type="expression" dxfId="872" priority="238">
      <formula>IF(RIGHT(TEXT(AI656,"0.#"),1)=".",TRUE,FALSE)</formula>
    </cfRule>
  </conditionalFormatting>
  <conditionalFormatting sqref="AI654">
    <cfRule type="expression" dxfId="871" priority="241">
      <formula>IF(RIGHT(TEXT(AI654,"0.#"),1)=".",FALSE,TRUE)</formula>
    </cfRule>
    <cfRule type="expression" dxfId="870" priority="242">
      <formula>IF(RIGHT(TEXT(AI654,"0.#"),1)=".",TRUE,FALSE)</formula>
    </cfRule>
  </conditionalFormatting>
  <conditionalFormatting sqref="AI655">
    <cfRule type="expression" dxfId="869" priority="239">
      <formula>IF(RIGHT(TEXT(AI655,"0.#"),1)=".",FALSE,TRUE)</formula>
    </cfRule>
    <cfRule type="expression" dxfId="868" priority="240">
      <formula>IF(RIGHT(TEXT(AI655,"0.#"),1)=".",TRUE,FALSE)</formula>
    </cfRule>
  </conditionalFormatting>
  <conditionalFormatting sqref="AM661">
    <cfRule type="expression" dxfId="867" priority="231">
      <formula>IF(RIGHT(TEXT(AM661,"0.#"),1)=".",FALSE,TRUE)</formula>
    </cfRule>
    <cfRule type="expression" dxfId="866" priority="232">
      <formula>IF(RIGHT(TEXT(AM661,"0.#"),1)=".",TRUE,FALSE)</formula>
    </cfRule>
  </conditionalFormatting>
  <conditionalFormatting sqref="AM659">
    <cfRule type="expression" dxfId="865" priority="235">
      <formula>IF(RIGHT(TEXT(AM659,"0.#"),1)=".",FALSE,TRUE)</formula>
    </cfRule>
    <cfRule type="expression" dxfId="864" priority="236">
      <formula>IF(RIGHT(TEXT(AM659,"0.#"),1)=".",TRUE,FALSE)</formula>
    </cfRule>
  </conditionalFormatting>
  <conditionalFormatting sqref="AM660">
    <cfRule type="expression" dxfId="863" priority="233">
      <formula>IF(RIGHT(TEXT(AM660,"0.#"),1)=".",FALSE,TRUE)</formula>
    </cfRule>
    <cfRule type="expression" dxfId="862" priority="234">
      <formula>IF(RIGHT(TEXT(AM660,"0.#"),1)=".",TRUE,FALSE)</formula>
    </cfRule>
  </conditionalFormatting>
  <conditionalFormatting sqref="AI661">
    <cfRule type="expression" dxfId="861" priority="225">
      <formula>IF(RIGHT(TEXT(AI661,"0.#"),1)=".",FALSE,TRUE)</formula>
    </cfRule>
    <cfRule type="expression" dxfId="860" priority="226">
      <formula>IF(RIGHT(TEXT(AI661,"0.#"),1)=".",TRUE,FALSE)</formula>
    </cfRule>
  </conditionalFormatting>
  <conditionalFormatting sqref="AI659">
    <cfRule type="expression" dxfId="859" priority="229">
      <formula>IF(RIGHT(TEXT(AI659,"0.#"),1)=".",FALSE,TRUE)</formula>
    </cfRule>
    <cfRule type="expression" dxfId="858" priority="230">
      <formula>IF(RIGHT(TEXT(AI659,"0.#"),1)=".",TRUE,FALSE)</formula>
    </cfRule>
  </conditionalFormatting>
  <conditionalFormatting sqref="AI660">
    <cfRule type="expression" dxfId="857" priority="227">
      <formula>IF(RIGHT(TEXT(AI660,"0.#"),1)=".",FALSE,TRUE)</formula>
    </cfRule>
    <cfRule type="expression" dxfId="856" priority="228">
      <formula>IF(RIGHT(TEXT(AI660,"0.#"),1)=".",TRUE,FALSE)</formula>
    </cfRule>
  </conditionalFormatting>
  <conditionalFormatting sqref="AM666">
    <cfRule type="expression" dxfId="855" priority="219">
      <formula>IF(RIGHT(TEXT(AM666,"0.#"),1)=".",FALSE,TRUE)</formula>
    </cfRule>
    <cfRule type="expression" dxfId="854" priority="220">
      <formula>IF(RIGHT(TEXT(AM666,"0.#"),1)=".",TRUE,FALSE)</formula>
    </cfRule>
  </conditionalFormatting>
  <conditionalFormatting sqref="AM664">
    <cfRule type="expression" dxfId="853" priority="223">
      <formula>IF(RIGHT(TEXT(AM664,"0.#"),1)=".",FALSE,TRUE)</formula>
    </cfRule>
    <cfRule type="expression" dxfId="852" priority="224">
      <formula>IF(RIGHT(TEXT(AM664,"0.#"),1)=".",TRUE,FALSE)</formula>
    </cfRule>
  </conditionalFormatting>
  <conditionalFormatting sqref="AM665">
    <cfRule type="expression" dxfId="851" priority="221">
      <formula>IF(RIGHT(TEXT(AM665,"0.#"),1)=".",FALSE,TRUE)</formula>
    </cfRule>
    <cfRule type="expression" dxfId="850" priority="222">
      <formula>IF(RIGHT(TEXT(AM665,"0.#"),1)=".",TRUE,FALSE)</formula>
    </cfRule>
  </conditionalFormatting>
  <conditionalFormatting sqref="AI666">
    <cfRule type="expression" dxfId="849" priority="213">
      <formula>IF(RIGHT(TEXT(AI666,"0.#"),1)=".",FALSE,TRUE)</formula>
    </cfRule>
    <cfRule type="expression" dxfId="848" priority="214">
      <formula>IF(RIGHT(TEXT(AI666,"0.#"),1)=".",TRUE,FALSE)</formula>
    </cfRule>
  </conditionalFormatting>
  <conditionalFormatting sqref="AI664">
    <cfRule type="expression" dxfId="847" priority="217">
      <formula>IF(RIGHT(TEXT(AI664,"0.#"),1)=".",FALSE,TRUE)</formula>
    </cfRule>
    <cfRule type="expression" dxfId="846" priority="218">
      <formula>IF(RIGHT(TEXT(AI664,"0.#"),1)=".",TRUE,FALSE)</formula>
    </cfRule>
  </conditionalFormatting>
  <conditionalFormatting sqref="AI665">
    <cfRule type="expression" dxfId="845" priority="215">
      <formula>IF(RIGHT(TEXT(AI665,"0.#"),1)=".",FALSE,TRUE)</formula>
    </cfRule>
    <cfRule type="expression" dxfId="844" priority="216">
      <formula>IF(RIGHT(TEXT(AI665,"0.#"),1)=".",TRUE,FALSE)</formula>
    </cfRule>
  </conditionalFormatting>
  <conditionalFormatting sqref="AM671">
    <cfRule type="expression" dxfId="843" priority="207">
      <formula>IF(RIGHT(TEXT(AM671,"0.#"),1)=".",FALSE,TRUE)</formula>
    </cfRule>
    <cfRule type="expression" dxfId="842" priority="208">
      <formula>IF(RIGHT(TEXT(AM671,"0.#"),1)=".",TRUE,FALSE)</formula>
    </cfRule>
  </conditionalFormatting>
  <conditionalFormatting sqref="AM669">
    <cfRule type="expression" dxfId="841" priority="211">
      <formula>IF(RIGHT(TEXT(AM669,"0.#"),1)=".",FALSE,TRUE)</formula>
    </cfRule>
    <cfRule type="expression" dxfId="840" priority="212">
      <formula>IF(RIGHT(TEXT(AM669,"0.#"),1)=".",TRUE,FALSE)</formula>
    </cfRule>
  </conditionalFormatting>
  <conditionalFormatting sqref="AM670">
    <cfRule type="expression" dxfId="839" priority="209">
      <formula>IF(RIGHT(TEXT(AM670,"0.#"),1)=".",FALSE,TRUE)</formula>
    </cfRule>
    <cfRule type="expression" dxfId="838" priority="210">
      <formula>IF(RIGHT(TEXT(AM670,"0.#"),1)=".",TRUE,FALSE)</formula>
    </cfRule>
  </conditionalFormatting>
  <conditionalFormatting sqref="AI671">
    <cfRule type="expression" dxfId="837" priority="201">
      <formula>IF(RIGHT(TEXT(AI671,"0.#"),1)=".",FALSE,TRUE)</formula>
    </cfRule>
    <cfRule type="expression" dxfId="836" priority="202">
      <formula>IF(RIGHT(TEXT(AI671,"0.#"),1)=".",TRUE,FALSE)</formula>
    </cfRule>
  </conditionalFormatting>
  <conditionalFormatting sqref="AI669">
    <cfRule type="expression" dxfId="835" priority="205">
      <formula>IF(RIGHT(TEXT(AI669,"0.#"),1)=".",FALSE,TRUE)</formula>
    </cfRule>
    <cfRule type="expression" dxfId="834" priority="206">
      <formula>IF(RIGHT(TEXT(AI669,"0.#"),1)=".",TRUE,FALSE)</formula>
    </cfRule>
  </conditionalFormatting>
  <conditionalFormatting sqref="AI670">
    <cfRule type="expression" dxfId="833" priority="203">
      <formula>IF(RIGHT(TEXT(AI670,"0.#"),1)=".",FALSE,TRUE)</formula>
    </cfRule>
    <cfRule type="expression" dxfId="832" priority="204">
      <formula>IF(RIGHT(TEXT(AI670,"0.#"),1)=".",TRUE,FALSE)</formula>
    </cfRule>
  </conditionalFormatting>
  <conditionalFormatting sqref="P29:AC29">
    <cfRule type="expression" dxfId="831" priority="163">
      <formula>IF(RIGHT(TEXT(P29,"0.#"),1)=".",FALSE,TRUE)</formula>
    </cfRule>
    <cfRule type="expression" dxfId="830" priority="164">
      <formula>IF(RIGHT(TEXT(P29,"0.#"),1)=".",TRUE,FALSE)</formula>
    </cfRule>
  </conditionalFormatting>
  <conditionalFormatting sqref="AI33">
    <cfRule type="expression" dxfId="829" priority="161">
      <formula>IF(RIGHT(TEXT(AI33,"0.#"),1)=".",FALSE,TRUE)</formula>
    </cfRule>
    <cfRule type="expression" dxfId="828" priority="162">
      <formula>IF(RIGHT(TEXT(AI33,"0.#"),1)=".",TRUE,FALSE)</formula>
    </cfRule>
  </conditionalFormatting>
  <conditionalFormatting sqref="AM33">
    <cfRule type="expression" dxfId="827" priority="159">
      <formula>IF(RIGHT(TEXT(AM33,"0.#"),1)=".",FALSE,TRUE)</formula>
    </cfRule>
    <cfRule type="expression" dxfId="826" priority="160">
      <formula>IF(RIGHT(TEXT(AM33,"0.#"),1)=".",TRUE,FALSE)</formula>
    </cfRule>
  </conditionalFormatting>
  <conditionalFormatting sqref="AD14:AJ14">
    <cfRule type="expression" dxfId="825" priority="153">
      <formula>IF(RIGHT(TEXT(AD14,"0.#"),1)=".",FALSE,TRUE)</formula>
    </cfRule>
    <cfRule type="expression" dxfId="824" priority="154">
      <formula>IF(RIGHT(TEXT(AD14,"0.#"),1)=".",TRUE,FALSE)</formula>
    </cfRule>
  </conditionalFormatting>
  <conditionalFormatting sqref="AD15:AJ17 AD13:AJ13">
    <cfRule type="expression" dxfId="823" priority="151">
      <formula>IF(RIGHT(TEXT(AD13,"0.#"),1)=".",FALSE,TRUE)</formula>
    </cfRule>
    <cfRule type="expression" dxfId="822" priority="152">
      <formula>IF(RIGHT(TEXT(AD13,"0.#"),1)=".",TRUE,FALSE)</formula>
    </cfRule>
  </conditionalFormatting>
  <conditionalFormatting sqref="W14:AC14">
    <cfRule type="expression" dxfId="821" priority="149">
      <formula>IF(RIGHT(TEXT(W14,"0.#"),1)=".",FALSE,TRUE)</formula>
    </cfRule>
    <cfRule type="expression" dxfId="820" priority="150">
      <formula>IF(RIGHT(TEXT(W14,"0.#"),1)=".",TRUE,FALSE)</formula>
    </cfRule>
  </conditionalFormatting>
  <conditionalFormatting sqref="W15:AC17 W13:AC13">
    <cfRule type="expression" dxfId="819" priority="147">
      <formula>IF(RIGHT(TEXT(W13,"0.#"),1)=".",FALSE,TRUE)</formula>
    </cfRule>
    <cfRule type="expression" dxfId="818" priority="148">
      <formula>IF(RIGHT(TEXT(W13,"0.#"),1)=".",TRUE,FALSE)</formula>
    </cfRule>
  </conditionalFormatting>
  <conditionalFormatting sqref="P14:V14">
    <cfRule type="expression" dxfId="817" priority="145">
      <formula>IF(RIGHT(TEXT(P14,"0.#"),1)=".",FALSE,TRUE)</formula>
    </cfRule>
    <cfRule type="expression" dxfId="816" priority="146">
      <formula>IF(RIGHT(TEXT(P14,"0.#"),1)=".",TRUE,FALSE)</formula>
    </cfRule>
  </conditionalFormatting>
  <conditionalFormatting sqref="P15:V17 P13:V13">
    <cfRule type="expression" dxfId="815" priority="143">
      <formula>IF(RIGHT(TEXT(P13,"0.#"),1)=".",FALSE,TRUE)</formula>
    </cfRule>
    <cfRule type="expression" dxfId="814" priority="144">
      <formula>IF(RIGHT(TEXT(P13,"0.#"),1)=".",TRUE,FALSE)</formula>
    </cfRule>
  </conditionalFormatting>
  <conditionalFormatting sqref="AK14:AQ14">
    <cfRule type="expression" dxfId="813" priority="141">
      <formula>IF(RIGHT(TEXT(AK14,"0.#"),1)=".",FALSE,TRUE)</formula>
    </cfRule>
    <cfRule type="expression" dxfId="812" priority="142">
      <formula>IF(RIGHT(TEXT(AK14,"0.#"),1)=".",TRUE,FALSE)</formula>
    </cfRule>
  </conditionalFormatting>
  <conditionalFormatting sqref="AK15:AQ17">
    <cfRule type="expression" dxfId="811" priority="139">
      <formula>IF(RIGHT(TEXT(AK15,"0.#"),1)=".",FALSE,TRUE)</formula>
    </cfRule>
    <cfRule type="expression" dxfId="810" priority="140">
      <formula>IF(RIGHT(TEXT(AK15,"0.#"),1)=".",TRUE,FALSE)</formula>
    </cfRule>
  </conditionalFormatting>
  <conditionalFormatting sqref="W23">
    <cfRule type="expression" dxfId="809" priority="133">
      <formula>IF(RIGHT(TEXT(W23,"0.#"),1)=".",FALSE,TRUE)</formula>
    </cfRule>
    <cfRule type="expression" dxfId="808" priority="134">
      <formula>IF(RIGHT(TEXT(W23,"0.#"),1)=".",TRUE,FALSE)</formula>
    </cfRule>
  </conditionalFormatting>
  <conditionalFormatting sqref="AE101 AQ101">
    <cfRule type="expression" dxfId="807" priority="131">
      <formula>IF(RIGHT(TEXT(AE101,"0.#"),1)=".",FALSE,TRUE)</formula>
    </cfRule>
    <cfRule type="expression" dxfId="806" priority="132">
      <formula>IF(RIGHT(TEXT(AE101,"0.#"),1)=".",TRUE,FALSE)</formula>
    </cfRule>
  </conditionalFormatting>
  <conditionalFormatting sqref="AI101">
    <cfRule type="expression" dxfId="805" priority="129">
      <formula>IF(RIGHT(TEXT(AI101,"0.#"),1)=".",FALSE,TRUE)</formula>
    </cfRule>
    <cfRule type="expression" dxfId="804" priority="130">
      <formula>IF(RIGHT(TEXT(AI101,"0.#"),1)=".",TRUE,FALSE)</formula>
    </cfRule>
  </conditionalFormatting>
  <conditionalFormatting sqref="AM101">
    <cfRule type="expression" dxfId="803" priority="127">
      <formula>IF(RIGHT(TEXT(AM101,"0.#"),1)=".",FALSE,TRUE)</formula>
    </cfRule>
    <cfRule type="expression" dxfId="802" priority="128">
      <formula>IF(RIGHT(TEXT(AM101,"0.#"),1)=".",TRUE,FALSE)</formula>
    </cfRule>
  </conditionalFormatting>
  <conditionalFormatting sqref="AU101:AU102">
    <cfRule type="expression" dxfId="801" priority="125">
      <formula>IF(RIGHT(TEXT(AU101,"0.#"),1)=".",FALSE,TRUE)</formula>
    </cfRule>
    <cfRule type="expression" dxfId="800" priority="126">
      <formula>IF(RIGHT(TEXT(AU101,"0.#"),1)=".",TRUE,FALSE)</formula>
    </cfRule>
  </conditionalFormatting>
  <conditionalFormatting sqref="AE102">
    <cfRule type="expression" dxfId="799" priority="123">
      <formula>IF(RIGHT(TEXT(AE102,"0.#"),1)=".",FALSE,TRUE)</formula>
    </cfRule>
    <cfRule type="expression" dxfId="798" priority="124">
      <formula>IF(RIGHT(TEXT(AE102,"0.#"),1)=".",TRUE,FALSE)</formula>
    </cfRule>
  </conditionalFormatting>
  <conditionalFormatting sqref="AI102">
    <cfRule type="expression" dxfId="797" priority="121">
      <formula>IF(RIGHT(TEXT(AI102,"0.#"),1)=".",FALSE,TRUE)</formula>
    </cfRule>
    <cfRule type="expression" dxfId="796" priority="122">
      <formula>IF(RIGHT(TEXT(AI102,"0.#"),1)=".",TRUE,FALSE)</formula>
    </cfRule>
  </conditionalFormatting>
  <conditionalFormatting sqref="AM102">
    <cfRule type="expression" dxfId="795" priority="119">
      <formula>IF(RIGHT(TEXT(AM102,"0.#"),1)=".",FALSE,TRUE)</formula>
    </cfRule>
    <cfRule type="expression" dxfId="794" priority="120">
      <formula>IF(RIGHT(TEXT(AM102,"0.#"),1)=".",TRUE,FALSE)</formula>
    </cfRule>
  </conditionalFormatting>
  <conditionalFormatting sqref="AE116">
    <cfRule type="expression" dxfId="793" priority="117">
      <formula>IF(RIGHT(TEXT(AE116,"0.#"),1)=".",FALSE,TRUE)</formula>
    </cfRule>
    <cfRule type="expression" dxfId="792" priority="118">
      <formula>IF(RIGHT(TEXT(AE116,"0.#"),1)=".",TRUE,FALSE)</formula>
    </cfRule>
  </conditionalFormatting>
  <conditionalFormatting sqref="AI116">
    <cfRule type="expression" dxfId="791" priority="115">
      <formula>IF(RIGHT(TEXT(AI116,"0.#"),1)=".",FALSE,TRUE)</formula>
    </cfRule>
    <cfRule type="expression" dxfId="790" priority="116">
      <formula>IF(RIGHT(TEXT(AI116,"0.#"),1)=".",TRUE,FALSE)</formula>
    </cfRule>
  </conditionalFormatting>
  <conditionalFormatting sqref="AM116">
    <cfRule type="expression" dxfId="789" priority="113">
      <formula>IF(RIGHT(TEXT(AM116,"0.#"),1)=".",FALSE,TRUE)</formula>
    </cfRule>
    <cfRule type="expression" dxfId="788" priority="114">
      <formula>IF(RIGHT(TEXT(AM116,"0.#"),1)=".",TRUE,FALSE)</formula>
    </cfRule>
  </conditionalFormatting>
  <conditionalFormatting sqref="AE117 AM117">
    <cfRule type="expression" dxfId="787" priority="111">
      <formula>IF(RIGHT(TEXT(AE117,"0.#"),1)=".",FALSE,TRUE)</formula>
    </cfRule>
    <cfRule type="expression" dxfId="786" priority="112">
      <formula>IF(RIGHT(TEXT(AE117,"0.#"),1)=".",TRUE,FALSE)</formula>
    </cfRule>
  </conditionalFormatting>
  <conditionalFormatting sqref="AI117">
    <cfRule type="expression" dxfId="785" priority="109">
      <formula>IF(RIGHT(TEXT(AI117,"0.#"),1)=".",FALSE,TRUE)</formula>
    </cfRule>
    <cfRule type="expression" dxfId="784" priority="110">
      <formula>IF(RIGHT(TEXT(AI117,"0.#"),1)=".",TRUE,FALSE)</formula>
    </cfRule>
  </conditionalFormatting>
  <conditionalFormatting sqref="AQ105">
    <cfRule type="expression" dxfId="783" priority="107">
      <formula>IF(RIGHT(TEXT(AQ105,"0.#"),1)=".",FALSE,TRUE)</formula>
    </cfRule>
    <cfRule type="expression" dxfId="782" priority="108">
      <formula>IF(RIGHT(TEXT(AQ105,"0.#"),1)=".",TRUE,FALSE)</formula>
    </cfRule>
  </conditionalFormatting>
  <conditionalFormatting sqref="AE104 AQ104">
    <cfRule type="expression" dxfId="781" priority="103">
      <formula>IF(RIGHT(TEXT(AE104,"0.#"),1)=".",FALSE,TRUE)</formula>
    </cfRule>
    <cfRule type="expression" dxfId="780" priority="104">
      <formula>IF(RIGHT(TEXT(AE104,"0.#"),1)=".",TRUE,FALSE)</formula>
    </cfRule>
  </conditionalFormatting>
  <conditionalFormatting sqref="AI104">
    <cfRule type="expression" dxfId="779" priority="101">
      <formula>IF(RIGHT(TEXT(AI104,"0.#"),1)=".",FALSE,TRUE)</formula>
    </cfRule>
    <cfRule type="expression" dxfId="778" priority="102">
      <formula>IF(RIGHT(TEXT(AI104,"0.#"),1)=".",TRUE,FALSE)</formula>
    </cfRule>
  </conditionalFormatting>
  <conditionalFormatting sqref="AM104">
    <cfRule type="expression" dxfId="777" priority="99">
      <formula>IF(RIGHT(TEXT(AM104,"0.#"),1)=".",FALSE,TRUE)</formula>
    </cfRule>
    <cfRule type="expression" dxfId="776" priority="100">
      <formula>IF(RIGHT(TEXT(AM104,"0.#"),1)=".",TRUE,FALSE)</formula>
    </cfRule>
  </conditionalFormatting>
  <conditionalFormatting sqref="AU104:AU105">
    <cfRule type="expression" dxfId="775" priority="97">
      <formula>IF(RIGHT(TEXT(AU104,"0.#"),1)=".",FALSE,TRUE)</formula>
    </cfRule>
    <cfRule type="expression" dxfId="774" priority="98">
      <formula>IF(RIGHT(TEXT(AU104,"0.#"),1)=".",TRUE,FALSE)</formula>
    </cfRule>
  </conditionalFormatting>
  <conditionalFormatting sqref="AE105">
    <cfRule type="expression" dxfId="773" priority="95">
      <formula>IF(RIGHT(TEXT(AE105,"0.#"),1)=".",FALSE,TRUE)</formula>
    </cfRule>
    <cfRule type="expression" dxfId="772" priority="96">
      <formula>IF(RIGHT(TEXT(AE105,"0.#"),1)=".",TRUE,FALSE)</formula>
    </cfRule>
  </conditionalFormatting>
  <conditionalFormatting sqref="AI105">
    <cfRule type="expression" dxfId="771" priority="93">
      <formula>IF(RIGHT(TEXT(AI105,"0.#"),1)=".",FALSE,TRUE)</formula>
    </cfRule>
    <cfRule type="expression" dxfId="770" priority="94">
      <formula>IF(RIGHT(TEXT(AI105,"0.#"),1)=".",TRUE,FALSE)</formula>
    </cfRule>
  </conditionalFormatting>
  <conditionalFormatting sqref="AM105">
    <cfRule type="expression" dxfId="769" priority="91">
      <formula>IF(RIGHT(TEXT(AM105,"0.#"),1)=".",FALSE,TRUE)</formula>
    </cfRule>
    <cfRule type="expression" dxfId="768" priority="92">
      <formula>IF(RIGHT(TEXT(AM105,"0.#"),1)=".",TRUE,FALSE)</formula>
    </cfRule>
  </conditionalFormatting>
  <conditionalFormatting sqref="AQ119">
    <cfRule type="expression" dxfId="767" priority="89">
      <formula>IF(RIGHT(TEXT(AQ119,"0.#"),1)=".",FALSE,TRUE)</formula>
    </cfRule>
    <cfRule type="expression" dxfId="766" priority="90">
      <formula>IF(RIGHT(TEXT(AQ119,"0.#"),1)=".",TRUE,FALSE)</formula>
    </cfRule>
  </conditionalFormatting>
  <conditionalFormatting sqref="AQ120">
    <cfRule type="expression" dxfId="765" priority="87">
      <formula>IF(RIGHT(TEXT(AQ120,"0.#"),1)=".",FALSE,TRUE)</formula>
    </cfRule>
    <cfRule type="expression" dxfId="764" priority="88">
      <formula>IF(RIGHT(TEXT(AQ120,"0.#"),1)=".",TRUE,FALSE)</formula>
    </cfRule>
  </conditionalFormatting>
  <conditionalFormatting sqref="AE119">
    <cfRule type="expression" dxfId="763" priority="85">
      <formula>IF(RIGHT(TEXT(AE119,"0.#"),1)=".",FALSE,TRUE)</formula>
    </cfRule>
    <cfRule type="expression" dxfId="762" priority="86">
      <formula>IF(RIGHT(TEXT(AE119,"0.#"),1)=".",TRUE,FALSE)</formula>
    </cfRule>
  </conditionalFormatting>
  <conditionalFormatting sqref="AI119">
    <cfRule type="expression" dxfId="761" priority="83">
      <formula>IF(RIGHT(TEXT(AI119,"0.#"),1)=".",FALSE,TRUE)</formula>
    </cfRule>
    <cfRule type="expression" dxfId="760" priority="84">
      <formula>IF(RIGHT(TEXT(AI119,"0.#"),1)=".",TRUE,FALSE)</formula>
    </cfRule>
  </conditionalFormatting>
  <conditionalFormatting sqref="AM119">
    <cfRule type="expression" dxfId="759" priority="81">
      <formula>IF(RIGHT(TEXT(AM119,"0.#"),1)=".",FALSE,TRUE)</formula>
    </cfRule>
    <cfRule type="expression" dxfId="758" priority="82">
      <formula>IF(RIGHT(TEXT(AM119,"0.#"),1)=".",TRUE,FALSE)</formula>
    </cfRule>
  </conditionalFormatting>
  <conditionalFormatting sqref="AE120 AM120">
    <cfRule type="expression" dxfId="757" priority="79">
      <formula>IF(RIGHT(TEXT(AE120,"0.#"),1)=".",FALSE,TRUE)</formula>
    </cfRule>
    <cfRule type="expression" dxfId="756" priority="80">
      <formula>IF(RIGHT(TEXT(AE120,"0.#"),1)=".",TRUE,FALSE)</formula>
    </cfRule>
  </conditionalFormatting>
  <conditionalFormatting sqref="AI120">
    <cfRule type="expression" dxfId="755" priority="77">
      <formula>IF(RIGHT(TEXT(AI120,"0.#"),1)=".",FALSE,TRUE)</formula>
    </cfRule>
    <cfRule type="expression" dxfId="754" priority="78">
      <formula>IF(RIGHT(TEXT(AI120,"0.#"),1)=".",TRUE,FALSE)</formula>
    </cfRule>
  </conditionalFormatting>
  <conditionalFormatting sqref="AE135 AU134 AI135 AM135 AQ134:AQ135">
    <cfRule type="expression" dxfId="753" priority="75">
      <formula>IF(RIGHT(TEXT(AE134,"0.#"),1)=".",FALSE,TRUE)</formula>
    </cfRule>
    <cfRule type="expression" dxfId="752" priority="76">
      <formula>IF(RIGHT(TEXT(AE134,"0.#"),1)=".",TRUE,FALSE)</formula>
    </cfRule>
  </conditionalFormatting>
  <conditionalFormatting sqref="AE134">
    <cfRule type="expression" dxfId="751" priority="73">
      <formula>IF(RIGHT(TEXT(AE134,"0.#"),1)=".",FALSE,TRUE)</formula>
    </cfRule>
    <cfRule type="expression" dxfId="750" priority="74">
      <formula>IF(RIGHT(TEXT(AE134,"0.#"),1)=".",TRUE,FALSE)</formula>
    </cfRule>
  </conditionalFormatting>
  <conditionalFormatting sqref="AI134 AM134">
    <cfRule type="expression" dxfId="749" priority="71">
      <formula>IF(RIGHT(TEXT(AI134,"0.#"),1)=".",FALSE,TRUE)</formula>
    </cfRule>
    <cfRule type="expression" dxfId="748" priority="72">
      <formula>IF(RIGHT(TEXT(AI134,"0.#"),1)=".",TRUE,FALSE)</formula>
    </cfRule>
  </conditionalFormatting>
  <conditionalFormatting sqref="AU135">
    <cfRule type="expression" dxfId="747" priority="69">
      <formula>IF(RIGHT(TEXT(AU135,"0.#"),1)=".",FALSE,TRUE)</formula>
    </cfRule>
    <cfRule type="expression" dxfId="746" priority="70">
      <formula>IF(RIGHT(TEXT(AU135,"0.#"),1)=".",TRUE,FALSE)</formula>
    </cfRule>
  </conditionalFormatting>
  <conditionalFormatting sqref="AE139 AU138 AI139 AM139 AQ138:AQ139">
    <cfRule type="expression" dxfId="745" priority="67">
      <formula>IF(RIGHT(TEXT(AE138,"0.#"),1)=".",FALSE,TRUE)</formula>
    </cfRule>
    <cfRule type="expression" dxfId="744" priority="68">
      <formula>IF(RIGHT(TEXT(AE138,"0.#"),1)=".",TRUE,FALSE)</formula>
    </cfRule>
  </conditionalFormatting>
  <conditionalFormatting sqref="AU139">
    <cfRule type="expression" dxfId="743" priority="65">
      <formula>IF(RIGHT(TEXT(AU139,"0.#"),1)=".",FALSE,TRUE)</formula>
    </cfRule>
    <cfRule type="expression" dxfId="742" priority="66">
      <formula>IF(RIGHT(TEXT(AU139,"0.#"),1)=".",TRUE,FALSE)</formula>
    </cfRule>
  </conditionalFormatting>
  <conditionalFormatting sqref="AM138">
    <cfRule type="expression" dxfId="741" priority="63">
      <formula>IF(RIGHT(TEXT(AM138,"0.#"),1)=".",FALSE,TRUE)</formula>
    </cfRule>
    <cfRule type="expression" dxfId="740" priority="64">
      <formula>IF(RIGHT(TEXT(AM138,"0.#"),1)=".",TRUE,FALSE)</formula>
    </cfRule>
  </conditionalFormatting>
  <conditionalFormatting sqref="AE138 AI138">
    <cfRule type="expression" dxfId="739" priority="61">
      <formula>IF(RIGHT(TEXT(AE138,"0.#"),1)=".",FALSE,TRUE)</formula>
    </cfRule>
    <cfRule type="expression" dxfId="738" priority="62">
      <formula>IF(RIGHT(TEXT(AE138,"0.#"),1)=".",TRUE,FALSE)</formula>
    </cfRule>
  </conditionalFormatting>
  <conditionalFormatting sqref="AE143 AU142 AI143 AM143 AQ142:AQ143">
    <cfRule type="expression" dxfId="737" priority="59">
      <formula>IF(RIGHT(TEXT(AE142,"0.#"),1)=".",FALSE,TRUE)</formula>
    </cfRule>
    <cfRule type="expression" dxfId="736" priority="60">
      <formula>IF(RIGHT(TEXT(AE142,"0.#"),1)=".",TRUE,FALSE)</formula>
    </cfRule>
  </conditionalFormatting>
  <conditionalFormatting sqref="AE142 AI142 AM142">
    <cfRule type="expression" dxfId="735" priority="57">
      <formula>IF(RIGHT(TEXT(AE142,"0.#"),1)=".",FALSE,TRUE)</formula>
    </cfRule>
    <cfRule type="expression" dxfId="734" priority="58">
      <formula>IF(RIGHT(TEXT(AE142,"0.#"),1)=".",TRUE,FALSE)</formula>
    </cfRule>
  </conditionalFormatting>
  <conditionalFormatting sqref="AU143">
    <cfRule type="expression" dxfId="733" priority="55">
      <formula>IF(RIGHT(TEXT(AU143,"0.#"),1)=".",FALSE,TRUE)</formula>
    </cfRule>
    <cfRule type="expression" dxfId="732" priority="56">
      <formula>IF(RIGHT(TEXT(AU143,"0.#"),1)=".",TRUE,FALSE)</formula>
    </cfRule>
  </conditionalFormatting>
  <conditionalFormatting sqref="AE147 AU146 AI147 AM147 AQ146:AQ147">
    <cfRule type="expression" dxfId="731" priority="53">
      <formula>IF(RIGHT(TEXT(AE146,"0.#"),1)=".",FALSE,TRUE)</formula>
    </cfRule>
    <cfRule type="expression" dxfId="730" priority="54">
      <formula>IF(RIGHT(TEXT(AE146,"0.#"),1)=".",TRUE,FALSE)</formula>
    </cfRule>
  </conditionalFormatting>
  <conditionalFormatting sqref="AM146">
    <cfRule type="expression" dxfId="729" priority="51">
      <formula>IF(RIGHT(TEXT(AM146,"0.#"),1)=".",FALSE,TRUE)</formula>
    </cfRule>
    <cfRule type="expression" dxfId="728" priority="52">
      <formula>IF(RIGHT(TEXT(AM146,"0.#"),1)=".",TRUE,FALSE)</formula>
    </cfRule>
  </conditionalFormatting>
  <conditionalFormatting sqref="AE146 AI146">
    <cfRule type="expression" dxfId="727" priority="49">
      <formula>IF(RIGHT(TEXT(AE146,"0.#"),1)=".",FALSE,TRUE)</formula>
    </cfRule>
    <cfRule type="expression" dxfId="726" priority="50">
      <formula>IF(RIGHT(TEXT(AE146,"0.#"),1)=".",TRUE,FALSE)</formula>
    </cfRule>
  </conditionalFormatting>
  <conditionalFormatting sqref="AU147">
    <cfRule type="expression" dxfId="725" priority="47">
      <formula>IF(RIGHT(TEXT(AU147,"0.#"),1)=".",FALSE,TRUE)</formula>
    </cfRule>
    <cfRule type="expression" dxfId="724" priority="48">
      <formula>IF(RIGHT(TEXT(AU147,"0.#"),1)=".",TRUE,FALSE)</formula>
    </cfRule>
  </conditionalFormatting>
  <conditionalFormatting sqref="AE39">
    <cfRule type="expression" dxfId="723" priority="45">
      <formula>IF(RIGHT(TEXT(AE39,"0.#"),1)=".",FALSE,TRUE)</formula>
    </cfRule>
    <cfRule type="expression" dxfId="722" priority="46">
      <formula>IF(RIGHT(TEXT(AE39,"0.#"),1)=".",TRUE,FALSE)</formula>
    </cfRule>
  </conditionalFormatting>
  <conditionalFormatting sqref="AI39">
    <cfRule type="expression" dxfId="721" priority="43">
      <formula>IF(RIGHT(TEXT(AI39,"0.#"),1)=".",FALSE,TRUE)</formula>
    </cfRule>
    <cfRule type="expression" dxfId="720" priority="44">
      <formula>IF(RIGHT(TEXT(AI39,"0.#"),1)=".",TRUE,FALSE)</formula>
    </cfRule>
  </conditionalFormatting>
  <conditionalFormatting sqref="AM39">
    <cfRule type="expression" dxfId="719" priority="41">
      <formula>IF(RIGHT(TEXT(AM39,"0.#"),1)=".",FALSE,TRUE)</formula>
    </cfRule>
    <cfRule type="expression" dxfId="718" priority="42">
      <formula>IF(RIGHT(TEXT(AM39,"0.#"),1)=".",TRUE,FALSE)</formula>
    </cfRule>
  </conditionalFormatting>
  <conditionalFormatting sqref="AE40">
    <cfRule type="expression" dxfId="717" priority="35">
      <formula>IF(RIGHT(TEXT(AE40,"0.#"),1)=".",FALSE,TRUE)</formula>
    </cfRule>
    <cfRule type="expression" dxfId="716" priority="36">
      <formula>IF(RIGHT(TEXT(AE40,"0.#"),1)=".",TRUE,FALSE)</formula>
    </cfRule>
  </conditionalFormatting>
  <conditionalFormatting sqref="AI40">
    <cfRule type="expression" dxfId="715" priority="31">
      <formula>IF(RIGHT(TEXT(AI40,"0.#"),1)=".",FALSE,TRUE)</formula>
    </cfRule>
    <cfRule type="expression" dxfId="714" priority="32">
      <formula>IF(RIGHT(TEXT(AI40,"0.#"),1)=".",TRUE,FALSE)</formula>
    </cfRule>
  </conditionalFormatting>
  <conditionalFormatting sqref="AM40">
    <cfRule type="expression" dxfId="713" priority="29">
      <formula>IF(RIGHT(TEXT(AM40,"0.#"),1)=".",FALSE,TRUE)</formula>
    </cfRule>
    <cfRule type="expression" dxfId="712" priority="30">
      <formula>IF(RIGHT(TEXT(AM40,"0.#"),1)=".",TRUE,FALSE)</formula>
    </cfRule>
  </conditionalFormatting>
  <conditionalFormatting sqref="AR13:AX13">
    <cfRule type="expression" dxfId="711" priority="11">
      <formula>IF(RIGHT(TEXT(AR13,"0.#"),1)=".",FALSE,TRUE)</formula>
    </cfRule>
    <cfRule type="expression" dxfId="710" priority="12">
      <formula>IF(RIGHT(TEXT(AR13,"0.#"),1)=".",TRUE,FALSE)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AU32:AU33">
    <cfRule type="expression" dxfId="707" priority="7">
      <formula>IF(RIGHT(TEXT(AU32,"0.#"),1)=".",FALSE,TRUE)</formula>
    </cfRule>
    <cfRule type="expression" dxfId="706" priority="8">
      <formula>IF(RIGHT(TEXT(AU32,"0.#"),1)=".",TRUE,FALSE)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U39:AU40">
    <cfRule type="expression" dxfId="703" priority="3">
      <formula>IF(RIGHT(TEXT(AU39,"0.#"),1)=".",FALSE,TRUE)</formula>
    </cfRule>
    <cfRule type="expression" dxfId="702" priority="4">
      <formula>IF(RIGHT(TEXT(AU39,"0.#"),1)=".",TRUE,FALSE)</formula>
    </cfRule>
  </conditionalFormatting>
  <conditionalFormatting sqref="AQ39:AQ40">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0" max="49" man="1"/>
    <brk id="727"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0" zoomScale="115" zoomScaleNormal="115" workbookViewId="0">
      <selection activeCell="F39" sqref="F3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直接実施、委託・請負、補助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473</v>
      </c>
      <c r="B2" s="534"/>
      <c r="C2" s="534"/>
      <c r="D2" s="534"/>
      <c r="E2" s="534"/>
      <c r="F2" s="535"/>
      <c r="G2" s="794" t="s">
        <v>265</v>
      </c>
      <c r="H2" s="784"/>
      <c r="I2" s="784"/>
      <c r="J2" s="784"/>
      <c r="K2" s="784"/>
      <c r="L2" s="784"/>
      <c r="M2" s="784"/>
      <c r="N2" s="784"/>
      <c r="O2" s="785"/>
      <c r="P2" s="783" t="s">
        <v>59</v>
      </c>
      <c r="Q2" s="784"/>
      <c r="R2" s="784"/>
      <c r="S2" s="784"/>
      <c r="T2" s="784"/>
      <c r="U2" s="784"/>
      <c r="V2" s="784"/>
      <c r="W2" s="784"/>
      <c r="X2" s="785"/>
      <c r="Y2" s="1006"/>
      <c r="Z2" s="410"/>
      <c r="AA2" s="411"/>
      <c r="AB2" s="1010" t="s">
        <v>11</v>
      </c>
      <c r="AC2" s="1011"/>
      <c r="AD2" s="1012"/>
      <c r="AE2" s="998" t="s">
        <v>556</v>
      </c>
      <c r="AF2" s="998"/>
      <c r="AG2" s="998"/>
      <c r="AH2" s="998"/>
      <c r="AI2" s="998" t="s">
        <v>553</v>
      </c>
      <c r="AJ2" s="998"/>
      <c r="AK2" s="998"/>
      <c r="AL2" s="998"/>
      <c r="AM2" s="998" t="s">
        <v>527</v>
      </c>
      <c r="AN2" s="998"/>
      <c r="AO2" s="998"/>
      <c r="AP2" s="556"/>
      <c r="AQ2" s="176" t="s">
        <v>354</v>
      </c>
      <c r="AR2" s="169"/>
      <c r="AS2" s="169"/>
      <c r="AT2" s="170"/>
      <c r="AU2" s="797" t="s">
        <v>253</v>
      </c>
      <c r="AV2" s="797"/>
      <c r="AW2" s="797"/>
      <c r="AX2" s="798"/>
    </row>
    <row r="3" spans="1:50" ht="18.75" customHeight="1" x14ac:dyDescent="0.15">
      <c r="A3" s="533"/>
      <c r="B3" s="534"/>
      <c r="C3" s="534"/>
      <c r="D3" s="534"/>
      <c r="E3" s="534"/>
      <c r="F3" s="535"/>
      <c r="G3" s="542"/>
      <c r="H3" s="359"/>
      <c r="I3" s="359"/>
      <c r="J3" s="359"/>
      <c r="K3" s="359"/>
      <c r="L3" s="359"/>
      <c r="M3" s="359"/>
      <c r="N3" s="359"/>
      <c r="O3" s="543"/>
      <c r="P3" s="555"/>
      <c r="Q3" s="359"/>
      <c r="R3" s="359"/>
      <c r="S3" s="359"/>
      <c r="T3" s="359"/>
      <c r="U3" s="359"/>
      <c r="V3" s="359"/>
      <c r="W3" s="359"/>
      <c r="X3" s="543"/>
      <c r="Y3" s="1007"/>
      <c r="Z3" s="1008"/>
      <c r="AA3" s="1009"/>
      <c r="AB3" s="1013"/>
      <c r="AC3" s="1014"/>
      <c r="AD3" s="1015"/>
      <c r="AE3" s="347"/>
      <c r="AF3" s="347"/>
      <c r="AG3" s="347"/>
      <c r="AH3" s="347"/>
      <c r="AI3" s="347"/>
      <c r="AJ3" s="347"/>
      <c r="AK3" s="347"/>
      <c r="AL3" s="347"/>
      <c r="AM3" s="347"/>
      <c r="AN3" s="347"/>
      <c r="AO3" s="347"/>
      <c r="AP3" s="303"/>
      <c r="AQ3" s="261"/>
      <c r="AR3" s="262"/>
      <c r="AS3" s="137" t="s">
        <v>355</v>
      </c>
      <c r="AT3" s="172"/>
      <c r="AU3" s="262"/>
      <c r="AV3" s="262"/>
      <c r="AW3" s="359" t="s">
        <v>300</v>
      </c>
      <c r="AX3" s="360"/>
    </row>
    <row r="4" spans="1:50" ht="22.5" customHeight="1" x14ac:dyDescent="0.15">
      <c r="A4" s="536"/>
      <c r="B4" s="534"/>
      <c r="C4" s="534"/>
      <c r="D4" s="534"/>
      <c r="E4" s="534"/>
      <c r="F4" s="535"/>
      <c r="G4" s="377"/>
      <c r="H4" s="1016"/>
      <c r="I4" s="1016"/>
      <c r="J4" s="1016"/>
      <c r="K4" s="1016"/>
      <c r="L4" s="1016"/>
      <c r="M4" s="1016"/>
      <c r="N4" s="1016"/>
      <c r="O4" s="1017"/>
      <c r="P4" s="161"/>
      <c r="Q4" s="1024"/>
      <c r="R4" s="1024"/>
      <c r="S4" s="1024"/>
      <c r="T4" s="1024"/>
      <c r="U4" s="1024"/>
      <c r="V4" s="1024"/>
      <c r="W4" s="1024"/>
      <c r="X4" s="1025"/>
      <c r="Y4" s="1002" t="s">
        <v>12</v>
      </c>
      <c r="Z4" s="1003"/>
      <c r="AA4" s="1004"/>
      <c r="AB4" s="386"/>
      <c r="AC4" s="1005"/>
      <c r="AD4" s="1005"/>
      <c r="AE4" s="334"/>
      <c r="AF4" s="335"/>
      <c r="AG4" s="335"/>
      <c r="AH4" s="335"/>
      <c r="AI4" s="334"/>
      <c r="AJ4" s="335"/>
      <c r="AK4" s="335"/>
      <c r="AL4" s="335"/>
      <c r="AM4" s="334"/>
      <c r="AN4" s="335"/>
      <c r="AO4" s="335"/>
      <c r="AP4" s="335"/>
      <c r="AQ4" s="111"/>
      <c r="AR4" s="112"/>
      <c r="AS4" s="112"/>
      <c r="AT4" s="113"/>
      <c r="AU4" s="335"/>
      <c r="AV4" s="335"/>
      <c r="AW4" s="335"/>
      <c r="AX4" s="336"/>
    </row>
    <row r="5" spans="1:50" ht="22.5" customHeight="1" x14ac:dyDescent="0.15">
      <c r="A5" s="537"/>
      <c r="B5" s="538"/>
      <c r="C5" s="538"/>
      <c r="D5" s="538"/>
      <c r="E5" s="538"/>
      <c r="F5" s="539"/>
      <c r="G5" s="1018"/>
      <c r="H5" s="1019"/>
      <c r="I5" s="1019"/>
      <c r="J5" s="1019"/>
      <c r="K5" s="1019"/>
      <c r="L5" s="1019"/>
      <c r="M5" s="1019"/>
      <c r="N5" s="1019"/>
      <c r="O5" s="1020"/>
      <c r="P5" s="1026"/>
      <c r="Q5" s="1026"/>
      <c r="R5" s="1026"/>
      <c r="S5" s="1026"/>
      <c r="T5" s="1026"/>
      <c r="U5" s="1026"/>
      <c r="V5" s="1026"/>
      <c r="W5" s="1026"/>
      <c r="X5" s="1027"/>
      <c r="Y5" s="337" t="s">
        <v>54</v>
      </c>
      <c r="Z5" s="999"/>
      <c r="AA5" s="1000"/>
      <c r="AB5" s="387"/>
      <c r="AC5" s="1001"/>
      <c r="AD5" s="1001"/>
      <c r="AE5" s="334"/>
      <c r="AF5" s="335"/>
      <c r="AG5" s="335"/>
      <c r="AH5" s="335"/>
      <c r="AI5" s="334"/>
      <c r="AJ5" s="335"/>
      <c r="AK5" s="335"/>
      <c r="AL5" s="335"/>
      <c r="AM5" s="334"/>
      <c r="AN5" s="335"/>
      <c r="AO5" s="335"/>
      <c r="AP5" s="335"/>
      <c r="AQ5" s="111"/>
      <c r="AR5" s="112"/>
      <c r="AS5" s="112"/>
      <c r="AT5" s="113"/>
      <c r="AU5" s="335"/>
      <c r="AV5" s="335"/>
      <c r="AW5" s="335"/>
      <c r="AX5" s="336"/>
    </row>
    <row r="6" spans="1:50" ht="22.5" customHeight="1" x14ac:dyDescent="0.15">
      <c r="A6" s="537"/>
      <c r="B6" s="538"/>
      <c r="C6" s="538"/>
      <c r="D6" s="538"/>
      <c r="E6" s="538"/>
      <c r="F6" s="539"/>
      <c r="G6" s="1021"/>
      <c r="H6" s="1022"/>
      <c r="I6" s="1022"/>
      <c r="J6" s="1022"/>
      <c r="K6" s="1022"/>
      <c r="L6" s="1022"/>
      <c r="M6" s="1022"/>
      <c r="N6" s="1022"/>
      <c r="O6" s="1023"/>
      <c r="P6" s="1028"/>
      <c r="Q6" s="1028"/>
      <c r="R6" s="1028"/>
      <c r="S6" s="1028"/>
      <c r="T6" s="1028"/>
      <c r="U6" s="1028"/>
      <c r="V6" s="1028"/>
      <c r="W6" s="1028"/>
      <c r="X6" s="1029"/>
      <c r="Y6" s="1030" t="s">
        <v>13</v>
      </c>
      <c r="Z6" s="999"/>
      <c r="AA6" s="1000"/>
      <c r="AB6" s="486" t="s">
        <v>301</v>
      </c>
      <c r="AC6" s="1031"/>
      <c r="AD6" s="1031"/>
      <c r="AE6" s="334"/>
      <c r="AF6" s="335"/>
      <c r="AG6" s="335"/>
      <c r="AH6" s="335"/>
      <c r="AI6" s="334"/>
      <c r="AJ6" s="335"/>
      <c r="AK6" s="335"/>
      <c r="AL6" s="335"/>
      <c r="AM6" s="334"/>
      <c r="AN6" s="335"/>
      <c r="AO6" s="335"/>
      <c r="AP6" s="335"/>
      <c r="AQ6" s="111"/>
      <c r="AR6" s="112"/>
      <c r="AS6" s="112"/>
      <c r="AT6" s="113"/>
      <c r="AU6" s="335"/>
      <c r="AV6" s="335"/>
      <c r="AW6" s="335"/>
      <c r="AX6" s="336"/>
    </row>
    <row r="7" spans="1:50" customFormat="1" ht="23.25" customHeight="1" x14ac:dyDescent="0.15">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33" t="s">
        <v>473</v>
      </c>
      <c r="B9" s="534"/>
      <c r="C9" s="534"/>
      <c r="D9" s="534"/>
      <c r="E9" s="534"/>
      <c r="F9" s="535"/>
      <c r="G9" s="794" t="s">
        <v>265</v>
      </c>
      <c r="H9" s="784"/>
      <c r="I9" s="784"/>
      <c r="J9" s="784"/>
      <c r="K9" s="784"/>
      <c r="L9" s="784"/>
      <c r="M9" s="784"/>
      <c r="N9" s="784"/>
      <c r="O9" s="785"/>
      <c r="P9" s="783" t="s">
        <v>59</v>
      </c>
      <c r="Q9" s="784"/>
      <c r="R9" s="784"/>
      <c r="S9" s="784"/>
      <c r="T9" s="784"/>
      <c r="U9" s="784"/>
      <c r="V9" s="784"/>
      <c r="W9" s="784"/>
      <c r="X9" s="785"/>
      <c r="Y9" s="1006"/>
      <c r="Z9" s="410"/>
      <c r="AA9" s="411"/>
      <c r="AB9" s="1010" t="s">
        <v>11</v>
      </c>
      <c r="AC9" s="1011"/>
      <c r="AD9" s="1012"/>
      <c r="AE9" s="998" t="s">
        <v>557</v>
      </c>
      <c r="AF9" s="998"/>
      <c r="AG9" s="998"/>
      <c r="AH9" s="998"/>
      <c r="AI9" s="998" t="s">
        <v>553</v>
      </c>
      <c r="AJ9" s="998"/>
      <c r="AK9" s="998"/>
      <c r="AL9" s="998"/>
      <c r="AM9" s="998" t="s">
        <v>527</v>
      </c>
      <c r="AN9" s="998"/>
      <c r="AO9" s="998"/>
      <c r="AP9" s="556"/>
      <c r="AQ9" s="176" t="s">
        <v>354</v>
      </c>
      <c r="AR9" s="169"/>
      <c r="AS9" s="169"/>
      <c r="AT9" s="170"/>
      <c r="AU9" s="797" t="s">
        <v>253</v>
      </c>
      <c r="AV9" s="797"/>
      <c r="AW9" s="797"/>
      <c r="AX9" s="798"/>
    </row>
    <row r="10" spans="1:50" ht="18.75" customHeight="1" x14ac:dyDescent="0.15">
      <c r="A10" s="533"/>
      <c r="B10" s="534"/>
      <c r="C10" s="534"/>
      <c r="D10" s="534"/>
      <c r="E10" s="534"/>
      <c r="F10" s="535"/>
      <c r="G10" s="542"/>
      <c r="H10" s="359"/>
      <c r="I10" s="359"/>
      <c r="J10" s="359"/>
      <c r="K10" s="359"/>
      <c r="L10" s="359"/>
      <c r="M10" s="359"/>
      <c r="N10" s="359"/>
      <c r="O10" s="543"/>
      <c r="P10" s="555"/>
      <c r="Q10" s="359"/>
      <c r="R10" s="359"/>
      <c r="S10" s="359"/>
      <c r="T10" s="359"/>
      <c r="U10" s="359"/>
      <c r="V10" s="359"/>
      <c r="W10" s="359"/>
      <c r="X10" s="543"/>
      <c r="Y10" s="1007"/>
      <c r="Z10" s="1008"/>
      <c r="AA10" s="1009"/>
      <c r="AB10" s="1013"/>
      <c r="AC10" s="1014"/>
      <c r="AD10" s="1015"/>
      <c r="AE10" s="347"/>
      <c r="AF10" s="347"/>
      <c r="AG10" s="347"/>
      <c r="AH10" s="347"/>
      <c r="AI10" s="347"/>
      <c r="AJ10" s="347"/>
      <c r="AK10" s="347"/>
      <c r="AL10" s="347"/>
      <c r="AM10" s="347"/>
      <c r="AN10" s="347"/>
      <c r="AO10" s="347"/>
      <c r="AP10" s="303"/>
      <c r="AQ10" s="261"/>
      <c r="AR10" s="262"/>
      <c r="AS10" s="137" t="s">
        <v>355</v>
      </c>
      <c r="AT10" s="172"/>
      <c r="AU10" s="262"/>
      <c r="AV10" s="262"/>
      <c r="AW10" s="359" t="s">
        <v>300</v>
      </c>
      <c r="AX10" s="360"/>
    </row>
    <row r="11" spans="1:50" ht="22.5" customHeight="1" x14ac:dyDescent="0.15">
      <c r="A11" s="536"/>
      <c r="B11" s="534"/>
      <c r="C11" s="534"/>
      <c r="D11" s="534"/>
      <c r="E11" s="534"/>
      <c r="F11" s="535"/>
      <c r="G11" s="377"/>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386"/>
      <c r="AC11" s="1005"/>
      <c r="AD11" s="1005"/>
      <c r="AE11" s="334"/>
      <c r="AF11" s="335"/>
      <c r="AG11" s="335"/>
      <c r="AH11" s="335"/>
      <c r="AI11" s="334"/>
      <c r="AJ11" s="335"/>
      <c r="AK11" s="335"/>
      <c r="AL11" s="335"/>
      <c r="AM11" s="334"/>
      <c r="AN11" s="335"/>
      <c r="AO11" s="335"/>
      <c r="AP11" s="335"/>
      <c r="AQ11" s="111"/>
      <c r="AR11" s="112"/>
      <c r="AS11" s="112"/>
      <c r="AT11" s="113"/>
      <c r="AU11" s="335"/>
      <c r="AV11" s="335"/>
      <c r="AW11" s="335"/>
      <c r="AX11" s="336"/>
    </row>
    <row r="12" spans="1:50" ht="22.5" customHeight="1" x14ac:dyDescent="0.15">
      <c r="A12" s="537"/>
      <c r="B12" s="538"/>
      <c r="C12" s="538"/>
      <c r="D12" s="538"/>
      <c r="E12" s="538"/>
      <c r="F12" s="539"/>
      <c r="G12" s="1018"/>
      <c r="H12" s="1019"/>
      <c r="I12" s="1019"/>
      <c r="J12" s="1019"/>
      <c r="K12" s="1019"/>
      <c r="L12" s="1019"/>
      <c r="M12" s="1019"/>
      <c r="N12" s="1019"/>
      <c r="O12" s="1020"/>
      <c r="P12" s="1026"/>
      <c r="Q12" s="1026"/>
      <c r="R12" s="1026"/>
      <c r="S12" s="1026"/>
      <c r="T12" s="1026"/>
      <c r="U12" s="1026"/>
      <c r="V12" s="1026"/>
      <c r="W12" s="1026"/>
      <c r="X12" s="1027"/>
      <c r="Y12" s="337" t="s">
        <v>54</v>
      </c>
      <c r="Z12" s="999"/>
      <c r="AA12" s="1000"/>
      <c r="AB12" s="387"/>
      <c r="AC12" s="1001"/>
      <c r="AD12" s="1001"/>
      <c r="AE12" s="334"/>
      <c r="AF12" s="335"/>
      <c r="AG12" s="335"/>
      <c r="AH12" s="335"/>
      <c r="AI12" s="334"/>
      <c r="AJ12" s="335"/>
      <c r="AK12" s="335"/>
      <c r="AL12" s="335"/>
      <c r="AM12" s="334"/>
      <c r="AN12" s="335"/>
      <c r="AO12" s="335"/>
      <c r="AP12" s="335"/>
      <c r="AQ12" s="111"/>
      <c r="AR12" s="112"/>
      <c r="AS12" s="112"/>
      <c r="AT12" s="113"/>
      <c r="AU12" s="335"/>
      <c r="AV12" s="335"/>
      <c r="AW12" s="335"/>
      <c r="AX12" s="336"/>
    </row>
    <row r="13" spans="1:50" ht="22.5" customHeight="1" x14ac:dyDescent="0.15">
      <c r="A13" s="598"/>
      <c r="B13" s="599"/>
      <c r="C13" s="599"/>
      <c r="D13" s="599"/>
      <c r="E13" s="599"/>
      <c r="F13" s="60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86" t="s">
        <v>301</v>
      </c>
      <c r="AC13" s="1031"/>
      <c r="AD13" s="1031"/>
      <c r="AE13" s="334"/>
      <c r="AF13" s="335"/>
      <c r="AG13" s="335"/>
      <c r="AH13" s="335"/>
      <c r="AI13" s="334"/>
      <c r="AJ13" s="335"/>
      <c r="AK13" s="335"/>
      <c r="AL13" s="335"/>
      <c r="AM13" s="334"/>
      <c r="AN13" s="335"/>
      <c r="AO13" s="335"/>
      <c r="AP13" s="335"/>
      <c r="AQ13" s="111"/>
      <c r="AR13" s="112"/>
      <c r="AS13" s="112"/>
      <c r="AT13" s="113"/>
      <c r="AU13" s="335"/>
      <c r="AV13" s="335"/>
      <c r="AW13" s="335"/>
      <c r="AX13" s="336"/>
    </row>
    <row r="14" spans="1:50" customFormat="1" ht="23.25" customHeight="1" x14ac:dyDescent="0.15">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33" t="s">
        <v>473</v>
      </c>
      <c r="B16" s="534"/>
      <c r="C16" s="534"/>
      <c r="D16" s="534"/>
      <c r="E16" s="534"/>
      <c r="F16" s="535"/>
      <c r="G16" s="794" t="s">
        <v>265</v>
      </c>
      <c r="H16" s="784"/>
      <c r="I16" s="784"/>
      <c r="J16" s="784"/>
      <c r="K16" s="784"/>
      <c r="L16" s="784"/>
      <c r="M16" s="784"/>
      <c r="N16" s="784"/>
      <c r="O16" s="785"/>
      <c r="P16" s="783" t="s">
        <v>59</v>
      </c>
      <c r="Q16" s="784"/>
      <c r="R16" s="784"/>
      <c r="S16" s="784"/>
      <c r="T16" s="784"/>
      <c r="U16" s="784"/>
      <c r="V16" s="784"/>
      <c r="W16" s="784"/>
      <c r="X16" s="785"/>
      <c r="Y16" s="1006"/>
      <c r="Z16" s="410"/>
      <c r="AA16" s="411"/>
      <c r="AB16" s="1010" t="s">
        <v>11</v>
      </c>
      <c r="AC16" s="1011"/>
      <c r="AD16" s="1012"/>
      <c r="AE16" s="998" t="s">
        <v>556</v>
      </c>
      <c r="AF16" s="998"/>
      <c r="AG16" s="998"/>
      <c r="AH16" s="998"/>
      <c r="AI16" s="998" t="s">
        <v>554</v>
      </c>
      <c r="AJ16" s="998"/>
      <c r="AK16" s="998"/>
      <c r="AL16" s="998"/>
      <c r="AM16" s="998" t="s">
        <v>527</v>
      </c>
      <c r="AN16" s="998"/>
      <c r="AO16" s="998"/>
      <c r="AP16" s="556"/>
      <c r="AQ16" s="176" t="s">
        <v>354</v>
      </c>
      <c r="AR16" s="169"/>
      <c r="AS16" s="169"/>
      <c r="AT16" s="170"/>
      <c r="AU16" s="797" t="s">
        <v>253</v>
      </c>
      <c r="AV16" s="797"/>
      <c r="AW16" s="797"/>
      <c r="AX16" s="798"/>
    </row>
    <row r="17" spans="1:50" ht="18.75" customHeight="1" x14ac:dyDescent="0.15">
      <c r="A17" s="533"/>
      <c r="B17" s="534"/>
      <c r="C17" s="534"/>
      <c r="D17" s="534"/>
      <c r="E17" s="534"/>
      <c r="F17" s="535"/>
      <c r="G17" s="542"/>
      <c r="H17" s="359"/>
      <c r="I17" s="359"/>
      <c r="J17" s="359"/>
      <c r="K17" s="359"/>
      <c r="L17" s="359"/>
      <c r="M17" s="359"/>
      <c r="N17" s="359"/>
      <c r="O17" s="543"/>
      <c r="P17" s="555"/>
      <c r="Q17" s="359"/>
      <c r="R17" s="359"/>
      <c r="S17" s="359"/>
      <c r="T17" s="359"/>
      <c r="U17" s="359"/>
      <c r="V17" s="359"/>
      <c r="W17" s="359"/>
      <c r="X17" s="543"/>
      <c r="Y17" s="1007"/>
      <c r="Z17" s="1008"/>
      <c r="AA17" s="1009"/>
      <c r="AB17" s="1013"/>
      <c r="AC17" s="1014"/>
      <c r="AD17" s="1015"/>
      <c r="AE17" s="347"/>
      <c r="AF17" s="347"/>
      <c r="AG17" s="347"/>
      <c r="AH17" s="347"/>
      <c r="AI17" s="347"/>
      <c r="AJ17" s="347"/>
      <c r="AK17" s="347"/>
      <c r="AL17" s="347"/>
      <c r="AM17" s="347"/>
      <c r="AN17" s="347"/>
      <c r="AO17" s="347"/>
      <c r="AP17" s="303"/>
      <c r="AQ17" s="261"/>
      <c r="AR17" s="262"/>
      <c r="AS17" s="137" t="s">
        <v>355</v>
      </c>
      <c r="AT17" s="172"/>
      <c r="AU17" s="262"/>
      <c r="AV17" s="262"/>
      <c r="AW17" s="359" t="s">
        <v>300</v>
      </c>
      <c r="AX17" s="360"/>
    </row>
    <row r="18" spans="1:50" ht="22.5" customHeight="1" x14ac:dyDescent="0.15">
      <c r="A18" s="536"/>
      <c r="B18" s="534"/>
      <c r="C18" s="534"/>
      <c r="D18" s="534"/>
      <c r="E18" s="534"/>
      <c r="F18" s="535"/>
      <c r="G18" s="377"/>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386"/>
      <c r="AC18" s="1005"/>
      <c r="AD18" s="1005"/>
      <c r="AE18" s="334"/>
      <c r="AF18" s="335"/>
      <c r="AG18" s="335"/>
      <c r="AH18" s="335"/>
      <c r="AI18" s="334"/>
      <c r="AJ18" s="335"/>
      <c r="AK18" s="335"/>
      <c r="AL18" s="335"/>
      <c r="AM18" s="334"/>
      <c r="AN18" s="335"/>
      <c r="AO18" s="335"/>
      <c r="AP18" s="335"/>
      <c r="AQ18" s="111"/>
      <c r="AR18" s="112"/>
      <c r="AS18" s="112"/>
      <c r="AT18" s="113"/>
      <c r="AU18" s="335"/>
      <c r="AV18" s="335"/>
      <c r="AW18" s="335"/>
      <c r="AX18" s="336"/>
    </row>
    <row r="19" spans="1:50" ht="22.5" customHeight="1" x14ac:dyDescent="0.15">
      <c r="A19" s="537"/>
      <c r="B19" s="538"/>
      <c r="C19" s="538"/>
      <c r="D19" s="538"/>
      <c r="E19" s="538"/>
      <c r="F19" s="539"/>
      <c r="G19" s="1018"/>
      <c r="H19" s="1019"/>
      <c r="I19" s="1019"/>
      <c r="J19" s="1019"/>
      <c r="K19" s="1019"/>
      <c r="L19" s="1019"/>
      <c r="M19" s="1019"/>
      <c r="N19" s="1019"/>
      <c r="O19" s="1020"/>
      <c r="P19" s="1026"/>
      <c r="Q19" s="1026"/>
      <c r="R19" s="1026"/>
      <c r="S19" s="1026"/>
      <c r="T19" s="1026"/>
      <c r="U19" s="1026"/>
      <c r="V19" s="1026"/>
      <c r="W19" s="1026"/>
      <c r="X19" s="1027"/>
      <c r="Y19" s="337" t="s">
        <v>54</v>
      </c>
      <c r="Z19" s="999"/>
      <c r="AA19" s="1000"/>
      <c r="AB19" s="387"/>
      <c r="AC19" s="1001"/>
      <c r="AD19" s="1001"/>
      <c r="AE19" s="334"/>
      <c r="AF19" s="335"/>
      <c r="AG19" s="335"/>
      <c r="AH19" s="335"/>
      <c r="AI19" s="334"/>
      <c r="AJ19" s="335"/>
      <c r="AK19" s="335"/>
      <c r="AL19" s="335"/>
      <c r="AM19" s="334"/>
      <c r="AN19" s="335"/>
      <c r="AO19" s="335"/>
      <c r="AP19" s="335"/>
      <c r="AQ19" s="111"/>
      <c r="AR19" s="112"/>
      <c r="AS19" s="112"/>
      <c r="AT19" s="113"/>
      <c r="AU19" s="335"/>
      <c r="AV19" s="335"/>
      <c r="AW19" s="335"/>
      <c r="AX19" s="336"/>
    </row>
    <row r="20" spans="1:50" ht="22.5" customHeight="1" x14ac:dyDescent="0.15">
      <c r="A20" s="598"/>
      <c r="B20" s="599"/>
      <c r="C20" s="599"/>
      <c r="D20" s="599"/>
      <c r="E20" s="599"/>
      <c r="F20" s="60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86" t="s">
        <v>301</v>
      </c>
      <c r="AC20" s="1031"/>
      <c r="AD20" s="1031"/>
      <c r="AE20" s="334"/>
      <c r="AF20" s="335"/>
      <c r="AG20" s="335"/>
      <c r="AH20" s="335"/>
      <c r="AI20" s="334"/>
      <c r="AJ20" s="335"/>
      <c r="AK20" s="335"/>
      <c r="AL20" s="335"/>
      <c r="AM20" s="334"/>
      <c r="AN20" s="335"/>
      <c r="AO20" s="335"/>
      <c r="AP20" s="335"/>
      <c r="AQ20" s="111"/>
      <c r="AR20" s="112"/>
      <c r="AS20" s="112"/>
      <c r="AT20" s="113"/>
      <c r="AU20" s="335"/>
      <c r="AV20" s="335"/>
      <c r="AW20" s="335"/>
      <c r="AX20" s="336"/>
    </row>
    <row r="21" spans="1:50" customFormat="1" ht="23.25" customHeight="1" x14ac:dyDescent="0.15">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33" t="s">
        <v>473</v>
      </c>
      <c r="B23" s="534"/>
      <c r="C23" s="534"/>
      <c r="D23" s="534"/>
      <c r="E23" s="534"/>
      <c r="F23" s="535"/>
      <c r="G23" s="794" t="s">
        <v>265</v>
      </c>
      <c r="H23" s="784"/>
      <c r="I23" s="784"/>
      <c r="J23" s="784"/>
      <c r="K23" s="784"/>
      <c r="L23" s="784"/>
      <c r="M23" s="784"/>
      <c r="N23" s="784"/>
      <c r="O23" s="785"/>
      <c r="P23" s="783" t="s">
        <v>59</v>
      </c>
      <c r="Q23" s="784"/>
      <c r="R23" s="784"/>
      <c r="S23" s="784"/>
      <c r="T23" s="784"/>
      <c r="U23" s="784"/>
      <c r="V23" s="784"/>
      <c r="W23" s="784"/>
      <c r="X23" s="785"/>
      <c r="Y23" s="1006"/>
      <c r="Z23" s="410"/>
      <c r="AA23" s="411"/>
      <c r="AB23" s="1010" t="s">
        <v>11</v>
      </c>
      <c r="AC23" s="1011"/>
      <c r="AD23" s="1012"/>
      <c r="AE23" s="998" t="s">
        <v>558</v>
      </c>
      <c r="AF23" s="998"/>
      <c r="AG23" s="998"/>
      <c r="AH23" s="998"/>
      <c r="AI23" s="998" t="s">
        <v>553</v>
      </c>
      <c r="AJ23" s="998"/>
      <c r="AK23" s="998"/>
      <c r="AL23" s="998"/>
      <c r="AM23" s="998" t="s">
        <v>527</v>
      </c>
      <c r="AN23" s="998"/>
      <c r="AO23" s="998"/>
      <c r="AP23" s="556"/>
      <c r="AQ23" s="176" t="s">
        <v>354</v>
      </c>
      <c r="AR23" s="169"/>
      <c r="AS23" s="169"/>
      <c r="AT23" s="170"/>
      <c r="AU23" s="797" t="s">
        <v>253</v>
      </c>
      <c r="AV23" s="797"/>
      <c r="AW23" s="797"/>
      <c r="AX23" s="798"/>
    </row>
    <row r="24" spans="1:50" ht="18.75" customHeight="1" x14ac:dyDescent="0.15">
      <c r="A24" s="533"/>
      <c r="B24" s="534"/>
      <c r="C24" s="534"/>
      <c r="D24" s="534"/>
      <c r="E24" s="534"/>
      <c r="F24" s="535"/>
      <c r="G24" s="542"/>
      <c r="H24" s="359"/>
      <c r="I24" s="359"/>
      <c r="J24" s="359"/>
      <c r="K24" s="359"/>
      <c r="L24" s="359"/>
      <c r="M24" s="359"/>
      <c r="N24" s="359"/>
      <c r="O24" s="543"/>
      <c r="P24" s="555"/>
      <c r="Q24" s="359"/>
      <c r="R24" s="359"/>
      <c r="S24" s="359"/>
      <c r="T24" s="359"/>
      <c r="U24" s="359"/>
      <c r="V24" s="359"/>
      <c r="W24" s="359"/>
      <c r="X24" s="543"/>
      <c r="Y24" s="1007"/>
      <c r="Z24" s="1008"/>
      <c r="AA24" s="1009"/>
      <c r="AB24" s="1013"/>
      <c r="AC24" s="1014"/>
      <c r="AD24" s="1015"/>
      <c r="AE24" s="347"/>
      <c r="AF24" s="347"/>
      <c r="AG24" s="347"/>
      <c r="AH24" s="347"/>
      <c r="AI24" s="347"/>
      <c r="AJ24" s="347"/>
      <c r="AK24" s="347"/>
      <c r="AL24" s="347"/>
      <c r="AM24" s="347"/>
      <c r="AN24" s="347"/>
      <c r="AO24" s="347"/>
      <c r="AP24" s="303"/>
      <c r="AQ24" s="261"/>
      <c r="AR24" s="262"/>
      <c r="AS24" s="137" t="s">
        <v>355</v>
      </c>
      <c r="AT24" s="172"/>
      <c r="AU24" s="262"/>
      <c r="AV24" s="262"/>
      <c r="AW24" s="359" t="s">
        <v>300</v>
      </c>
      <c r="AX24" s="360"/>
    </row>
    <row r="25" spans="1:50" ht="22.5" customHeight="1" x14ac:dyDescent="0.15">
      <c r="A25" s="536"/>
      <c r="B25" s="534"/>
      <c r="C25" s="534"/>
      <c r="D25" s="534"/>
      <c r="E25" s="534"/>
      <c r="F25" s="535"/>
      <c r="G25" s="377"/>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386"/>
      <c r="AC25" s="1005"/>
      <c r="AD25" s="1005"/>
      <c r="AE25" s="334"/>
      <c r="AF25" s="335"/>
      <c r="AG25" s="335"/>
      <c r="AH25" s="335"/>
      <c r="AI25" s="334"/>
      <c r="AJ25" s="335"/>
      <c r="AK25" s="335"/>
      <c r="AL25" s="335"/>
      <c r="AM25" s="334"/>
      <c r="AN25" s="335"/>
      <c r="AO25" s="335"/>
      <c r="AP25" s="335"/>
      <c r="AQ25" s="111"/>
      <c r="AR25" s="112"/>
      <c r="AS25" s="112"/>
      <c r="AT25" s="113"/>
      <c r="AU25" s="335"/>
      <c r="AV25" s="335"/>
      <c r="AW25" s="335"/>
      <c r="AX25" s="336"/>
    </row>
    <row r="26" spans="1:50" ht="22.5" customHeight="1" x14ac:dyDescent="0.15">
      <c r="A26" s="537"/>
      <c r="B26" s="538"/>
      <c r="C26" s="538"/>
      <c r="D26" s="538"/>
      <c r="E26" s="538"/>
      <c r="F26" s="539"/>
      <c r="G26" s="1018"/>
      <c r="H26" s="1019"/>
      <c r="I26" s="1019"/>
      <c r="J26" s="1019"/>
      <c r="K26" s="1019"/>
      <c r="L26" s="1019"/>
      <c r="M26" s="1019"/>
      <c r="N26" s="1019"/>
      <c r="O26" s="1020"/>
      <c r="P26" s="1026"/>
      <c r="Q26" s="1026"/>
      <c r="R26" s="1026"/>
      <c r="S26" s="1026"/>
      <c r="T26" s="1026"/>
      <c r="U26" s="1026"/>
      <c r="V26" s="1026"/>
      <c r="W26" s="1026"/>
      <c r="X26" s="1027"/>
      <c r="Y26" s="337" t="s">
        <v>54</v>
      </c>
      <c r="Z26" s="999"/>
      <c r="AA26" s="1000"/>
      <c r="AB26" s="387"/>
      <c r="AC26" s="1001"/>
      <c r="AD26" s="1001"/>
      <c r="AE26" s="334"/>
      <c r="AF26" s="335"/>
      <c r="AG26" s="335"/>
      <c r="AH26" s="335"/>
      <c r="AI26" s="334"/>
      <c r="AJ26" s="335"/>
      <c r="AK26" s="335"/>
      <c r="AL26" s="335"/>
      <c r="AM26" s="334"/>
      <c r="AN26" s="335"/>
      <c r="AO26" s="335"/>
      <c r="AP26" s="335"/>
      <c r="AQ26" s="111"/>
      <c r="AR26" s="112"/>
      <c r="AS26" s="112"/>
      <c r="AT26" s="113"/>
      <c r="AU26" s="335"/>
      <c r="AV26" s="335"/>
      <c r="AW26" s="335"/>
      <c r="AX26" s="336"/>
    </row>
    <row r="27" spans="1:50" ht="22.5" customHeight="1" x14ac:dyDescent="0.15">
      <c r="A27" s="598"/>
      <c r="B27" s="599"/>
      <c r="C27" s="599"/>
      <c r="D27" s="599"/>
      <c r="E27" s="599"/>
      <c r="F27" s="60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86" t="s">
        <v>301</v>
      </c>
      <c r="AC27" s="1031"/>
      <c r="AD27" s="1031"/>
      <c r="AE27" s="334"/>
      <c r="AF27" s="335"/>
      <c r="AG27" s="335"/>
      <c r="AH27" s="335"/>
      <c r="AI27" s="334"/>
      <c r="AJ27" s="335"/>
      <c r="AK27" s="335"/>
      <c r="AL27" s="335"/>
      <c r="AM27" s="334"/>
      <c r="AN27" s="335"/>
      <c r="AO27" s="335"/>
      <c r="AP27" s="335"/>
      <c r="AQ27" s="111"/>
      <c r="AR27" s="112"/>
      <c r="AS27" s="112"/>
      <c r="AT27" s="113"/>
      <c r="AU27" s="335"/>
      <c r="AV27" s="335"/>
      <c r="AW27" s="335"/>
      <c r="AX27" s="336"/>
    </row>
    <row r="28" spans="1:50" customFormat="1" ht="23.25" customHeight="1" x14ac:dyDescent="0.15">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33" t="s">
        <v>473</v>
      </c>
      <c r="B30" s="534"/>
      <c r="C30" s="534"/>
      <c r="D30" s="534"/>
      <c r="E30" s="534"/>
      <c r="F30" s="535"/>
      <c r="G30" s="794" t="s">
        <v>265</v>
      </c>
      <c r="H30" s="784"/>
      <c r="I30" s="784"/>
      <c r="J30" s="784"/>
      <c r="K30" s="784"/>
      <c r="L30" s="784"/>
      <c r="M30" s="784"/>
      <c r="N30" s="784"/>
      <c r="O30" s="785"/>
      <c r="P30" s="783" t="s">
        <v>59</v>
      </c>
      <c r="Q30" s="784"/>
      <c r="R30" s="784"/>
      <c r="S30" s="784"/>
      <c r="T30" s="784"/>
      <c r="U30" s="784"/>
      <c r="V30" s="784"/>
      <c r="W30" s="784"/>
      <c r="X30" s="785"/>
      <c r="Y30" s="1006"/>
      <c r="Z30" s="410"/>
      <c r="AA30" s="411"/>
      <c r="AB30" s="1010" t="s">
        <v>11</v>
      </c>
      <c r="AC30" s="1011"/>
      <c r="AD30" s="1012"/>
      <c r="AE30" s="998" t="s">
        <v>556</v>
      </c>
      <c r="AF30" s="998"/>
      <c r="AG30" s="998"/>
      <c r="AH30" s="998"/>
      <c r="AI30" s="998" t="s">
        <v>553</v>
      </c>
      <c r="AJ30" s="998"/>
      <c r="AK30" s="998"/>
      <c r="AL30" s="998"/>
      <c r="AM30" s="998" t="s">
        <v>551</v>
      </c>
      <c r="AN30" s="998"/>
      <c r="AO30" s="998"/>
      <c r="AP30" s="556"/>
      <c r="AQ30" s="176" t="s">
        <v>354</v>
      </c>
      <c r="AR30" s="169"/>
      <c r="AS30" s="169"/>
      <c r="AT30" s="170"/>
      <c r="AU30" s="797" t="s">
        <v>253</v>
      </c>
      <c r="AV30" s="797"/>
      <c r="AW30" s="797"/>
      <c r="AX30" s="798"/>
    </row>
    <row r="31" spans="1:50" ht="18.75" customHeight="1" x14ac:dyDescent="0.15">
      <c r="A31" s="533"/>
      <c r="B31" s="534"/>
      <c r="C31" s="534"/>
      <c r="D31" s="534"/>
      <c r="E31" s="534"/>
      <c r="F31" s="535"/>
      <c r="G31" s="542"/>
      <c r="H31" s="359"/>
      <c r="I31" s="359"/>
      <c r="J31" s="359"/>
      <c r="K31" s="359"/>
      <c r="L31" s="359"/>
      <c r="M31" s="359"/>
      <c r="N31" s="359"/>
      <c r="O31" s="543"/>
      <c r="P31" s="555"/>
      <c r="Q31" s="359"/>
      <c r="R31" s="359"/>
      <c r="S31" s="359"/>
      <c r="T31" s="359"/>
      <c r="U31" s="359"/>
      <c r="V31" s="359"/>
      <c r="W31" s="359"/>
      <c r="X31" s="543"/>
      <c r="Y31" s="1007"/>
      <c r="Z31" s="1008"/>
      <c r="AA31" s="1009"/>
      <c r="AB31" s="1013"/>
      <c r="AC31" s="1014"/>
      <c r="AD31" s="1015"/>
      <c r="AE31" s="347"/>
      <c r="AF31" s="347"/>
      <c r="AG31" s="347"/>
      <c r="AH31" s="347"/>
      <c r="AI31" s="347"/>
      <c r="AJ31" s="347"/>
      <c r="AK31" s="347"/>
      <c r="AL31" s="347"/>
      <c r="AM31" s="347"/>
      <c r="AN31" s="347"/>
      <c r="AO31" s="347"/>
      <c r="AP31" s="303"/>
      <c r="AQ31" s="261"/>
      <c r="AR31" s="262"/>
      <c r="AS31" s="137" t="s">
        <v>355</v>
      </c>
      <c r="AT31" s="172"/>
      <c r="AU31" s="262"/>
      <c r="AV31" s="262"/>
      <c r="AW31" s="359" t="s">
        <v>300</v>
      </c>
      <c r="AX31" s="360"/>
    </row>
    <row r="32" spans="1:50" ht="22.5" customHeight="1" x14ac:dyDescent="0.15">
      <c r="A32" s="536"/>
      <c r="B32" s="534"/>
      <c r="C32" s="534"/>
      <c r="D32" s="534"/>
      <c r="E32" s="534"/>
      <c r="F32" s="535"/>
      <c r="G32" s="377"/>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386"/>
      <c r="AC32" s="1005"/>
      <c r="AD32" s="1005"/>
      <c r="AE32" s="334"/>
      <c r="AF32" s="335"/>
      <c r="AG32" s="335"/>
      <c r="AH32" s="335"/>
      <c r="AI32" s="334"/>
      <c r="AJ32" s="335"/>
      <c r="AK32" s="335"/>
      <c r="AL32" s="335"/>
      <c r="AM32" s="334"/>
      <c r="AN32" s="335"/>
      <c r="AO32" s="335"/>
      <c r="AP32" s="335"/>
      <c r="AQ32" s="111"/>
      <c r="AR32" s="112"/>
      <c r="AS32" s="112"/>
      <c r="AT32" s="113"/>
      <c r="AU32" s="335"/>
      <c r="AV32" s="335"/>
      <c r="AW32" s="335"/>
      <c r="AX32" s="336"/>
    </row>
    <row r="33" spans="1:50" ht="22.5" customHeight="1" x14ac:dyDescent="0.15">
      <c r="A33" s="537"/>
      <c r="B33" s="538"/>
      <c r="C33" s="538"/>
      <c r="D33" s="538"/>
      <c r="E33" s="538"/>
      <c r="F33" s="539"/>
      <c r="G33" s="1018"/>
      <c r="H33" s="1019"/>
      <c r="I33" s="1019"/>
      <c r="J33" s="1019"/>
      <c r="K33" s="1019"/>
      <c r="L33" s="1019"/>
      <c r="M33" s="1019"/>
      <c r="N33" s="1019"/>
      <c r="O33" s="1020"/>
      <c r="P33" s="1026"/>
      <c r="Q33" s="1026"/>
      <c r="R33" s="1026"/>
      <c r="S33" s="1026"/>
      <c r="T33" s="1026"/>
      <c r="U33" s="1026"/>
      <c r="V33" s="1026"/>
      <c r="W33" s="1026"/>
      <c r="X33" s="1027"/>
      <c r="Y33" s="337" t="s">
        <v>54</v>
      </c>
      <c r="Z33" s="999"/>
      <c r="AA33" s="1000"/>
      <c r="AB33" s="387"/>
      <c r="AC33" s="1001"/>
      <c r="AD33" s="1001"/>
      <c r="AE33" s="334"/>
      <c r="AF33" s="335"/>
      <c r="AG33" s="335"/>
      <c r="AH33" s="335"/>
      <c r="AI33" s="334"/>
      <c r="AJ33" s="335"/>
      <c r="AK33" s="335"/>
      <c r="AL33" s="335"/>
      <c r="AM33" s="334"/>
      <c r="AN33" s="335"/>
      <c r="AO33" s="335"/>
      <c r="AP33" s="335"/>
      <c r="AQ33" s="111"/>
      <c r="AR33" s="112"/>
      <c r="AS33" s="112"/>
      <c r="AT33" s="113"/>
      <c r="AU33" s="335"/>
      <c r="AV33" s="335"/>
      <c r="AW33" s="335"/>
      <c r="AX33" s="336"/>
    </row>
    <row r="34" spans="1:50" ht="22.5" customHeight="1" x14ac:dyDescent="0.15">
      <c r="A34" s="598"/>
      <c r="B34" s="599"/>
      <c r="C34" s="599"/>
      <c r="D34" s="599"/>
      <c r="E34" s="599"/>
      <c r="F34" s="60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86" t="s">
        <v>301</v>
      </c>
      <c r="AC34" s="1031"/>
      <c r="AD34" s="1031"/>
      <c r="AE34" s="334"/>
      <c r="AF34" s="335"/>
      <c r="AG34" s="335"/>
      <c r="AH34" s="335"/>
      <c r="AI34" s="334"/>
      <c r="AJ34" s="335"/>
      <c r="AK34" s="335"/>
      <c r="AL34" s="335"/>
      <c r="AM34" s="334"/>
      <c r="AN34" s="335"/>
      <c r="AO34" s="335"/>
      <c r="AP34" s="335"/>
      <c r="AQ34" s="111"/>
      <c r="AR34" s="112"/>
      <c r="AS34" s="112"/>
      <c r="AT34" s="113"/>
      <c r="AU34" s="335"/>
      <c r="AV34" s="335"/>
      <c r="AW34" s="335"/>
      <c r="AX34" s="336"/>
    </row>
    <row r="35" spans="1:50" customFormat="1" ht="23.25" customHeight="1" x14ac:dyDescent="0.15">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33" t="s">
        <v>473</v>
      </c>
      <c r="B37" s="534"/>
      <c r="C37" s="534"/>
      <c r="D37" s="534"/>
      <c r="E37" s="534"/>
      <c r="F37" s="535"/>
      <c r="G37" s="794" t="s">
        <v>265</v>
      </c>
      <c r="H37" s="784"/>
      <c r="I37" s="784"/>
      <c r="J37" s="784"/>
      <c r="K37" s="784"/>
      <c r="L37" s="784"/>
      <c r="M37" s="784"/>
      <c r="N37" s="784"/>
      <c r="O37" s="785"/>
      <c r="P37" s="783" t="s">
        <v>59</v>
      </c>
      <c r="Q37" s="784"/>
      <c r="R37" s="784"/>
      <c r="S37" s="784"/>
      <c r="T37" s="784"/>
      <c r="U37" s="784"/>
      <c r="V37" s="784"/>
      <c r="W37" s="784"/>
      <c r="X37" s="785"/>
      <c r="Y37" s="1006"/>
      <c r="Z37" s="410"/>
      <c r="AA37" s="411"/>
      <c r="AB37" s="1010" t="s">
        <v>11</v>
      </c>
      <c r="AC37" s="1011"/>
      <c r="AD37" s="1012"/>
      <c r="AE37" s="998" t="s">
        <v>558</v>
      </c>
      <c r="AF37" s="998"/>
      <c r="AG37" s="998"/>
      <c r="AH37" s="998"/>
      <c r="AI37" s="998" t="s">
        <v>555</v>
      </c>
      <c r="AJ37" s="998"/>
      <c r="AK37" s="998"/>
      <c r="AL37" s="998"/>
      <c r="AM37" s="998" t="s">
        <v>552</v>
      </c>
      <c r="AN37" s="998"/>
      <c r="AO37" s="998"/>
      <c r="AP37" s="556"/>
      <c r="AQ37" s="176" t="s">
        <v>354</v>
      </c>
      <c r="AR37" s="169"/>
      <c r="AS37" s="169"/>
      <c r="AT37" s="170"/>
      <c r="AU37" s="797" t="s">
        <v>253</v>
      </c>
      <c r="AV37" s="797"/>
      <c r="AW37" s="797"/>
      <c r="AX37" s="798"/>
    </row>
    <row r="38" spans="1:50" ht="18.75" customHeight="1" x14ac:dyDescent="0.15">
      <c r="A38" s="533"/>
      <c r="B38" s="534"/>
      <c r="C38" s="534"/>
      <c r="D38" s="534"/>
      <c r="E38" s="534"/>
      <c r="F38" s="535"/>
      <c r="G38" s="542"/>
      <c r="H38" s="359"/>
      <c r="I38" s="359"/>
      <c r="J38" s="359"/>
      <c r="K38" s="359"/>
      <c r="L38" s="359"/>
      <c r="M38" s="359"/>
      <c r="N38" s="359"/>
      <c r="O38" s="543"/>
      <c r="P38" s="555"/>
      <c r="Q38" s="359"/>
      <c r="R38" s="359"/>
      <c r="S38" s="359"/>
      <c r="T38" s="359"/>
      <c r="U38" s="359"/>
      <c r="V38" s="359"/>
      <c r="W38" s="359"/>
      <c r="X38" s="543"/>
      <c r="Y38" s="1007"/>
      <c r="Z38" s="1008"/>
      <c r="AA38" s="1009"/>
      <c r="AB38" s="1013"/>
      <c r="AC38" s="1014"/>
      <c r="AD38" s="1015"/>
      <c r="AE38" s="347"/>
      <c r="AF38" s="347"/>
      <c r="AG38" s="347"/>
      <c r="AH38" s="347"/>
      <c r="AI38" s="347"/>
      <c r="AJ38" s="347"/>
      <c r="AK38" s="347"/>
      <c r="AL38" s="347"/>
      <c r="AM38" s="347"/>
      <c r="AN38" s="347"/>
      <c r="AO38" s="347"/>
      <c r="AP38" s="303"/>
      <c r="AQ38" s="261"/>
      <c r="AR38" s="262"/>
      <c r="AS38" s="137" t="s">
        <v>355</v>
      </c>
      <c r="AT38" s="172"/>
      <c r="AU38" s="262"/>
      <c r="AV38" s="262"/>
      <c r="AW38" s="359" t="s">
        <v>300</v>
      </c>
      <c r="AX38" s="360"/>
    </row>
    <row r="39" spans="1:50" ht="22.5" customHeight="1" x14ac:dyDescent="0.15">
      <c r="A39" s="536"/>
      <c r="B39" s="534"/>
      <c r="C39" s="534"/>
      <c r="D39" s="534"/>
      <c r="E39" s="534"/>
      <c r="F39" s="535"/>
      <c r="G39" s="377"/>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386"/>
      <c r="AC39" s="1005"/>
      <c r="AD39" s="1005"/>
      <c r="AE39" s="334"/>
      <c r="AF39" s="335"/>
      <c r="AG39" s="335"/>
      <c r="AH39" s="335"/>
      <c r="AI39" s="334"/>
      <c r="AJ39" s="335"/>
      <c r="AK39" s="335"/>
      <c r="AL39" s="335"/>
      <c r="AM39" s="334"/>
      <c r="AN39" s="335"/>
      <c r="AO39" s="335"/>
      <c r="AP39" s="335"/>
      <c r="AQ39" s="111"/>
      <c r="AR39" s="112"/>
      <c r="AS39" s="112"/>
      <c r="AT39" s="113"/>
      <c r="AU39" s="335"/>
      <c r="AV39" s="335"/>
      <c r="AW39" s="335"/>
      <c r="AX39" s="336"/>
    </row>
    <row r="40" spans="1:50" ht="22.5" customHeight="1" x14ac:dyDescent="0.15">
      <c r="A40" s="537"/>
      <c r="B40" s="538"/>
      <c r="C40" s="538"/>
      <c r="D40" s="538"/>
      <c r="E40" s="538"/>
      <c r="F40" s="539"/>
      <c r="G40" s="1018"/>
      <c r="H40" s="1019"/>
      <c r="I40" s="1019"/>
      <c r="J40" s="1019"/>
      <c r="K40" s="1019"/>
      <c r="L40" s="1019"/>
      <c r="M40" s="1019"/>
      <c r="N40" s="1019"/>
      <c r="O40" s="1020"/>
      <c r="P40" s="1026"/>
      <c r="Q40" s="1026"/>
      <c r="R40" s="1026"/>
      <c r="S40" s="1026"/>
      <c r="T40" s="1026"/>
      <c r="U40" s="1026"/>
      <c r="V40" s="1026"/>
      <c r="W40" s="1026"/>
      <c r="X40" s="1027"/>
      <c r="Y40" s="337" t="s">
        <v>54</v>
      </c>
      <c r="Z40" s="999"/>
      <c r="AA40" s="1000"/>
      <c r="AB40" s="387"/>
      <c r="AC40" s="1001"/>
      <c r="AD40" s="1001"/>
      <c r="AE40" s="334"/>
      <c r="AF40" s="335"/>
      <c r="AG40" s="335"/>
      <c r="AH40" s="335"/>
      <c r="AI40" s="334"/>
      <c r="AJ40" s="335"/>
      <c r="AK40" s="335"/>
      <c r="AL40" s="335"/>
      <c r="AM40" s="334"/>
      <c r="AN40" s="335"/>
      <c r="AO40" s="335"/>
      <c r="AP40" s="335"/>
      <c r="AQ40" s="111"/>
      <c r="AR40" s="112"/>
      <c r="AS40" s="112"/>
      <c r="AT40" s="113"/>
      <c r="AU40" s="335"/>
      <c r="AV40" s="335"/>
      <c r="AW40" s="335"/>
      <c r="AX40" s="336"/>
    </row>
    <row r="41" spans="1:50" ht="22.5" customHeight="1" x14ac:dyDescent="0.15">
      <c r="A41" s="598"/>
      <c r="B41" s="599"/>
      <c r="C41" s="599"/>
      <c r="D41" s="599"/>
      <c r="E41" s="599"/>
      <c r="F41" s="60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86" t="s">
        <v>301</v>
      </c>
      <c r="AC41" s="1031"/>
      <c r="AD41" s="1031"/>
      <c r="AE41" s="334"/>
      <c r="AF41" s="335"/>
      <c r="AG41" s="335"/>
      <c r="AH41" s="335"/>
      <c r="AI41" s="334"/>
      <c r="AJ41" s="335"/>
      <c r="AK41" s="335"/>
      <c r="AL41" s="335"/>
      <c r="AM41" s="334"/>
      <c r="AN41" s="335"/>
      <c r="AO41" s="335"/>
      <c r="AP41" s="335"/>
      <c r="AQ41" s="111"/>
      <c r="AR41" s="112"/>
      <c r="AS41" s="112"/>
      <c r="AT41" s="113"/>
      <c r="AU41" s="335"/>
      <c r="AV41" s="335"/>
      <c r="AW41" s="335"/>
      <c r="AX41" s="336"/>
    </row>
    <row r="42" spans="1:50" customFormat="1" ht="23.25"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33" t="s">
        <v>473</v>
      </c>
      <c r="B44" s="534"/>
      <c r="C44" s="534"/>
      <c r="D44" s="534"/>
      <c r="E44" s="534"/>
      <c r="F44" s="535"/>
      <c r="G44" s="794" t="s">
        <v>265</v>
      </c>
      <c r="H44" s="784"/>
      <c r="I44" s="784"/>
      <c r="J44" s="784"/>
      <c r="K44" s="784"/>
      <c r="L44" s="784"/>
      <c r="M44" s="784"/>
      <c r="N44" s="784"/>
      <c r="O44" s="785"/>
      <c r="P44" s="783" t="s">
        <v>59</v>
      </c>
      <c r="Q44" s="784"/>
      <c r="R44" s="784"/>
      <c r="S44" s="784"/>
      <c r="T44" s="784"/>
      <c r="U44" s="784"/>
      <c r="V44" s="784"/>
      <c r="W44" s="784"/>
      <c r="X44" s="785"/>
      <c r="Y44" s="1006"/>
      <c r="Z44" s="410"/>
      <c r="AA44" s="411"/>
      <c r="AB44" s="1010" t="s">
        <v>11</v>
      </c>
      <c r="AC44" s="1011"/>
      <c r="AD44" s="1012"/>
      <c r="AE44" s="998" t="s">
        <v>556</v>
      </c>
      <c r="AF44" s="998"/>
      <c r="AG44" s="998"/>
      <c r="AH44" s="998"/>
      <c r="AI44" s="998" t="s">
        <v>553</v>
      </c>
      <c r="AJ44" s="998"/>
      <c r="AK44" s="998"/>
      <c r="AL44" s="998"/>
      <c r="AM44" s="998" t="s">
        <v>527</v>
      </c>
      <c r="AN44" s="998"/>
      <c r="AO44" s="998"/>
      <c r="AP44" s="556"/>
      <c r="AQ44" s="176" t="s">
        <v>354</v>
      </c>
      <c r="AR44" s="169"/>
      <c r="AS44" s="169"/>
      <c r="AT44" s="170"/>
      <c r="AU44" s="797" t="s">
        <v>253</v>
      </c>
      <c r="AV44" s="797"/>
      <c r="AW44" s="797"/>
      <c r="AX44" s="798"/>
    </row>
    <row r="45" spans="1:50" ht="18.75" customHeight="1" x14ac:dyDescent="0.15">
      <c r="A45" s="533"/>
      <c r="B45" s="534"/>
      <c r="C45" s="534"/>
      <c r="D45" s="534"/>
      <c r="E45" s="534"/>
      <c r="F45" s="535"/>
      <c r="G45" s="542"/>
      <c r="H45" s="359"/>
      <c r="I45" s="359"/>
      <c r="J45" s="359"/>
      <c r="K45" s="359"/>
      <c r="L45" s="359"/>
      <c r="M45" s="359"/>
      <c r="N45" s="359"/>
      <c r="O45" s="543"/>
      <c r="P45" s="555"/>
      <c r="Q45" s="359"/>
      <c r="R45" s="359"/>
      <c r="S45" s="359"/>
      <c r="T45" s="359"/>
      <c r="U45" s="359"/>
      <c r="V45" s="359"/>
      <c r="W45" s="359"/>
      <c r="X45" s="543"/>
      <c r="Y45" s="1007"/>
      <c r="Z45" s="1008"/>
      <c r="AA45" s="1009"/>
      <c r="AB45" s="1013"/>
      <c r="AC45" s="1014"/>
      <c r="AD45" s="1015"/>
      <c r="AE45" s="347"/>
      <c r="AF45" s="347"/>
      <c r="AG45" s="347"/>
      <c r="AH45" s="347"/>
      <c r="AI45" s="347"/>
      <c r="AJ45" s="347"/>
      <c r="AK45" s="347"/>
      <c r="AL45" s="347"/>
      <c r="AM45" s="347"/>
      <c r="AN45" s="347"/>
      <c r="AO45" s="347"/>
      <c r="AP45" s="303"/>
      <c r="AQ45" s="261"/>
      <c r="AR45" s="262"/>
      <c r="AS45" s="137" t="s">
        <v>355</v>
      </c>
      <c r="AT45" s="172"/>
      <c r="AU45" s="262"/>
      <c r="AV45" s="262"/>
      <c r="AW45" s="359" t="s">
        <v>300</v>
      </c>
      <c r="AX45" s="360"/>
    </row>
    <row r="46" spans="1:50" ht="22.5" customHeight="1" x14ac:dyDescent="0.15">
      <c r="A46" s="536"/>
      <c r="B46" s="534"/>
      <c r="C46" s="534"/>
      <c r="D46" s="534"/>
      <c r="E46" s="534"/>
      <c r="F46" s="535"/>
      <c r="G46" s="377"/>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386"/>
      <c r="AC46" s="1005"/>
      <c r="AD46" s="1005"/>
      <c r="AE46" s="334"/>
      <c r="AF46" s="335"/>
      <c r="AG46" s="335"/>
      <c r="AH46" s="335"/>
      <c r="AI46" s="334"/>
      <c r="AJ46" s="335"/>
      <c r="AK46" s="335"/>
      <c r="AL46" s="335"/>
      <c r="AM46" s="334"/>
      <c r="AN46" s="335"/>
      <c r="AO46" s="335"/>
      <c r="AP46" s="335"/>
      <c r="AQ46" s="111"/>
      <c r="AR46" s="112"/>
      <c r="AS46" s="112"/>
      <c r="AT46" s="113"/>
      <c r="AU46" s="335"/>
      <c r="AV46" s="335"/>
      <c r="AW46" s="335"/>
      <c r="AX46" s="336"/>
    </row>
    <row r="47" spans="1:50" ht="22.5" customHeight="1" x14ac:dyDescent="0.15">
      <c r="A47" s="537"/>
      <c r="B47" s="538"/>
      <c r="C47" s="538"/>
      <c r="D47" s="538"/>
      <c r="E47" s="538"/>
      <c r="F47" s="539"/>
      <c r="G47" s="1018"/>
      <c r="H47" s="1019"/>
      <c r="I47" s="1019"/>
      <c r="J47" s="1019"/>
      <c r="K47" s="1019"/>
      <c r="L47" s="1019"/>
      <c r="M47" s="1019"/>
      <c r="N47" s="1019"/>
      <c r="O47" s="1020"/>
      <c r="P47" s="1026"/>
      <c r="Q47" s="1026"/>
      <c r="R47" s="1026"/>
      <c r="S47" s="1026"/>
      <c r="T47" s="1026"/>
      <c r="U47" s="1026"/>
      <c r="V47" s="1026"/>
      <c r="W47" s="1026"/>
      <c r="X47" s="1027"/>
      <c r="Y47" s="337" t="s">
        <v>54</v>
      </c>
      <c r="Z47" s="999"/>
      <c r="AA47" s="1000"/>
      <c r="AB47" s="387"/>
      <c r="AC47" s="1001"/>
      <c r="AD47" s="1001"/>
      <c r="AE47" s="334"/>
      <c r="AF47" s="335"/>
      <c r="AG47" s="335"/>
      <c r="AH47" s="335"/>
      <c r="AI47" s="334"/>
      <c r="AJ47" s="335"/>
      <c r="AK47" s="335"/>
      <c r="AL47" s="335"/>
      <c r="AM47" s="334"/>
      <c r="AN47" s="335"/>
      <c r="AO47" s="335"/>
      <c r="AP47" s="335"/>
      <c r="AQ47" s="111"/>
      <c r="AR47" s="112"/>
      <c r="AS47" s="112"/>
      <c r="AT47" s="113"/>
      <c r="AU47" s="335"/>
      <c r="AV47" s="335"/>
      <c r="AW47" s="335"/>
      <c r="AX47" s="336"/>
    </row>
    <row r="48" spans="1:50" ht="22.5" customHeight="1" x14ac:dyDescent="0.15">
      <c r="A48" s="598"/>
      <c r="B48" s="599"/>
      <c r="C48" s="599"/>
      <c r="D48" s="599"/>
      <c r="E48" s="599"/>
      <c r="F48" s="60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86" t="s">
        <v>301</v>
      </c>
      <c r="AC48" s="1031"/>
      <c r="AD48" s="1031"/>
      <c r="AE48" s="334"/>
      <c r="AF48" s="335"/>
      <c r="AG48" s="335"/>
      <c r="AH48" s="335"/>
      <c r="AI48" s="334"/>
      <c r="AJ48" s="335"/>
      <c r="AK48" s="335"/>
      <c r="AL48" s="335"/>
      <c r="AM48" s="334"/>
      <c r="AN48" s="335"/>
      <c r="AO48" s="335"/>
      <c r="AP48" s="335"/>
      <c r="AQ48" s="111"/>
      <c r="AR48" s="112"/>
      <c r="AS48" s="112"/>
      <c r="AT48" s="113"/>
      <c r="AU48" s="335"/>
      <c r="AV48" s="335"/>
      <c r="AW48" s="335"/>
      <c r="AX48" s="336"/>
    </row>
    <row r="49" spans="1:50" customFormat="1" ht="23.25"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33" t="s">
        <v>473</v>
      </c>
      <c r="B51" s="534"/>
      <c r="C51" s="534"/>
      <c r="D51" s="534"/>
      <c r="E51" s="534"/>
      <c r="F51" s="535"/>
      <c r="G51" s="794" t="s">
        <v>265</v>
      </c>
      <c r="H51" s="784"/>
      <c r="I51" s="784"/>
      <c r="J51" s="784"/>
      <c r="K51" s="784"/>
      <c r="L51" s="784"/>
      <c r="M51" s="784"/>
      <c r="N51" s="784"/>
      <c r="O51" s="785"/>
      <c r="P51" s="783" t="s">
        <v>59</v>
      </c>
      <c r="Q51" s="784"/>
      <c r="R51" s="784"/>
      <c r="S51" s="784"/>
      <c r="T51" s="784"/>
      <c r="U51" s="784"/>
      <c r="V51" s="784"/>
      <c r="W51" s="784"/>
      <c r="X51" s="785"/>
      <c r="Y51" s="1006"/>
      <c r="Z51" s="410"/>
      <c r="AA51" s="411"/>
      <c r="AB51" s="556" t="s">
        <v>11</v>
      </c>
      <c r="AC51" s="1011"/>
      <c r="AD51" s="1012"/>
      <c r="AE51" s="998" t="s">
        <v>556</v>
      </c>
      <c r="AF51" s="998"/>
      <c r="AG51" s="998"/>
      <c r="AH51" s="998"/>
      <c r="AI51" s="998" t="s">
        <v>553</v>
      </c>
      <c r="AJ51" s="998"/>
      <c r="AK51" s="998"/>
      <c r="AL51" s="998"/>
      <c r="AM51" s="998" t="s">
        <v>527</v>
      </c>
      <c r="AN51" s="998"/>
      <c r="AO51" s="998"/>
      <c r="AP51" s="556"/>
      <c r="AQ51" s="176" t="s">
        <v>354</v>
      </c>
      <c r="AR51" s="169"/>
      <c r="AS51" s="169"/>
      <c r="AT51" s="170"/>
      <c r="AU51" s="797" t="s">
        <v>253</v>
      </c>
      <c r="AV51" s="797"/>
      <c r="AW51" s="797"/>
      <c r="AX51" s="798"/>
    </row>
    <row r="52" spans="1:50" ht="18.75" customHeight="1" x14ac:dyDescent="0.15">
      <c r="A52" s="533"/>
      <c r="B52" s="534"/>
      <c r="C52" s="534"/>
      <c r="D52" s="534"/>
      <c r="E52" s="534"/>
      <c r="F52" s="535"/>
      <c r="G52" s="542"/>
      <c r="H52" s="359"/>
      <c r="I52" s="359"/>
      <c r="J52" s="359"/>
      <c r="K52" s="359"/>
      <c r="L52" s="359"/>
      <c r="M52" s="359"/>
      <c r="N52" s="359"/>
      <c r="O52" s="543"/>
      <c r="P52" s="555"/>
      <c r="Q52" s="359"/>
      <c r="R52" s="359"/>
      <c r="S52" s="359"/>
      <c r="T52" s="359"/>
      <c r="U52" s="359"/>
      <c r="V52" s="359"/>
      <c r="W52" s="359"/>
      <c r="X52" s="543"/>
      <c r="Y52" s="1007"/>
      <c r="Z52" s="1008"/>
      <c r="AA52" s="1009"/>
      <c r="AB52" s="1013"/>
      <c r="AC52" s="1014"/>
      <c r="AD52" s="1015"/>
      <c r="AE52" s="347"/>
      <c r="AF52" s="347"/>
      <c r="AG52" s="347"/>
      <c r="AH52" s="347"/>
      <c r="AI52" s="347"/>
      <c r="AJ52" s="347"/>
      <c r="AK52" s="347"/>
      <c r="AL52" s="347"/>
      <c r="AM52" s="347"/>
      <c r="AN52" s="347"/>
      <c r="AO52" s="347"/>
      <c r="AP52" s="303"/>
      <c r="AQ52" s="261"/>
      <c r="AR52" s="262"/>
      <c r="AS52" s="137" t="s">
        <v>355</v>
      </c>
      <c r="AT52" s="172"/>
      <c r="AU52" s="262"/>
      <c r="AV52" s="262"/>
      <c r="AW52" s="359" t="s">
        <v>300</v>
      </c>
      <c r="AX52" s="360"/>
    </row>
    <row r="53" spans="1:50" ht="22.5" customHeight="1" x14ac:dyDescent="0.15">
      <c r="A53" s="536"/>
      <c r="B53" s="534"/>
      <c r="C53" s="534"/>
      <c r="D53" s="534"/>
      <c r="E53" s="534"/>
      <c r="F53" s="535"/>
      <c r="G53" s="377"/>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386"/>
      <c r="AC53" s="1005"/>
      <c r="AD53" s="1005"/>
      <c r="AE53" s="334"/>
      <c r="AF53" s="335"/>
      <c r="AG53" s="335"/>
      <c r="AH53" s="335"/>
      <c r="AI53" s="334"/>
      <c r="AJ53" s="335"/>
      <c r="AK53" s="335"/>
      <c r="AL53" s="335"/>
      <c r="AM53" s="334"/>
      <c r="AN53" s="335"/>
      <c r="AO53" s="335"/>
      <c r="AP53" s="335"/>
      <c r="AQ53" s="111"/>
      <c r="AR53" s="112"/>
      <c r="AS53" s="112"/>
      <c r="AT53" s="113"/>
      <c r="AU53" s="335"/>
      <c r="AV53" s="335"/>
      <c r="AW53" s="335"/>
      <c r="AX53" s="336"/>
    </row>
    <row r="54" spans="1:50" ht="22.5" customHeight="1" x14ac:dyDescent="0.15">
      <c r="A54" s="537"/>
      <c r="B54" s="538"/>
      <c r="C54" s="538"/>
      <c r="D54" s="538"/>
      <c r="E54" s="538"/>
      <c r="F54" s="539"/>
      <c r="G54" s="1018"/>
      <c r="H54" s="1019"/>
      <c r="I54" s="1019"/>
      <c r="J54" s="1019"/>
      <c r="K54" s="1019"/>
      <c r="L54" s="1019"/>
      <c r="M54" s="1019"/>
      <c r="N54" s="1019"/>
      <c r="O54" s="1020"/>
      <c r="P54" s="1026"/>
      <c r="Q54" s="1026"/>
      <c r="R54" s="1026"/>
      <c r="S54" s="1026"/>
      <c r="T54" s="1026"/>
      <c r="U54" s="1026"/>
      <c r="V54" s="1026"/>
      <c r="W54" s="1026"/>
      <c r="X54" s="1027"/>
      <c r="Y54" s="337" t="s">
        <v>54</v>
      </c>
      <c r="Z54" s="999"/>
      <c r="AA54" s="1000"/>
      <c r="AB54" s="387"/>
      <c r="AC54" s="1001"/>
      <c r="AD54" s="1001"/>
      <c r="AE54" s="334"/>
      <c r="AF54" s="335"/>
      <c r="AG54" s="335"/>
      <c r="AH54" s="335"/>
      <c r="AI54" s="334"/>
      <c r="AJ54" s="335"/>
      <c r="AK54" s="335"/>
      <c r="AL54" s="335"/>
      <c r="AM54" s="334"/>
      <c r="AN54" s="335"/>
      <c r="AO54" s="335"/>
      <c r="AP54" s="335"/>
      <c r="AQ54" s="111"/>
      <c r="AR54" s="112"/>
      <c r="AS54" s="112"/>
      <c r="AT54" s="113"/>
      <c r="AU54" s="335"/>
      <c r="AV54" s="335"/>
      <c r="AW54" s="335"/>
      <c r="AX54" s="336"/>
    </row>
    <row r="55" spans="1:50" ht="22.5" customHeight="1" x14ac:dyDescent="0.15">
      <c r="A55" s="598"/>
      <c r="B55" s="599"/>
      <c r="C55" s="599"/>
      <c r="D55" s="599"/>
      <c r="E55" s="599"/>
      <c r="F55" s="60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86" t="s">
        <v>301</v>
      </c>
      <c r="AC55" s="1031"/>
      <c r="AD55" s="1031"/>
      <c r="AE55" s="334"/>
      <c r="AF55" s="335"/>
      <c r="AG55" s="335"/>
      <c r="AH55" s="335"/>
      <c r="AI55" s="334"/>
      <c r="AJ55" s="335"/>
      <c r="AK55" s="335"/>
      <c r="AL55" s="335"/>
      <c r="AM55" s="334"/>
      <c r="AN55" s="335"/>
      <c r="AO55" s="335"/>
      <c r="AP55" s="335"/>
      <c r="AQ55" s="111"/>
      <c r="AR55" s="112"/>
      <c r="AS55" s="112"/>
      <c r="AT55" s="113"/>
      <c r="AU55" s="335"/>
      <c r="AV55" s="335"/>
      <c r="AW55" s="335"/>
      <c r="AX55" s="336"/>
    </row>
    <row r="56" spans="1:50" customFormat="1" ht="23.25"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33" t="s">
        <v>473</v>
      </c>
      <c r="B58" s="534"/>
      <c r="C58" s="534"/>
      <c r="D58" s="534"/>
      <c r="E58" s="534"/>
      <c r="F58" s="535"/>
      <c r="G58" s="794" t="s">
        <v>265</v>
      </c>
      <c r="H58" s="784"/>
      <c r="I58" s="784"/>
      <c r="J58" s="784"/>
      <c r="K58" s="784"/>
      <c r="L58" s="784"/>
      <c r="M58" s="784"/>
      <c r="N58" s="784"/>
      <c r="O58" s="785"/>
      <c r="P58" s="783" t="s">
        <v>59</v>
      </c>
      <c r="Q58" s="784"/>
      <c r="R58" s="784"/>
      <c r="S58" s="784"/>
      <c r="T58" s="784"/>
      <c r="U58" s="784"/>
      <c r="V58" s="784"/>
      <c r="W58" s="784"/>
      <c r="X58" s="785"/>
      <c r="Y58" s="1006"/>
      <c r="Z58" s="410"/>
      <c r="AA58" s="411"/>
      <c r="AB58" s="1010" t="s">
        <v>11</v>
      </c>
      <c r="AC58" s="1011"/>
      <c r="AD58" s="1012"/>
      <c r="AE58" s="998" t="s">
        <v>556</v>
      </c>
      <c r="AF58" s="998"/>
      <c r="AG58" s="998"/>
      <c r="AH58" s="998"/>
      <c r="AI58" s="998" t="s">
        <v>553</v>
      </c>
      <c r="AJ58" s="998"/>
      <c r="AK58" s="998"/>
      <c r="AL58" s="998"/>
      <c r="AM58" s="998" t="s">
        <v>527</v>
      </c>
      <c r="AN58" s="998"/>
      <c r="AO58" s="998"/>
      <c r="AP58" s="556"/>
      <c r="AQ58" s="176" t="s">
        <v>354</v>
      </c>
      <c r="AR58" s="169"/>
      <c r="AS58" s="169"/>
      <c r="AT58" s="170"/>
      <c r="AU58" s="797" t="s">
        <v>253</v>
      </c>
      <c r="AV58" s="797"/>
      <c r="AW58" s="797"/>
      <c r="AX58" s="798"/>
    </row>
    <row r="59" spans="1:50" ht="18.75" customHeight="1" x14ac:dyDescent="0.15">
      <c r="A59" s="533"/>
      <c r="B59" s="534"/>
      <c r="C59" s="534"/>
      <c r="D59" s="534"/>
      <c r="E59" s="534"/>
      <c r="F59" s="535"/>
      <c r="G59" s="542"/>
      <c r="H59" s="359"/>
      <c r="I59" s="359"/>
      <c r="J59" s="359"/>
      <c r="K59" s="359"/>
      <c r="L59" s="359"/>
      <c r="M59" s="359"/>
      <c r="N59" s="359"/>
      <c r="O59" s="543"/>
      <c r="P59" s="555"/>
      <c r="Q59" s="359"/>
      <c r="R59" s="359"/>
      <c r="S59" s="359"/>
      <c r="T59" s="359"/>
      <c r="U59" s="359"/>
      <c r="V59" s="359"/>
      <c r="W59" s="359"/>
      <c r="X59" s="543"/>
      <c r="Y59" s="1007"/>
      <c r="Z59" s="1008"/>
      <c r="AA59" s="1009"/>
      <c r="AB59" s="1013"/>
      <c r="AC59" s="1014"/>
      <c r="AD59" s="1015"/>
      <c r="AE59" s="347"/>
      <c r="AF59" s="347"/>
      <c r="AG59" s="347"/>
      <c r="AH59" s="347"/>
      <c r="AI59" s="347"/>
      <c r="AJ59" s="347"/>
      <c r="AK59" s="347"/>
      <c r="AL59" s="347"/>
      <c r="AM59" s="347"/>
      <c r="AN59" s="347"/>
      <c r="AO59" s="347"/>
      <c r="AP59" s="303"/>
      <c r="AQ59" s="261"/>
      <c r="AR59" s="262"/>
      <c r="AS59" s="137" t="s">
        <v>355</v>
      </c>
      <c r="AT59" s="172"/>
      <c r="AU59" s="262"/>
      <c r="AV59" s="262"/>
      <c r="AW59" s="359" t="s">
        <v>300</v>
      </c>
      <c r="AX59" s="360"/>
    </row>
    <row r="60" spans="1:50" ht="22.5" customHeight="1" x14ac:dyDescent="0.15">
      <c r="A60" s="536"/>
      <c r="B60" s="534"/>
      <c r="C60" s="534"/>
      <c r="D60" s="534"/>
      <c r="E60" s="534"/>
      <c r="F60" s="535"/>
      <c r="G60" s="377"/>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386"/>
      <c r="AC60" s="1005"/>
      <c r="AD60" s="1005"/>
      <c r="AE60" s="334"/>
      <c r="AF60" s="335"/>
      <c r="AG60" s="335"/>
      <c r="AH60" s="335"/>
      <c r="AI60" s="334"/>
      <c r="AJ60" s="335"/>
      <c r="AK60" s="335"/>
      <c r="AL60" s="335"/>
      <c r="AM60" s="334"/>
      <c r="AN60" s="335"/>
      <c r="AO60" s="335"/>
      <c r="AP60" s="335"/>
      <c r="AQ60" s="111"/>
      <c r="AR60" s="112"/>
      <c r="AS60" s="112"/>
      <c r="AT60" s="113"/>
      <c r="AU60" s="335"/>
      <c r="AV60" s="335"/>
      <c r="AW60" s="335"/>
      <c r="AX60" s="336"/>
    </row>
    <row r="61" spans="1:50" ht="22.5" customHeight="1" x14ac:dyDescent="0.15">
      <c r="A61" s="537"/>
      <c r="B61" s="538"/>
      <c r="C61" s="538"/>
      <c r="D61" s="538"/>
      <c r="E61" s="538"/>
      <c r="F61" s="539"/>
      <c r="G61" s="1018"/>
      <c r="H61" s="1019"/>
      <c r="I61" s="1019"/>
      <c r="J61" s="1019"/>
      <c r="K61" s="1019"/>
      <c r="L61" s="1019"/>
      <c r="M61" s="1019"/>
      <c r="N61" s="1019"/>
      <c r="O61" s="1020"/>
      <c r="P61" s="1026"/>
      <c r="Q61" s="1026"/>
      <c r="R61" s="1026"/>
      <c r="S61" s="1026"/>
      <c r="T61" s="1026"/>
      <c r="U61" s="1026"/>
      <c r="V61" s="1026"/>
      <c r="W61" s="1026"/>
      <c r="X61" s="1027"/>
      <c r="Y61" s="337" t="s">
        <v>54</v>
      </c>
      <c r="Z61" s="999"/>
      <c r="AA61" s="1000"/>
      <c r="AB61" s="387"/>
      <c r="AC61" s="1001"/>
      <c r="AD61" s="1001"/>
      <c r="AE61" s="334"/>
      <c r="AF61" s="335"/>
      <c r="AG61" s="335"/>
      <c r="AH61" s="335"/>
      <c r="AI61" s="334"/>
      <c r="AJ61" s="335"/>
      <c r="AK61" s="335"/>
      <c r="AL61" s="335"/>
      <c r="AM61" s="334"/>
      <c r="AN61" s="335"/>
      <c r="AO61" s="335"/>
      <c r="AP61" s="335"/>
      <c r="AQ61" s="111"/>
      <c r="AR61" s="112"/>
      <c r="AS61" s="112"/>
      <c r="AT61" s="113"/>
      <c r="AU61" s="335"/>
      <c r="AV61" s="335"/>
      <c r="AW61" s="335"/>
      <c r="AX61" s="336"/>
    </row>
    <row r="62" spans="1:50" ht="22.5" customHeight="1" x14ac:dyDescent="0.15">
      <c r="A62" s="598"/>
      <c r="B62" s="599"/>
      <c r="C62" s="599"/>
      <c r="D62" s="599"/>
      <c r="E62" s="599"/>
      <c r="F62" s="60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86" t="s">
        <v>301</v>
      </c>
      <c r="AC62" s="1031"/>
      <c r="AD62" s="1031"/>
      <c r="AE62" s="334"/>
      <c r="AF62" s="335"/>
      <c r="AG62" s="335"/>
      <c r="AH62" s="335"/>
      <c r="AI62" s="334"/>
      <c r="AJ62" s="335"/>
      <c r="AK62" s="335"/>
      <c r="AL62" s="335"/>
      <c r="AM62" s="334"/>
      <c r="AN62" s="335"/>
      <c r="AO62" s="335"/>
      <c r="AP62" s="335"/>
      <c r="AQ62" s="111"/>
      <c r="AR62" s="112"/>
      <c r="AS62" s="112"/>
      <c r="AT62" s="113"/>
      <c r="AU62" s="335"/>
      <c r="AV62" s="335"/>
      <c r="AW62" s="335"/>
      <c r="AX62" s="336"/>
    </row>
    <row r="63" spans="1:50" customFormat="1" ht="23.25"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33" t="s">
        <v>473</v>
      </c>
      <c r="B65" s="534"/>
      <c r="C65" s="534"/>
      <c r="D65" s="534"/>
      <c r="E65" s="534"/>
      <c r="F65" s="535"/>
      <c r="G65" s="794" t="s">
        <v>265</v>
      </c>
      <c r="H65" s="784"/>
      <c r="I65" s="784"/>
      <c r="J65" s="784"/>
      <c r="K65" s="784"/>
      <c r="L65" s="784"/>
      <c r="M65" s="784"/>
      <c r="N65" s="784"/>
      <c r="O65" s="785"/>
      <c r="P65" s="783" t="s">
        <v>59</v>
      </c>
      <c r="Q65" s="784"/>
      <c r="R65" s="784"/>
      <c r="S65" s="784"/>
      <c r="T65" s="784"/>
      <c r="U65" s="784"/>
      <c r="V65" s="784"/>
      <c r="W65" s="784"/>
      <c r="X65" s="785"/>
      <c r="Y65" s="1006"/>
      <c r="Z65" s="410"/>
      <c r="AA65" s="411"/>
      <c r="AB65" s="1010" t="s">
        <v>11</v>
      </c>
      <c r="AC65" s="1011"/>
      <c r="AD65" s="1012"/>
      <c r="AE65" s="998" t="s">
        <v>556</v>
      </c>
      <c r="AF65" s="998"/>
      <c r="AG65" s="998"/>
      <c r="AH65" s="998"/>
      <c r="AI65" s="998" t="s">
        <v>553</v>
      </c>
      <c r="AJ65" s="998"/>
      <c r="AK65" s="998"/>
      <c r="AL65" s="998"/>
      <c r="AM65" s="998" t="s">
        <v>527</v>
      </c>
      <c r="AN65" s="998"/>
      <c r="AO65" s="998"/>
      <c r="AP65" s="556"/>
      <c r="AQ65" s="176" t="s">
        <v>354</v>
      </c>
      <c r="AR65" s="169"/>
      <c r="AS65" s="169"/>
      <c r="AT65" s="170"/>
      <c r="AU65" s="797" t="s">
        <v>253</v>
      </c>
      <c r="AV65" s="797"/>
      <c r="AW65" s="797"/>
      <c r="AX65" s="798"/>
    </row>
    <row r="66" spans="1:50" ht="18.75" customHeight="1" x14ac:dyDescent="0.15">
      <c r="A66" s="533"/>
      <c r="B66" s="534"/>
      <c r="C66" s="534"/>
      <c r="D66" s="534"/>
      <c r="E66" s="534"/>
      <c r="F66" s="535"/>
      <c r="G66" s="542"/>
      <c r="H66" s="359"/>
      <c r="I66" s="359"/>
      <c r="J66" s="359"/>
      <c r="K66" s="359"/>
      <c r="L66" s="359"/>
      <c r="M66" s="359"/>
      <c r="N66" s="359"/>
      <c r="O66" s="543"/>
      <c r="P66" s="555"/>
      <c r="Q66" s="359"/>
      <c r="R66" s="359"/>
      <c r="S66" s="359"/>
      <c r="T66" s="359"/>
      <c r="U66" s="359"/>
      <c r="V66" s="359"/>
      <c r="W66" s="359"/>
      <c r="X66" s="543"/>
      <c r="Y66" s="1007"/>
      <c r="Z66" s="1008"/>
      <c r="AA66" s="1009"/>
      <c r="AB66" s="1013"/>
      <c r="AC66" s="1014"/>
      <c r="AD66" s="1015"/>
      <c r="AE66" s="347"/>
      <c r="AF66" s="347"/>
      <c r="AG66" s="347"/>
      <c r="AH66" s="347"/>
      <c r="AI66" s="347"/>
      <c r="AJ66" s="347"/>
      <c r="AK66" s="347"/>
      <c r="AL66" s="347"/>
      <c r="AM66" s="347"/>
      <c r="AN66" s="347"/>
      <c r="AO66" s="347"/>
      <c r="AP66" s="303"/>
      <c r="AQ66" s="261"/>
      <c r="AR66" s="262"/>
      <c r="AS66" s="137" t="s">
        <v>355</v>
      </c>
      <c r="AT66" s="172"/>
      <c r="AU66" s="262"/>
      <c r="AV66" s="262"/>
      <c r="AW66" s="359" t="s">
        <v>300</v>
      </c>
      <c r="AX66" s="360"/>
    </row>
    <row r="67" spans="1:50" ht="22.5" customHeight="1" x14ac:dyDescent="0.15">
      <c r="A67" s="536"/>
      <c r="B67" s="534"/>
      <c r="C67" s="534"/>
      <c r="D67" s="534"/>
      <c r="E67" s="534"/>
      <c r="F67" s="535"/>
      <c r="G67" s="377"/>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386"/>
      <c r="AC67" s="1005"/>
      <c r="AD67" s="1005"/>
      <c r="AE67" s="334"/>
      <c r="AF67" s="335"/>
      <c r="AG67" s="335"/>
      <c r="AH67" s="335"/>
      <c r="AI67" s="334"/>
      <c r="AJ67" s="335"/>
      <c r="AK67" s="335"/>
      <c r="AL67" s="335"/>
      <c r="AM67" s="334"/>
      <c r="AN67" s="335"/>
      <c r="AO67" s="335"/>
      <c r="AP67" s="335"/>
      <c r="AQ67" s="111"/>
      <c r="AR67" s="112"/>
      <c r="AS67" s="112"/>
      <c r="AT67" s="113"/>
      <c r="AU67" s="335"/>
      <c r="AV67" s="335"/>
      <c r="AW67" s="335"/>
      <c r="AX67" s="336"/>
    </row>
    <row r="68" spans="1:50" ht="22.5" customHeight="1" x14ac:dyDescent="0.15">
      <c r="A68" s="537"/>
      <c r="B68" s="538"/>
      <c r="C68" s="538"/>
      <c r="D68" s="538"/>
      <c r="E68" s="538"/>
      <c r="F68" s="539"/>
      <c r="G68" s="1018"/>
      <c r="H68" s="1019"/>
      <c r="I68" s="1019"/>
      <c r="J68" s="1019"/>
      <c r="K68" s="1019"/>
      <c r="L68" s="1019"/>
      <c r="M68" s="1019"/>
      <c r="N68" s="1019"/>
      <c r="O68" s="1020"/>
      <c r="P68" s="1026"/>
      <c r="Q68" s="1026"/>
      <c r="R68" s="1026"/>
      <c r="S68" s="1026"/>
      <c r="T68" s="1026"/>
      <c r="U68" s="1026"/>
      <c r="V68" s="1026"/>
      <c r="W68" s="1026"/>
      <c r="X68" s="1027"/>
      <c r="Y68" s="337" t="s">
        <v>54</v>
      </c>
      <c r="Z68" s="999"/>
      <c r="AA68" s="1000"/>
      <c r="AB68" s="387"/>
      <c r="AC68" s="1001"/>
      <c r="AD68" s="1001"/>
      <c r="AE68" s="334"/>
      <c r="AF68" s="335"/>
      <c r="AG68" s="335"/>
      <c r="AH68" s="335"/>
      <c r="AI68" s="334"/>
      <c r="AJ68" s="335"/>
      <c r="AK68" s="335"/>
      <c r="AL68" s="335"/>
      <c r="AM68" s="334"/>
      <c r="AN68" s="335"/>
      <c r="AO68" s="335"/>
      <c r="AP68" s="335"/>
      <c r="AQ68" s="111"/>
      <c r="AR68" s="112"/>
      <c r="AS68" s="112"/>
      <c r="AT68" s="113"/>
      <c r="AU68" s="335"/>
      <c r="AV68" s="335"/>
      <c r="AW68" s="335"/>
      <c r="AX68" s="336"/>
    </row>
    <row r="69" spans="1:50" ht="22.5" customHeight="1" x14ac:dyDescent="0.15">
      <c r="A69" s="598"/>
      <c r="B69" s="599"/>
      <c r="C69" s="599"/>
      <c r="D69" s="599"/>
      <c r="E69" s="599"/>
      <c r="F69" s="600"/>
      <c r="G69" s="1021"/>
      <c r="H69" s="1022"/>
      <c r="I69" s="1022"/>
      <c r="J69" s="1022"/>
      <c r="K69" s="1022"/>
      <c r="L69" s="1022"/>
      <c r="M69" s="1022"/>
      <c r="N69" s="1022"/>
      <c r="O69" s="1023"/>
      <c r="P69" s="1028"/>
      <c r="Q69" s="1028"/>
      <c r="R69" s="1028"/>
      <c r="S69" s="1028"/>
      <c r="T69" s="1028"/>
      <c r="U69" s="1028"/>
      <c r="V69" s="1028"/>
      <c r="W69" s="1028"/>
      <c r="X69" s="1029"/>
      <c r="Y69" s="337" t="s">
        <v>13</v>
      </c>
      <c r="Z69" s="999"/>
      <c r="AA69" s="1000"/>
      <c r="AB69" s="629" t="s">
        <v>301</v>
      </c>
      <c r="AC69" s="424"/>
      <c r="AD69" s="424"/>
      <c r="AE69" s="334"/>
      <c r="AF69" s="335"/>
      <c r="AG69" s="335"/>
      <c r="AH69" s="335"/>
      <c r="AI69" s="334"/>
      <c r="AJ69" s="335"/>
      <c r="AK69" s="335"/>
      <c r="AL69" s="335"/>
      <c r="AM69" s="334"/>
      <c r="AN69" s="335"/>
      <c r="AO69" s="335"/>
      <c r="AP69" s="335"/>
      <c r="AQ69" s="111"/>
      <c r="AR69" s="112"/>
      <c r="AS69" s="112"/>
      <c r="AT69" s="113"/>
      <c r="AU69" s="335"/>
      <c r="AV69" s="335"/>
      <c r="AW69" s="335"/>
      <c r="AX69" s="336"/>
    </row>
    <row r="70" spans="1:50" customFormat="1" ht="23.25" customHeight="1" x14ac:dyDescent="0.15">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7" t="s">
        <v>491</v>
      </c>
      <c r="H2" s="438"/>
      <c r="I2" s="438"/>
      <c r="J2" s="438"/>
      <c r="K2" s="438"/>
      <c r="L2" s="438"/>
      <c r="M2" s="438"/>
      <c r="N2" s="438"/>
      <c r="O2" s="438"/>
      <c r="P2" s="438"/>
      <c r="Q2" s="438"/>
      <c r="R2" s="438"/>
      <c r="S2" s="438"/>
      <c r="T2" s="438"/>
      <c r="U2" s="438"/>
      <c r="V2" s="438"/>
      <c r="W2" s="438"/>
      <c r="X2" s="438"/>
      <c r="Y2" s="438"/>
      <c r="Z2" s="438"/>
      <c r="AA2" s="438"/>
      <c r="AB2" s="439"/>
      <c r="AC2" s="437"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8"/>
      <c r="B4" s="1039"/>
      <c r="C4" s="1039"/>
      <c r="D4" s="1039"/>
      <c r="E4" s="1039"/>
      <c r="F4" s="1040"/>
      <c r="G4" s="456"/>
      <c r="H4" s="457"/>
      <c r="I4" s="457"/>
      <c r="J4" s="457"/>
      <c r="K4" s="458"/>
      <c r="L4" s="459"/>
      <c r="M4" s="460"/>
      <c r="N4" s="460"/>
      <c r="O4" s="460"/>
      <c r="P4" s="460"/>
      <c r="Q4" s="460"/>
      <c r="R4" s="460"/>
      <c r="S4" s="460"/>
      <c r="T4" s="460"/>
      <c r="U4" s="460"/>
      <c r="V4" s="460"/>
      <c r="W4" s="460"/>
      <c r="X4" s="461"/>
      <c r="Y4" s="462"/>
      <c r="Z4" s="463"/>
      <c r="AA4" s="463"/>
      <c r="AB4" s="52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38"/>
      <c r="B5" s="1039"/>
      <c r="C5" s="1039"/>
      <c r="D5" s="1039"/>
      <c r="E5" s="1039"/>
      <c r="F5" s="1040"/>
      <c r="G5" s="331"/>
      <c r="H5" s="332"/>
      <c r="I5" s="332"/>
      <c r="J5" s="332"/>
      <c r="K5" s="333"/>
      <c r="L5" s="392"/>
      <c r="M5" s="393"/>
      <c r="N5" s="393"/>
      <c r="O5" s="393"/>
      <c r="P5" s="393"/>
      <c r="Q5" s="393"/>
      <c r="R5" s="393"/>
      <c r="S5" s="393"/>
      <c r="T5" s="393"/>
      <c r="U5" s="393"/>
      <c r="V5" s="393"/>
      <c r="W5" s="393"/>
      <c r="X5" s="394"/>
      <c r="Y5" s="389"/>
      <c r="Z5" s="390"/>
      <c r="AA5" s="390"/>
      <c r="AB5" s="403"/>
      <c r="AC5" s="331"/>
      <c r="AD5" s="332"/>
      <c r="AE5" s="332"/>
      <c r="AF5" s="332"/>
      <c r="AG5" s="333"/>
      <c r="AH5" s="392"/>
      <c r="AI5" s="393"/>
      <c r="AJ5" s="393"/>
      <c r="AK5" s="393"/>
      <c r="AL5" s="393"/>
      <c r="AM5" s="393"/>
      <c r="AN5" s="393"/>
      <c r="AO5" s="393"/>
      <c r="AP5" s="393"/>
      <c r="AQ5" s="393"/>
      <c r="AR5" s="393"/>
      <c r="AS5" s="393"/>
      <c r="AT5" s="394"/>
      <c r="AU5" s="389"/>
      <c r="AV5" s="390"/>
      <c r="AW5" s="390"/>
      <c r="AX5" s="391"/>
    </row>
    <row r="6" spans="1:50" ht="24.75" customHeight="1" x14ac:dyDescent="0.15">
      <c r="A6" s="1038"/>
      <c r="B6" s="1039"/>
      <c r="C6" s="1039"/>
      <c r="D6" s="1039"/>
      <c r="E6" s="1039"/>
      <c r="F6" s="1040"/>
      <c r="G6" s="331"/>
      <c r="H6" s="332"/>
      <c r="I6" s="332"/>
      <c r="J6" s="332"/>
      <c r="K6" s="333"/>
      <c r="L6" s="392"/>
      <c r="M6" s="393"/>
      <c r="N6" s="393"/>
      <c r="O6" s="393"/>
      <c r="P6" s="393"/>
      <c r="Q6" s="393"/>
      <c r="R6" s="393"/>
      <c r="S6" s="393"/>
      <c r="T6" s="393"/>
      <c r="U6" s="393"/>
      <c r="V6" s="393"/>
      <c r="W6" s="393"/>
      <c r="X6" s="394"/>
      <c r="Y6" s="389"/>
      <c r="Z6" s="390"/>
      <c r="AA6" s="390"/>
      <c r="AB6" s="403"/>
      <c r="AC6" s="331"/>
      <c r="AD6" s="332"/>
      <c r="AE6" s="332"/>
      <c r="AF6" s="332"/>
      <c r="AG6" s="333"/>
      <c r="AH6" s="392"/>
      <c r="AI6" s="393"/>
      <c r="AJ6" s="393"/>
      <c r="AK6" s="393"/>
      <c r="AL6" s="393"/>
      <c r="AM6" s="393"/>
      <c r="AN6" s="393"/>
      <c r="AO6" s="393"/>
      <c r="AP6" s="393"/>
      <c r="AQ6" s="393"/>
      <c r="AR6" s="393"/>
      <c r="AS6" s="393"/>
      <c r="AT6" s="394"/>
      <c r="AU6" s="389"/>
      <c r="AV6" s="390"/>
      <c r="AW6" s="390"/>
      <c r="AX6" s="391"/>
    </row>
    <row r="7" spans="1:50" ht="24.75" customHeight="1" x14ac:dyDescent="0.15">
      <c r="A7" s="1038"/>
      <c r="B7" s="1039"/>
      <c r="C7" s="1039"/>
      <c r="D7" s="1039"/>
      <c r="E7" s="1039"/>
      <c r="F7" s="1040"/>
      <c r="G7" s="331"/>
      <c r="H7" s="332"/>
      <c r="I7" s="332"/>
      <c r="J7" s="332"/>
      <c r="K7" s="333"/>
      <c r="L7" s="392"/>
      <c r="M7" s="393"/>
      <c r="N7" s="393"/>
      <c r="O7" s="393"/>
      <c r="P7" s="393"/>
      <c r="Q7" s="393"/>
      <c r="R7" s="393"/>
      <c r="S7" s="393"/>
      <c r="T7" s="393"/>
      <c r="U7" s="393"/>
      <c r="V7" s="393"/>
      <c r="W7" s="393"/>
      <c r="X7" s="394"/>
      <c r="Y7" s="389"/>
      <c r="Z7" s="390"/>
      <c r="AA7" s="390"/>
      <c r="AB7" s="403"/>
      <c r="AC7" s="331"/>
      <c r="AD7" s="332"/>
      <c r="AE7" s="332"/>
      <c r="AF7" s="332"/>
      <c r="AG7" s="333"/>
      <c r="AH7" s="392"/>
      <c r="AI7" s="393"/>
      <c r="AJ7" s="393"/>
      <c r="AK7" s="393"/>
      <c r="AL7" s="393"/>
      <c r="AM7" s="393"/>
      <c r="AN7" s="393"/>
      <c r="AO7" s="393"/>
      <c r="AP7" s="393"/>
      <c r="AQ7" s="393"/>
      <c r="AR7" s="393"/>
      <c r="AS7" s="393"/>
      <c r="AT7" s="394"/>
      <c r="AU7" s="389"/>
      <c r="AV7" s="390"/>
      <c r="AW7" s="390"/>
      <c r="AX7" s="391"/>
    </row>
    <row r="8" spans="1:50" ht="24.75" customHeight="1" x14ac:dyDescent="0.15">
      <c r="A8" s="1038"/>
      <c r="B8" s="1039"/>
      <c r="C8" s="1039"/>
      <c r="D8" s="1039"/>
      <c r="E8" s="1039"/>
      <c r="F8" s="1040"/>
      <c r="G8" s="331"/>
      <c r="H8" s="332"/>
      <c r="I8" s="332"/>
      <c r="J8" s="332"/>
      <c r="K8" s="333"/>
      <c r="L8" s="392"/>
      <c r="M8" s="393"/>
      <c r="N8" s="393"/>
      <c r="O8" s="393"/>
      <c r="P8" s="393"/>
      <c r="Q8" s="393"/>
      <c r="R8" s="393"/>
      <c r="S8" s="393"/>
      <c r="T8" s="393"/>
      <c r="U8" s="393"/>
      <c r="V8" s="393"/>
      <c r="W8" s="393"/>
      <c r="X8" s="394"/>
      <c r="Y8" s="389"/>
      <c r="Z8" s="390"/>
      <c r="AA8" s="390"/>
      <c r="AB8" s="403"/>
      <c r="AC8" s="331"/>
      <c r="AD8" s="332"/>
      <c r="AE8" s="332"/>
      <c r="AF8" s="332"/>
      <c r="AG8" s="333"/>
      <c r="AH8" s="392"/>
      <c r="AI8" s="393"/>
      <c r="AJ8" s="393"/>
      <c r="AK8" s="393"/>
      <c r="AL8" s="393"/>
      <c r="AM8" s="393"/>
      <c r="AN8" s="393"/>
      <c r="AO8" s="393"/>
      <c r="AP8" s="393"/>
      <c r="AQ8" s="393"/>
      <c r="AR8" s="393"/>
      <c r="AS8" s="393"/>
      <c r="AT8" s="394"/>
      <c r="AU8" s="389"/>
      <c r="AV8" s="390"/>
      <c r="AW8" s="390"/>
      <c r="AX8" s="391"/>
    </row>
    <row r="9" spans="1:50" ht="24.75" customHeight="1" x14ac:dyDescent="0.15">
      <c r="A9" s="1038"/>
      <c r="B9" s="1039"/>
      <c r="C9" s="1039"/>
      <c r="D9" s="1039"/>
      <c r="E9" s="1039"/>
      <c r="F9" s="1040"/>
      <c r="G9" s="331"/>
      <c r="H9" s="332"/>
      <c r="I9" s="332"/>
      <c r="J9" s="332"/>
      <c r="K9" s="333"/>
      <c r="L9" s="392"/>
      <c r="M9" s="393"/>
      <c r="N9" s="393"/>
      <c r="O9" s="393"/>
      <c r="P9" s="393"/>
      <c r="Q9" s="393"/>
      <c r="R9" s="393"/>
      <c r="S9" s="393"/>
      <c r="T9" s="393"/>
      <c r="U9" s="393"/>
      <c r="V9" s="393"/>
      <c r="W9" s="393"/>
      <c r="X9" s="394"/>
      <c r="Y9" s="389"/>
      <c r="Z9" s="390"/>
      <c r="AA9" s="390"/>
      <c r="AB9" s="403"/>
      <c r="AC9" s="331"/>
      <c r="AD9" s="332"/>
      <c r="AE9" s="332"/>
      <c r="AF9" s="332"/>
      <c r="AG9" s="333"/>
      <c r="AH9" s="392"/>
      <c r="AI9" s="393"/>
      <c r="AJ9" s="393"/>
      <c r="AK9" s="393"/>
      <c r="AL9" s="393"/>
      <c r="AM9" s="393"/>
      <c r="AN9" s="393"/>
      <c r="AO9" s="393"/>
      <c r="AP9" s="393"/>
      <c r="AQ9" s="393"/>
      <c r="AR9" s="393"/>
      <c r="AS9" s="393"/>
      <c r="AT9" s="394"/>
      <c r="AU9" s="389"/>
      <c r="AV9" s="390"/>
      <c r="AW9" s="390"/>
      <c r="AX9" s="391"/>
    </row>
    <row r="10" spans="1:50" ht="24.75" customHeight="1" x14ac:dyDescent="0.15">
      <c r="A10" s="1038"/>
      <c r="B10" s="1039"/>
      <c r="C10" s="1039"/>
      <c r="D10" s="1039"/>
      <c r="E10" s="1039"/>
      <c r="F10" s="1040"/>
      <c r="G10" s="331"/>
      <c r="H10" s="332"/>
      <c r="I10" s="332"/>
      <c r="J10" s="332"/>
      <c r="K10" s="333"/>
      <c r="L10" s="392"/>
      <c r="M10" s="393"/>
      <c r="N10" s="393"/>
      <c r="O10" s="393"/>
      <c r="P10" s="393"/>
      <c r="Q10" s="393"/>
      <c r="R10" s="393"/>
      <c r="S10" s="393"/>
      <c r="T10" s="393"/>
      <c r="U10" s="393"/>
      <c r="V10" s="393"/>
      <c r="W10" s="393"/>
      <c r="X10" s="394"/>
      <c r="Y10" s="389"/>
      <c r="Z10" s="390"/>
      <c r="AA10" s="390"/>
      <c r="AB10" s="403"/>
      <c r="AC10" s="331"/>
      <c r="AD10" s="332"/>
      <c r="AE10" s="332"/>
      <c r="AF10" s="332"/>
      <c r="AG10" s="333"/>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38"/>
      <c r="B11" s="1039"/>
      <c r="C11" s="1039"/>
      <c r="D11" s="1039"/>
      <c r="E11" s="1039"/>
      <c r="F11" s="1040"/>
      <c r="G11" s="331"/>
      <c r="H11" s="332"/>
      <c r="I11" s="332"/>
      <c r="J11" s="332"/>
      <c r="K11" s="333"/>
      <c r="L11" s="392"/>
      <c r="M11" s="393"/>
      <c r="N11" s="393"/>
      <c r="O11" s="393"/>
      <c r="P11" s="393"/>
      <c r="Q11" s="393"/>
      <c r="R11" s="393"/>
      <c r="S11" s="393"/>
      <c r="T11" s="393"/>
      <c r="U11" s="393"/>
      <c r="V11" s="393"/>
      <c r="W11" s="393"/>
      <c r="X11" s="394"/>
      <c r="Y11" s="389"/>
      <c r="Z11" s="390"/>
      <c r="AA11" s="390"/>
      <c r="AB11" s="403"/>
      <c r="AC11" s="331"/>
      <c r="AD11" s="332"/>
      <c r="AE11" s="332"/>
      <c r="AF11" s="332"/>
      <c r="AG11" s="333"/>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38"/>
      <c r="B12" s="1039"/>
      <c r="C12" s="1039"/>
      <c r="D12" s="1039"/>
      <c r="E12" s="1039"/>
      <c r="F12" s="1040"/>
      <c r="G12" s="331"/>
      <c r="H12" s="332"/>
      <c r="I12" s="332"/>
      <c r="J12" s="332"/>
      <c r="K12" s="333"/>
      <c r="L12" s="392"/>
      <c r="M12" s="393"/>
      <c r="N12" s="393"/>
      <c r="O12" s="393"/>
      <c r="P12" s="393"/>
      <c r="Q12" s="393"/>
      <c r="R12" s="393"/>
      <c r="S12" s="393"/>
      <c r="T12" s="393"/>
      <c r="U12" s="393"/>
      <c r="V12" s="393"/>
      <c r="W12" s="393"/>
      <c r="X12" s="394"/>
      <c r="Y12" s="389"/>
      <c r="Z12" s="390"/>
      <c r="AA12" s="390"/>
      <c r="AB12" s="403"/>
      <c r="AC12" s="331"/>
      <c r="AD12" s="332"/>
      <c r="AE12" s="332"/>
      <c r="AF12" s="332"/>
      <c r="AG12" s="333"/>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38"/>
      <c r="B13" s="1039"/>
      <c r="C13" s="1039"/>
      <c r="D13" s="1039"/>
      <c r="E13" s="1039"/>
      <c r="F13" s="1040"/>
      <c r="G13" s="331"/>
      <c r="H13" s="332"/>
      <c r="I13" s="332"/>
      <c r="J13" s="332"/>
      <c r="K13" s="333"/>
      <c r="L13" s="392"/>
      <c r="M13" s="393"/>
      <c r="N13" s="393"/>
      <c r="O13" s="393"/>
      <c r="P13" s="393"/>
      <c r="Q13" s="393"/>
      <c r="R13" s="393"/>
      <c r="S13" s="393"/>
      <c r="T13" s="393"/>
      <c r="U13" s="393"/>
      <c r="V13" s="393"/>
      <c r="W13" s="393"/>
      <c r="X13" s="394"/>
      <c r="Y13" s="389"/>
      <c r="Z13" s="390"/>
      <c r="AA13" s="390"/>
      <c r="AB13" s="403"/>
      <c r="AC13" s="331"/>
      <c r="AD13" s="332"/>
      <c r="AE13" s="332"/>
      <c r="AF13" s="332"/>
      <c r="AG13" s="333"/>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8"/>
      <c r="B16" s="1039"/>
      <c r="C16" s="1039"/>
      <c r="D16" s="1039"/>
      <c r="E16" s="1039"/>
      <c r="F16" s="104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8"/>
      <c r="B17" s="1039"/>
      <c r="C17" s="1039"/>
      <c r="D17" s="1039"/>
      <c r="E17" s="1039"/>
      <c r="F17" s="1040"/>
      <c r="G17" s="456"/>
      <c r="H17" s="457"/>
      <c r="I17" s="457"/>
      <c r="J17" s="457"/>
      <c r="K17" s="458"/>
      <c r="L17" s="459"/>
      <c r="M17" s="460"/>
      <c r="N17" s="460"/>
      <c r="O17" s="460"/>
      <c r="P17" s="460"/>
      <c r="Q17" s="460"/>
      <c r="R17" s="460"/>
      <c r="S17" s="460"/>
      <c r="T17" s="460"/>
      <c r="U17" s="460"/>
      <c r="V17" s="460"/>
      <c r="W17" s="460"/>
      <c r="X17" s="461"/>
      <c r="Y17" s="462"/>
      <c r="Z17" s="463"/>
      <c r="AA17" s="463"/>
      <c r="AB17" s="52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38"/>
      <c r="B18" s="1039"/>
      <c r="C18" s="1039"/>
      <c r="D18" s="1039"/>
      <c r="E18" s="1039"/>
      <c r="F18" s="1040"/>
      <c r="G18" s="331"/>
      <c r="H18" s="332"/>
      <c r="I18" s="332"/>
      <c r="J18" s="332"/>
      <c r="K18" s="333"/>
      <c r="L18" s="392"/>
      <c r="M18" s="393"/>
      <c r="N18" s="393"/>
      <c r="O18" s="393"/>
      <c r="P18" s="393"/>
      <c r="Q18" s="393"/>
      <c r="R18" s="393"/>
      <c r="S18" s="393"/>
      <c r="T18" s="393"/>
      <c r="U18" s="393"/>
      <c r="V18" s="393"/>
      <c r="W18" s="393"/>
      <c r="X18" s="394"/>
      <c r="Y18" s="389"/>
      <c r="Z18" s="390"/>
      <c r="AA18" s="390"/>
      <c r="AB18" s="403"/>
      <c r="AC18" s="331"/>
      <c r="AD18" s="332"/>
      <c r="AE18" s="332"/>
      <c r="AF18" s="332"/>
      <c r="AG18" s="333"/>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38"/>
      <c r="B19" s="1039"/>
      <c r="C19" s="1039"/>
      <c r="D19" s="1039"/>
      <c r="E19" s="1039"/>
      <c r="F19" s="1040"/>
      <c r="G19" s="331"/>
      <c r="H19" s="332"/>
      <c r="I19" s="332"/>
      <c r="J19" s="332"/>
      <c r="K19" s="333"/>
      <c r="L19" s="392"/>
      <c r="M19" s="393"/>
      <c r="N19" s="393"/>
      <c r="O19" s="393"/>
      <c r="P19" s="393"/>
      <c r="Q19" s="393"/>
      <c r="R19" s="393"/>
      <c r="S19" s="393"/>
      <c r="T19" s="393"/>
      <c r="U19" s="393"/>
      <c r="V19" s="393"/>
      <c r="W19" s="393"/>
      <c r="X19" s="394"/>
      <c r="Y19" s="389"/>
      <c r="Z19" s="390"/>
      <c r="AA19" s="390"/>
      <c r="AB19" s="403"/>
      <c r="AC19" s="331"/>
      <c r="AD19" s="332"/>
      <c r="AE19" s="332"/>
      <c r="AF19" s="332"/>
      <c r="AG19" s="333"/>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38"/>
      <c r="B20" s="1039"/>
      <c r="C20" s="1039"/>
      <c r="D20" s="1039"/>
      <c r="E20" s="1039"/>
      <c r="F20" s="1040"/>
      <c r="G20" s="331"/>
      <c r="H20" s="332"/>
      <c r="I20" s="332"/>
      <c r="J20" s="332"/>
      <c r="K20" s="333"/>
      <c r="L20" s="392"/>
      <c r="M20" s="393"/>
      <c r="N20" s="393"/>
      <c r="O20" s="393"/>
      <c r="P20" s="393"/>
      <c r="Q20" s="393"/>
      <c r="R20" s="393"/>
      <c r="S20" s="393"/>
      <c r="T20" s="393"/>
      <c r="U20" s="393"/>
      <c r="V20" s="393"/>
      <c r="W20" s="393"/>
      <c r="X20" s="394"/>
      <c r="Y20" s="389"/>
      <c r="Z20" s="390"/>
      <c r="AA20" s="390"/>
      <c r="AB20" s="403"/>
      <c r="AC20" s="331"/>
      <c r="AD20" s="332"/>
      <c r="AE20" s="332"/>
      <c r="AF20" s="332"/>
      <c r="AG20" s="333"/>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38"/>
      <c r="B21" s="1039"/>
      <c r="C21" s="1039"/>
      <c r="D21" s="1039"/>
      <c r="E21" s="1039"/>
      <c r="F21" s="1040"/>
      <c r="G21" s="331"/>
      <c r="H21" s="332"/>
      <c r="I21" s="332"/>
      <c r="J21" s="332"/>
      <c r="K21" s="333"/>
      <c r="L21" s="392"/>
      <c r="M21" s="393"/>
      <c r="N21" s="393"/>
      <c r="O21" s="393"/>
      <c r="P21" s="393"/>
      <c r="Q21" s="393"/>
      <c r="R21" s="393"/>
      <c r="S21" s="393"/>
      <c r="T21" s="393"/>
      <c r="U21" s="393"/>
      <c r="V21" s="393"/>
      <c r="W21" s="393"/>
      <c r="X21" s="394"/>
      <c r="Y21" s="389"/>
      <c r="Z21" s="390"/>
      <c r="AA21" s="390"/>
      <c r="AB21" s="403"/>
      <c r="AC21" s="331"/>
      <c r="AD21" s="332"/>
      <c r="AE21" s="332"/>
      <c r="AF21" s="332"/>
      <c r="AG21" s="333"/>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38"/>
      <c r="B22" s="1039"/>
      <c r="C22" s="1039"/>
      <c r="D22" s="1039"/>
      <c r="E22" s="1039"/>
      <c r="F22" s="1040"/>
      <c r="G22" s="331"/>
      <c r="H22" s="332"/>
      <c r="I22" s="332"/>
      <c r="J22" s="332"/>
      <c r="K22" s="333"/>
      <c r="L22" s="392"/>
      <c r="M22" s="393"/>
      <c r="N22" s="393"/>
      <c r="O22" s="393"/>
      <c r="P22" s="393"/>
      <c r="Q22" s="393"/>
      <c r="R22" s="393"/>
      <c r="S22" s="393"/>
      <c r="T22" s="393"/>
      <c r="U22" s="393"/>
      <c r="V22" s="393"/>
      <c r="W22" s="393"/>
      <c r="X22" s="394"/>
      <c r="Y22" s="389"/>
      <c r="Z22" s="390"/>
      <c r="AA22" s="390"/>
      <c r="AB22" s="403"/>
      <c r="AC22" s="331"/>
      <c r="AD22" s="332"/>
      <c r="AE22" s="332"/>
      <c r="AF22" s="332"/>
      <c r="AG22" s="333"/>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38"/>
      <c r="B23" s="1039"/>
      <c r="C23" s="1039"/>
      <c r="D23" s="1039"/>
      <c r="E23" s="1039"/>
      <c r="F23" s="1040"/>
      <c r="G23" s="331"/>
      <c r="H23" s="332"/>
      <c r="I23" s="332"/>
      <c r="J23" s="332"/>
      <c r="K23" s="333"/>
      <c r="L23" s="392"/>
      <c r="M23" s="393"/>
      <c r="N23" s="393"/>
      <c r="O23" s="393"/>
      <c r="P23" s="393"/>
      <c r="Q23" s="393"/>
      <c r="R23" s="393"/>
      <c r="S23" s="393"/>
      <c r="T23" s="393"/>
      <c r="U23" s="393"/>
      <c r="V23" s="393"/>
      <c r="W23" s="393"/>
      <c r="X23" s="394"/>
      <c r="Y23" s="389"/>
      <c r="Z23" s="390"/>
      <c r="AA23" s="390"/>
      <c r="AB23" s="403"/>
      <c r="AC23" s="331"/>
      <c r="AD23" s="332"/>
      <c r="AE23" s="332"/>
      <c r="AF23" s="332"/>
      <c r="AG23" s="333"/>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38"/>
      <c r="B24" s="1039"/>
      <c r="C24" s="1039"/>
      <c r="D24" s="1039"/>
      <c r="E24" s="1039"/>
      <c r="F24" s="1040"/>
      <c r="G24" s="331"/>
      <c r="H24" s="332"/>
      <c r="I24" s="332"/>
      <c r="J24" s="332"/>
      <c r="K24" s="333"/>
      <c r="L24" s="392"/>
      <c r="M24" s="393"/>
      <c r="N24" s="393"/>
      <c r="O24" s="393"/>
      <c r="P24" s="393"/>
      <c r="Q24" s="393"/>
      <c r="R24" s="393"/>
      <c r="S24" s="393"/>
      <c r="T24" s="393"/>
      <c r="U24" s="393"/>
      <c r="V24" s="393"/>
      <c r="W24" s="393"/>
      <c r="X24" s="394"/>
      <c r="Y24" s="389"/>
      <c r="Z24" s="390"/>
      <c r="AA24" s="390"/>
      <c r="AB24" s="403"/>
      <c r="AC24" s="331"/>
      <c r="AD24" s="332"/>
      <c r="AE24" s="332"/>
      <c r="AF24" s="332"/>
      <c r="AG24" s="333"/>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38"/>
      <c r="B25" s="1039"/>
      <c r="C25" s="1039"/>
      <c r="D25" s="1039"/>
      <c r="E25" s="1039"/>
      <c r="F25" s="1040"/>
      <c r="G25" s="331"/>
      <c r="H25" s="332"/>
      <c r="I25" s="332"/>
      <c r="J25" s="332"/>
      <c r="K25" s="333"/>
      <c r="L25" s="392"/>
      <c r="M25" s="393"/>
      <c r="N25" s="393"/>
      <c r="O25" s="393"/>
      <c r="P25" s="393"/>
      <c r="Q25" s="393"/>
      <c r="R25" s="393"/>
      <c r="S25" s="393"/>
      <c r="T25" s="393"/>
      <c r="U25" s="393"/>
      <c r="V25" s="393"/>
      <c r="W25" s="393"/>
      <c r="X25" s="394"/>
      <c r="Y25" s="389"/>
      <c r="Z25" s="390"/>
      <c r="AA25" s="390"/>
      <c r="AB25" s="403"/>
      <c r="AC25" s="331"/>
      <c r="AD25" s="332"/>
      <c r="AE25" s="332"/>
      <c r="AF25" s="332"/>
      <c r="AG25" s="333"/>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38"/>
      <c r="B26" s="1039"/>
      <c r="C26" s="1039"/>
      <c r="D26" s="1039"/>
      <c r="E26" s="1039"/>
      <c r="F26" s="1040"/>
      <c r="G26" s="331"/>
      <c r="H26" s="332"/>
      <c r="I26" s="332"/>
      <c r="J26" s="332"/>
      <c r="K26" s="333"/>
      <c r="L26" s="392"/>
      <c r="M26" s="393"/>
      <c r="N26" s="393"/>
      <c r="O26" s="393"/>
      <c r="P26" s="393"/>
      <c r="Q26" s="393"/>
      <c r="R26" s="393"/>
      <c r="S26" s="393"/>
      <c r="T26" s="393"/>
      <c r="U26" s="393"/>
      <c r="V26" s="393"/>
      <c r="W26" s="393"/>
      <c r="X26" s="394"/>
      <c r="Y26" s="389"/>
      <c r="Z26" s="390"/>
      <c r="AA26" s="390"/>
      <c r="AB26" s="403"/>
      <c r="AC26" s="331"/>
      <c r="AD26" s="332"/>
      <c r="AE26" s="332"/>
      <c r="AF26" s="332"/>
      <c r="AG26" s="333"/>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8"/>
      <c r="B29" s="1039"/>
      <c r="C29" s="1039"/>
      <c r="D29" s="1039"/>
      <c r="E29" s="1039"/>
      <c r="F29" s="104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8"/>
      <c r="B30" s="1039"/>
      <c r="C30" s="1039"/>
      <c r="D30" s="1039"/>
      <c r="E30" s="1039"/>
      <c r="F30" s="1040"/>
      <c r="G30" s="456"/>
      <c r="H30" s="457"/>
      <c r="I30" s="457"/>
      <c r="J30" s="457"/>
      <c r="K30" s="458"/>
      <c r="L30" s="459"/>
      <c r="M30" s="460"/>
      <c r="N30" s="460"/>
      <c r="O30" s="460"/>
      <c r="P30" s="460"/>
      <c r="Q30" s="460"/>
      <c r="R30" s="460"/>
      <c r="S30" s="460"/>
      <c r="T30" s="460"/>
      <c r="U30" s="460"/>
      <c r="V30" s="460"/>
      <c r="W30" s="460"/>
      <c r="X30" s="461"/>
      <c r="Y30" s="462"/>
      <c r="Z30" s="463"/>
      <c r="AA30" s="463"/>
      <c r="AB30" s="52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38"/>
      <c r="B31" s="1039"/>
      <c r="C31" s="1039"/>
      <c r="D31" s="1039"/>
      <c r="E31" s="1039"/>
      <c r="F31" s="1040"/>
      <c r="G31" s="331"/>
      <c r="H31" s="332"/>
      <c r="I31" s="332"/>
      <c r="J31" s="332"/>
      <c r="K31" s="333"/>
      <c r="L31" s="392"/>
      <c r="M31" s="393"/>
      <c r="N31" s="393"/>
      <c r="O31" s="393"/>
      <c r="P31" s="393"/>
      <c r="Q31" s="393"/>
      <c r="R31" s="393"/>
      <c r="S31" s="393"/>
      <c r="T31" s="393"/>
      <c r="U31" s="393"/>
      <c r="V31" s="393"/>
      <c r="W31" s="393"/>
      <c r="X31" s="394"/>
      <c r="Y31" s="389"/>
      <c r="Z31" s="390"/>
      <c r="AA31" s="390"/>
      <c r="AB31" s="403"/>
      <c r="AC31" s="331"/>
      <c r="AD31" s="332"/>
      <c r="AE31" s="332"/>
      <c r="AF31" s="332"/>
      <c r="AG31" s="333"/>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38"/>
      <c r="B32" s="1039"/>
      <c r="C32" s="1039"/>
      <c r="D32" s="1039"/>
      <c r="E32" s="1039"/>
      <c r="F32" s="1040"/>
      <c r="G32" s="331"/>
      <c r="H32" s="332"/>
      <c r="I32" s="332"/>
      <c r="J32" s="332"/>
      <c r="K32" s="333"/>
      <c r="L32" s="392"/>
      <c r="M32" s="393"/>
      <c r="N32" s="393"/>
      <c r="O32" s="393"/>
      <c r="P32" s="393"/>
      <c r="Q32" s="393"/>
      <c r="R32" s="393"/>
      <c r="S32" s="393"/>
      <c r="T32" s="393"/>
      <c r="U32" s="393"/>
      <c r="V32" s="393"/>
      <c r="W32" s="393"/>
      <c r="X32" s="394"/>
      <c r="Y32" s="389"/>
      <c r="Z32" s="390"/>
      <c r="AA32" s="390"/>
      <c r="AB32" s="403"/>
      <c r="AC32" s="331"/>
      <c r="AD32" s="332"/>
      <c r="AE32" s="332"/>
      <c r="AF32" s="332"/>
      <c r="AG32" s="333"/>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38"/>
      <c r="B33" s="1039"/>
      <c r="C33" s="1039"/>
      <c r="D33" s="1039"/>
      <c r="E33" s="1039"/>
      <c r="F33" s="1040"/>
      <c r="G33" s="331"/>
      <c r="H33" s="332"/>
      <c r="I33" s="332"/>
      <c r="J33" s="332"/>
      <c r="K33" s="333"/>
      <c r="L33" s="392"/>
      <c r="M33" s="393"/>
      <c r="N33" s="393"/>
      <c r="O33" s="393"/>
      <c r="P33" s="393"/>
      <c r="Q33" s="393"/>
      <c r="R33" s="393"/>
      <c r="S33" s="393"/>
      <c r="T33" s="393"/>
      <c r="U33" s="393"/>
      <c r="V33" s="393"/>
      <c r="W33" s="393"/>
      <c r="X33" s="394"/>
      <c r="Y33" s="389"/>
      <c r="Z33" s="390"/>
      <c r="AA33" s="390"/>
      <c r="AB33" s="403"/>
      <c r="AC33" s="331"/>
      <c r="AD33" s="332"/>
      <c r="AE33" s="332"/>
      <c r="AF33" s="332"/>
      <c r="AG33" s="333"/>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38"/>
      <c r="B34" s="1039"/>
      <c r="C34" s="1039"/>
      <c r="D34" s="1039"/>
      <c r="E34" s="1039"/>
      <c r="F34" s="1040"/>
      <c r="G34" s="331"/>
      <c r="H34" s="332"/>
      <c r="I34" s="332"/>
      <c r="J34" s="332"/>
      <c r="K34" s="333"/>
      <c r="L34" s="392"/>
      <c r="M34" s="393"/>
      <c r="N34" s="393"/>
      <c r="O34" s="393"/>
      <c r="P34" s="393"/>
      <c r="Q34" s="393"/>
      <c r="R34" s="393"/>
      <c r="S34" s="393"/>
      <c r="T34" s="393"/>
      <c r="U34" s="393"/>
      <c r="V34" s="393"/>
      <c r="W34" s="393"/>
      <c r="X34" s="394"/>
      <c r="Y34" s="389"/>
      <c r="Z34" s="390"/>
      <c r="AA34" s="390"/>
      <c r="AB34" s="403"/>
      <c r="AC34" s="331"/>
      <c r="AD34" s="332"/>
      <c r="AE34" s="332"/>
      <c r="AF34" s="332"/>
      <c r="AG34" s="333"/>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38"/>
      <c r="B35" s="1039"/>
      <c r="C35" s="1039"/>
      <c r="D35" s="1039"/>
      <c r="E35" s="1039"/>
      <c r="F35" s="1040"/>
      <c r="G35" s="331"/>
      <c r="H35" s="332"/>
      <c r="I35" s="332"/>
      <c r="J35" s="332"/>
      <c r="K35" s="333"/>
      <c r="L35" s="392"/>
      <c r="M35" s="393"/>
      <c r="N35" s="393"/>
      <c r="O35" s="393"/>
      <c r="P35" s="393"/>
      <c r="Q35" s="393"/>
      <c r="R35" s="393"/>
      <c r="S35" s="393"/>
      <c r="T35" s="393"/>
      <c r="U35" s="393"/>
      <c r="V35" s="393"/>
      <c r="W35" s="393"/>
      <c r="X35" s="394"/>
      <c r="Y35" s="389"/>
      <c r="Z35" s="390"/>
      <c r="AA35" s="390"/>
      <c r="AB35" s="403"/>
      <c r="AC35" s="331"/>
      <c r="AD35" s="332"/>
      <c r="AE35" s="332"/>
      <c r="AF35" s="332"/>
      <c r="AG35" s="333"/>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38"/>
      <c r="B36" s="1039"/>
      <c r="C36" s="1039"/>
      <c r="D36" s="1039"/>
      <c r="E36" s="1039"/>
      <c r="F36" s="1040"/>
      <c r="G36" s="331"/>
      <c r="H36" s="332"/>
      <c r="I36" s="332"/>
      <c r="J36" s="332"/>
      <c r="K36" s="333"/>
      <c r="L36" s="392"/>
      <c r="M36" s="393"/>
      <c r="N36" s="393"/>
      <c r="O36" s="393"/>
      <c r="P36" s="393"/>
      <c r="Q36" s="393"/>
      <c r="R36" s="393"/>
      <c r="S36" s="393"/>
      <c r="T36" s="393"/>
      <c r="U36" s="393"/>
      <c r="V36" s="393"/>
      <c r="W36" s="393"/>
      <c r="X36" s="394"/>
      <c r="Y36" s="389"/>
      <c r="Z36" s="390"/>
      <c r="AA36" s="390"/>
      <c r="AB36" s="403"/>
      <c r="AC36" s="331"/>
      <c r="AD36" s="332"/>
      <c r="AE36" s="332"/>
      <c r="AF36" s="332"/>
      <c r="AG36" s="333"/>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38"/>
      <c r="B37" s="1039"/>
      <c r="C37" s="1039"/>
      <c r="D37" s="1039"/>
      <c r="E37" s="1039"/>
      <c r="F37" s="1040"/>
      <c r="G37" s="331"/>
      <c r="H37" s="332"/>
      <c r="I37" s="332"/>
      <c r="J37" s="332"/>
      <c r="K37" s="333"/>
      <c r="L37" s="392"/>
      <c r="M37" s="393"/>
      <c r="N37" s="393"/>
      <c r="O37" s="393"/>
      <c r="P37" s="393"/>
      <c r="Q37" s="393"/>
      <c r="R37" s="393"/>
      <c r="S37" s="393"/>
      <c r="T37" s="393"/>
      <c r="U37" s="393"/>
      <c r="V37" s="393"/>
      <c r="W37" s="393"/>
      <c r="X37" s="394"/>
      <c r="Y37" s="389"/>
      <c r="Z37" s="390"/>
      <c r="AA37" s="390"/>
      <c r="AB37" s="403"/>
      <c r="AC37" s="331"/>
      <c r="AD37" s="332"/>
      <c r="AE37" s="332"/>
      <c r="AF37" s="332"/>
      <c r="AG37" s="333"/>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38"/>
      <c r="B38" s="1039"/>
      <c r="C38" s="1039"/>
      <c r="D38" s="1039"/>
      <c r="E38" s="1039"/>
      <c r="F38" s="1040"/>
      <c r="G38" s="331"/>
      <c r="H38" s="332"/>
      <c r="I38" s="332"/>
      <c r="J38" s="332"/>
      <c r="K38" s="333"/>
      <c r="L38" s="392"/>
      <c r="M38" s="393"/>
      <c r="N38" s="393"/>
      <c r="O38" s="393"/>
      <c r="P38" s="393"/>
      <c r="Q38" s="393"/>
      <c r="R38" s="393"/>
      <c r="S38" s="393"/>
      <c r="T38" s="393"/>
      <c r="U38" s="393"/>
      <c r="V38" s="393"/>
      <c r="W38" s="393"/>
      <c r="X38" s="394"/>
      <c r="Y38" s="389"/>
      <c r="Z38" s="390"/>
      <c r="AA38" s="390"/>
      <c r="AB38" s="403"/>
      <c r="AC38" s="331"/>
      <c r="AD38" s="332"/>
      <c r="AE38" s="332"/>
      <c r="AF38" s="332"/>
      <c r="AG38" s="333"/>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38"/>
      <c r="B39" s="1039"/>
      <c r="C39" s="1039"/>
      <c r="D39" s="1039"/>
      <c r="E39" s="1039"/>
      <c r="F39" s="1040"/>
      <c r="G39" s="331"/>
      <c r="H39" s="332"/>
      <c r="I39" s="332"/>
      <c r="J39" s="332"/>
      <c r="K39" s="333"/>
      <c r="L39" s="392"/>
      <c r="M39" s="393"/>
      <c r="N39" s="393"/>
      <c r="O39" s="393"/>
      <c r="P39" s="393"/>
      <c r="Q39" s="393"/>
      <c r="R39" s="393"/>
      <c r="S39" s="393"/>
      <c r="T39" s="393"/>
      <c r="U39" s="393"/>
      <c r="V39" s="393"/>
      <c r="W39" s="393"/>
      <c r="X39" s="394"/>
      <c r="Y39" s="389"/>
      <c r="Z39" s="390"/>
      <c r="AA39" s="390"/>
      <c r="AB39" s="403"/>
      <c r="AC39" s="331"/>
      <c r="AD39" s="332"/>
      <c r="AE39" s="332"/>
      <c r="AF39" s="332"/>
      <c r="AG39" s="333"/>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8"/>
      <c r="B42" s="1039"/>
      <c r="C42" s="1039"/>
      <c r="D42" s="1039"/>
      <c r="E42" s="1039"/>
      <c r="F42" s="104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8"/>
      <c r="B43" s="1039"/>
      <c r="C43" s="1039"/>
      <c r="D43" s="1039"/>
      <c r="E43" s="1039"/>
      <c r="F43" s="1040"/>
      <c r="G43" s="456"/>
      <c r="H43" s="457"/>
      <c r="I43" s="457"/>
      <c r="J43" s="457"/>
      <c r="K43" s="458"/>
      <c r="L43" s="459"/>
      <c r="M43" s="460"/>
      <c r="N43" s="460"/>
      <c r="O43" s="460"/>
      <c r="P43" s="460"/>
      <c r="Q43" s="460"/>
      <c r="R43" s="460"/>
      <c r="S43" s="460"/>
      <c r="T43" s="460"/>
      <c r="U43" s="460"/>
      <c r="V43" s="460"/>
      <c r="W43" s="460"/>
      <c r="X43" s="461"/>
      <c r="Y43" s="462"/>
      <c r="Z43" s="463"/>
      <c r="AA43" s="463"/>
      <c r="AB43" s="52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38"/>
      <c r="B44" s="1039"/>
      <c r="C44" s="1039"/>
      <c r="D44" s="1039"/>
      <c r="E44" s="1039"/>
      <c r="F44" s="1040"/>
      <c r="G44" s="331"/>
      <c r="H44" s="332"/>
      <c r="I44" s="332"/>
      <c r="J44" s="332"/>
      <c r="K44" s="333"/>
      <c r="L44" s="392"/>
      <c r="M44" s="393"/>
      <c r="N44" s="393"/>
      <c r="O44" s="393"/>
      <c r="P44" s="393"/>
      <c r="Q44" s="393"/>
      <c r="R44" s="393"/>
      <c r="S44" s="393"/>
      <c r="T44" s="393"/>
      <c r="U44" s="393"/>
      <c r="V44" s="393"/>
      <c r="W44" s="393"/>
      <c r="X44" s="394"/>
      <c r="Y44" s="389"/>
      <c r="Z44" s="390"/>
      <c r="AA44" s="390"/>
      <c r="AB44" s="403"/>
      <c r="AC44" s="331"/>
      <c r="AD44" s="332"/>
      <c r="AE44" s="332"/>
      <c r="AF44" s="332"/>
      <c r="AG44" s="333"/>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38"/>
      <c r="B45" s="1039"/>
      <c r="C45" s="1039"/>
      <c r="D45" s="1039"/>
      <c r="E45" s="1039"/>
      <c r="F45" s="1040"/>
      <c r="G45" s="331"/>
      <c r="H45" s="332"/>
      <c r="I45" s="332"/>
      <c r="J45" s="332"/>
      <c r="K45" s="333"/>
      <c r="L45" s="392"/>
      <c r="M45" s="393"/>
      <c r="N45" s="393"/>
      <c r="O45" s="393"/>
      <c r="P45" s="393"/>
      <c r="Q45" s="393"/>
      <c r="R45" s="393"/>
      <c r="S45" s="393"/>
      <c r="T45" s="393"/>
      <c r="U45" s="393"/>
      <c r="V45" s="393"/>
      <c r="W45" s="393"/>
      <c r="X45" s="394"/>
      <c r="Y45" s="389"/>
      <c r="Z45" s="390"/>
      <c r="AA45" s="390"/>
      <c r="AB45" s="403"/>
      <c r="AC45" s="331"/>
      <c r="AD45" s="332"/>
      <c r="AE45" s="332"/>
      <c r="AF45" s="332"/>
      <c r="AG45" s="333"/>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38"/>
      <c r="B46" s="1039"/>
      <c r="C46" s="1039"/>
      <c r="D46" s="1039"/>
      <c r="E46" s="1039"/>
      <c r="F46" s="1040"/>
      <c r="G46" s="331"/>
      <c r="H46" s="332"/>
      <c r="I46" s="332"/>
      <c r="J46" s="332"/>
      <c r="K46" s="333"/>
      <c r="L46" s="392"/>
      <c r="M46" s="393"/>
      <c r="N46" s="393"/>
      <c r="O46" s="393"/>
      <c r="P46" s="393"/>
      <c r="Q46" s="393"/>
      <c r="R46" s="393"/>
      <c r="S46" s="393"/>
      <c r="T46" s="393"/>
      <c r="U46" s="393"/>
      <c r="V46" s="393"/>
      <c r="W46" s="393"/>
      <c r="X46" s="394"/>
      <c r="Y46" s="389"/>
      <c r="Z46" s="390"/>
      <c r="AA46" s="390"/>
      <c r="AB46" s="403"/>
      <c r="AC46" s="331"/>
      <c r="AD46" s="332"/>
      <c r="AE46" s="332"/>
      <c r="AF46" s="332"/>
      <c r="AG46" s="333"/>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38"/>
      <c r="B47" s="1039"/>
      <c r="C47" s="1039"/>
      <c r="D47" s="1039"/>
      <c r="E47" s="1039"/>
      <c r="F47" s="1040"/>
      <c r="G47" s="331"/>
      <c r="H47" s="332"/>
      <c r="I47" s="332"/>
      <c r="J47" s="332"/>
      <c r="K47" s="333"/>
      <c r="L47" s="392"/>
      <c r="M47" s="393"/>
      <c r="N47" s="393"/>
      <c r="O47" s="393"/>
      <c r="P47" s="393"/>
      <c r="Q47" s="393"/>
      <c r="R47" s="393"/>
      <c r="S47" s="393"/>
      <c r="T47" s="393"/>
      <c r="U47" s="393"/>
      <c r="V47" s="393"/>
      <c r="W47" s="393"/>
      <c r="X47" s="394"/>
      <c r="Y47" s="389"/>
      <c r="Z47" s="390"/>
      <c r="AA47" s="390"/>
      <c r="AB47" s="403"/>
      <c r="AC47" s="331"/>
      <c r="AD47" s="332"/>
      <c r="AE47" s="332"/>
      <c r="AF47" s="332"/>
      <c r="AG47" s="333"/>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38"/>
      <c r="B48" s="1039"/>
      <c r="C48" s="1039"/>
      <c r="D48" s="1039"/>
      <c r="E48" s="1039"/>
      <c r="F48" s="1040"/>
      <c r="G48" s="331"/>
      <c r="H48" s="332"/>
      <c r="I48" s="332"/>
      <c r="J48" s="332"/>
      <c r="K48" s="333"/>
      <c r="L48" s="392"/>
      <c r="M48" s="393"/>
      <c r="N48" s="393"/>
      <c r="O48" s="393"/>
      <c r="P48" s="393"/>
      <c r="Q48" s="393"/>
      <c r="R48" s="393"/>
      <c r="S48" s="393"/>
      <c r="T48" s="393"/>
      <c r="U48" s="393"/>
      <c r="V48" s="393"/>
      <c r="W48" s="393"/>
      <c r="X48" s="394"/>
      <c r="Y48" s="389"/>
      <c r="Z48" s="390"/>
      <c r="AA48" s="390"/>
      <c r="AB48" s="403"/>
      <c r="AC48" s="331"/>
      <c r="AD48" s="332"/>
      <c r="AE48" s="332"/>
      <c r="AF48" s="332"/>
      <c r="AG48" s="333"/>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38"/>
      <c r="B49" s="1039"/>
      <c r="C49" s="1039"/>
      <c r="D49" s="1039"/>
      <c r="E49" s="1039"/>
      <c r="F49" s="1040"/>
      <c r="G49" s="331"/>
      <c r="H49" s="332"/>
      <c r="I49" s="332"/>
      <c r="J49" s="332"/>
      <c r="K49" s="333"/>
      <c r="L49" s="392"/>
      <c r="M49" s="393"/>
      <c r="N49" s="393"/>
      <c r="O49" s="393"/>
      <c r="P49" s="393"/>
      <c r="Q49" s="393"/>
      <c r="R49" s="393"/>
      <c r="S49" s="393"/>
      <c r="T49" s="393"/>
      <c r="U49" s="393"/>
      <c r="V49" s="393"/>
      <c r="W49" s="393"/>
      <c r="X49" s="394"/>
      <c r="Y49" s="389"/>
      <c r="Z49" s="390"/>
      <c r="AA49" s="390"/>
      <c r="AB49" s="403"/>
      <c r="AC49" s="331"/>
      <c r="AD49" s="332"/>
      <c r="AE49" s="332"/>
      <c r="AF49" s="332"/>
      <c r="AG49" s="333"/>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38"/>
      <c r="B50" s="1039"/>
      <c r="C50" s="1039"/>
      <c r="D50" s="1039"/>
      <c r="E50" s="1039"/>
      <c r="F50" s="1040"/>
      <c r="G50" s="331"/>
      <c r="H50" s="332"/>
      <c r="I50" s="332"/>
      <c r="J50" s="332"/>
      <c r="K50" s="333"/>
      <c r="L50" s="392"/>
      <c r="M50" s="393"/>
      <c r="N50" s="393"/>
      <c r="O50" s="393"/>
      <c r="P50" s="393"/>
      <c r="Q50" s="393"/>
      <c r="R50" s="393"/>
      <c r="S50" s="393"/>
      <c r="T50" s="393"/>
      <c r="U50" s="393"/>
      <c r="V50" s="393"/>
      <c r="W50" s="393"/>
      <c r="X50" s="394"/>
      <c r="Y50" s="389"/>
      <c r="Z50" s="390"/>
      <c r="AA50" s="390"/>
      <c r="AB50" s="403"/>
      <c r="AC50" s="331"/>
      <c r="AD50" s="332"/>
      <c r="AE50" s="332"/>
      <c r="AF50" s="332"/>
      <c r="AG50" s="333"/>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38"/>
      <c r="B51" s="1039"/>
      <c r="C51" s="1039"/>
      <c r="D51" s="1039"/>
      <c r="E51" s="1039"/>
      <c r="F51" s="1040"/>
      <c r="G51" s="331"/>
      <c r="H51" s="332"/>
      <c r="I51" s="332"/>
      <c r="J51" s="332"/>
      <c r="K51" s="333"/>
      <c r="L51" s="392"/>
      <c r="M51" s="393"/>
      <c r="N51" s="393"/>
      <c r="O51" s="393"/>
      <c r="P51" s="393"/>
      <c r="Q51" s="393"/>
      <c r="R51" s="393"/>
      <c r="S51" s="393"/>
      <c r="T51" s="393"/>
      <c r="U51" s="393"/>
      <c r="V51" s="393"/>
      <c r="W51" s="393"/>
      <c r="X51" s="394"/>
      <c r="Y51" s="389"/>
      <c r="Z51" s="390"/>
      <c r="AA51" s="390"/>
      <c r="AB51" s="403"/>
      <c r="AC51" s="331"/>
      <c r="AD51" s="332"/>
      <c r="AE51" s="332"/>
      <c r="AF51" s="332"/>
      <c r="AG51" s="333"/>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38"/>
      <c r="B52" s="1039"/>
      <c r="C52" s="1039"/>
      <c r="D52" s="1039"/>
      <c r="E52" s="1039"/>
      <c r="F52" s="1040"/>
      <c r="G52" s="331"/>
      <c r="H52" s="332"/>
      <c r="I52" s="332"/>
      <c r="J52" s="332"/>
      <c r="K52" s="333"/>
      <c r="L52" s="392"/>
      <c r="M52" s="393"/>
      <c r="N52" s="393"/>
      <c r="O52" s="393"/>
      <c r="P52" s="393"/>
      <c r="Q52" s="393"/>
      <c r="R52" s="393"/>
      <c r="S52" s="393"/>
      <c r="T52" s="393"/>
      <c r="U52" s="393"/>
      <c r="V52" s="393"/>
      <c r="W52" s="393"/>
      <c r="X52" s="394"/>
      <c r="Y52" s="389"/>
      <c r="Z52" s="390"/>
      <c r="AA52" s="390"/>
      <c r="AB52" s="403"/>
      <c r="AC52" s="331"/>
      <c r="AD52" s="332"/>
      <c r="AE52" s="332"/>
      <c r="AF52" s="332"/>
      <c r="AG52" s="333"/>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8"/>
      <c r="B56" s="1039"/>
      <c r="C56" s="1039"/>
      <c r="D56" s="1039"/>
      <c r="E56" s="1039"/>
      <c r="F56" s="104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8"/>
      <c r="B57" s="1039"/>
      <c r="C57" s="1039"/>
      <c r="D57" s="1039"/>
      <c r="E57" s="1039"/>
      <c r="F57" s="1040"/>
      <c r="G57" s="456"/>
      <c r="H57" s="457"/>
      <c r="I57" s="457"/>
      <c r="J57" s="457"/>
      <c r="K57" s="458"/>
      <c r="L57" s="459"/>
      <c r="M57" s="460"/>
      <c r="N57" s="460"/>
      <c r="O57" s="460"/>
      <c r="P57" s="460"/>
      <c r="Q57" s="460"/>
      <c r="R57" s="460"/>
      <c r="S57" s="460"/>
      <c r="T57" s="460"/>
      <c r="U57" s="460"/>
      <c r="V57" s="460"/>
      <c r="W57" s="460"/>
      <c r="X57" s="461"/>
      <c r="Y57" s="462"/>
      <c r="Z57" s="463"/>
      <c r="AA57" s="463"/>
      <c r="AB57" s="52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38"/>
      <c r="B58" s="1039"/>
      <c r="C58" s="1039"/>
      <c r="D58" s="1039"/>
      <c r="E58" s="1039"/>
      <c r="F58" s="1040"/>
      <c r="G58" s="331"/>
      <c r="H58" s="332"/>
      <c r="I58" s="332"/>
      <c r="J58" s="332"/>
      <c r="K58" s="333"/>
      <c r="L58" s="392"/>
      <c r="M58" s="393"/>
      <c r="N58" s="393"/>
      <c r="O58" s="393"/>
      <c r="P58" s="393"/>
      <c r="Q58" s="393"/>
      <c r="R58" s="393"/>
      <c r="S58" s="393"/>
      <c r="T58" s="393"/>
      <c r="U58" s="393"/>
      <c r="V58" s="393"/>
      <c r="W58" s="393"/>
      <c r="X58" s="394"/>
      <c r="Y58" s="389"/>
      <c r="Z58" s="390"/>
      <c r="AA58" s="390"/>
      <c r="AB58" s="403"/>
      <c r="AC58" s="331"/>
      <c r="AD58" s="332"/>
      <c r="AE58" s="332"/>
      <c r="AF58" s="332"/>
      <c r="AG58" s="333"/>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38"/>
      <c r="B59" s="1039"/>
      <c r="C59" s="1039"/>
      <c r="D59" s="1039"/>
      <c r="E59" s="1039"/>
      <c r="F59" s="1040"/>
      <c r="G59" s="331"/>
      <c r="H59" s="332"/>
      <c r="I59" s="332"/>
      <c r="J59" s="332"/>
      <c r="K59" s="333"/>
      <c r="L59" s="392"/>
      <c r="M59" s="393"/>
      <c r="N59" s="393"/>
      <c r="O59" s="393"/>
      <c r="P59" s="393"/>
      <c r="Q59" s="393"/>
      <c r="R59" s="393"/>
      <c r="S59" s="393"/>
      <c r="T59" s="393"/>
      <c r="U59" s="393"/>
      <c r="V59" s="393"/>
      <c r="W59" s="393"/>
      <c r="X59" s="394"/>
      <c r="Y59" s="389"/>
      <c r="Z59" s="390"/>
      <c r="AA59" s="390"/>
      <c r="AB59" s="403"/>
      <c r="AC59" s="331"/>
      <c r="AD59" s="332"/>
      <c r="AE59" s="332"/>
      <c r="AF59" s="332"/>
      <c r="AG59" s="333"/>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38"/>
      <c r="B60" s="1039"/>
      <c r="C60" s="1039"/>
      <c r="D60" s="1039"/>
      <c r="E60" s="1039"/>
      <c r="F60" s="1040"/>
      <c r="G60" s="331"/>
      <c r="H60" s="332"/>
      <c r="I60" s="332"/>
      <c r="J60" s="332"/>
      <c r="K60" s="333"/>
      <c r="L60" s="392"/>
      <c r="M60" s="393"/>
      <c r="N60" s="393"/>
      <c r="O60" s="393"/>
      <c r="P60" s="393"/>
      <c r="Q60" s="393"/>
      <c r="R60" s="393"/>
      <c r="S60" s="393"/>
      <c r="T60" s="393"/>
      <c r="U60" s="393"/>
      <c r="V60" s="393"/>
      <c r="W60" s="393"/>
      <c r="X60" s="394"/>
      <c r="Y60" s="389"/>
      <c r="Z60" s="390"/>
      <c r="AA60" s="390"/>
      <c r="AB60" s="403"/>
      <c r="AC60" s="331"/>
      <c r="AD60" s="332"/>
      <c r="AE60" s="332"/>
      <c r="AF60" s="332"/>
      <c r="AG60" s="333"/>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38"/>
      <c r="B61" s="1039"/>
      <c r="C61" s="1039"/>
      <c r="D61" s="1039"/>
      <c r="E61" s="1039"/>
      <c r="F61" s="1040"/>
      <c r="G61" s="331"/>
      <c r="H61" s="332"/>
      <c r="I61" s="332"/>
      <c r="J61" s="332"/>
      <c r="K61" s="333"/>
      <c r="L61" s="392"/>
      <c r="M61" s="393"/>
      <c r="N61" s="393"/>
      <c r="O61" s="393"/>
      <c r="P61" s="393"/>
      <c r="Q61" s="393"/>
      <c r="R61" s="393"/>
      <c r="S61" s="393"/>
      <c r="T61" s="393"/>
      <c r="U61" s="393"/>
      <c r="V61" s="393"/>
      <c r="W61" s="393"/>
      <c r="X61" s="394"/>
      <c r="Y61" s="389"/>
      <c r="Z61" s="390"/>
      <c r="AA61" s="390"/>
      <c r="AB61" s="403"/>
      <c r="AC61" s="331"/>
      <c r="AD61" s="332"/>
      <c r="AE61" s="332"/>
      <c r="AF61" s="332"/>
      <c r="AG61" s="333"/>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38"/>
      <c r="B62" s="1039"/>
      <c r="C62" s="1039"/>
      <c r="D62" s="1039"/>
      <c r="E62" s="1039"/>
      <c r="F62" s="1040"/>
      <c r="G62" s="331"/>
      <c r="H62" s="332"/>
      <c r="I62" s="332"/>
      <c r="J62" s="332"/>
      <c r="K62" s="333"/>
      <c r="L62" s="392"/>
      <c r="M62" s="393"/>
      <c r="N62" s="393"/>
      <c r="O62" s="393"/>
      <c r="P62" s="393"/>
      <c r="Q62" s="393"/>
      <c r="R62" s="393"/>
      <c r="S62" s="393"/>
      <c r="T62" s="393"/>
      <c r="U62" s="393"/>
      <c r="V62" s="393"/>
      <c r="W62" s="393"/>
      <c r="X62" s="394"/>
      <c r="Y62" s="389"/>
      <c r="Z62" s="390"/>
      <c r="AA62" s="390"/>
      <c r="AB62" s="403"/>
      <c r="AC62" s="331"/>
      <c r="AD62" s="332"/>
      <c r="AE62" s="332"/>
      <c r="AF62" s="332"/>
      <c r="AG62" s="333"/>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38"/>
      <c r="B63" s="1039"/>
      <c r="C63" s="1039"/>
      <c r="D63" s="1039"/>
      <c r="E63" s="1039"/>
      <c r="F63" s="1040"/>
      <c r="G63" s="331"/>
      <c r="H63" s="332"/>
      <c r="I63" s="332"/>
      <c r="J63" s="332"/>
      <c r="K63" s="333"/>
      <c r="L63" s="392"/>
      <c r="M63" s="393"/>
      <c r="N63" s="393"/>
      <c r="O63" s="393"/>
      <c r="P63" s="393"/>
      <c r="Q63" s="393"/>
      <c r="R63" s="393"/>
      <c r="S63" s="393"/>
      <c r="T63" s="393"/>
      <c r="U63" s="393"/>
      <c r="V63" s="393"/>
      <c r="W63" s="393"/>
      <c r="X63" s="394"/>
      <c r="Y63" s="389"/>
      <c r="Z63" s="390"/>
      <c r="AA63" s="390"/>
      <c r="AB63" s="403"/>
      <c r="AC63" s="331"/>
      <c r="AD63" s="332"/>
      <c r="AE63" s="332"/>
      <c r="AF63" s="332"/>
      <c r="AG63" s="333"/>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38"/>
      <c r="B64" s="1039"/>
      <c r="C64" s="1039"/>
      <c r="D64" s="1039"/>
      <c r="E64" s="1039"/>
      <c r="F64" s="1040"/>
      <c r="G64" s="331"/>
      <c r="H64" s="332"/>
      <c r="I64" s="332"/>
      <c r="J64" s="332"/>
      <c r="K64" s="333"/>
      <c r="L64" s="392"/>
      <c r="M64" s="393"/>
      <c r="N64" s="393"/>
      <c r="O64" s="393"/>
      <c r="P64" s="393"/>
      <c r="Q64" s="393"/>
      <c r="R64" s="393"/>
      <c r="S64" s="393"/>
      <c r="T64" s="393"/>
      <c r="U64" s="393"/>
      <c r="V64" s="393"/>
      <c r="W64" s="393"/>
      <c r="X64" s="394"/>
      <c r="Y64" s="389"/>
      <c r="Z64" s="390"/>
      <c r="AA64" s="390"/>
      <c r="AB64" s="403"/>
      <c r="AC64" s="331"/>
      <c r="AD64" s="332"/>
      <c r="AE64" s="332"/>
      <c r="AF64" s="332"/>
      <c r="AG64" s="333"/>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38"/>
      <c r="B65" s="1039"/>
      <c r="C65" s="1039"/>
      <c r="D65" s="1039"/>
      <c r="E65" s="1039"/>
      <c r="F65" s="1040"/>
      <c r="G65" s="331"/>
      <c r="H65" s="332"/>
      <c r="I65" s="332"/>
      <c r="J65" s="332"/>
      <c r="K65" s="333"/>
      <c r="L65" s="392"/>
      <c r="M65" s="393"/>
      <c r="N65" s="393"/>
      <c r="O65" s="393"/>
      <c r="P65" s="393"/>
      <c r="Q65" s="393"/>
      <c r="R65" s="393"/>
      <c r="S65" s="393"/>
      <c r="T65" s="393"/>
      <c r="U65" s="393"/>
      <c r="V65" s="393"/>
      <c r="W65" s="393"/>
      <c r="X65" s="394"/>
      <c r="Y65" s="389"/>
      <c r="Z65" s="390"/>
      <c r="AA65" s="390"/>
      <c r="AB65" s="403"/>
      <c r="AC65" s="331"/>
      <c r="AD65" s="332"/>
      <c r="AE65" s="332"/>
      <c r="AF65" s="332"/>
      <c r="AG65" s="333"/>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38"/>
      <c r="B66" s="1039"/>
      <c r="C66" s="1039"/>
      <c r="D66" s="1039"/>
      <c r="E66" s="1039"/>
      <c r="F66" s="1040"/>
      <c r="G66" s="331"/>
      <c r="H66" s="332"/>
      <c r="I66" s="332"/>
      <c r="J66" s="332"/>
      <c r="K66" s="333"/>
      <c r="L66" s="392"/>
      <c r="M66" s="393"/>
      <c r="N66" s="393"/>
      <c r="O66" s="393"/>
      <c r="P66" s="393"/>
      <c r="Q66" s="393"/>
      <c r="R66" s="393"/>
      <c r="S66" s="393"/>
      <c r="T66" s="393"/>
      <c r="U66" s="393"/>
      <c r="V66" s="393"/>
      <c r="W66" s="393"/>
      <c r="X66" s="394"/>
      <c r="Y66" s="389"/>
      <c r="Z66" s="390"/>
      <c r="AA66" s="390"/>
      <c r="AB66" s="403"/>
      <c r="AC66" s="331"/>
      <c r="AD66" s="332"/>
      <c r="AE66" s="332"/>
      <c r="AF66" s="332"/>
      <c r="AG66" s="333"/>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8"/>
      <c r="B69" s="1039"/>
      <c r="C69" s="1039"/>
      <c r="D69" s="1039"/>
      <c r="E69" s="1039"/>
      <c r="F69" s="104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8"/>
      <c r="B70" s="1039"/>
      <c r="C70" s="1039"/>
      <c r="D70" s="1039"/>
      <c r="E70" s="1039"/>
      <c r="F70" s="1040"/>
      <c r="G70" s="456"/>
      <c r="H70" s="457"/>
      <c r="I70" s="457"/>
      <c r="J70" s="457"/>
      <c r="K70" s="458"/>
      <c r="L70" s="459"/>
      <c r="M70" s="460"/>
      <c r="N70" s="460"/>
      <c r="O70" s="460"/>
      <c r="P70" s="460"/>
      <c r="Q70" s="460"/>
      <c r="R70" s="460"/>
      <c r="S70" s="460"/>
      <c r="T70" s="460"/>
      <c r="U70" s="460"/>
      <c r="V70" s="460"/>
      <c r="W70" s="460"/>
      <c r="X70" s="461"/>
      <c r="Y70" s="462"/>
      <c r="Z70" s="463"/>
      <c r="AA70" s="463"/>
      <c r="AB70" s="52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38"/>
      <c r="B71" s="1039"/>
      <c r="C71" s="1039"/>
      <c r="D71" s="1039"/>
      <c r="E71" s="1039"/>
      <c r="F71" s="1040"/>
      <c r="G71" s="331"/>
      <c r="H71" s="332"/>
      <c r="I71" s="332"/>
      <c r="J71" s="332"/>
      <c r="K71" s="333"/>
      <c r="L71" s="392"/>
      <c r="M71" s="393"/>
      <c r="N71" s="393"/>
      <c r="O71" s="393"/>
      <c r="P71" s="393"/>
      <c r="Q71" s="393"/>
      <c r="R71" s="393"/>
      <c r="S71" s="393"/>
      <c r="T71" s="393"/>
      <c r="U71" s="393"/>
      <c r="V71" s="393"/>
      <c r="W71" s="393"/>
      <c r="X71" s="394"/>
      <c r="Y71" s="389"/>
      <c r="Z71" s="390"/>
      <c r="AA71" s="390"/>
      <c r="AB71" s="403"/>
      <c r="AC71" s="331"/>
      <c r="AD71" s="332"/>
      <c r="AE71" s="332"/>
      <c r="AF71" s="332"/>
      <c r="AG71" s="333"/>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38"/>
      <c r="B72" s="1039"/>
      <c r="C72" s="1039"/>
      <c r="D72" s="1039"/>
      <c r="E72" s="1039"/>
      <c r="F72" s="1040"/>
      <c r="G72" s="331"/>
      <c r="H72" s="332"/>
      <c r="I72" s="332"/>
      <c r="J72" s="332"/>
      <c r="K72" s="333"/>
      <c r="L72" s="392"/>
      <c r="M72" s="393"/>
      <c r="N72" s="393"/>
      <c r="O72" s="393"/>
      <c r="P72" s="393"/>
      <c r="Q72" s="393"/>
      <c r="R72" s="393"/>
      <c r="S72" s="393"/>
      <c r="T72" s="393"/>
      <c r="U72" s="393"/>
      <c r="V72" s="393"/>
      <c r="W72" s="393"/>
      <c r="X72" s="394"/>
      <c r="Y72" s="389"/>
      <c r="Z72" s="390"/>
      <c r="AA72" s="390"/>
      <c r="AB72" s="403"/>
      <c r="AC72" s="331"/>
      <c r="AD72" s="332"/>
      <c r="AE72" s="332"/>
      <c r="AF72" s="332"/>
      <c r="AG72" s="333"/>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38"/>
      <c r="B73" s="1039"/>
      <c r="C73" s="1039"/>
      <c r="D73" s="1039"/>
      <c r="E73" s="1039"/>
      <c r="F73" s="1040"/>
      <c r="G73" s="331"/>
      <c r="H73" s="332"/>
      <c r="I73" s="332"/>
      <c r="J73" s="332"/>
      <c r="K73" s="333"/>
      <c r="L73" s="392"/>
      <c r="M73" s="393"/>
      <c r="N73" s="393"/>
      <c r="O73" s="393"/>
      <c r="P73" s="393"/>
      <c r="Q73" s="393"/>
      <c r="R73" s="393"/>
      <c r="S73" s="393"/>
      <c r="T73" s="393"/>
      <c r="U73" s="393"/>
      <c r="V73" s="393"/>
      <c r="W73" s="393"/>
      <c r="X73" s="394"/>
      <c r="Y73" s="389"/>
      <c r="Z73" s="390"/>
      <c r="AA73" s="390"/>
      <c r="AB73" s="403"/>
      <c r="AC73" s="331"/>
      <c r="AD73" s="332"/>
      <c r="AE73" s="332"/>
      <c r="AF73" s="332"/>
      <c r="AG73" s="333"/>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38"/>
      <c r="B74" s="1039"/>
      <c r="C74" s="1039"/>
      <c r="D74" s="1039"/>
      <c r="E74" s="1039"/>
      <c r="F74" s="1040"/>
      <c r="G74" s="331"/>
      <c r="H74" s="332"/>
      <c r="I74" s="332"/>
      <c r="J74" s="332"/>
      <c r="K74" s="333"/>
      <c r="L74" s="392"/>
      <c r="M74" s="393"/>
      <c r="N74" s="393"/>
      <c r="O74" s="393"/>
      <c r="P74" s="393"/>
      <c r="Q74" s="393"/>
      <c r="R74" s="393"/>
      <c r="S74" s="393"/>
      <c r="T74" s="393"/>
      <c r="U74" s="393"/>
      <c r="V74" s="393"/>
      <c r="W74" s="393"/>
      <c r="X74" s="394"/>
      <c r="Y74" s="389"/>
      <c r="Z74" s="390"/>
      <c r="AA74" s="390"/>
      <c r="AB74" s="403"/>
      <c r="AC74" s="331"/>
      <c r="AD74" s="332"/>
      <c r="AE74" s="332"/>
      <c r="AF74" s="332"/>
      <c r="AG74" s="333"/>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38"/>
      <c r="B75" s="1039"/>
      <c r="C75" s="1039"/>
      <c r="D75" s="1039"/>
      <c r="E75" s="1039"/>
      <c r="F75" s="1040"/>
      <c r="G75" s="331"/>
      <c r="H75" s="332"/>
      <c r="I75" s="332"/>
      <c r="J75" s="332"/>
      <c r="K75" s="333"/>
      <c r="L75" s="392"/>
      <c r="M75" s="393"/>
      <c r="N75" s="393"/>
      <c r="O75" s="393"/>
      <c r="P75" s="393"/>
      <c r="Q75" s="393"/>
      <c r="R75" s="393"/>
      <c r="S75" s="393"/>
      <c r="T75" s="393"/>
      <c r="U75" s="393"/>
      <c r="V75" s="393"/>
      <c r="W75" s="393"/>
      <c r="X75" s="394"/>
      <c r="Y75" s="389"/>
      <c r="Z75" s="390"/>
      <c r="AA75" s="390"/>
      <c r="AB75" s="403"/>
      <c r="AC75" s="331"/>
      <c r="AD75" s="332"/>
      <c r="AE75" s="332"/>
      <c r="AF75" s="332"/>
      <c r="AG75" s="333"/>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38"/>
      <c r="B76" s="1039"/>
      <c r="C76" s="1039"/>
      <c r="D76" s="1039"/>
      <c r="E76" s="1039"/>
      <c r="F76" s="1040"/>
      <c r="G76" s="331"/>
      <c r="H76" s="332"/>
      <c r="I76" s="332"/>
      <c r="J76" s="332"/>
      <c r="K76" s="333"/>
      <c r="L76" s="392"/>
      <c r="M76" s="393"/>
      <c r="N76" s="393"/>
      <c r="O76" s="393"/>
      <c r="P76" s="393"/>
      <c r="Q76" s="393"/>
      <c r="R76" s="393"/>
      <c r="S76" s="393"/>
      <c r="T76" s="393"/>
      <c r="U76" s="393"/>
      <c r="V76" s="393"/>
      <c r="W76" s="393"/>
      <c r="X76" s="394"/>
      <c r="Y76" s="389"/>
      <c r="Z76" s="390"/>
      <c r="AA76" s="390"/>
      <c r="AB76" s="403"/>
      <c r="AC76" s="331"/>
      <c r="AD76" s="332"/>
      <c r="AE76" s="332"/>
      <c r="AF76" s="332"/>
      <c r="AG76" s="333"/>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38"/>
      <c r="B77" s="1039"/>
      <c r="C77" s="1039"/>
      <c r="D77" s="1039"/>
      <c r="E77" s="1039"/>
      <c r="F77" s="1040"/>
      <c r="G77" s="331"/>
      <c r="H77" s="332"/>
      <c r="I77" s="332"/>
      <c r="J77" s="332"/>
      <c r="K77" s="333"/>
      <c r="L77" s="392"/>
      <c r="M77" s="393"/>
      <c r="N77" s="393"/>
      <c r="O77" s="393"/>
      <c r="P77" s="393"/>
      <c r="Q77" s="393"/>
      <c r="R77" s="393"/>
      <c r="S77" s="393"/>
      <c r="T77" s="393"/>
      <c r="U77" s="393"/>
      <c r="V77" s="393"/>
      <c r="W77" s="393"/>
      <c r="X77" s="394"/>
      <c r="Y77" s="389"/>
      <c r="Z77" s="390"/>
      <c r="AA77" s="390"/>
      <c r="AB77" s="403"/>
      <c r="AC77" s="331"/>
      <c r="AD77" s="332"/>
      <c r="AE77" s="332"/>
      <c r="AF77" s="332"/>
      <c r="AG77" s="333"/>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38"/>
      <c r="B78" s="1039"/>
      <c r="C78" s="1039"/>
      <c r="D78" s="1039"/>
      <c r="E78" s="1039"/>
      <c r="F78" s="1040"/>
      <c r="G78" s="331"/>
      <c r="H78" s="332"/>
      <c r="I78" s="332"/>
      <c r="J78" s="332"/>
      <c r="K78" s="333"/>
      <c r="L78" s="392"/>
      <c r="M78" s="393"/>
      <c r="N78" s="393"/>
      <c r="O78" s="393"/>
      <c r="P78" s="393"/>
      <c r="Q78" s="393"/>
      <c r="R78" s="393"/>
      <c r="S78" s="393"/>
      <c r="T78" s="393"/>
      <c r="U78" s="393"/>
      <c r="V78" s="393"/>
      <c r="W78" s="393"/>
      <c r="X78" s="394"/>
      <c r="Y78" s="389"/>
      <c r="Z78" s="390"/>
      <c r="AA78" s="390"/>
      <c r="AB78" s="403"/>
      <c r="AC78" s="331"/>
      <c r="AD78" s="332"/>
      <c r="AE78" s="332"/>
      <c r="AF78" s="332"/>
      <c r="AG78" s="333"/>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38"/>
      <c r="B79" s="1039"/>
      <c r="C79" s="1039"/>
      <c r="D79" s="1039"/>
      <c r="E79" s="1039"/>
      <c r="F79" s="1040"/>
      <c r="G79" s="331"/>
      <c r="H79" s="332"/>
      <c r="I79" s="332"/>
      <c r="J79" s="332"/>
      <c r="K79" s="333"/>
      <c r="L79" s="392"/>
      <c r="M79" s="393"/>
      <c r="N79" s="393"/>
      <c r="O79" s="393"/>
      <c r="P79" s="393"/>
      <c r="Q79" s="393"/>
      <c r="R79" s="393"/>
      <c r="S79" s="393"/>
      <c r="T79" s="393"/>
      <c r="U79" s="393"/>
      <c r="V79" s="393"/>
      <c r="W79" s="393"/>
      <c r="X79" s="394"/>
      <c r="Y79" s="389"/>
      <c r="Z79" s="390"/>
      <c r="AA79" s="390"/>
      <c r="AB79" s="403"/>
      <c r="AC79" s="331"/>
      <c r="AD79" s="332"/>
      <c r="AE79" s="332"/>
      <c r="AF79" s="332"/>
      <c r="AG79" s="333"/>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8"/>
      <c r="B82" s="1039"/>
      <c r="C82" s="1039"/>
      <c r="D82" s="1039"/>
      <c r="E82" s="1039"/>
      <c r="F82" s="104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8"/>
      <c r="B83" s="1039"/>
      <c r="C83" s="1039"/>
      <c r="D83" s="1039"/>
      <c r="E83" s="1039"/>
      <c r="F83" s="1040"/>
      <c r="G83" s="456"/>
      <c r="H83" s="457"/>
      <c r="I83" s="457"/>
      <c r="J83" s="457"/>
      <c r="K83" s="458"/>
      <c r="L83" s="459"/>
      <c r="M83" s="460"/>
      <c r="N83" s="460"/>
      <c r="O83" s="460"/>
      <c r="P83" s="460"/>
      <c r="Q83" s="460"/>
      <c r="R83" s="460"/>
      <c r="S83" s="460"/>
      <c r="T83" s="460"/>
      <c r="U83" s="460"/>
      <c r="V83" s="460"/>
      <c r="W83" s="460"/>
      <c r="X83" s="461"/>
      <c r="Y83" s="462"/>
      <c r="Z83" s="463"/>
      <c r="AA83" s="463"/>
      <c r="AB83" s="52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38"/>
      <c r="B84" s="1039"/>
      <c r="C84" s="1039"/>
      <c r="D84" s="1039"/>
      <c r="E84" s="1039"/>
      <c r="F84" s="1040"/>
      <c r="G84" s="331"/>
      <c r="H84" s="332"/>
      <c r="I84" s="332"/>
      <c r="J84" s="332"/>
      <c r="K84" s="333"/>
      <c r="L84" s="392"/>
      <c r="M84" s="393"/>
      <c r="N84" s="393"/>
      <c r="O84" s="393"/>
      <c r="P84" s="393"/>
      <c r="Q84" s="393"/>
      <c r="R84" s="393"/>
      <c r="S84" s="393"/>
      <c r="T84" s="393"/>
      <c r="U84" s="393"/>
      <c r="V84" s="393"/>
      <c r="W84" s="393"/>
      <c r="X84" s="394"/>
      <c r="Y84" s="389"/>
      <c r="Z84" s="390"/>
      <c r="AA84" s="390"/>
      <c r="AB84" s="403"/>
      <c r="AC84" s="331"/>
      <c r="AD84" s="332"/>
      <c r="AE84" s="332"/>
      <c r="AF84" s="332"/>
      <c r="AG84" s="333"/>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38"/>
      <c r="B85" s="1039"/>
      <c r="C85" s="1039"/>
      <c r="D85" s="1039"/>
      <c r="E85" s="1039"/>
      <c r="F85" s="1040"/>
      <c r="G85" s="331"/>
      <c r="H85" s="332"/>
      <c r="I85" s="332"/>
      <c r="J85" s="332"/>
      <c r="K85" s="333"/>
      <c r="L85" s="392"/>
      <c r="M85" s="393"/>
      <c r="N85" s="393"/>
      <c r="O85" s="393"/>
      <c r="P85" s="393"/>
      <c r="Q85" s="393"/>
      <c r="R85" s="393"/>
      <c r="S85" s="393"/>
      <c r="T85" s="393"/>
      <c r="U85" s="393"/>
      <c r="V85" s="393"/>
      <c r="W85" s="393"/>
      <c r="X85" s="394"/>
      <c r="Y85" s="389"/>
      <c r="Z85" s="390"/>
      <c r="AA85" s="390"/>
      <c r="AB85" s="403"/>
      <c r="AC85" s="331"/>
      <c r="AD85" s="332"/>
      <c r="AE85" s="332"/>
      <c r="AF85" s="332"/>
      <c r="AG85" s="333"/>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38"/>
      <c r="B86" s="1039"/>
      <c r="C86" s="1039"/>
      <c r="D86" s="1039"/>
      <c r="E86" s="1039"/>
      <c r="F86" s="1040"/>
      <c r="G86" s="331"/>
      <c r="H86" s="332"/>
      <c r="I86" s="332"/>
      <c r="J86" s="332"/>
      <c r="K86" s="333"/>
      <c r="L86" s="392"/>
      <c r="M86" s="393"/>
      <c r="N86" s="393"/>
      <c r="O86" s="393"/>
      <c r="P86" s="393"/>
      <c r="Q86" s="393"/>
      <c r="R86" s="393"/>
      <c r="S86" s="393"/>
      <c r="T86" s="393"/>
      <c r="U86" s="393"/>
      <c r="V86" s="393"/>
      <c r="W86" s="393"/>
      <c r="X86" s="394"/>
      <c r="Y86" s="389"/>
      <c r="Z86" s="390"/>
      <c r="AA86" s="390"/>
      <c r="AB86" s="403"/>
      <c r="AC86" s="331"/>
      <c r="AD86" s="332"/>
      <c r="AE86" s="332"/>
      <c r="AF86" s="332"/>
      <c r="AG86" s="333"/>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38"/>
      <c r="B87" s="1039"/>
      <c r="C87" s="1039"/>
      <c r="D87" s="1039"/>
      <c r="E87" s="1039"/>
      <c r="F87" s="1040"/>
      <c r="G87" s="331"/>
      <c r="H87" s="332"/>
      <c r="I87" s="332"/>
      <c r="J87" s="332"/>
      <c r="K87" s="333"/>
      <c r="L87" s="392"/>
      <c r="M87" s="393"/>
      <c r="N87" s="393"/>
      <c r="O87" s="393"/>
      <c r="P87" s="393"/>
      <c r="Q87" s="393"/>
      <c r="R87" s="393"/>
      <c r="S87" s="393"/>
      <c r="T87" s="393"/>
      <c r="U87" s="393"/>
      <c r="V87" s="393"/>
      <c r="W87" s="393"/>
      <c r="X87" s="394"/>
      <c r="Y87" s="389"/>
      <c r="Z87" s="390"/>
      <c r="AA87" s="390"/>
      <c r="AB87" s="403"/>
      <c r="AC87" s="331"/>
      <c r="AD87" s="332"/>
      <c r="AE87" s="332"/>
      <c r="AF87" s="332"/>
      <c r="AG87" s="333"/>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38"/>
      <c r="B88" s="1039"/>
      <c r="C88" s="1039"/>
      <c r="D88" s="1039"/>
      <c r="E88" s="1039"/>
      <c r="F88" s="1040"/>
      <c r="G88" s="331"/>
      <c r="H88" s="332"/>
      <c r="I88" s="332"/>
      <c r="J88" s="332"/>
      <c r="K88" s="333"/>
      <c r="L88" s="392"/>
      <c r="M88" s="393"/>
      <c r="N88" s="393"/>
      <c r="O88" s="393"/>
      <c r="P88" s="393"/>
      <c r="Q88" s="393"/>
      <c r="R88" s="393"/>
      <c r="S88" s="393"/>
      <c r="T88" s="393"/>
      <c r="U88" s="393"/>
      <c r="V88" s="393"/>
      <c r="W88" s="393"/>
      <c r="X88" s="394"/>
      <c r="Y88" s="389"/>
      <c r="Z88" s="390"/>
      <c r="AA88" s="390"/>
      <c r="AB88" s="403"/>
      <c r="AC88" s="331"/>
      <c r="AD88" s="332"/>
      <c r="AE88" s="332"/>
      <c r="AF88" s="332"/>
      <c r="AG88" s="333"/>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38"/>
      <c r="B89" s="1039"/>
      <c r="C89" s="1039"/>
      <c r="D89" s="1039"/>
      <c r="E89" s="1039"/>
      <c r="F89" s="1040"/>
      <c r="G89" s="331"/>
      <c r="H89" s="332"/>
      <c r="I89" s="332"/>
      <c r="J89" s="332"/>
      <c r="K89" s="333"/>
      <c r="L89" s="392"/>
      <c r="M89" s="393"/>
      <c r="N89" s="393"/>
      <c r="O89" s="393"/>
      <c r="P89" s="393"/>
      <c r="Q89" s="393"/>
      <c r="R89" s="393"/>
      <c r="S89" s="393"/>
      <c r="T89" s="393"/>
      <c r="U89" s="393"/>
      <c r="V89" s="393"/>
      <c r="W89" s="393"/>
      <c r="X89" s="394"/>
      <c r="Y89" s="389"/>
      <c r="Z89" s="390"/>
      <c r="AA89" s="390"/>
      <c r="AB89" s="403"/>
      <c r="AC89" s="331"/>
      <c r="AD89" s="332"/>
      <c r="AE89" s="332"/>
      <c r="AF89" s="332"/>
      <c r="AG89" s="333"/>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38"/>
      <c r="B90" s="1039"/>
      <c r="C90" s="1039"/>
      <c r="D90" s="1039"/>
      <c r="E90" s="1039"/>
      <c r="F90" s="1040"/>
      <c r="G90" s="331"/>
      <c r="H90" s="332"/>
      <c r="I90" s="332"/>
      <c r="J90" s="332"/>
      <c r="K90" s="333"/>
      <c r="L90" s="392"/>
      <c r="M90" s="393"/>
      <c r="N90" s="393"/>
      <c r="O90" s="393"/>
      <c r="P90" s="393"/>
      <c r="Q90" s="393"/>
      <c r="R90" s="393"/>
      <c r="S90" s="393"/>
      <c r="T90" s="393"/>
      <c r="U90" s="393"/>
      <c r="V90" s="393"/>
      <c r="W90" s="393"/>
      <c r="X90" s="394"/>
      <c r="Y90" s="389"/>
      <c r="Z90" s="390"/>
      <c r="AA90" s="390"/>
      <c r="AB90" s="403"/>
      <c r="AC90" s="331"/>
      <c r="AD90" s="332"/>
      <c r="AE90" s="332"/>
      <c r="AF90" s="332"/>
      <c r="AG90" s="333"/>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38"/>
      <c r="B91" s="1039"/>
      <c r="C91" s="1039"/>
      <c r="D91" s="1039"/>
      <c r="E91" s="1039"/>
      <c r="F91" s="1040"/>
      <c r="G91" s="331"/>
      <c r="H91" s="332"/>
      <c r="I91" s="332"/>
      <c r="J91" s="332"/>
      <c r="K91" s="333"/>
      <c r="L91" s="392"/>
      <c r="M91" s="393"/>
      <c r="N91" s="393"/>
      <c r="O91" s="393"/>
      <c r="P91" s="393"/>
      <c r="Q91" s="393"/>
      <c r="R91" s="393"/>
      <c r="S91" s="393"/>
      <c r="T91" s="393"/>
      <c r="U91" s="393"/>
      <c r="V91" s="393"/>
      <c r="W91" s="393"/>
      <c r="X91" s="394"/>
      <c r="Y91" s="389"/>
      <c r="Z91" s="390"/>
      <c r="AA91" s="390"/>
      <c r="AB91" s="403"/>
      <c r="AC91" s="331"/>
      <c r="AD91" s="332"/>
      <c r="AE91" s="332"/>
      <c r="AF91" s="332"/>
      <c r="AG91" s="333"/>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38"/>
      <c r="B92" s="1039"/>
      <c r="C92" s="1039"/>
      <c r="D92" s="1039"/>
      <c r="E92" s="1039"/>
      <c r="F92" s="1040"/>
      <c r="G92" s="331"/>
      <c r="H92" s="332"/>
      <c r="I92" s="332"/>
      <c r="J92" s="332"/>
      <c r="K92" s="333"/>
      <c r="L92" s="392"/>
      <c r="M92" s="393"/>
      <c r="N92" s="393"/>
      <c r="O92" s="393"/>
      <c r="P92" s="393"/>
      <c r="Q92" s="393"/>
      <c r="R92" s="393"/>
      <c r="S92" s="393"/>
      <c r="T92" s="393"/>
      <c r="U92" s="393"/>
      <c r="V92" s="393"/>
      <c r="W92" s="393"/>
      <c r="X92" s="394"/>
      <c r="Y92" s="389"/>
      <c r="Z92" s="390"/>
      <c r="AA92" s="390"/>
      <c r="AB92" s="403"/>
      <c r="AC92" s="331"/>
      <c r="AD92" s="332"/>
      <c r="AE92" s="332"/>
      <c r="AF92" s="332"/>
      <c r="AG92" s="333"/>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8"/>
      <c r="B95" s="1039"/>
      <c r="C95" s="1039"/>
      <c r="D95" s="1039"/>
      <c r="E95" s="1039"/>
      <c r="F95" s="104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8"/>
      <c r="B96" s="1039"/>
      <c r="C96" s="1039"/>
      <c r="D96" s="1039"/>
      <c r="E96" s="1039"/>
      <c r="F96" s="1040"/>
      <c r="G96" s="456"/>
      <c r="H96" s="457"/>
      <c r="I96" s="457"/>
      <c r="J96" s="457"/>
      <c r="K96" s="458"/>
      <c r="L96" s="459"/>
      <c r="M96" s="460"/>
      <c r="N96" s="460"/>
      <c r="O96" s="460"/>
      <c r="P96" s="460"/>
      <c r="Q96" s="460"/>
      <c r="R96" s="460"/>
      <c r="S96" s="460"/>
      <c r="T96" s="460"/>
      <c r="U96" s="460"/>
      <c r="V96" s="460"/>
      <c r="W96" s="460"/>
      <c r="X96" s="461"/>
      <c r="Y96" s="462"/>
      <c r="Z96" s="463"/>
      <c r="AA96" s="463"/>
      <c r="AB96" s="52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38"/>
      <c r="B97" s="1039"/>
      <c r="C97" s="1039"/>
      <c r="D97" s="1039"/>
      <c r="E97" s="1039"/>
      <c r="F97" s="1040"/>
      <c r="G97" s="331"/>
      <c r="H97" s="332"/>
      <c r="I97" s="332"/>
      <c r="J97" s="332"/>
      <c r="K97" s="333"/>
      <c r="L97" s="392"/>
      <c r="M97" s="393"/>
      <c r="N97" s="393"/>
      <c r="O97" s="393"/>
      <c r="P97" s="393"/>
      <c r="Q97" s="393"/>
      <c r="R97" s="393"/>
      <c r="S97" s="393"/>
      <c r="T97" s="393"/>
      <c r="U97" s="393"/>
      <c r="V97" s="393"/>
      <c r="W97" s="393"/>
      <c r="X97" s="394"/>
      <c r="Y97" s="389"/>
      <c r="Z97" s="390"/>
      <c r="AA97" s="390"/>
      <c r="AB97" s="403"/>
      <c r="AC97" s="331"/>
      <c r="AD97" s="332"/>
      <c r="AE97" s="332"/>
      <c r="AF97" s="332"/>
      <c r="AG97" s="333"/>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38"/>
      <c r="B98" s="1039"/>
      <c r="C98" s="1039"/>
      <c r="D98" s="1039"/>
      <c r="E98" s="1039"/>
      <c r="F98" s="1040"/>
      <c r="G98" s="331"/>
      <c r="H98" s="332"/>
      <c r="I98" s="332"/>
      <c r="J98" s="332"/>
      <c r="K98" s="333"/>
      <c r="L98" s="392"/>
      <c r="M98" s="393"/>
      <c r="N98" s="393"/>
      <c r="O98" s="393"/>
      <c r="P98" s="393"/>
      <c r="Q98" s="393"/>
      <c r="R98" s="393"/>
      <c r="S98" s="393"/>
      <c r="T98" s="393"/>
      <c r="U98" s="393"/>
      <c r="V98" s="393"/>
      <c r="W98" s="393"/>
      <c r="X98" s="394"/>
      <c r="Y98" s="389"/>
      <c r="Z98" s="390"/>
      <c r="AA98" s="390"/>
      <c r="AB98" s="403"/>
      <c r="AC98" s="331"/>
      <c r="AD98" s="332"/>
      <c r="AE98" s="332"/>
      <c r="AF98" s="332"/>
      <c r="AG98" s="333"/>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38"/>
      <c r="B99" s="1039"/>
      <c r="C99" s="1039"/>
      <c r="D99" s="1039"/>
      <c r="E99" s="1039"/>
      <c r="F99" s="1040"/>
      <c r="G99" s="331"/>
      <c r="H99" s="332"/>
      <c r="I99" s="332"/>
      <c r="J99" s="332"/>
      <c r="K99" s="333"/>
      <c r="L99" s="392"/>
      <c r="M99" s="393"/>
      <c r="N99" s="393"/>
      <c r="O99" s="393"/>
      <c r="P99" s="393"/>
      <c r="Q99" s="393"/>
      <c r="R99" s="393"/>
      <c r="S99" s="393"/>
      <c r="T99" s="393"/>
      <c r="U99" s="393"/>
      <c r="V99" s="393"/>
      <c r="W99" s="393"/>
      <c r="X99" s="394"/>
      <c r="Y99" s="389"/>
      <c r="Z99" s="390"/>
      <c r="AA99" s="390"/>
      <c r="AB99" s="403"/>
      <c r="AC99" s="331"/>
      <c r="AD99" s="332"/>
      <c r="AE99" s="332"/>
      <c r="AF99" s="332"/>
      <c r="AG99" s="333"/>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38"/>
      <c r="B100" s="1039"/>
      <c r="C100" s="1039"/>
      <c r="D100" s="1039"/>
      <c r="E100" s="1039"/>
      <c r="F100" s="1040"/>
      <c r="G100" s="331"/>
      <c r="H100" s="332"/>
      <c r="I100" s="332"/>
      <c r="J100" s="332"/>
      <c r="K100" s="333"/>
      <c r="L100" s="392"/>
      <c r="M100" s="393"/>
      <c r="N100" s="393"/>
      <c r="O100" s="393"/>
      <c r="P100" s="393"/>
      <c r="Q100" s="393"/>
      <c r="R100" s="393"/>
      <c r="S100" s="393"/>
      <c r="T100" s="393"/>
      <c r="U100" s="393"/>
      <c r="V100" s="393"/>
      <c r="W100" s="393"/>
      <c r="X100" s="394"/>
      <c r="Y100" s="389"/>
      <c r="Z100" s="390"/>
      <c r="AA100" s="390"/>
      <c r="AB100" s="403"/>
      <c r="AC100" s="331"/>
      <c r="AD100" s="332"/>
      <c r="AE100" s="332"/>
      <c r="AF100" s="332"/>
      <c r="AG100" s="333"/>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38"/>
      <c r="B101" s="1039"/>
      <c r="C101" s="1039"/>
      <c r="D101" s="1039"/>
      <c r="E101" s="1039"/>
      <c r="F101" s="1040"/>
      <c r="G101" s="331"/>
      <c r="H101" s="332"/>
      <c r="I101" s="332"/>
      <c r="J101" s="332"/>
      <c r="K101" s="333"/>
      <c r="L101" s="392"/>
      <c r="M101" s="393"/>
      <c r="N101" s="393"/>
      <c r="O101" s="393"/>
      <c r="P101" s="393"/>
      <c r="Q101" s="393"/>
      <c r="R101" s="393"/>
      <c r="S101" s="393"/>
      <c r="T101" s="393"/>
      <c r="U101" s="393"/>
      <c r="V101" s="393"/>
      <c r="W101" s="393"/>
      <c r="X101" s="394"/>
      <c r="Y101" s="389"/>
      <c r="Z101" s="390"/>
      <c r="AA101" s="390"/>
      <c r="AB101" s="403"/>
      <c r="AC101" s="331"/>
      <c r="AD101" s="332"/>
      <c r="AE101" s="332"/>
      <c r="AF101" s="332"/>
      <c r="AG101" s="333"/>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38"/>
      <c r="B102" s="1039"/>
      <c r="C102" s="1039"/>
      <c r="D102" s="1039"/>
      <c r="E102" s="1039"/>
      <c r="F102" s="1040"/>
      <c r="G102" s="331"/>
      <c r="H102" s="332"/>
      <c r="I102" s="332"/>
      <c r="J102" s="332"/>
      <c r="K102" s="333"/>
      <c r="L102" s="392"/>
      <c r="M102" s="393"/>
      <c r="N102" s="393"/>
      <c r="O102" s="393"/>
      <c r="P102" s="393"/>
      <c r="Q102" s="393"/>
      <c r="R102" s="393"/>
      <c r="S102" s="393"/>
      <c r="T102" s="393"/>
      <c r="U102" s="393"/>
      <c r="V102" s="393"/>
      <c r="W102" s="393"/>
      <c r="X102" s="394"/>
      <c r="Y102" s="389"/>
      <c r="Z102" s="390"/>
      <c r="AA102" s="390"/>
      <c r="AB102" s="403"/>
      <c r="AC102" s="331"/>
      <c r="AD102" s="332"/>
      <c r="AE102" s="332"/>
      <c r="AF102" s="332"/>
      <c r="AG102" s="333"/>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38"/>
      <c r="B103" s="1039"/>
      <c r="C103" s="1039"/>
      <c r="D103" s="1039"/>
      <c r="E103" s="1039"/>
      <c r="F103" s="1040"/>
      <c r="G103" s="331"/>
      <c r="H103" s="332"/>
      <c r="I103" s="332"/>
      <c r="J103" s="332"/>
      <c r="K103" s="333"/>
      <c r="L103" s="392"/>
      <c r="M103" s="393"/>
      <c r="N103" s="393"/>
      <c r="O103" s="393"/>
      <c r="P103" s="393"/>
      <c r="Q103" s="393"/>
      <c r="R103" s="393"/>
      <c r="S103" s="393"/>
      <c r="T103" s="393"/>
      <c r="U103" s="393"/>
      <c r="V103" s="393"/>
      <c r="W103" s="393"/>
      <c r="X103" s="394"/>
      <c r="Y103" s="389"/>
      <c r="Z103" s="390"/>
      <c r="AA103" s="390"/>
      <c r="AB103" s="403"/>
      <c r="AC103" s="331"/>
      <c r="AD103" s="332"/>
      <c r="AE103" s="332"/>
      <c r="AF103" s="332"/>
      <c r="AG103" s="333"/>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38"/>
      <c r="B104" s="1039"/>
      <c r="C104" s="1039"/>
      <c r="D104" s="1039"/>
      <c r="E104" s="1039"/>
      <c r="F104" s="1040"/>
      <c r="G104" s="331"/>
      <c r="H104" s="332"/>
      <c r="I104" s="332"/>
      <c r="J104" s="332"/>
      <c r="K104" s="333"/>
      <c r="L104" s="392"/>
      <c r="M104" s="393"/>
      <c r="N104" s="393"/>
      <c r="O104" s="393"/>
      <c r="P104" s="393"/>
      <c r="Q104" s="393"/>
      <c r="R104" s="393"/>
      <c r="S104" s="393"/>
      <c r="T104" s="393"/>
      <c r="U104" s="393"/>
      <c r="V104" s="393"/>
      <c r="W104" s="393"/>
      <c r="X104" s="394"/>
      <c r="Y104" s="389"/>
      <c r="Z104" s="390"/>
      <c r="AA104" s="390"/>
      <c r="AB104" s="403"/>
      <c r="AC104" s="331"/>
      <c r="AD104" s="332"/>
      <c r="AE104" s="332"/>
      <c r="AF104" s="332"/>
      <c r="AG104" s="333"/>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38"/>
      <c r="B105" s="1039"/>
      <c r="C105" s="1039"/>
      <c r="D105" s="1039"/>
      <c r="E105" s="1039"/>
      <c r="F105" s="1040"/>
      <c r="G105" s="331"/>
      <c r="H105" s="332"/>
      <c r="I105" s="332"/>
      <c r="J105" s="332"/>
      <c r="K105" s="333"/>
      <c r="L105" s="392"/>
      <c r="M105" s="393"/>
      <c r="N105" s="393"/>
      <c r="O105" s="393"/>
      <c r="P105" s="393"/>
      <c r="Q105" s="393"/>
      <c r="R105" s="393"/>
      <c r="S105" s="393"/>
      <c r="T105" s="393"/>
      <c r="U105" s="393"/>
      <c r="V105" s="393"/>
      <c r="W105" s="393"/>
      <c r="X105" s="394"/>
      <c r="Y105" s="389"/>
      <c r="Z105" s="390"/>
      <c r="AA105" s="390"/>
      <c r="AB105" s="403"/>
      <c r="AC105" s="331"/>
      <c r="AD105" s="332"/>
      <c r="AE105" s="332"/>
      <c r="AF105" s="332"/>
      <c r="AG105" s="333"/>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8"/>
      <c r="B109" s="1039"/>
      <c r="C109" s="1039"/>
      <c r="D109" s="1039"/>
      <c r="E109" s="1039"/>
      <c r="F109" s="104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8"/>
      <c r="B110" s="1039"/>
      <c r="C110" s="1039"/>
      <c r="D110" s="1039"/>
      <c r="E110" s="1039"/>
      <c r="F110" s="104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2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38"/>
      <c r="B111" s="1039"/>
      <c r="C111" s="1039"/>
      <c r="D111" s="1039"/>
      <c r="E111" s="1039"/>
      <c r="F111" s="1040"/>
      <c r="G111" s="331"/>
      <c r="H111" s="332"/>
      <c r="I111" s="332"/>
      <c r="J111" s="332"/>
      <c r="K111" s="333"/>
      <c r="L111" s="392"/>
      <c r="M111" s="393"/>
      <c r="N111" s="393"/>
      <c r="O111" s="393"/>
      <c r="P111" s="393"/>
      <c r="Q111" s="393"/>
      <c r="R111" s="393"/>
      <c r="S111" s="393"/>
      <c r="T111" s="393"/>
      <c r="U111" s="393"/>
      <c r="V111" s="393"/>
      <c r="W111" s="393"/>
      <c r="X111" s="394"/>
      <c r="Y111" s="389"/>
      <c r="Z111" s="390"/>
      <c r="AA111" s="390"/>
      <c r="AB111" s="403"/>
      <c r="AC111" s="331"/>
      <c r="AD111" s="332"/>
      <c r="AE111" s="332"/>
      <c r="AF111" s="332"/>
      <c r="AG111" s="333"/>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38"/>
      <c r="B112" s="1039"/>
      <c r="C112" s="1039"/>
      <c r="D112" s="1039"/>
      <c r="E112" s="1039"/>
      <c r="F112" s="1040"/>
      <c r="G112" s="331"/>
      <c r="H112" s="332"/>
      <c r="I112" s="332"/>
      <c r="J112" s="332"/>
      <c r="K112" s="333"/>
      <c r="L112" s="392"/>
      <c r="M112" s="393"/>
      <c r="N112" s="393"/>
      <c r="O112" s="393"/>
      <c r="P112" s="393"/>
      <c r="Q112" s="393"/>
      <c r="R112" s="393"/>
      <c r="S112" s="393"/>
      <c r="T112" s="393"/>
      <c r="U112" s="393"/>
      <c r="V112" s="393"/>
      <c r="W112" s="393"/>
      <c r="X112" s="394"/>
      <c r="Y112" s="389"/>
      <c r="Z112" s="390"/>
      <c r="AA112" s="390"/>
      <c r="AB112" s="403"/>
      <c r="AC112" s="331"/>
      <c r="AD112" s="332"/>
      <c r="AE112" s="332"/>
      <c r="AF112" s="332"/>
      <c r="AG112" s="333"/>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38"/>
      <c r="B113" s="1039"/>
      <c r="C113" s="1039"/>
      <c r="D113" s="1039"/>
      <c r="E113" s="1039"/>
      <c r="F113" s="1040"/>
      <c r="G113" s="331"/>
      <c r="H113" s="332"/>
      <c r="I113" s="332"/>
      <c r="J113" s="332"/>
      <c r="K113" s="333"/>
      <c r="L113" s="392"/>
      <c r="M113" s="393"/>
      <c r="N113" s="393"/>
      <c r="O113" s="393"/>
      <c r="P113" s="393"/>
      <c r="Q113" s="393"/>
      <c r="R113" s="393"/>
      <c r="S113" s="393"/>
      <c r="T113" s="393"/>
      <c r="U113" s="393"/>
      <c r="V113" s="393"/>
      <c r="W113" s="393"/>
      <c r="X113" s="394"/>
      <c r="Y113" s="389"/>
      <c r="Z113" s="390"/>
      <c r="AA113" s="390"/>
      <c r="AB113" s="403"/>
      <c r="AC113" s="331"/>
      <c r="AD113" s="332"/>
      <c r="AE113" s="332"/>
      <c r="AF113" s="332"/>
      <c r="AG113" s="333"/>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38"/>
      <c r="B114" s="1039"/>
      <c r="C114" s="1039"/>
      <c r="D114" s="1039"/>
      <c r="E114" s="1039"/>
      <c r="F114" s="1040"/>
      <c r="G114" s="331"/>
      <c r="H114" s="332"/>
      <c r="I114" s="332"/>
      <c r="J114" s="332"/>
      <c r="K114" s="333"/>
      <c r="L114" s="392"/>
      <c r="M114" s="393"/>
      <c r="N114" s="393"/>
      <c r="O114" s="393"/>
      <c r="P114" s="393"/>
      <c r="Q114" s="393"/>
      <c r="R114" s="393"/>
      <c r="S114" s="393"/>
      <c r="T114" s="393"/>
      <c r="U114" s="393"/>
      <c r="V114" s="393"/>
      <c r="W114" s="393"/>
      <c r="X114" s="394"/>
      <c r="Y114" s="389"/>
      <c r="Z114" s="390"/>
      <c r="AA114" s="390"/>
      <c r="AB114" s="403"/>
      <c r="AC114" s="331"/>
      <c r="AD114" s="332"/>
      <c r="AE114" s="332"/>
      <c r="AF114" s="332"/>
      <c r="AG114" s="333"/>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38"/>
      <c r="B115" s="1039"/>
      <c r="C115" s="1039"/>
      <c r="D115" s="1039"/>
      <c r="E115" s="1039"/>
      <c r="F115" s="1040"/>
      <c r="G115" s="331"/>
      <c r="H115" s="332"/>
      <c r="I115" s="332"/>
      <c r="J115" s="332"/>
      <c r="K115" s="333"/>
      <c r="L115" s="392"/>
      <c r="M115" s="393"/>
      <c r="N115" s="393"/>
      <c r="O115" s="393"/>
      <c r="P115" s="393"/>
      <c r="Q115" s="393"/>
      <c r="R115" s="393"/>
      <c r="S115" s="393"/>
      <c r="T115" s="393"/>
      <c r="U115" s="393"/>
      <c r="V115" s="393"/>
      <c r="W115" s="393"/>
      <c r="X115" s="394"/>
      <c r="Y115" s="389"/>
      <c r="Z115" s="390"/>
      <c r="AA115" s="390"/>
      <c r="AB115" s="403"/>
      <c r="AC115" s="331"/>
      <c r="AD115" s="332"/>
      <c r="AE115" s="332"/>
      <c r="AF115" s="332"/>
      <c r="AG115" s="333"/>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38"/>
      <c r="B116" s="1039"/>
      <c r="C116" s="1039"/>
      <c r="D116" s="1039"/>
      <c r="E116" s="1039"/>
      <c r="F116" s="1040"/>
      <c r="G116" s="331"/>
      <c r="H116" s="332"/>
      <c r="I116" s="332"/>
      <c r="J116" s="332"/>
      <c r="K116" s="333"/>
      <c r="L116" s="392"/>
      <c r="M116" s="393"/>
      <c r="N116" s="393"/>
      <c r="O116" s="393"/>
      <c r="P116" s="393"/>
      <c r="Q116" s="393"/>
      <c r="R116" s="393"/>
      <c r="S116" s="393"/>
      <c r="T116" s="393"/>
      <c r="U116" s="393"/>
      <c r="V116" s="393"/>
      <c r="W116" s="393"/>
      <c r="X116" s="394"/>
      <c r="Y116" s="389"/>
      <c r="Z116" s="390"/>
      <c r="AA116" s="390"/>
      <c r="AB116" s="403"/>
      <c r="AC116" s="331"/>
      <c r="AD116" s="332"/>
      <c r="AE116" s="332"/>
      <c r="AF116" s="332"/>
      <c r="AG116" s="333"/>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38"/>
      <c r="B117" s="1039"/>
      <c r="C117" s="1039"/>
      <c r="D117" s="1039"/>
      <c r="E117" s="1039"/>
      <c r="F117" s="1040"/>
      <c r="G117" s="331"/>
      <c r="H117" s="332"/>
      <c r="I117" s="332"/>
      <c r="J117" s="332"/>
      <c r="K117" s="333"/>
      <c r="L117" s="392"/>
      <c r="M117" s="393"/>
      <c r="N117" s="393"/>
      <c r="O117" s="393"/>
      <c r="P117" s="393"/>
      <c r="Q117" s="393"/>
      <c r="R117" s="393"/>
      <c r="S117" s="393"/>
      <c r="T117" s="393"/>
      <c r="U117" s="393"/>
      <c r="V117" s="393"/>
      <c r="W117" s="393"/>
      <c r="X117" s="394"/>
      <c r="Y117" s="389"/>
      <c r="Z117" s="390"/>
      <c r="AA117" s="390"/>
      <c r="AB117" s="403"/>
      <c r="AC117" s="331"/>
      <c r="AD117" s="332"/>
      <c r="AE117" s="332"/>
      <c r="AF117" s="332"/>
      <c r="AG117" s="333"/>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38"/>
      <c r="B118" s="1039"/>
      <c r="C118" s="1039"/>
      <c r="D118" s="1039"/>
      <c r="E118" s="1039"/>
      <c r="F118" s="1040"/>
      <c r="G118" s="331"/>
      <c r="H118" s="332"/>
      <c r="I118" s="332"/>
      <c r="J118" s="332"/>
      <c r="K118" s="333"/>
      <c r="L118" s="392"/>
      <c r="M118" s="393"/>
      <c r="N118" s="393"/>
      <c r="O118" s="393"/>
      <c r="P118" s="393"/>
      <c r="Q118" s="393"/>
      <c r="R118" s="393"/>
      <c r="S118" s="393"/>
      <c r="T118" s="393"/>
      <c r="U118" s="393"/>
      <c r="V118" s="393"/>
      <c r="W118" s="393"/>
      <c r="X118" s="394"/>
      <c r="Y118" s="389"/>
      <c r="Z118" s="390"/>
      <c r="AA118" s="390"/>
      <c r="AB118" s="403"/>
      <c r="AC118" s="331"/>
      <c r="AD118" s="332"/>
      <c r="AE118" s="332"/>
      <c r="AF118" s="332"/>
      <c r="AG118" s="333"/>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38"/>
      <c r="B119" s="1039"/>
      <c r="C119" s="1039"/>
      <c r="D119" s="1039"/>
      <c r="E119" s="1039"/>
      <c r="F119" s="1040"/>
      <c r="G119" s="331"/>
      <c r="H119" s="332"/>
      <c r="I119" s="332"/>
      <c r="J119" s="332"/>
      <c r="K119" s="333"/>
      <c r="L119" s="392"/>
      <c r="M119" s="393"/>
      <c r="N119" s="393"/>
      <c r="O119" s="393"/>
      <c r="P119" s="393"/>
      <c r="Q119" s="393"/>
      <c r="R119" s="393"/>
      <c r="S119" s="393"/>
      <c r="T119" s="393"/>
      <c r="U119" s="393"/>
      <c r="V119" s="393"/>
      <c r="W119" s="393"/>
      <c r="X119" s="394"/>
      <c r="Y119" s="389"/>
      <c r="Z119" s="390"/>
      <c r="AA119" s="390"/>
      <c r="AB119" s="403"/>
      <c r="AC119" s="331"/>
      <c r="AD119" s="332"/>
      <c r="AE119" s="332"/>
      <c r="AF119" s="332"/>
      <c r="AG119" s="333"/>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8"/>
      <c r="B122" s="1039"/>
      <c r="C122" s="1039"/>
      <c r="D122" s="1039"/>
      <c r="E122" s="1039"/>
      <c r="F122" s="104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8"/>
      <c r="B123" s="1039"/>
      <c r="C123" s="1039"/>
      <c r="D123" s="1039"/>
      <c r="E123" s="1039"/>
      <c r="F123" s="104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2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38"/>
      <c r="B124" s="1039"/>
      <c r="C124" s="1039"/>
      <c r="D124" s="1039"/>
      <c r="E124" s="1039"/>
      <c r="F124" s="1040"/>
      <c r="G124" s="331"/>
      <c r="H124" s="332"/>
      <c r="I124" s="332"/>
      <c r="J124" s="332"/>
      <c r="K124" s="333"/>
      <c r="L124" s="392"/>
      <c r="M124" s="393"/>
      <c r="N124" s="393"/>
      <c r="O124" s="393"/>
      <c r="P124" s="393"/>
      <c r="Q124" s="393"/>
      <c r="R124" s="393"/>
      <c r="S124" s="393"/>
      <c r="T124" s="393"/>
      <c r="U124" s="393"/>
      <c r="V124" s="393"/>
      <c r="W124" s="393"/>
      <c r="X124" s="394"/>
      <c r="Y124" s="389"/>
      <c r="Z124" s="390"/>
      <c r="AA124" s="390"/>
      <c r="AB124" s="403"/>
      <c r="AC124" s="331"/>
      <c r="AD124" s="332"/>
      <c r="AE124" s="332"/>
      <c r="AF124" s="332"/>
      <c r="AG124" s="333"/>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38"/>
      <c r="B125" s="1039"/>
      <c r="C125" s="1039"/>
      <c r="D125" s="1039"/>
      <c r="E125" s="1039"/>
      <c r="F125" s="1040"/>
      <c r="G125" s="331"/>
      <c r="H125" s="332"/>
      <c r="I125" s="332"/>
      <c r="J125" s="332"/>
      <c r="K125" s="333"/>
      <c r="L125" s="392"/>
      <c r="M125" s="393"/>
      <c r="N125" s="393"/>
      <c r="O125" s="393"/>
      <c r="P125" s="393"/>
      <c r="Q125" s="393"/>
      <c r="R125" s="393"/>
      <c r="S125" s="393"/>
      <c r="T125" s="393"/>
      <c r="U125" s="393"/>
      <c r="V125" s="393"/>
      <c r="W125" s="393"/>
      <c r="X125" s="394"/>
      <c r="Y125" s="389"/>
      <c r="Z125" s="390"/>
      <c r="AA125" s="390"/>
      <c r="AB125" s="403"/>
      <c r="AC125" s="331"/>
      <c r="AD125" s="332"/>
      <c r="AE125" s="332"/>
      <c r="AF125" s="332"/>
      <c r="AG125" s="333"/>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38"/>
      <c r="B126" s="1039"/>
      <c r="C126" s="1039"/>
      <c r="D126" s="1039"/>
      <c r="E126" s="1039"/>
      <c r="F126" s="1040"/>
      <c r="G126" s="331"/>
      <c r="H126" s="332"/>
      <c r="I126" s="332"/>
      <c r="J126" s="332"/>
      <c r="K126" s="333"/>
      <c r="L126" s="392"/>
      <c r="M126" s="393"/>
      <c r="N126" s="393"/>
      <c r="O126" s="393"/>
      <c r="P126" s="393"/>
      <c r="Q126" s="393"/>
      <c r="R126" s="393"/>
      <c r="S126" s="393"/>
      <c r="T126" s="393"/>
      <c r="U126" s="393"/>
      <c r="V126" s="393"/>
      <c r="W126" s="393"/>
      <c r="X126" s="394"/>
      <c r="Y126" s="389"/>
      <c r="Z126" s="390"/>
      <c r="AA126" s="390"/>
      <c r="AB126" s="403"/>
      <c r="AC126" s="331"/>
      <c r="AD126" s="332"/>
      <c r="AE126" s="332"/>
      <c r="AF126" s="332"/>
      <c r="AG126" s="333"/>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38"/>
      <c r="B127" s="1039"/>
      <c r="C127" s="1039"/>
      <c r="D127" s="1039"/>
      <c r="E127" s="1039"/>
      <c r="F127" s="1040"/>
      <c r="G127" s="331"/>
      <c r="H127" s="332"/>
      <c r="I127" s="332"/>
      <c r="J127" s="332"/>
      <c r="K127" s="333"/>
      <c r="L127" s="392"/>
      <c r="M127" s="393"/>
      <c r="N127" s="393"/>
      <c r="O127" s="393"/>
      <c r="P127" s="393"/>
      <c r="Q127" s="393"/>
      <c r="R127" s="393"/>
      <c r="S127" s="393"/>
      <c r="T127" s="393"/>
      <c r="U127" s="393"/>
      <c r="V127" s="393"/>
      <c r="W127" s="393"/>
      <c r="X127" s="394"/>
      <c r="Y127" s="389"/>
      <c r="Z127" s="390"/>
      <c r="AA127" s="390"/>
      <c r="AB127" s="403"/>
      <c r="AC127" s="331"/>
      <c r="AD127" s="332"/>
      <c r="AE127" s="332"/>
      <c r="AF127" s="332"/>
      <c r="AG127" s="333"/>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38"/>
      <c r="B128" s="1039"/>
      <c r="C128" s="1039"/>
      <c r="D128" s="1039"/>
      <c r="E128" s="1039"/>
      <c r="F128" s="1040"/>
      <c r="G128" s="331"/>
      <c r="H128" s="332"/>
      <c r="I128" s="332"/>
      <c r="J128" s="332"/>
      <c r="K128" s="333"/>
      <c r="L128" s="392"/>
      <c r="M128" s="393"/>
      <c r="N128" s="393"/>
      <c r="O128" s="393"/>
      <c r="P128" s="393"/>
      <c r="Q128" s="393"/>
      <c r="R128" s="393"/>
      <c r="S128" s="393"/>
      <c r="T128" s="393"/>
      <c r="U128" s="393"/>
      <c r="V128" s="393"/>
      <c r="W128" s="393"/>
      <c r="X128" s="394"/>
      <c r="Y128" s="389"/>
      <c r="Z128" s="390"/>
      <c r="AA128" s="390"/>
      <c r="AB128" s="403"/>
      <c r="AC128" s="331"/>
      <c r="AD128" s="332"/>
      <c r="AE128" s="332"/>
      <c r="AF128" s="332"/>
      <c r="AG128" s="333"/>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38"/>
      <c r="B129" s="1039"/>
      <c r="C129" s="1039"/>
      <c r="D129" s="1039"/>
      <c r="E129" s="1039"/>
      <c r="F129" s="1040"/>
      <c r="G129" s="331"/>
      <c r="H129" s="332"/>
      <c r="I129" s="332"/>
      <c r="J129" s="332"/>
      <c r="K129" s="333"/>
      <c r="L129" s="392"/>
      <c r="M129" s="393"/>
      <c r="N129" s="393"/>
      <c r="O129" s="393"/>
      <c r="P129" s="393"/>
      <c r="Q129" s="393"/>
      <c r="R129" s="393"/>
      <c r="S129" s="393"/>
      <c r="T129" s="393"/>
      <c r="U129" s="393"/>
      <c r="V129" s="393"/>
      <c r="W129" s="393"/>
      <c r="X129" s="394"/>
      <c r="Y129" s="389"/>
      <c r="Z129" s="390"/>
      <c r="AA129" s="390"/>
      <c r="AB129" s="403"/>
      <c r="AC129" s="331"/>
      <c r="AD129" s="332"/>
      <c r="AE129" s="332"/>
      <c r="AF129" s="332"/>
      <c r="AG129" s="333"/>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38"/>
      <c r="B130" s="1039"/>
      <c r="C130" s="1039"/>
      <c r="D130" s="1039"/>
      <c r="E130" s="1039"/>
      <c r="F130" s="1040"/>
      <c r="G130" s="331"/>
      <c r="H130" s="332"/>
      <c r="I130" s="332"/>
      <c r="J130" s="332"/>
      <c r="K130" s="333"/>
      <c r="L130" s="392"/>
      <c r="M130" s="393"/>
      <c r="N130" s="393"/>
      <c r="O130" s="393"/>
      <c r="P130" s="393"/>
      <c r="Q130" s="393"/>
      <c r="R130" s="393"/>
      <c r="S130" s="393"/>
      <c r="T130" s="393"/>
      <c r="U130" s="393"/>
      <c r="V130" s="393"/>
      <c r="W130" s="393"/>
      <c r="X130" s="394"/>
      <c r="Y130" s="389"/>
      <c r="Z130" s="390"/>
      <c r="AA130" s="390"/>
      <c r="AB130" s="403"/>
      <c r="AC130" s="331"/>
      <c r="AD130" s="332"/>
      <c r="AE130" s="332"/>
      <c r="AF130" s="332"/>
      <c r="AG130" s="333"/>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38"/>
      <c r="B131" s="1039"/>
      <c r="C131" s="1039"/>
      <c r="D131" s="1039"/>
      <c r="E131" s="1039"/>
      <c r="F131" s="1040"/>
      <c r="G131" s="331"/>
      <c r="H131" s="332"/>
      <c r="I131" s="332"/>
      <c r="J131" s="332"/>
      <c r="K131" s="333"/>
      <c r="L131" s="392"/>
      <c r="M131" s="393"/>
      <c r="N131" s="393"/>
      <c r="O131" s="393"/>
      <c r="P131" s="393"/>
      <c r="Q131" s="393"/>
      <c r="R131" s="393"/>
      <c r="S131" s="393"/>
      <c r="T131" s="393"/>
      <c r="U131" s="393"/>
      <c r="V131" s="393"/>
      <c r="W131" s="393"/>
      <c r="X131" s="394"/>
      <c r="Y131" s="389"/>
      <c r="Z131" s="390"/>
      <c r="AA131" s="390"/>
      <c r="AB131" s="403"/>
      <c r="AC131" s="331"/>
      <c r="AD131" s="332"/>
      <c r="AE131" s="332"/>
      <c r="AF131" s="332"/>
      <c r="AG131" s="333"/>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38"/>
      <c r="B132" s="1039"/>
      <c r="C132" s="1039"/>
      <c r="D132" s="1039"/>
      <c r="E132" s="1039"/>
      <c r="F132" s="1040"/>
      <c r="G132" s="331"/>
      <c r="H132" s="332"/>
      <c r="I132" s="332"/>
      <c r="J132" s="332"/>
      <c r="K132" s="333"/>
      <c r="L132" s="392"/>
      <c r="M132" s="393"/>
      <c r="N132" s="393"/>
      <c r="O132" s="393"/>
      <c r="P132" s="393"/>
      <c r="Q132" s="393"/>
      <c r="R132" s="393"/>
      <c r="S132" s="393"/>
      <c r="T132" s="393"/>
      <c r="U132" s="393"/>
      <c r="V132" s="393"/>
      <c r="W132" s="393"/>
      <c r="X132" s="394"/>
      <c r="Y132" s="389"/>
      <c r="Z132" s="390"/>
      <c r="AA132" s="390"/>
      <c r="AB132" s="403"/>
      <c r="AC132" s="331"/>
      <c r="AD132" s="332"/>
      <c r="AE132" s="332"/>
      <c r="AF132" s="332"/>
      <c r="AG132" s="333"/>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8"/>
      <c r="B135" s="1039"/>
      <c r="C135" s="1039"/>
      <c r="D135" s="1039"/>
      <c r="E135" s="1039"/>
      <c r="F135" s="104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8"/>
      <c r="B136" s="1039"/>
      <c r="C136" s="1039"/>
      <c r="D136" s="1039"/>
      <c r="E136" s="1039"/>
      <c r="F136" s="104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2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38"/>
      <c r="B137" s="1039"/>
      <c r="C137" s="1039"/>
      <c r="D137" s="1039"/>
      <c r="E137" s="1039"/>
      <c r="F137" s="1040"/>
      <c r="G137" s="331"/>
      <c r="H137" s="332"/>
      <c r="I137" s="332"/>
      <c r="J137" s="332"/>
      <c r="K137" s="333"/>
      <c r="L137" s="392"/>
      <c r="M137" s="393"/>
      <c r="N137" s="393"/>
      <c r="O137" s="393"/>
      <c r="P137" s="393"/>
      <c r="Q137" s="393"/>
      <c r="R137" s="393"/>
      <c r="S137" s="393"/>
      <c r="T137" s="393"/>
      <c r="U137" s="393"/>
      <c r="V137" s="393"/>
      <c r="W137" s="393"/>
      <c r="X137" s="394"/>
      <c r="Y137" s="389"/>
      <c r="Z137" s="390"/>
      <c r="AA137" s="390"/>
      <c r="AB137" s="403"/>
      <c r="AC137" s="331"/>
      <c r="AD137" s="332"/>
      <c r="AE137" s="332"/>
      <c r="AF137" s="332"/>
      <c r="AG137" s="333"/>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38"/>
      <c r="B138" s="1039"/>
      <c r="C138" s="1039"/>
      <c r="D138" s="1039"/>
      <c r="E138" s="1039"/>
      <c r="F138" s="1040"/>
      <c r="G138" s="331"/>
      <c r="H138" s="332"/>
      <c r="I138" s="332"/>
      <c r="J138" s="332"/>
      <c r="K138" s="333"/>
      <c r="L138" s="392"/>
      <c r="M138" s="393"/>
      <c r="N138" s="393"/>
      <c r="O138" s="393"/>
      <c r="P138" s="393"/>
      <c r="Q138" s="393"/>
      <c r="R138" s="393"/>
      <c r="S138" s="393"/>
      <c r="T138" s="393"/>
      <c r="U138" s="393"/>
      <c r="V138" s="393"/>
      <c r="W138" s="393"/>
      <c r="X138" s="394"/>
      <c r="Y138" s="389"/>
      <c r="Z138" s="390"/>
      <c r="AA138" s="390"/>
      <c r="AB138" s="403"/>
      <c r="AC138" s="331"/>
      <c r="AD138" s="332"/>
      <c r="AE138" s="332"/>
      <c r="AF138" s="332"/>
      <c r="AG138" s="333"/>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38"/>
      <c r="B139" s="1039"/>
      <c r="C139" s="1039"/>
      <c r="D139" s="1039"/>
      <c r="E139" s="1039"/>
      <c r="F139" s="1040"/>
      <c r="G139" s="331"/>
      <c r="H139" s="332"/>
      <c r="I139" s="332"/>
      <c r="J139" s="332"/>
      <c r="K139" s="333"/>
      <c r="L139" s="392"/>
      <c r="M139" s="393"/>
      <c r="N139" s="393"/>
      <c r="O139" s="393"/>
      <c r="P139" s="393"/>
      <c r="Q139" s="393"/>
      <c r="R139" s="393"/>
      <c r="S139" s="393"/>
      <c r="T139" s="393"/>
      <c r="U139" s="393"/>
      <c r="V139" s="393"/>
      <c r="W139" s="393"/>
      <c r="X139" s="394"/>
      <c r="Y139" s="389"/>
      <c r="Z139" s="390"/>
      <c r="AA139" s="390"/>
      <c r="AB139" s="403"/>
      <c r="AC139" s="331"/>
      <c r="AD139" s="332"/>
      <c r="AE139" s="332"/>
      <c r="AF139" s="332"/>
      <c r="AG139" s="333"/>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38"/>
      <c r="B140" s="1039"/>
      <c r="C140" s="1039"/>
      <c r="D140" s="1039"/>
      <c r="E140" s="1039"/>
      <c r="F140" s="1040"/>
      <c r="G140" s="331"/>
      <c r="H140" s="332"/>
      <c r="I140" s="332"/>
      <c r="J140" s="332"/>
      <c r="K140" s="333"/>
      <c r="L140" s="392"/>
      <c r="M140" s="393"/>
      <c r="N140" s="393"/>
      <c r="O140" s="393"/>
      <c r="P140" s="393"/>
      <c r="Q140" s="393"/>
      <c r="R140" s="393"/>
      <c r="S140" s="393"/>
      <c r="T140" s="393"/>
      <c r="U140" s="393"/>
      <c r="V140" s="393"/>
      <c r="W140" s="393"/>
      <c r="X140" s="394"/>
      <c r="Y140" s="389"/>
      <c r="Z140" s="390"/>
      <c r="AA140" s="390"/>
      <c r="AB140" s="403"/>
      <c r="AC140" s="331"/>
      <c r="AD140" s="332"/>
      <c r="AE140" s="332"/>
      <c r="AF140" s="332"/>
      <c r="AG140" s="333"/>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38"/>
      <c r="B141" s="1039"/>
      <c r="C141" s="1039"/>
      <c r="D141" s="1039"/>
      <c r="E141" s="1039"/>
      <c r="F141" s="1040"/>
      <c r="G141" s="331"/>
      <c r="H141" s="332"/>
      <c r="I141" s="332"/>
      <c r="J141" s="332"/>
      <c r="K141" s="333"/>
      <c r="L141" s="392"/>
      <c r="M141" s="393"/>
      <c r="N141" s="393"/>
      <c r="O141" s="393"/>
      <c r="P141" s="393"/>
      <c r="Q141" s="393"/>
      <c r="R141" s="393"/>
      <c r="S141" s="393"/>
      <c r="T141" s="393"/>
      <c r="U141" s="393"/>
      <c r="V141" s="393"/>
      <c r="W141" s="393"/>
      <c r="X141" s="394"/>
      <c r="Y141" s="389"/>
      <c r="Z141" s="390"/>
      <c r="AA141" s="390"/>
      <c r="AB141" s="403"/>
      <c r="AC141" s="331"/>
      <c r="AD141" s="332"/>
      <c r="AE141" s="332"/>
      <c r="AF141" s="332"/>
      <c r="AG141" s="333"/>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38"/>
      <c r="B142" s="1039"/>
      <c r="C142" s="1039"/>
      <c r="D142" s="1039"/>
      <c r="E142" s="1039"/>
      <c r="F142" s="1040"/>
      <c r="G142" s="331"/>
      <c r="H142" s="332"/>
      <c r="I142" s="332"/>
      <c r="J142" s="332"/>
      <c r="K142" s="333"/>
      <c r="L142" s="392"/>
      <c r="M142" s="393"/>
      <c r="N142" s="393"/>
      <c r="O142" s="393"/>
      <c r="P142" s="393"/>
      <c r="Q142" s="393"/>
      <c r="R142" s="393"/>
      <c r="S142" s="393"/>
      <c r="T142" s="393"/>
      <c r="U142" s="393"/>
      <c r="V142" s="393"/>
      <c r="W142" s="393"/>
      <c r="X142" s="394"/>
      <c r="Y142" s="389"/>
      <c r="Z142" s="390"/>
      <c r="AA142" s="390"/>
      <c r="AB142" s="403"/>
      <c r="AC142" s="331"/>
      <c r="AD142" s="332"/>
      <c r="AE142" s="332"/>
      <c r="AF142" s="332"/>
      <c r="AG142" s="333"/>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38"/>
      <c r="B143" s="1039"/>
      <c r="C143" s="1039"/>
      <c r="D143" s="1039"/>
      <c r="E143" s="1039"/>
      <c r="F143" s="1040"/>
      <c r="G143" s="331"/>
      <c r="H143" s="332"/>
      <c r="I143" s="332"/>
      <c r="J143" s="332"/>
      <c r="K143" s="333"/>
      <c r="L143" s="392"/>
      <c r="M143" s="393"/>
      <c r="N143" s="393"/>
      <c r="O143" s="393"/>
      <c r="P143" s="393"/>
      <c r="Q143" s="393"/>
      <c r="R143" s="393"/>
      <c r="S143" s="393"/>
      <c r="T143" s="393"/>
      <c r="U143" s="393"/>
      <c r="V143" s="393"/>
      <c r="W143" s="393"/>
      <c r="X143" s="394"/>
      <c r="Y143" s="389"/>
      <c r="Z143" s="390"/>
      <c r="AA143" s="390"/>
      <c r="AB143" s="403"/>
      <c r="AC143" s="331"/>
      <c r="AD143" s="332"/>
      <c r="AE143" s="332"/>
      <c r="AF143" s="332"/>
      <c r="AG143" s="333"/>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38"/>
      <c r="B144" s="1039"/>
      <c r="C144" s="1039"/>
      <c r="D144" s="1039"/>
      <c r="E144" s="1039"/>
      <c r="F144" s="1040"/>
      <c r="G144" s="331"/>
      <c r="H144" s="332"/>
      <c r="I144" s="332"/>
      <c r="J144" s="332"/>
      <c r="K144" s="333"/>
      <c r="L144" s="392"/>
      <c r="M144" s="393"/>
      <c r="N144" s="393"/>
      <c r="O144" s="393"/>
      <c r="P144" s="393"/>
      <c r="Q144" s="393"/>
      <c r="R144" s="393"/>
      <c r="S144" s="393"/>
      <c r="T144" s="393"/>
      <c r="U144" s="393"/>
      <c r="V144" s="393"/>
      <c r="W144" s="393"/>
      <c r="X144" s="394"/>
      <c r="Y144" s="389"/>
      <c r="Z144" s="390"/>
      <c r="AA144" s="390"/>
      <c r="AB144" s="403"/>
      <c r="AC144" s="331"/>
      <c r="AD144" s="332"/>
      <c r="AE144" s="332"/>
      <c r="AF144" s="332"/>
      <c r="AG144" s="333"/>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38"/>
      <c r="B145" s="1039"/>
      <c r="C145" s="1039"/>
      <c r="D145" s="1039"/>
      <c r="E145" s="1039"/>
      <c r="F145" s="1040"/>
      <c r="G145" s="331"/>
      <c r="H145" s="332"/>
      <c r="I145" s="332"/>
      <c r="J145" s="332"/>
      <c r="K145" s="333"/>
      <c r="L145" s="392"/>
      <c r="M145" s="393"/>
      <c r="N145" s="393"/>
      <c r="O145" s="393"/>
      <c r="P145" s="393"/>
      <c r="Q145" s="393"/>
      <c r="R145" s="393"/>
      <c r="S145" s="393"/>
      <c r="T145" s="393"/>
      <c r="U145" s="393"/>
      <c r="V145" s="393"/>
      <c r="W145" s="393"/>
      <c r="X145" s="394"/>
      <c r="Y145" s="389"/>
      <c r="Z145" s="390"/>
      <c r="AA145" s="390"/>
      <c r="AB145" s="403"/>
      <c r="AC145" s="331"/>
      <c r="AD145" s="332"/>
      <c r="AE145" s="332"/>
      <c r="AF145" s="332"/>
      <c r="AG145" s="333"/>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8"/>
      <c r="B148" s="1039"/>
      <c r="C148" s="1039"/>
      <c r="D148" s="1039"/>
      <c r="E148" s="1039"/>
      <c r="F148" s="104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8"/>
      <c r="B149" s="1039"/>
      <c r="C149" s="1039"/>
      <c r="D149" s="1039"/>
      <c r="E149" s="1039"/>
      <c r="F149" s="104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2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38"/>
      <c r="B150" s="1039"/>
      <c r="C150" s="1039"/>
      <c r="D150" s="1039"/>
      <c r="E150" s="1039"/>
      <c r="F150" s="1040"/>
      <c r="G150" s="331"/>
      <c r="H150" s="332"/>
      <c r="I150" s="332"/>
      <c r="J150" s="332"/>
      <c r="K150" s="333"/>
      <c r="L150" s="392"/>
      <c r="M150" s="393"/>
      <c r="N150" s="393"/>
      <c r="O150" s="393"/>
      <c r="P150" s="393"/>
      <c r="Q150" s="393"/>
      <c r="R150" s="393"/>
      <c r="S150" s="393"/>
      <c r="T150" s="393"/>
      <c r="U150" s="393"/>
      <c r="V150" s="393"/>
      <c r="W150" s="393"/>
      <c r="X150" s="394"/>
      <c r="Y150" s="389"/>
      <c r="Z150" s="390"/>
      <c r="AA150" s="390"/>
      <c r="AB150" s="403"/>
      <c r="AC150" s="331"/>
      <c r="AD150" s="332"/>
      <c r="AE150" s="332"/>
      <c r="AF150" s="332"/>
      <c r="AG150" s="333"/>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38"/>
      <c r="B151" s="1039"/>
      <c r="C151" s="1039"/>
      <c r="D151" s="1039"/>
      <c r="E151" s="1039"/>
      <c r="F151" s="1040"/>
      <c r="G151" s="331"/>
      <c r="H151" s="332"/>
      <c r="I151" s="332"/>
      <c r="J151" s="332"/>
      <c r="K151" s="333"/>
      <c r="L151" s="392"/>
      <c r="M151" s="393"/>
      <c r="N151" s="393"/>
      <c r="O151" s="393"/>
      <c r="P151" s="393"/>
      <c r="Q151" s="393"/>
      <c r="R151" s="393"/>
      <c r="S151" s="393"/>
      <c r="T151" s="393"/>
      <c r="U151" s="393"/>
      <c r="V151" s="393"/>
      <c r="W151" s="393"/>
      <c r="X151" s="394"/>
      <c r="Y151" s="389"/>
      <c r="Z151" s="390"/>
      <c r="AA151" s="390"/>
      <c r="AB151" s="403"/>
      <c r="AC151" s="331"/>
      <c r="AD151" s="332"/>
      <c r="AE151" s="332"/>
      <c r="AF151" s="332"/>
      <c r="AG151" s="333"/>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38"/>
      <c r="B152" s="1039"/>
      <c r="C152" s="1039"/>
      <c r="D152" s="1039"/>
      <c r="E152" s="1039"/>
      <c r="F152" s="1040"/>
      <c r="G152" s="331"/>
      <c r="H152" s="332"/>
      <c r="I152" s="332"/>
      <c r="J152" s="332"/>
      <c r="K152" s="333"/>
      <c r="L152" s="392"/>
      <c r="M152" s="393"/>
      <c r="N152" s="393"/>
      <c r="O152" s="393"/>
      <c r="P152" s="393"/>
      <c r="Q152" s="393"/>
      <c r="R152" s="393"/>
      <c r="S152" s="393"/>
      <c r="T152" s="393"/>
      <c r="U152" s="393"/>
      <c r="V152" s="393"/>
      <c r="W152" s="393"/>
      <c r="X152" s="394"/>
      <c r="Y152" s="389"/>
      <c r="Z152" s="390"/>
      <c r="AA152" s="390"/>
      <c r="AB152" s="403"/>
      <c r="AC152" s="331"/>
      <c r="AD152" s="332"/>
      <c r="AE152" s="332"/>
      <c r="AF152" s="332"/>
      <c r="AG152" s="333"/>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38"/>
      <c r="B153" s="1039"/>
      <c r="C153" s="1039"/>
      <c r="D153" s="1039"/>
      <c r="E153" s="1039"/>
      <c r="F153" s="1040"/>
      <c r="G153" s="331"/>
      <c r="H153" s="332"/>
      <c r="I153" s="332"/>
      <c r="J153" s="332"/>
      <c r="K153" s="333"/>
      <c r="L153" s="392"/>
      <c r="M153" s="393"/>
      <c r="N153" s="393"/>
      <c r="O153" s="393"/>
      <c r="P153" s="393"/>
      <c r="Q153" s="393"/>
      <c r="R153" s="393"/>
      <c r="S153" s="393"/>
      <c r="T153" s="393"/>
      <c r="U153" s="393"/>
      <c r="V153" s="393"/>
      <c r="W153" s="393"/>
      <c r="X153" s="394"/>
      <c r="Y153" s="389"/>
      <c r="Z153" s="390"/>
      <c r="AA153" s="390"/>
      <c r="AB153" s="403"/>
      <c r="AC153" s="331"/>
      <c r="AD153" s="332"/>
      <c r="AE153" s="332"/>
      <c r="AF153" s="332"/>
      <c r="AG153" s="333"/>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38"/>
      <c r="B154" s="1039"/>
      <c r="C154" s="1039"/>
      <c r="D154" s="1039"/>
      <c r="E154" s="1039"/>
      <c r="F154" s="1040"/>
      <c r="G154" s="331"/>
      <c r="H154" s="332"/>
      <c r="I154" s="332"/>
      <c r="J154" s="332"/>
      <c r="K154" s="333"/>
      <c r="L154" s="392"/>
      <c r="M154" s="393"/>
      <c r="N154" s="393"/>
      <c r="O154" s="393"/>
      <c r="P154" s="393"/>
      <c r="Q154" s="393"/>
      <c r="R154" s="393"/>
      <c r="S154" s="393"/>
      <c r="T154" s="393"/>
      <c r="U154" s="393"/>
      <c r="V154" s="393"/>
      <c r="W154" s="393"/>
      <c r="X154" s="394"/>
      <c r="Y154" s="389"/>
      <c r="Z154" s="390"/>
      <c r="AA154" s="390"/>
      <c r="AB154" s="403"/>
      <c r="AC154" s="331"/>
      <c r="AD154" s="332"/>
      <c r="AE154" s="332"/>
      <c r="AF154" s="332"/>
      <c r="AG154" s="333"/>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38"/>
      <c r="B155" s="1039"/>
      <c r="C155" s="1039"/>
      <c r="D155" s="1039"/>
      <c r="E155" s="1039"/>
      <c r="F155" s="1040"/>
      <c r="G155" s="331"/>
      <c r="H155" s="332"/>
      <c r="I155" s="332"/>
      <c r="J155" s="332"/>
      <c r="K155" s="333"/>
      <c r="L155" s="392"/>
      <c r="M155" s="393"/>
      <c r="N155" s="393"/>
      <c r="O155" s="393"/>
      <c r="P155" s="393"/>
      <c r="Q155" s="393"/>
      <c r="R155" s="393"/>
      <c r="S155" s="393"/>
      <c r="T155" s="393"/>
      <c r="U155" s="393"/>
      <c r="V155" s="393"/>
      <c r="W155" s="393"/>
      <c r="X155" s="394"/>
      <c r="Y155" s="389"/>
      <c r="Z155" s="390"/>
      <c r="AA155" s="390"/>
      <c r="AB155" s="403"/>
      <c r="AC155" s="331"/>
      <c r="AD155" s="332"/>
      <c r="AE155" s="332"/>
      <c r="AF155" s="332"/>
      <c r="AG155" s="333"/>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38"/>
      <c r="B156" s="1039"/>
      <c r="C156" s="1039"/>
      <c r="D156" s="1039"/>
      <c r="E156" s="1039"/>
      <c r="F156" s="1040"/>
      <c r="G156" s="331"/>
      <c r="H156" s="332"/>
      <c r="I156" s="332"/>
      <c r="J156" s="332"/>
      <c r="K156" s="333"/>
      <c r="L156" s="392"/>
      <c r="M156" s="393"/>
      <c r="N156" s="393"/>
      <c r="O156" s="393"/>
      <c r="P156" s="393"/>
      <c r="Q156" s="393"/>
      <c r="R156" s="393"/>
      <c r="S156" s="393"/>
      <c r="T156" s="393"/>
      <c r="U156" s="393"/>
      <c r="V156" s="393"/>
      <c r="W156" s="393"/>
      <c r="X156" s="394"/>
      <c r="Y156" s="389"/>
      <c r="Z156" s="390"/>
      <c r="AA156" s="390"/>
      <c r="AB156" s="403"/>
      <c r="AC156" s="331"/>
      <c r="AD156" s="332"/>
      <c r="AE156" s="332"/>
      <c r="AF156" s="332"/>
      <c r="AG156" s="333"/>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38"/>
      <c r="B157" s="1039"/>
      <c r="C157" s="1039"/>
      <c r="D157" s="1039"/>
      <c r="E157" s="1039"/>
      <c r="F157" s="1040"/>
      <c r="G157" s="331"/>
      <c r="H157" s="332"/>
      <c r="I157" s="332"/>
      <c r="J157" s="332"/>
      <c r="K157" s="333"/>
      <c r="L157" s="392"/>
      <c r="M157" s="393"/>
      <c r="N157" s="393"/>
      <c r="O157" s="393"/>
      <c r="P157" s="393"/>
      <c r="Q157" s="393"/>
      <c r="R157" s="393"/>
      <c r="S157" s="393"/>
      <c r="T157" s="393"/>
      <c r="U157" s="393"/>
      <c r="V157" s="393"/>
      <c r="W157" s="393"/>
      <c r="X157" s="394"/>
      <c r="Y157" s="389"/>
      <c r="Z157" s="390"/>
      <c r="AA157" s="390"/>
      <c r="AB157" s="403"/>
      <c r="AC157" s="331"/>
      <c r="AD157" s="332"/>
      <c r="AE157" s="332"/>
      <c r="AF157" s="332"/>
      <c r="AG157" s="333"/>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38"/>
      <c r="B158" s="1039"/>
      <c r="C158" s="1039"/>
      <c r="D158" s="1039"/>
      <c r="E158" s="1039"/>
      <c r="F158" s="1040"/>
      <c r="G158" s="331"/>
      <c r="H158" s="332"/>
      <c r="I158" s="332"/>
      <c r="J158" s="332"/>
      <c r="K158" s="333"/>
      <c r="L158" s="392"/>
      <c r="M158" s="393"/>
      <c r="N158" s="393"/>
      <c r="O158" s="393"/>
      <c r="P158" s="393"/>
      <c r="Q158" s="393"/>
      <c r="R158" s="393"/>
      <c r="S158" s="393"/>
      <c r="T158" s="393"/>
      <c r="U158" s="393"/>
      <c r="V158" s="393"/>
      <c r="W158" s="393"/>
      <c r="X158" s="394"/>
      <c r="Y158" s="389"/>
      <c r="Z158" s="390"/>
      <c r="AA158" s="390"/>
      <c r="AB158" s="403"/>
      <c r="AC158" s="331"/>
      <c r="AD158" s="332"/>
      <c r="AE158" s="332"/>
      <c r="AF158" s="332"/>
      <c r="AG158" s="333"/>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8"/>
      <c r="B162" s="1039"/>
      <c r="C162" s="1039"/>
      <c r="D162" s="1039"/>
      <c r="E162" s="1039"/>
      <c r="F162" s="104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8"/>
      <c r="B163" s="1039"/>
      <c r="C163" s="1039"/>
      <c r="D163" s="1039"/>
      <c r="E163" s="1039"/>
      <c r="F163" s="104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2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38"/>
      <c r="B164" s="1039"/>
      <c r="C164" s="1039"/>
      <c r="D164" s="1039"/>
      <c r="E164" s="1039"/>
      <c r="F164" s="1040"/>
      <c r="G164" s="331"/>
      <c r="H164" s="332"/>
      <c r="I164" s="332"/>
      <c r="J164" s="332"/>
      <c r="K164" s="333"/>
      <c r="L164" s="392"/>
      <c r="M164" s="393"/>
      <c r="N164" s="393"/>
      <c r="O164" s="393"/>
      <c r="P164" s="393"/>
      <c r="Q164" s="393"/>
      <c r="R164" s="393"/>
      <c r="S164" s="393"/>
      <c r="T164" s="393"/>
      <c r="U164" s="393"/>
      <c r="V164" s="393"/>
      <c r="W164" s="393"/>
      <c r="X164" s="394"/>
      <c r="Y164" s="389"/>
      <c r="Z164" s="390"/>
      <c r="AA164" s="390"/>
      <c r="AB164" s="403"/>
      <c r="AC164" s="331"/>
      <c r="AD164" s="332"/>
      <c r="AE164" s="332"/>
      <c r="AF164" s="332"/>
      <c r="AG164" s="333"/>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38"/>
      <c r="B165" s="1039"/>
      <c r="C165" s="1039"/>
      <c r="D165" s="1039"/>
      <c r="E165" s="1039"/>
      <c r="F165" s="1040"/>
      <c r="G165" s="331"/>
      <c r="H165" s="332"/>
      <c r="I165" s="332"/>
      <c r="J165" s="332"/>
      <c r="K165" s="333"/>
      <c r="L165" s="392"/>
      <c r="M165" s="393"/>
      <c r="N165" s="393"/>
      <c r="O165" s="393"/>
      <c r="P165" s="393"/>
      <c r="Q165" s="393"/>
      <c r="R165" s="393"/>
      <c r="S165" s="393"/>
      <c r="T165" s="393"/>
      <c r="U165" s="393"/>
      <c r="V165" s="393"/>
      <c r="W165" s="393"/>
      <c r="X165" s="394"/>
      <c r="Y165" s="389"/>
      <c r="Z165" s="390"/>
      <c r="AA165" s="390"/>
      <c r="AB165" s="403"/>
      <c r="AC165" s="331"/>
      <c r="AD165" s="332"/>
      <c r="AE165" s="332"/>
      <c r="AF165" s="332"/>
      <c r="AG165" s="333"/>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38"/>
      <c r="B166" s="1039"/>
      <c r="C166" s="1039"/>
      <c r="D166" s="1039"/>
      <c r="E166" s="1039"/>
      <c r="F166" s="1040"/>
      <c r="G166" s="331"/>
      <c r="H166" s="332"/>
      <c r="I166" s="332"/>
      <c r="J166" s="332"/>
      <c r="K166" s="333"/>
      <c r="L166" s="392"/>
      <c r="M166" s="393"/>
      <c r="N166" s="393"/>
      <c r="O166" s="393"/>
      <c r="P166" s="393"/>
      <c r="Q166" s="393"/>
      <c r="R166" s="393"/>
      <c r="S166" s="393"/>
      <c r="T166" s="393"/>
      <c r="U166" s="393"/>
      <c r="V166" s="393"/>
      <c r="W166" s="393"/>
      <c r="X166" s="394"/>
      <c r="Y166" s="389"/>
      <c r="Z166" s="390"/>
      <c r="AA166" s="390"/>
      <c r="AB166" s="403"/>
      <c r="AC166" s="331"/>
      <c r="AD166" s="332"/>
      <c r="AE166" s="332"/>
      <c r="AF166" s="332"/>
      <c r="AG166" s="333"/>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38"/>
      <c r="B167" s="1039"/>
      <c r="C167" s="1039"/>
      <c r="D167" s="1039"/>
      <c r="E167" s="1039"/>
      <c r="F167" s="1040"/>
      <c r="G167" s="331"/>
      <c r="H167" s="332"/>
      <c r="I167" s="332"/>
      <c r="J167" s="332"/>
      <c r="K167" s="333"/>
      <c r="L167" s="392"/>
      <c r="M167" s="393"/>
      <c r="N167" s="393"/>
      <c r="O167" s="393"/>
      <c r="P167" s="393"/>
      <c r="Q167" s="393"/>
      <c r="R167" s="393"/>
      <c r="S167" s="393"/>
      <c r="T167" s="393"/>
      <c r="U167" s="393"/>
      <c r="V167" s="393"/>
      <c r="W167" s="393"/>
      <c r="X167" s="394"/>
      <c r="Y167" s="389"/>
      <c r="Z167" s="390"/>
      <c r="AA167" s="390"/>
      <c r="AB167" s="403"/>
      <c r="AC167" s="331"/>
      <c r="AD167" s="332"/>
      <c r="AE167" s="332"/>
      <c r="AF167" s="332"/>
      <c r="AG167" s="333"/>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38"/>
      <c r="B168" s="1039"/>
      <c r="C168" s="1039"/>
      <c r="D168" s="1039"/>
      <c r="E168" s="1039"/>
      <c r="F168" s="1040"/>
      <c r="G168" s="331"/>
      <c r="H168" s="332"/>
      <c r="I168" s="332"/>
      <c r="J168" s="332"/>
      <c r="K168" s="333"/>
      <c r="L168" s="392"/>
      <c r="M168" s="393"/>
      <c r="N168" s="393"/>
      <c r="O168" s="393"/>
      <c r="P168" s="393"/>
      <c r="Q168" s="393"/>
      <c r="R168" s="393"/>
      <c r="S168" s="393"/>
      <c r="T168" s="393"/>
      <c r="U168" s="393"/>
      <c r="V168" s="393"/>
      <c r="W168" s="393"/>
      <c r="X168" s="394"/>
      <c r="Y168" s="389"/>
      <c r="Z168" s="390"/>
      <c r="AA168" s="390"/>
      <c r="AB168" s="403"/>
      <c r="AC168" s="331"/>
      <c r="AD168" s="332"/>
      <c r="AE168" s="332"/>
      <c r="AF168" s="332"/>
      <c r="AG168" s="333"/>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38"/>
      <c r="B169" s="1039"/>
      <c r="C169" s="1039"/>
      <c r="D169" s="1039"/>
      <c r="E169" s="1039"/>
      <c r="F169" s="1040"/>
      <c r="G169" s="331"/>
      <c r="H169" s="332"/>
      <c r="I169" s="332"/>
      <c r="J169" s="332"/>
      <c r="K169" s="333"/>
      <c r="L169" s="392"/>
      <c r="M169" s="393"/>
      <c r="N169" s="393"/>
      <c r="O169" s="393"/>
      <c r="P169" s="393"/>
      <c r="Q169" s="393"/>
      <c r="R169" s="393"/>
      <c r="S169" s="393"/>
      <c r="T169" s="393"/>
      <c r="U169" s="393"/>
      <c r="V169" s="393"/>
      <c r="W169" s="393"/>
      <c r="X169" s="394"/>
      <c r="Y169" s="389"/>
      <c r="Z169" s="390"/>
      <c r="AA169" s="390"/>
      <c r="AB169" s="403"/>
      <c r="AC169" s="331"/>
      <c r="AD169" s="332"/>
      <c r="AE169" s="332"/>
      <c r="AF169" s="332"/>
      <c r="AG169" s="333"/>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38"/>
      <c r="B170" s="1039"/>
      <c r="C170" s="1039"/>
      <c r="D170" s="1039"/>
      <c r="E170" s="1039"/>
      <c r="F170" s="1040"/>
      <c r="G170" s="331"/>
      <c r="H170" s="332"/>
      <c r="I170" s="332"/>
      <c r="J170" s="332"/>
      <c r="K170" s="333"/>
      <c r="L170" s="392"/>
      <c r="M170" s="393"/>
      <c r="N170" s="393"/>
      <c r="O170" s="393"/>
      <c r="P170" s="393"/>
      <c r="Q170" s="393"/>
      <c r="R170" s="393"/>
      <c r="S170" s="393"/>
      <c r="T170" s="393"/>
      <c r="U170" s="393"/>
      <c r="V170" s="393"/>
      <c r="W170" s="393"/>
      <c r="X170" s="394"/>
      <c r="Y170" s="389"/>
      <c r="Z170" s="390"/>
      <c r="AA170" s="390"/>
      <c r="AB170" s="403"/>
      <c r="AC170" s="331"/>
      <c r="AD170" s="332"/>
      <c r="AE170" s="332"/>
      <c r="AF170" s="332"/>
      <c r="AG170" s="333"/>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38"/>
      <c r="B171" s="1039"/>
      <c r="C171" s="1039"/>
      <c r="D171" s="1039"/>
      <c r="E171" s="1039"/>
      <c r="F171" s="1040"/>
      <c r="G171" s="331"/>
      <c r="H171" s="332"/>
      <c r="I171" s="332"/>
      <c r="J171" s="332"/>
      <c r="K171" s="333"/>
      <c r="L171" s="392"/>
      <c r="M171" s="393"/>
      <c r="N171" s="393"/>
      <c r="O171" s="393"/>
      <c r="P171" s="393"/>
      <c r="Q171" s="393"/>
      <c r="R171" s="393"/>
      <c r="S171" s="393"/>
      <c r="T171" s="393"/>
      <c r="U171" s="393"/>
      <c r="V171" s="393"/>
      <c r="W171" s="393"/>
      <c r="X171" s="394"/>
      <c r="Y171" s="389"/>
      <c r="Z171" s="390"/>
      <c r="AA171" s="390"/>
      <c r="AB171" s="403"/>
      <c r="AC171" s="331"/>
      <c r="AD171" s="332"/>
      <c r="AE171" s="332"/>
      <c r="AF171" s="332"/>
      <c r="AG171" s="333"/>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38"/>
      <c r="B172" s="1039"/>
      <c r="C172" s="1039"/>
      <c r="D172" s="1039"/>
      <c r="E172" s="1039"/>
      <c r="F172" s="1040"/>
      <c r="G172" s="331"/>
      <c r="H172" s="332"/>
      <c r="I172" s="332"/>
      <c r="J172" s="332"/>
      <c r="K172" s="333"/>
      <c r="L172" s="392"/>
      <c r="M172" s="393"/>
      <c r="N172" s="393"/>
      <c r="O172" s="393"/>
      <c r="P172" s="393"/>
      <c r="Q172" s="393"/>
      <c r="R172" s="393"/>
      <c r="S172" s="393"/>
      <c r="T172" s="393"/>
      <c r="U172" s="393"/>
      <c r="V172" s="393"/>
      <c r="W172" s="393"/>
      <c r="X172" s="394"/>
      <c r="Y172" s="389"/>
      <c r="Z172" s="390"/>
      <c r="AA172" s="390"/>
      <c r="AB172" s="403"/>
      <c r="AC172" s="331"/>
      <c r="AD172" s="332"/>
      <c r="AE172" s="332"/>
      <c r="AF172" s="332"/>
      <c r="AG172" s="333"/>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8"/>
      <c r="B175" s="1039"/>
      <c r="C175" s="1039"/>
      <c r="D175" s="1039"/>
      <c r="E175" s="1039"/>
      <c r="F175" s="104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8"/>
      <c r="B176" s="1039"/>
      <c r="C176" s="1039"/>
      <c r="D176" s="1039"/>
      <c r="E176" s="1039"/>
      <c r="F176" s="104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2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38"/>
      <c r="B177" s="1039"/>
      <c r="C177" s="1039"/>
      <c r="D177" s="1039"/>
      <c r="E177" s="1039"/>
      <c r="F177" s="1040"/>
      <c r="G177" s="331"/>
      <c r="H177" s="332"/>
      <c r="I177" s="332"/>
      <c r="J177" s="332"/>
      <c r="K177" s="333"/>
      <c r="L177" s="392"/>
      <c r="M177" s="393"/>
      <c r="N177" s="393"/>
      <c r="O177" s="393"/>
      <c r="P177" s="393"/>
      <c r="Q177" s="393"/>
      <c r="R177" s="393"/>
      <c r="S177" s="393"/>
      <c r="T177" s="393"/>
      <c r="U177" s="393"/>
      <c r="V177" s="393"/>
      <c r="W177" s="393"/>
      <c r="X177" s="394"/>
      <c r="Y177" s="389"/>
      <c r="Z177" s="390"/>
      <c r="AA177" s="390"/>
      <c r="AB177" s="403"/>
      <c r="AC177" s="331"/>
      <c r="AD177" s="332"/>
      <c r="AE177" s="332"/>
      <c r="AF177" s="332"/>
      <c r="AG177" s="333"/>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38"/>
      <c r="B178" s="1039"/>
      <c r="C178" s="1039"/>
      <c r="D178" s="1039"/>
      <c r="E178" s="1039"/>
      <c r="F178" s="1040"/>
      <c r="G178" s="331"/>
      <c r="H178" s="332"/>
      <c r="I178" s="332"/>
      <c r="J178" s="332"/>
      <c r="K178" s="333"/>
      <c r="L178" s="392"/>
      <c r="M178" s="393"/>
      <c r="N178" s="393"/>
      <c r="O178" s="393"/>
      <c r="P178" s="393"/>
      <c r="Q178" s="393"/>
      <c r="R178" s="393"/>
      <c r="S178" s="393"/>
      <c r="T178" s="393"/>
      <c r="U178" s="393"/>
      <c r="V178" s="393"/>
      <c r="W178" s="393"/>
      <c r="X178" s="394"/>
      <c r="Y178" s="389"/>
      <c r="Z178" s="390"/>
      <c r="AA178" s="390"/>
      <c r="AB178" s="403"/>
      <c r="AC178" s="331"/>
      <c r="AD178" s="332"/>
      <c r="AE178" s="332"/>
      <c r="AF178" s="332"/>
      <c r="AG178" s="333"/>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38"/>
      <c r="B179" s="1039"/>
      <c r="C179" s="1039"/>
      <c r="D179" s="1039"/>
      <c r="E179" s="1039"/>
      <c r="F179" s="1040"/>
      <c r="G179" s="331"/>
      <c r="H179" s="332"/>
      <c r="I179" s="332"/>
      <c r="J179" s="332"/>
      <c r="K179" s="333"/>
      <c r="L179" s="392"/>
      <c r="M179" s="393"/>
      <c r="N179" s="393"/>
      <c r="O179" s="393"/>
      <c r="P179" s="393"/>
      <c r="Q179" s="393"/>
      <c r="R179" s="393"/>
      <c r="S179" s="393"/>
      <c r="T179" s="393"/>
      <c r="U179" s="393"/>
      <c r="V179" s="393"/>
      <c r="W179" s="393"/>
      <c r="X179" s="394"/>
      <c r="Y179" s="389"/>
      <c r="Z179" s="390"/>
      <c r="AA179" s="390"/>
      <c r="AB179" s="403"/>
      <c r="AC179" s="331"/>
      <c r="AD179" s="332"/>
      <c r="AE179" s="332"/>
      <c r="AF179" s="332"/>
      <c r="AG179" s="333"/>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38"/>
      <c r="B180" s="1039"/>
      <c r="C180" s="1039"/>
      <c r="D180" s="1039"/>
      <c r="E180" s="1039"/>
      <c r="F180" s="1040"/>
      <c r="G180" s="331"/>
      <c r="H180" s="332"/>
      <c r="I180" s="332"/>
      <c r="J180" s="332"/>
      <c r="K180" s="333"/>
      <c r="L180" s="392"/>
      <c r="M180" s="393"/>
      <c r="N180" s="393"/>
      <c r="O180" s="393"/>
      <c r="P180" s="393"/>
      <c r="Q180" s="393"/>
      <c r="R180" s="393"/>
      <c r="S180" s="393"/>
      <c r="T180" s="393"/>
      <c r="U180" s="393"/>
      <c r="V180" s="393"/>
      <c r="W180" s="393"/>
      <c r="X180" s="394"/>
      <c r="Y180" s="389"/>
      <c r="Z180" s="390"/>
      <c r="AA180" s="390"/>
      <c r="AB180" s="403"/>
      <c r="AC180" s="331"/>
      <c r="AD180" s="332"/>
      <c r="AE180" s="332"/>
      <c r="AF180" s="332"/>
      <c r="AG180" s="333"/>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38"/>
      <c r="B181" s="1039"/>
      <c r="C181" s="1039"/>
      <c r="D181" s="1039"/>
      <c r="E181" s="1039"/>
      <c r="F181" s="1040"/>
      <c r="G181" s="331"/>
      <c r="H181" s="332"/>
      <c r="I181" s="332"/>
      <c r="J181" s="332"/>
      <c r="K181" s="333"/>
      <c r="L181" s="392"/>
      <c r="M181" s="393"/>
      <c r="N181" s="393"/>
      <c r="O181" s="393"/>
      <c r="P181" s="393"/>
      <c r="Q181" s="393"/>
      <c r="R181" s="393"/>
      <c r="S181" s="393"/>
      <c r="T181" s="393"/>
      <c r="U181" s="393"/>
      <c r="V181" s="393"/>
      <c r="W181" s="393"/>
      <c r="X181" s="394"/>
      <c r="Y181" s="389"/>
      <c r="Z181" s="390"/>
      <c r="AA181" s="390"/>
      <c r="AB181" s="403"/>
      <c r="AC181" s="331"/>
      <c r="AD181" s="332"/>
      <c r="AE181" s="332"/>
      <c r="AF181" s="332"/>
      <c r="AG181" s="333"/>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38"/>
      <c r="B182" s="1039"/>
      <c r="C182" s="1039"/>
      <c r="D182" s="1039"/>
      <c r="E182" s="1039"/>
      <c r="F182" s="1040"/>
      <c r="G182" s="331"/>
      <c r="H182" s="332"/>
      <c r="I182" s="332"/>
      <c r="J182" s="332"/>
      <c r="K182" s="333"/>
      <c r="L182" s="392"/>
      <c r="M182" s="393"/>
      <c r="N182" s="393"/>
      <c r="O182" s="393"/>
      <c r="P182" s="393"/>
      <c r="Q182" s="393"/>
      <c r="R182" s="393"/>
      <c r="S182" s="393"/>
      <c r="T182" s="393"/>
      <c r="U182" s="393"/>
      <c r="V182" s="393"/>
      <c r="W182" s="393"/>
      <c r="X182" s="394"/>
      <c r="Y182" s="389"/>
      <c r="Z182" s="390"/>
      <c r="AA182" s="390"/>
      <c r="AB182" s="403"/>
      <c r="AC182" s="331"/>
      <c r="AD182" s="332"/>
      <c r="AE182" s="332"/>
      <c r="AF182" s="332"/>
      <c r="AG182" s="333"/>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38"/>
      <c r="B183" s="1039"/>
      <c r="C183" s="1039"/>
      <c r="D183" s="1039"/>
      <c r="E183" s="1039"/>
      <c r="F183" s="1040"/>
      <c r="G183" s="331"/>
      <c r="H183" s="332"/>
      <c r="I183" s="332"/>
      <c r="J183" s="332"/>
      <c r="K183" s="333"/>
      <c r="L183" s="392"/>
      <c r="M183" s="393"/>
      <c r="N183" s="393"/>
      <c r="O183" s="393"/>
      <c r="P183" s="393"/>
      <c r="Q183" s="393"/>
      <c r="R183" s="393"/>
      <c r="S183" s="393"/>
      <c r="T183" s="393"/>
      <c r="U183" s="393"/>
      <c r="V183" s="393"/>
      <c r="W183" s="393"/>
      <c r="X183" s="394"/>
      <c r="Y183" s="389"/>
      <c r="Z183" s="390"/>
      <c r="AA183" s="390"/>
      <c r="AB183" s="403"/>
      <c r="AC183" s="331"/>
      <c r="AD183" s="332"/>
      <c r="AE183" s="332"/>
      <c r="AF183" s="332"/>
      <c r="AG183" s="333"/>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38"/>
      <c r="B184" s="1039"/>
      <c r="C184" s="1039"/>
      <c r="D184" s="1039"/>
      <c r="E184" s="1039"/>
      <c r="F184" s="1040"/>
      <c r="G184" s="331"/>
      <c r="H184" s="332"/>
      <c r="I184" s="332"/>
      <c r="J184" s="332"/>
      <c r="K184" s="333"/>
      <c r="L184" s="392"/>
      <c r="M184" s="393"/>
      <c r="N184" s="393"/>
      <c r="O184" s="393"/>
      <c r="P184" s="393"/>
      <c r="Q184" s="393"/>
      <c r="R184" s="393"/>
      <c r="S184" s="393"/>
      <c r="T184" s="393"/>
      <c r="U184" s="393"/>
      <c r="V184" s="393"/>
      <c r="W184" s="393"/>
      <c r="X184" s="394"/>
      <c r="Y184" s="389"/>
      <c r="Z184" s="390"/>
      <c r="AA184" s="390"/>
      <c r="AB184" s="403"/>
      <c r="AC184" s="331"/>
      <c r="AD184" s="332"/>
      <c r="AE184" s="332"/>
      <c r="AF184" s="332"/>
      <c r="AG184" s="333"/>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38"/>
      <c r="B185" s="1039"/>
      <c r="C185" s="1039"/>
      <c r="D185" s="1039"/>
      <c r="E185" s="1039"/>
      <c r="F185" s="1040"/>
      <c r="G185" s="331"/>
      <c r="H185" s="332"/>
      <c r="I185" s="332"/>
      <c r="J185" s="332"/>
      <c r="K185" s="333"/>
      <c r="L185" s="392"/>
      <c r="M185" s="393"/>
      <c r="N185" s="393"/>
      <c r="O185" s="393"/>
      <c r="P185" s="393"/>
      <c r="Q185" s="393"/>
      <c r="R185" s="393"/>
      <c r="S185" s="393"/>
      <c r="T185" s="393"/>
      <c r="U185" s="393"/>
      <c r="V185" s="393"/>
      <c r="W185" s="393"/>
      <c r="X185" s="394"/>
      <c r="Y185" s="389"/>
      <c r="Z185" s="390"/>
      <c r="AA185" s="390"/>
      <c r="AB185" s="403"/>
      <c r="AC185" s="331"/>
      <c r="AD185" s="332"/>
      <c r="AE185" s="332"/>
      <c r="AF185" s="332"/>
      <c r="AG185" s="333"/>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8"/>
      <c r="B188" s="1039"/>
      <c r="C188" s="1039"/>
      <c r="D188" s="1039"/>
      <c r="E188" s="1039"/>
      <c r="F188" s="104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8"/>
      <c r="B189" s="1039"/>
      <c r="C189" s="1039"/>
      <c r="D189" s="1039"/>
      <c r="E189" s="1039"/>
      <c r="F189" s="104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2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38"/>
      <c r="B190" s="1039"/>
      <c r="C190" s="1039"/>
      <c r="D190" s="1039"/>
      <c r="E190" s="1039"/>
      <c r="F190" s="1040"/>
      <c r="G190" s="331"/>
      <c r="H190" s="332"/>
      <c r="I190" s="332"/>
      <c r="J190" s="332"/>
      <c r="K190" s="333"/>
      <c r="L190" s="392"/>
      <c r="M190" s="393"/>
      <c r="N190" s="393"/>
      <c r="O190" s="393"/>
      <c r="P190" s="393"/>
      <c r="Q190" s="393"/>
      <c r="R190" s="393"/>
      <c r="S190" s="393"/>
      <c r="T190" s="393"/>
      <c r="U190" s="393"/>
      <c r="V190" s="393"/>
      <c r="W190" s="393"/>
      <c r="X190" s="394"/>
      <c r="Y190" s="389"/>
      <c r="Z190" s="390"/>
      <c r="AA190" s="390"/>
      <c r="AB190" s="403"/>
      <c r="AC190" s="331"/>
      <c r="AD190" s="332"/>
      <c r="AE190" s="332"/>
      <c r="AF190" s="332"/>
      <c r="AG190" s="333"/>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38"/>
      <c r="B191" s="1039"/>
      <c r="C191" s="1039"/>
      <c r="D191" s="1039"/>
      <c r="E191" s="1039"/>
      <c r="F191" s="1040"/>
      <c r="G191" s="331"/>
      <c r="H191" s="332"/>
      <c r="I191" s="332"/>
      <c r="J191" s="332"/>
      <c r="K191" s="333"/>
      <c r="L191" s="392"/>
      <c r="M191" s="393"/>
      <c r="N191" s="393"/>
      <c r="O191" s="393"/>
      <c r="P191" s="393"/>
      <c r="Q191" s="393"/>
      <c r="R191" s="393"/>
      <c r="S191" s="393"/>
      <c r="T191" s="393"/>
      <c r="U191" s="393"/>
      <c r="V191" s="393"/>
      <c r="W191" s="393"/>
      <c r="X191" s="394"/>
      <c r="Y191" s="389"/>
      <c r="Z191" s="390"/>
      <c r="AA191" s="390"/>
      <c r="AB191" s="403"/>
      <c r="AC191" s="331"/>
      <c r="AD191" s="332"/>
      <c r="AE191" s="332"/>
      <c r="AF191" s="332"/>
      <c r="AG191" s="333"/>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38"/>
      <c r="B192" s="1039"/>
      <c r="C192" s="1039"/>
      <c r="D192" s="1039"/>
      <c r="E192" s="1039"/>
      <c r="F192" s="1040"/>
      <c r="G192" s="331"/>
      <c r="H192" s="332"/>
      <c r="I192" s="332"/>
      <c r="J192" s="332"/>
      <c r="K192" s="333"/>
      <c r="L192" s="392"/>
      <c r="M192" s="393"/>
      <c r="N192" s="393"/>
      <c r="O192" s="393"/>
      <c r="P192" s="393"/>
      <c r="Q192" s="393"/>
      <c r="R192" s="393"/>
      <c r="S192" s="393"/>
      <c r="T192" s="393"/>
      <c r="U192" s="393"/>
      <c r="V192" s="393"/>
      <c r="W192" s="393"/>
      <c r="X192" s="394"/>
      <c r="Y192" s="389"/>
      <c r="Z192" s="390"/>
      <c r="AA192" s="390"/>
      <c r="AB192" s="403"/>
      <c r="AC192" s="331"/>
      <c r="AD192" s="332"/>
      <c r="AE192" s="332"/>
      <c r="AF192" s="332"/>
      <c r="AG192" s="333"/>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38"/>
      <c r="B193" s="1039"/>
      <c r="C193" s="1039"/>
      <c r="D193" s="1039"/>
      <c r="E193" s="1039"/>
      <c r="F193" s="1040"/>
      <c r="G193" s="331"/>
      <c r="H193" s="332"/>
      <c r="I193" s="332"/>
      <c r="J193" s="332"/>
      <c r="K193" s="333"/>
      <c r="L193" s="392"/>
      <c r="M193" s="393"/>
      <c r="N193" s="393"/>
      <c r="O193" s="393"/>
      <c r="P193" s="393"/>
      <c r="Q193" s="393"/>
      <c r="R193" s="393"/>
      <c r="S193" s="393"/>
      <c r="T193" s="393"/>
      <c r="U193" s="393"/>
      <c r="V193" s="393"/>
      <c r="W193" s="393"/>
      <c r="X193" s="394"/>
      <c r="Y193" s="389"/>
      <c r="Z193" s="390"/>
      <c r="AA193" s="390"/>
      <c r="AB193" s="403"/>
      <c r="AC193" s="331"/>
      <c r="AD193" s="332"/>
      <c r="AE193" s="332"/>
      <c r="AF193" s="332"/>
      <c r="AG193" s="333"/>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38"/>
      <c r="B194" s="1039"/>
      <c r="C194" s="1039"/>
      <c r="D194" s="1039"/>
      <c r="E194" s="1039"/>
      <c r="F194" s="1040"/>
      <c r="G194" s="331"/>
      <c r="H194" s="332"/>
      <c r="I194" s="332"/>
      <c r="J194" s="332"/>
      <c r="K194" s="333"/>
      <c r="L194" s="392"/>
      <c r="M194" s="393"/>
      <c r="N194" s="393"/>
      <c r="O194" s="393"/>
      <c r="P194" s="393"/>
      <c r="Q194" s="393"/>
      <c r="R194" s="393"/>
      <c r="S194" s="393"/>
      <c r="T194" s="393"/>
      <c r="U194" s="393"/>
      <c r="V194" s="393"/>
      <c r="W194" s="393"/>
      <c r="X194" s="394"/>
      <c r="Y194" s="389"/>
      <c r="Z194" s="390"/>
      <c r="AA194" s="390"/>
      <c r="AB194" s="403"/>
      <c r="AC194" s="331"/>
      <c r="AD194" s="332"/>
      <c r="AE194" s="332"/>
      <c r="AF194" s="332"/>
      <c r="AG194" s="333"/>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38"/>
      <c r="B195" s="1039"/>
      <c r="C195" s="1039"/>
      <c r="D195" s="1039"/>
      <c r="E195" s="1039"/>
      <c r="F195" s="1040"/>
      <c r="G195" s="331"/>
      <c r="H195" s="332"/>
      <c r="I195" s="332"/>
      <c r="J195" s="332"/>
      <c r="K195" s="333"/>
      <c r="L195" s="392"/>
      <c r="M195" s="393"/>
      <c r="N195" s="393"/>
      <c r="O195" s="393"/>
      <c r="P195" s="393"/>
      <c r="Q195" s="393"/>
      <c r="R195" s="393"/>
      <c r="S195" s="393"/>
      <c r="T195" s="393"/>
      <c r="U195" s="393"/>
      <c r="V195" s="393"/>
      <c r="W195" s="393"/>
      <c r="X195" s="394"/>
      <c r="Y195" s="389"/>
      <c r="Z195" s="390"/>
      <c r="AA195" s="390"/>
      <c r="AB195" s="403"/>
      <c r="AC195" s="331"/>
      <c r="AD195" s="332"/>
      <c r="AE195" s="332"/>
      <c r="AF195" s="332"/>
      <c r="AG195" s="333"/>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38"/>
      <c r="B196" s="1039"/>
      <c r="C196" s="1039"/>
      <c r="D196" s="1039"/>
      <c r="E196" s="1039"/>
      <c r="F196" s="1040"/>
      <c r="G196" s="331"/>
      <c r="H196" s="332"/>
      <c r="I196" s="332"/>
      <c r="J196" s="332"/>
      <c r="K196" s="333"/>
      <c r="L196" s="392"/>
      <c r="M196" s="393"/>
      <c r="N196" s="393"/>
      <c r="O196" s="393"/>
      <c r="P196" s="393"/>
      <c r="Q196" s="393"/>
      <c r="R196" s="393"/>
      <c r="S196" s="393"/>
      <c r="T196" s="393"/>
      <c r="U196" s="393"/>
      <c r="V196" s="393"/>
      <c r="W196" s="393"/>
      <c r="X196" s="394"/>
      <c r="Y196" s="389"/>
      <c r="Z196" s="390"/>
      <c r="AA196" s="390"/>
      <c r="AB196" s="403"/>
      <c r="AC196" s="331"/>
      <c r="AD196" s="332"/>
      <c r="AE196" s="332"/>
      <c r="AF196" s="332"/>
      <c r="AG196" s="333"/>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38"/>
      <c r="B197" s="1039"/>
      <c r="C197" s="1039"/>
      <c r="D197" s="1039"/>
      <c r="E197" s="1039"/>
      <c r="F197" s="1040"/>
      <c r="G197" s="331"/>
      <c r="H197" s="332"/>
      <c r="I197" s="332"/>
      <c r="J197" s="332"/>
      <c r="K197" s="333"/>
      <c r="L197" s="392"/>
      <c r="M197" s="393"/>
      <c r="N197" s="393"/>
      <c r="O197" s="393"/>
      <c r="P197" s="393"/>
      <c r="Q197" s="393"/>
      <c r="R197" s="393"/>
      <c r="S197" s="393"/>
      <c r="T197" s="393"/>
      <c r="U197" s="393"/>
      <c r="V197" s="393"/>
      <c r="W197" s="393"/>
      <c r="X197" s="394"/>
      <c r="Y197" s="389"/>
      <c r="Z197" s="390"/>
      <c r="AA197" s="390"/>
      <c r="AB197" s="403"/>
      <c r="AC197" s="331"/>
      <c r="AD197" s="332"/>
      <c r="AE197" s="332"/>
      <c r="AF197" s="332"/>
      <c r="AG197" s="333"/>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38"/>
      <c r="B198" s="1039"/>
      <c r="C198" s="1039"/>
      <c r="D198" s="1039"/>
      <c r="E198" s="1039"/>
      <c r="F198" s="1040"/>
      <c r="G198" s="331"/>
      <c r="H198" s="332"/>
      <c r="I198" s="332"/>
      <c r="J198" s="332"/>
      <c r="K198" s="333"/>
      <c r="L198" s="392"/>
      <c r="M198" s="393"/>
      <c r="N198" s="393"/>
      <c r="O198" s="393"/>
      <c r="P198" s="393"/>
      <c r="Q198" s="393"/>
      <c r="R198" s="393"/>
      <c r="S198" s="393"/>
      <c r="T198" s="393"/>
      <c r="U198" s="393"/>
      <c r="V198" s="393"/>
      <c r="W198" s="393"/>
      <c r="X198" s="394"/>
      <c r="Y198" s="389"/>
      <c r="Z198" s="390"/>
      <c r="AA198" s="390"/>
      <c r="AB198" s="403"/>
      <c r="AC198" s="331"/>
      <c r="AD198" s="332"/>
      <c r="AE198" s="332"/>
      <c r="AF198" s="332"/>
      <c r="AG198" s="333"/>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8"/>
      <c r="B201" s="1039"/>
      <c r="C201" s="1039"/>
      <c r="D201" s="1039"/>
      <c r="E201" s="1039"/>
      <c r="F201" s="104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8"/>
      <c r="B202" s="1039"/>
      <c r="C202" s="1039"/>
      <c r="D202" s="1039"/>
      <c r="E202" s="1039"/>
      <c r="F202" s="104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2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38"/>
      <c r="B203" s="1039"/>
      <c r="C203" s="1039"/>
      <c r="D203" s="1039"/>
      <c r="E203" s="1039"/>
      <c r="F203" s="1040"/>
      <c r="G203" s="331"/>
      <c r="H203" s="332"/>
      <c r="I203" s="332"/>
      <c r="J203" s="332"/>
      <c r="K203" s="333"/>
      <c r="L203" s="392"/>
      <c r="M203" s="393"/>
      <c r="N203" s="393"/>
      <c r="O203" s="393"/>
      <c r="P203" s="393"/>
      <c r="Q203" s="393"/>
      <c r="R203" s="393"/>
      <c r="S203" s="393"/>
      <c r="T203" s="393"/>
      <c r="U203" s="393"/>
      <c r="V203" s="393"/>
      <c r="W203" s="393"/>
      <c r="X203" s="394"/>
      <c r="Y203" s="389"/>
      <c r="Z203" s="390"/>
      <c r="AA203" s="390"/>
      <c r="AB203" s="403"/>
      <c r="AC203" s="331"/>
      <c r="AD203" s="332"/>
      <c r="AE203" s="332"/>
      <c r="AF203" s="332"/>
      <c r="AG203" s="333"/>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38"/>
      <c r="B204" s="1039"/>
      <c r="C204" s="1039"/>
      <c r="D204" s="1039"/>
      <c r="E204" s="1039"/>
      <c r="F204" s="1040"/>
      <c r="G204" s="331"/>
      <c r="H204" s="332"/>
      <c r="I204" s="332"/>
      <c r="J204" s="332"/>
      <c r="K204" s="333"/>
      <c r="L204" s="392"/>
      <c r="M204" s="393"/>
      <c r="N204" s="393"/>
      <c r="O204" s="393"/>
      <c r="P204" s="393"/>
      <c r="Q204" s="393"/>
      <c r="R204" s="393"/>
      <c r="S204" s="393"/>
      <c r="T204" s="393"/>
      <c r="U204" s="393"/>
      <c r="V204" s="393"/>
      <c r="W204" s="393"/>
      <c r="X204" s="394"/>
      <c r="Y204" s="389"/>
      <c r="Z204" s="390"/>
      <c r="AA204" s="390"/>
      <c r="AB204" s="403"/>
      <c r="AC204" s="331"/>
      <c r="AD204" s="332"/>
      <c r="AE204" s="332"/>
      <c r="AF204" s="332"/>
      <c r="AG204" s="333"/>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38"/>
      <c r="B205" s="1039"/>
      <c r="C205" s="1039"/>
      <c r="D205" s="1039"/>
      <c r="E205" s="1039"/>
      <c r="F205" s="1040"/>
      <c r="G205" s="331"/>
      <c r="H205" s="332"/>
      <c r="I205" s="332"/>
      <c r="J205" s="332"/>
      <c r="K205" s="333"/>
      <c r="L205" s="392"/>
      <c r="M205" s="393"/>
      <c r="N205" s="393"/>
      <c r="O205" s="393"/>
      <c r="P205" s="393"/>
      <c r="Q205" s="393"/>
      <c r="R205" s="393"/>
      <c r="S205" s="393"/>
      <c r="T205" s="393"/>
      <c r="U205" s="393"/>
      <c r="V205" s="393"/>
      <c r="W205" s="393"/>
      <c r="X205" s="394"/>
      <c r="Y205" s="389"/>
      <c r="Z205" s="390"/>
      <c r="AA205" s="390"/>
      <c r="AB205" s="403"/>
      <c r="AC205" s="331"/>
      <c r="AD205" s="332"/>
      <c r="AE205" s="332"/>
      <c r="AF205" s="332"/>
      <c r="AG205" s="333"/>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38"/>
      <c r="B206" s="1039"/>
      <c r="C206" s="1039"/>
      <c r="D206" s="1039"/>
      <c r="E206" s="1039"/>
      <c r="F206" s="1040"/>
      <c r="G206" s="331"/>
      <c r="H206" s="332"/>
      <c r="I206" s="332"/>
      <c r="J206" s="332"/>
      <c r="K206" s="333"/>
      <c r="L206" s="392"/>
      <c r="M206" s="393"/>
      <c r="N206" s="393"/>
      <c r="O206" s="393"/>
      <c r="P206" s="393"/>
      <c r="Q206" s="393"/>
      <c r="R206" s="393"/>
      <c r="S206" s="393"/>
      <c r="T206" s="393"/>
      <c r="U206" s="393"/>
      <c r="V206" s="393"/>
      <c r="W206" s="393"/>
      <c r="X206" s="394"/>
      <c r="Y206" s="389"/>
      <c r="Z206" s="390"/>
      <c r="AA206" s="390"/>
      <c r="AB206" s="403"/>
      <c r="AC206" s="331"/>
      <c r="AD206" s="332"/>
      <c r="AE206" s="332"/>
      <c r="AF206" s="332"/>
      <c r="AG206" s="333"/>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38"/>
      <c r="B207" s="1039"/>
      <c r="C207" s="1039"/>
      <c r="D207" s="1039"/>
      <c r="E207" s="1039"/>
      <c r="F207" s="1040"/>
      <c r="G207" s="331"/>
      <c r="H207" s="332"/>
      <c r="I207" s="332"/>
      <c r="J207" s="332"/>
      <c r="K207" s="333"/>
      <c r="L207" s="392"/>
      <c r="M207" s="393"/>
      <c r="N207" s="393"/>
      <c r="O207" s="393"/>
      <c r="P207" s="393"/>
      <c r="Q207" s="393"/>
      <c r="R207" s="393"/>
      <c r="S207" s="393"/>
      <c r="T207" s="393"/>
      <c r="U207" s="393"/>
      <c r="V207" s="393"/>
      <c r="W207" s="393"/>
      <c r="X207" s="394"/>
      <c r="Y207" s="389"/>
      <c r="Z207" s="390"/>
      <c r="AA207" s="390"/>
      <c r="AB207" s="403"/>
      <c r="AC207" s="331"/>
      <c r="AD207" s="332"/>
      <c r="AE207" s="332"/>
      <c r="AF207" s="332"/>
      <c r="AG207" s="333"/>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38"/>
      <c r="B208" s="1039"/>
      <c r="C208" s="1039"/>
      <c r="D208" s="1039"/>
      <c r="E208" s="1039"/>
      <c r="F208" s="1040"/>
      <c r="G208" s="331"/>
      <c r="H208" s="332"/>
      <c r="I208" s="332"/>
      <c r="J208" s="332"/>
      <c r="K208" s="333"/>
      <c r="L208" s="392"/>
      <c r="M208" s="393"/>
      <c r="N208" s="393"/>
      <c r="O208" s="393"/>
      <c r="P208" s="393"/>
      <c r="Q208" s="393"/>
      <c r="R208" s="393"/>
      <c r="S208" s="393"/>
      <c r="T208" s="393"/>
      <c r="U208" s="393"/>
      <c r="V208" s="393"/>
      <c r="W208" s="393"/>
      <c r="X208" s="394"/>
      <c r="Y208" s="389"/>
      <c r="Z208" s="390"/>
      <c r="AA208" s="390"/>
      <c r="AB208" s="403"/>
      <c r="AC208" s="331"/>
      <c r="AD208" s="332"/>
      <c r="AE208" s="332"/>
      <c r="AF208" s="332"/>
      <c r="AG208" s="333"/>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38"/>
      <c r="B209" s="1039"/>
      <c r="C209" s="1039"/>
      <c r="D209" s="1039"/>
      <c r="E209" s="1039"/>
      <c r="F209" s="1040"/>
      <c r="G209" s="331"/>
      <c r="H209" s="332"/>
      <c r="I209" s="332"/>
      <c r="J209" s="332"/>
      <c r="K209" s="333"/>
      <c r="L209" s="392"/>
      <c r="M209" s="393"/>
      <c r="N209" s="393"/>
      <c r="O209" s="393"/>
      <c r="P209" s="393"/>
      <c r="Q209" s="393"/>
      <c r="R209" s="393"/>
      <c r="S209" s="393"/>
      <c r="T209" s="393"/>
      <c r="U209" s="393"/>
      <c r="V209" s="393"/>
      <c r="W209" s="393"/>
      <c r="X209" s="394"/>
      <c r="Y209" s="389"/>
      <c r="Z209" s="390"/>
      <c r="AA209" s="390"/>
      <c r="AB209" s="403"/>
      <c r="AC209" s="331"/>
      <c r="AD209" s="332"/>
      <c r="AE209" s="332"/>
      <c r="AF209" s="332"/>
      <c r="AG209" s="333"/>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38"/>
      <c r="B210" s="1039"/>
      <c r="C210" s="1039"/>
      <c r="D210" s="1039"/>
      <c r="E210" s="1039"/>
      <c r="F210" s="1040"/>
      <c r="G210" s="331"/>
      <c r="H210" s="332"/>
      <c r="I210" s="332"/>
      <c r="J210" s="332"/>
      <c r="K210" s="333"/>
      <c r="L210" s="392"/>
      <c r="M210" s="393"/>
      <c r="N210" s="393"/>
      <c r="O210" s="393"/>
      <c r="P210" s="393"/>
      <c r="Q210" s="393"/>
      <c r="R210" s="393"/>
      <c r="S210" s="393"/>
      <c r="T210" s="393"/>
      <c r="U210" s="393"/>
      <c r="V210" s="393"/>
      <c r="W210" s="393"/>
      <c r="X210" s="394"/>
      <c r="Y210" s="389"/>
      <c r="Z210" s="390"/>
      <c r="AA210" s="390"/>
      <c r="AB210" s="403"/>
      <c r="AC210" s="331"/>
      <c r="AD210" s="332"/>
      <c r="AE210" s="332"/>
      <c r="AF210" s="332"/>
      <c r="AG210" s="333"/>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38"/>
      <c r="B211" s="1039"/>
      <c r="C211" s="1039"/>
      <c r="D211" s="1039"/>
      <c r="E211" s="1039"/>
      <c r="F211" s="1040"/>
      <c r="G211" s="331"/>
      <c r="H211" s="332"/>
      <c r="I211" s="332"/>
      <c r="J211" s="332"/>
      <c r="K211" s="333"/>
      <c r="L211" s="392"/>
      <c r="M211" s="393"/>
      <c r="N211" s="393"/>
      <c r="O211" s="393"/>
      <c r="P211" s="393"/>
      <c r="Q211" s="393"/>
      <c r="R211" s="393"/>
      <c r="S211" s="393"/>
      <c r="T211" s="393"/>
      <c r="U211" s="393"/>
      <c r="V211" s="393"/>
      <c r="W211" s="393"/>
      <c r="X211" s="394"/>
      <c r="Y211" s="389"/>
      <c r="Z211" s="390"/>
      <c r="AA211" s="390"/>
      <c r="AB211" s="403"/>
      <c r="AC211" s="331"/>
      <c r="AD211" s="332"/>
      <c r="AE211" s="332"/>
      <c r="AF211" s="332"/>
      <c r="AG211" s="333"/>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8"/>
      <c r="B215" s="1039"/>
      <c r="C215" s="1039"/>
      <c r="D215" s="1039"/>
      <c r="E215" s="1039"/>
      <c r="F215" s="104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8"/>
      <c r="B216" s="1039"/>
      <c r="C216" s="1039"/>
      <c r="D216" s="1039"/>
      <c r="E216" s="1039"/>
      <c r="F216" s="104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2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38"/>
      <c r="B217" s="1039"/>
      <c r="C217" s="1039"/>
      <c r="D217" s="1039"/>
      <c r="E217" s="1039"/>
      <c r="F217" s="1040"/>
      <c r="G217" s="331"/>
      <c r="H217" s="332"/>
      <c r="I217" s="332"/>
      <c r="J217" s="332"/>
      <c r="K217" s="333"/>
      <c r="L217" s="392"/>
      <c r="M217" s="393"/>
      <c r="N217" s="393"/>
      <c r="O217" s="393"/>
      <c r="P217" s="393"/>
      <c r="Q217" s="393"/>
      <c r="R217" s="393"/>
      <c r="S217" s="393"/>
      <c r="T217" s="393"/>
      <c r="U217" s="393"/>
      <c r="V217" s="393"/>
      <c r="W217" s="393"/>
      <c r="X217" s="394"/>
      <c r="Y217" s="389"/>
      <c r="Z217" s="390"/>
      <c r="AA217" s="390"/>
      <c r="AB217" s="403"/>
      <c r="AC217" s="331"/>
      <c r="AD217" s="332"/>
      <c r="AE217" s="332"/>
      <c r="AF217" s="332"/>
      <c r="AG217" s="333"/>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38"/>
      <c r="B218" s="1039"/>
      <c r="C218" s="1039"/>
      <c r="D218" s="1039"/>
      <c r="E218" s="1039"/>
      <c r="F218" s="1040"/>
      <c r="G218" s="331"/>
      <c r="H218" s="332"/>
      <c r="I218" s="332"/>
      <c r="J218" s="332"/>
      <c r="K218" s="333"/>
      <c r="L218" s="392"/>
      <c r="M218" s="393"/>
      <c r="N218" s="393"/>
      <c r="O218" s="393"/>
      <c r="P218" s="393"/>
      <c r="Q218" s="393"/>
      <c r="R218" s="393"/>
      <c r="S218" s="393"/>
      <c r="T218" s="393"/>
      <c r="U218" s="393"/>
      <c r="V218" s="393"/>
      <c r="W218" s="393"/>
      <c r="X218" s="394"/>
      <c r="Y218" s="389"/>
      <c r="Z218" s="390"/>
      <c r="AA218" s="390"/>
      <c r="AB218" s="403"/>
      <c r="AC218" s="331"/>
      <c r="AD218" s="332"/>
      <c r="AE218" s="332"/>
      <c r="AF218" s="332"/>
      <c r="AG218" s="333"/>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38"/>
      <c r="B219" s="1039"/>
      <c r="C219" s="1039"/>
      <c r="D219" s="1039"/>
      <c r="E219" s="1039"/>
      <c r="F219" s="1040"/>
      <c r="G219" s="331"/>
      <c r="H219" s="332"/>
      <c r="I219" s="332"/>
      <c r="J219" s="332"/>
      <c r="K219" s="333"/>
      <c r="L219" s="392"/>
      <c r="M219" s="393"/>
      <c r="N219" s="393"/>
      <c r="O219" s="393"/>
      <c r="P219" s="393"/>
      <c r="Q219" s="393"/>
      <c r="R219" s="393"/>
      <c r="S219" s="393"/>
      <c r="T219" s="393"/>
      <c r="U219" s="393"/>
      <c r="V219" s="393"/>
      <c r="W219" s="393"/>
      <c r="X219" s="394"/>
      <c r="Y219" s="389"/>
      <c r="Z219" s="390"/>
      <c r="AA219" s="390"/>
      <c r="AB219" s="403"/>
      <c r="AC219" s="331"/>
      <c r="AD219" s="332"/>
      <c r="AE219" s="332"/>
      <c r="AF219" s="332"/>
      <c r="AG219" s="333"/>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38"/>
      <c r="B220" s="1039"/>
      <c r="C220" s="1039"/>
      <c r="D220" s="1039"/>
      <c r="E220" s="1039"/>
      <c r="F220" s="1040"/>
      <c r="G220" s="331"/>
      <c r="H220" s="332"/>
      <c r="I220" s="332"/>
      <c r="J220" s="332"/>
      <c r="K220" s="333"/>
      <c r="L220" s="392"/>
      <c r="M220" s="393"/>
      <c r="N220" s="393"/>
      <c r="O220" s="393"/>
      <c r="P220" s="393"/>
      <c r="Q220" s="393"/>
      <c r="R220" s="393"/>
      <c r="S220" s="393"/>
      <c r="T220" s="393"/>
      <c r="U220" s="393"/>
      <c r="V220" s="393"/>
      <c r="W220" s="393"/>
      <c r="X220" s="394"/>
      <c r="Y220" s="389"/>
      <c r="Z220" s="390"/>
      <c r="AA220" s="390"/>
      <c r="AB220" s="403"/>
      <c r="AC220" s="331"/>
      <c r="AD220" s="332"/>
      <c r="AE220" s="332"/>
      <c r="AF220" s="332"/>
      <c r="AG220" s="333"/>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38"/>
      <c r="B221" s="1039"/>
      <c r="C221" s="1039"/>
      <c r="D221" s="1039"/>
      <c r="E221" s="1039"/>
      <c r="F221" s="1040"/>
      <c r="G221" s="331"/>
      <c r="H221" s="332"/>
      <c r="I221" s="332"/>
      <c r="J221" s="332"/>
      <c r="K221" s="333"/>
      <c r="L221" s="392"/>
      <c r="M221" s="393"/>
      <c r="N221" s="393"/>
      <c r="O221" s="393"/>
      <c r="P221" s="393"/>
      <c r="Q221" s="393"/>
      <c r="R221" s="393"/>
      <c r="S221" s="393"/>
      <c r="T221" s="393"/>
      <c r="U221" s="393"/>
      <c r="V221" s="393"/>
      <c r="W221" s="393"/>
      <c r="X221" s="394"/>
      <c r="Y221" s="389"/>
      <c r="Z221" s="390"/>
      <c r="AA221" s="390"/>
      <c r="AB221" s="403"/>
      <c r="AC221" s="331"/>
      <c r="AD221" s="332"/>
      <c r="AE221" s="332"/>
      <c r="AF221" s="332"/>
      <c r="AG221" s="333"/>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38"/>
      <c r="B222" s="1039"/>
      <c r="C222" s="1039"/>
      <c r="D222" s="1039"/>
      <c r="E222" s="1039"/>
      <c r="F222" s="1040"/>
      <c r="G222" s="331"/>
      <c r="H222" s="332"/>
      <c r="I222" s="332"/>
      <c r="J222" s="332"/>
      <c r="K222" s="333"/>
      <c r="L222" s="392"/>
      <c r="M222" s="393"/>
      <c r="N222" s="393"/>
      <c r="O222" s="393"/>
      <c r="P222" s="393"/>
      <c r="Q222" s="393"/>
      <c r="R222" s="393"/>
      <c r="S222" s="393"/>
      <c r="T222" s="393"/>
      <c r="U222" s="393"/>
      <c r="V222" s="393"/>
      <c r="W222" s="393"/>
      <c r="X222" s="394"/>
      <c r="Y222" s="389"/>
      <c r="Z222" s="390"/>
      <c r="AA222" s="390"/>
      <c r="AB222" s="403"/>
      <c r="AC222" s="331"/>
      <c r="AD222" s="332"/>
      <c r="AE222" s="332"/>
      <c r="AF222" s="332"/>
      <c r="AG222" s="333"/>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38"/>
      <c r="B223" s="1039"/>
      <c r="C223" s="1039"/>
      <c r="D223" s="1039"/>
      <c r="E223" s="1039"/>
      <c r="F223" s="1040"/>
      <c r="G223" s="331"/>
      <c r="H223" s="332"/>
      <c r="I223" s="332"/>
      <c r="J223" s="332"/>
      <c r="K223" s="333"/>
      <c r="L223" s="392"/>
      <c r="M223" s="393"/>
      <c r="N223" s="393"/>
      <c r="O223" s="393"/>
      <c r="P223" s="393"/>
      <c r="Q223" s="393"/>
      <c r="R223" s="393"/>
      <c r="S223" s="393"/>
      <c r="T223" s="393"/>
      <c r="U223" s="393"/>
      <c r="V223" s="393"/>
      <c r="W223" s="393"/>
      <c r="X223" s="394"/>
      <c r="Y223" s="389"/>
      <c r="Z223" s="390"/>
      <c r="AA223" s="390"/>
      <c r="AB223" s="403"/>
      <c r="AC223" s="331"/>
      <c r="AD223" s="332"/>
      <c r="AE223" s="332"/>
      <c r="AF223" s="332"/>
      <c r="AG223" s="333"/>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38"/>
      <c r="B224" s="1039"/>
      <c r="C224" s="1039"/>
      <c r="D224" s="1039"/>
      <c r="E224" s="1039"/>
      <c r="F224" s="1040"/>
      <c r="G224" s="331"/>
      <c r="H224" s="332"/>
      <c r="I224" s="332"/>
      <c r="J224" s="332"/>
      <c r="K224" s="333"/>
      <c r="L224" s="392"/>
      <c r="M224" s="393"/>
      <c r="N224" s="393"/>
      <c r="O224" s="393"/>
      <c r="P224" s="393"/>
      <c r="Q224" s="393"/>
      <c r="R224" s="393"/>
      <c r="S224" s="393"/>
      <c r="T224" s="393"/>
      <c r="U224" s="393"/>
      <c r="V224" s="393"/>
      <c r="W224" s="393"/>
      <c r="X224" s="394"/>
      <c r="Y224" s="389"/>
      <c r="Z224" s="390"/>
      <c r="AA224" s="390"/>
      <c r="AB224" s="403"/>
      <c r="AC224" s="331"/>
      <c r="AD224" s="332"/>
      <c r="AE224" s="332"/>
      <c r="AF224" s="332"/>
      <c r="AG224" s="333"/>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38"/>
      <c r="B225" s="1039"/>
      <c r="C225" s="1039"/>
      <c r="D225" s="1039"/>
      <c r="E225" s="1039"/>
      <c r="F225" s="1040"/>
      <c r="G225" s="331"/>
      <c r="H225" s="332"/>
      <c r="I225" s="332"/>
      <c r="J225" s="332"/>
      <c r="K225" s="333"/>
      <c r="L225" s="392"/>
      <c r="M225" s="393"/>
      <c r="N225" s="393"/>
      <c r="O225" s="393"/>
      <c r="P225" s="393"/>
      <c r="Q225" s="393"/>
      <c r="R225" s="393"/>
      <c r="S225" s="393"/>
      <c r="T225" s="393"/>
      <c r="U225" s="393"/>
      <c r="V225" s="393"/>
      <c r="W225" s="393"/>
      <c r="X225" s="394"/>
      <c r="Y225" s="389"/>
      <c r="Z225" s="390"/>
      <c r="AA225" s="390"/>
      <c r="AB225" s="403"/>
      <c r="AC225" s="331"/>
      <c r="AD225" s="332"/>
      <c r="AE225" s="332"/>
      <c r="AF225" s="332"/>
      <c r="AG225" s="333"/>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8"/>
      <c r="B228" s="1039"/>
      <c r="C228" s="1039"/>
      <c r="D228" s="1039"/>
      <c r="E228" s="1039"/>
      <c r="F228" s="104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8"/>
      <c r="B229" s="1039"/>
      <c r="C229" s="1039"/>
      <c r="D229" s="1039"/>
      <c r="E229" s="1039"/>
      <c r="F229" s="104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2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38"/>
      <c r="B230" s="1039"/>
      <c r="C230" s="1039"/>
      <c r="D230" s="1039"/>
      <c r="E230" s="1039"/>
      <c r="F230" s="1040"/>
      <c r="G230" s="331"/>
      <c r="H230" s="332"/>
      <c r="I230" s="332"/>
      <c r="J230" s="332"/>
      <c r="K230" s="333"/>
      <c r="L230" s="392"/>
      <c r="M230" s="393"/>
      <c r="N230" s="393"/>
      <c r="O230" s="393"/>
      <c r="P230" s="393"/>
      <c r="Q230" s="393"/>
      <c r="R230" s="393"/>
      <c r="S230" s="393"/>
      <c r="T230" s="393"/>
      <c r="U230" s="393"/>
      <c r="V230" s="393"/>
      <c r="W230" s="393"/>
      <c r="X230" s="394"/>
      <c r="Y230" s="389"/>
      <c r="Z230" s="390"/>
      <c r="AA230" s="390"/>
      <c r="AB230" s="403"/>
      <c r="AC230" s="331"/>
      <c r="AD230" s="332"/>
      <c r="AE230" s="332"/>
      <c r="AF230" s="332"/>
      <c r="AG230" s="333"/>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38"/>
      <c r="B231" s="1039"/>
      <c r="C231" s="1039"/>
      <c r="D231" s="1039"/>
      <c r="E231" s="1039"/>
      <c r="F231" s="1040"/>
      <c r="G231" s="331"/>
      <c r="H231" s="332"/>
      <c r="I231" s="332"/>
      <c r="J231" s="332"/>
      <c r="K231" s="333"/>
      <c r="L231" s="392"/>
      <c r="M231" s="393"/>
      <c r="N231" s="393"/>
      <c r="O231" s="393"/>
      <c r="P231" s="393"/>
      <c r="Q231" s="393"/>
      <c r="R231" s="393"/>
      <c r="S231" s="393"/>
      <c r="T231" s="393"/>
      <c r="U231" s="393"/>
      <c r="V231" s="393"/>
      <c r="W231" s="393"/>
      <c r="X231" s="394"/>
      <c r="Y231" s="389"/>
      <c r="Z231" s="390"/>
      <c r="AA231" s="390"/>
      <c r="AB231" s="403"/>
      <c r="AC231" s="331"/>
      <c r="AD231" s="332"/>
      <c r="AE231" s="332"/>
      <c r="AF231" s="332"/>
      <c r="AG231" s="333"/>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38"/>
      <c r="B232" s="1039"/>
      <c r="C232" s="1039"/>
      <c r="D232" s="1039"/>
      <c r="E232" s="1039"/>
      <c r="F232" s="1040"/>
      <c r="G232" s="331"/>
      <c r="H232" s="332"/>
      <c r="I232" s="332"/>
      <c r="J232" s="332"/>
      <c r="K232" s="333"/>
      <c r="L232" s="392"/>
      <c r="M232" s="393"/>
      <c r="N232" s="393"/>
      <c r="O232" s="393"/>
      <c r="P232" s="393"/>
      <c r="Q232" s="393"/>
      <c r="R232" s="393"/>
      <c r="S232" s="393"/>
      <c r="T232" s="393"/>
      <c r="U232" s="393"/>
      <c r="V232" s="393"/>
      <c r="W232" s="393"/>
      <c r="X232" s="394"/>
      <c r="Y232" s="389"/>
      <c r="Z232" s="390"/>
      <c r="AA232" s="390"/>
      <c r="AB232" s="403"/>
      <c r="AC232" s="331"/>
      <c r="AD232" s="332"/>
      <c r="AE232" s="332"/>
      <c r="AF232" s="332"/>
      <c r="AG232" s="333"/>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38"/>
      <c r="B233" s="1039"/>
      <c r="C233" s="1039"/>
      <c r="D233" s="1039"/>
      <c r="E233" s="1039"/>
      <c r="F233" s="1040"/>
      <c r="G233" s="331"/>
      <c r="H233" s="332"/>
      <c r="I233" s="332"/>
      <c r="J233" s="332"/>
      <c r="K233" s="333"/>
      <c r="L233" s="392"/>
      <c r="M233" s="393"/>
      <c r="N233" s="393"/>
      <c r="O233" s="393"/>
      <c r="P233" s="393"/>
      <c r="Q233" s="393"/>
      <c r="R233" s="393"/>
      <c r="S233" s="393"/>
      <c r="T233" s="393"/>
      <c r="U233" s="393"/>
      <c r="V233" s="393"/>
      <c r="W233" s="393"/>
      <c r="X233" s="394"/>
      <c r="Y233" s="389"/>
      <c r="Z233" s="390"/>
      <c r="AA233" s="390"/>
      <c r="AB233" s="403"/>
      <c r="AC233" s="331"/>
      <c r="AD233" s="332"/>
      <c r="AE233" s="332"/>
      <c r="AF233" s="332"/>
      <c r="AG233" s="333"/>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38"/>
      <c r="B234" s="1039"/>
      <c r="C234" s="1039"/>
      <c r="D234" s="1039"/>
      <c r="E234" s="1039"/>
      <c r="F234" s="1040"/>
      <c r="G234" s="331"/>
      <c r="H234" s="332"/>
      <c r="I234" s="332"/>
      <c r="J234" s="332"/>
      <c r="K234" s="333"/>
      <c r="L234" s="392"/>
      <c r="M234" s="393"/>
      <c r="N234" s="393"/>
      <c r="O234" s="393"/>
      <c r="P234" s="393"/>
      <c r="Q234" s="393"/>
      <c r="R234" s="393"/>
      <c r="S234" s="393"/>
      <c r="T234" s="393"/>
      <c r="U234" s="393"/>
      <c r="V234" s="393"/>
      <c r="W234" s="393"/>
      <c r="X234" s="394"/>
      <c r="Y234" s="389"/>
      <c r="Z234" s="390"/>
      <c r="AA234" s="390"/>
      <c r="AB234" s="403"/>
      <c r="AC234" s="331"/>
      <c r="AD234" s="332"/>
      <c r="AE234" s="332"/>
      <c r="AF234" s="332"/>
      <c r="AG234" s="333"/>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38"/>
      <c r="B235" s="1039"/>
      <c r="C235" s="1039"/>
      <c r="D235" s="1039"/>
      <c r="E235" s="1039"/>
      <c r="F235" s="1040"/>
      <c r="G235" s="331"/>
      <c r="H235" s="332"/>
      <c r="I235" s="332"/>
      <c r="J235" s="332"/>
      <c r="K235" s="333"/>
      <c r="L235" s="392"/>
      <c r="M235" s="393"/>
      <c r="N235" s="393"/>
      <c r="O235" s="393"/>
      <c r="P235" s="393"/>
      <c r="Q235" s="393"/>
      <c r="R235" s="393"/>
      <c r="S235" s="393"/>
      <c r="T235" s="393"/>
      <c r="U235" s="393"/>
      <c r="V235" s="393"/>
      <c r="W235" s="393"/>
      <c r="X235" s="394"/>
      <c r="Y235" s="389"/>
      <c r="Z235" s="390"/>
      <c r="AA235" s="390"/>
      <c r="AB235" s="403"/>
      <c r="AC235" s="331"/>
      <c r="AD235" s="332"/>
      <c r="AE235" s="332"/>
      <c r="AF235" s="332"/>
      <c r="AG235" s="333"/>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38"/>
      <c r="B236" s="1039"/>
      <c r="C236" s="1039"/>
      <c r="D236" s="1039"/>
      <c r="E236" s="1039"/>
      <c r="F236" s="1040"/>
      <c r="G236" s="331"/>
      <c r="H236" s="332"/>
      <c r="I236" s="332"/>
      <c r="J236" s="332"/>
      <c r="K236" s="333"/>
      <c r="L236" s="392"/>
      <c r="M236" s="393"/>
      <c r="N236" s="393"/>
      <c r="O236" s="393"/>
      <c r="P236" s="393"/>
      <c r="Q236" s="393"/>
      <c r="R236" s="393"/>
      <c r="S236" s="393"/>
      <c r="T236" s="393"/>
      <c r="U236" s="393"/>
      <c r="V236" s="393"/>
      <c r="W236" s="393"/>
      <c r="X236" s="394"/>
      <c r="Y236" s="389"/>
      <c r="Z236" s="390"/>
      <c r="AA236" s="390"/>
      <c r="AB236" s="403"/>
      <c r="AC236" s="331"/>
      <c r="AD236" s="332"/>
      <c r="AE236" s="332"/>
      <c r="AF236" s="332"/>
      <c r="AG236" s="333"/>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38"/>
      <c r="B237" s="1039"/>
      <c r="C237" s="1039"/>
      <c r="D237" s="1039"/>
      <c r="E237" s="1039"/>
      <c r="F237" s="1040"/>
      <c r="G237" s="331"/>
      <c r="H237" s="332"/>
      <c r="I237" s="332"/>
      <c r="J237" s="332"/>
      <c r="K237" s="333"/>
      <c r="L237" s="392"/>
      <c r="M237" s="393"/>
      <c r="N237" s="393"/>
      <c r="O237" s="393"/>
      <c r="P237" s="393"/>
      <c r="Q237" s="393"/>
      <c r="R237" s="393"/>
      <c r="S237" s="393"/>
      <c r="T237" s="393"/>
      <c r="U237" s="393"/>
      <c r="V237" s="393"/>
      <c r="W237" s="393"/>
      <c r="X237" s="394"/>
      <c r="Y237" s="389"/>
      <c r="Z237" s="390"/>
      <c r="AA237" s="390"/>
      <c r="AB237" s="403"/>
      <c r="AC237" s="331"/>
      <c r="AD237" s="332"/>
      <c r="AE237" s="332"/>
      <c r="AF237" s="332"/>
      <c r="AG237" s="333"/>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38"/>
      <c r="B238" s="1039"/>
      <c r="C238" s="1039"/>
      <c r="D238" s="1039"/>
      <c r="E238" s="1039"/>
      <c r="F238" s="1040"/>
      <c r="G238" s="331"/>
      <c r="H238" s="332"/>
      <c r="I238" s="332"/>
      <c r="J238" s="332"/>
      <c r="K238" s="333"/>
      <c r="L238" s="392"/>
      <c r="M238" s="393"/>
      <c r="N238" s="393"/>
      <c r="O238" s="393"/>
      <c r="P238" s="393"/>
      <c r="Q238" s="393"/>
      <c r="R238" s="393"/>
      <c r="S238" s="393"/>
      <c r="T238" s="393"/>
      <c r="U238" s="393"/>
      <c r="V238" s="393"/>
      <c r="W238" s="393"/>
      <c r="X238" s="394"/>
      <c r="Y238" s="389"/>
      <c r="Z238" s="390"/>
      <c r="AA238" s="390"/>
      <c r="AB238" s="403"/>
      <c r="AC238" s="331"/>
      <c r="AD238" s="332"/>
      <c r="AE238" s="332"/>
      <c r="AF238" s="332"/>
      <c r="AG238" s="333"/>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8"/>
      <c r="B241" s="1039"/>
      <c r="C241" s="1039"/>
      <c r="D241" s="1039"/>
      <c r="E241" s="1039"/>
      <c r="F241" s="104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8"/>
      <c r="B242" s="1039"/>
      <c r="C242" s="1039"/>
      <c r="D242" s="1039"/>
      <c r="E242" s="1039"/>
      <c r="F242" s="104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2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38"/>
      <c r="B243" s="1039"/>
      <c r="C243" s="1039"/>
      <c r="D243" s="1039"/>
      <c r="E243" s="1039"/>
      <c r="F243" s="1040"/>
      <c r="G243" s="331"/>
      <c r="H243" s="332"/>
      <c r="I243" s="332"/>
      <c r="J243" s="332"/>
      <c r="K243" s="333"/>
      <c r="L243" s="392"/>
      <c r="M243" s="393"/>
      <c r="N243" s="393"/>
      <c r="O243" s="393"/>
      <c r="P243" s="393"/>
      <c r="Q243" s="393"/>
      <c r="R243" s="393"/>
      <c r="S243" s="393"/>
      <c r="T243" s="393"/>
      <c r="U243" s="393"/>
      <c r="V243" s="393"/>
      <c r="W243" s="393"/>
      <c r="X243" s="394"/>
      <c r="Y243" s="389"/>
      <c r="Z243" s="390"/>
      <c r="AA243" s="390"/>
      <c r="AB243" s="403"/>
      <c r="AC243" s="331"/>
      <c r="AD243" s="332"/>
      <c r="AE243" s="332"/>
      <c r="AF243" s="332"/>
      <c r="AG243" s="333"/>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38"/>
      <c r="B244" s="1039"/>
      <c r="C244" s="1039"/>
      <c r="D244" s="1039"/>
      <c r="E244" s="1039"/>
      <c r="F244" s="1040"/>
      <c r="G244" s="331"/>
      <c r="H244" s="332"/>
      <c r="I244" s="332"/>
      <c r="J244" s="332"/>
      <c r="K244" s="333"/>
      <c r="L244" s="392"/>
      <c r="M244" s="393"/>
      <c r="N244" s="393"/>
      <c r="O244" s="393"/>
      <c r="P244" s="393"/>
      <c r="Q244" s="393"/>
      <c r="R244" s="393"/>
      <c r="S244" s="393"/>
      <c r="T244" s="393"/>
      <c r="U244" s="393"/>
      <c r="V244" s="393"/>
      <c r="W244" s="393"/>
      <c r="X244" s="394"/>
      <c r="Y244" s="389"/>
      <c r="Z244" s="390"/>
      <c r="AA244" s="390"/>
      <c r="AB244" s="403"/>
      <c r="AC244" s="331"/>
      <c r="AD244" s="332"/>
      <c r="AE244" s="332"/>
      <c r="AF244" s="332"/>
      <c r="AG244" s="333"/>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38"/>
      <c r="B245" s="1039"/>
      <c r="C245" s="1039"/>
      <c r="D245" s="1039"/>
      <c r="E245" s="1039"/>
      <c r="F245" s="1040"/>
      <c r="G245" s="331"/>
      <c r="H245" s="332"/>
      <c r="I245" s="332"/>
      <c r="J245" s="332"/>
      <c r="K245" s="333"/>
      <c r="L245" s="392"/>
      <c r="M245" s="393"/>
      <c r="N245" s="393"/>
      <c r="O245" s="393"/>
      <c r="P245" s="393"/>
      <c r="Q245" s="393"/>
      <c r="R245" s="393"/>
      <c r="S245" s="393"/>
      <c r="T245" s="393"/>
      <c r="U245" s="393"/>
      <c r="V245" s="393"/>
      <c r="W245" s="393"/>
      <c r="X245" s="394"/>
      <c r="Y245" s="389"/>
      <c r="Z245" s="390"/>
      <c r="AA245" s="390"/>
      <c r="AB245" s="403"/>
      <c r="AC245" s="331"/>
      <c r="AD245" s="332"/>
      <c r="AE245" s="332"/>
      <c r="AF245" s="332"/>
      <c r="AG245" s="333"/>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38"/>
      <c r="B246" s="1039"/>
      <c r="C246" s="1039"/>
      <c r="D246" s="1039"/>
      <c r="E246" s="1039"/>
      <c r="F246" s="1040"/>
      <c r="G246" s="331"/>
      <c r="H246" s="332"/>
      <c r="I246" s="332"/>
      <c r="J246" s="332"/>
      <c r="K246" s="333"/>
      <c r="L246" s="392"/>
      <c r="M246" s="393"/>
      <c r="N246" s="393"/>
      <c r="O246" s="393"/>
      <c r="P246" s="393"/>
      <c r="Q246" s="393"/>
      <c r="R246" s="393"/>
      <c r="S246" s="393"/>
      <c r="T246" s="393"/>
      <c r="U246" s="393"/>
      <c r="V246" s="393"/>
      <c r="W246" s="393"/>
      <c r="X246" s="394"/>
      <c r="Y246" s="389"/>
      <c r="Z246" s="390"/>
      <c r="AA246" s="390"/>
      <c r="AB246" s="403"/>
      <c r="AC246" s="331"/>
      <c r="AD246" s="332"/>
      <c r="AE246" s="332"/>
      <c r="AF246" s="332"/>
      <c r="AG246" s="333"/>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38"/>
      <c r="B247" s="1039"/>
      <c r="C247" s="1039"/>
      <c r="D247" s="1039"/>
      <c r="E247" s="1039"/>
      <c r="F247" s="1040"/>
      <c r="G247" s="331"/>
      <c r="H247" s="332"/>
      <c r="I247" s="332"/>
      <c r="J247" s="332"/>
      <c r="K247" s="333"/>
      <c r="L247" s="392"/>
      <c r="M247" s="393"/>
      <c r="N247" s="393"/>
      <c r="O247" s="393"/>
      <c r="P247" s="393"/>
      <c r="Q247" s="393"/>
      <c r="R247" s="393"/>
      <c r="S247" s="393"/>
      <c r="T247" s="393"/>
      <c r="U247" s="393"/>
      <c r="V247" s="393"/>
      <c r="W247" s="393"/>
      <c r="X247" s="394"/>
      <c r="Y247" s="389"/>
      <c r="Z247" s="390"/>
      <c r="AA247" s="390"/>
      <c r="AB247" s="403"/>
      <c r="AC247" s="331"/>
      <c r="AD247" s="332"/>
      <c r="AE247" s="332"/>
      <c r="AF247" s="332"/>
      <c r="AG247" s="333"/>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38"/>
      <c r="B248" s="1039"/>
      <c r="C248" s="1039"/>
      <c r="D248" s="1039"/>
      <c r="E248" s="1039"/>
      <c r="F248" s="1040"/>
      <c r="G248" s="331"/>
      <c r="H248" s="332"/>
      <c r="I248" s="332"/>
      <c r="J248" s="332"/>
      <c r="K248" s="333"/>
      <c r="L248" s="392"/>
      <c r="M248" s="393"/>
      <c r="N248" s="393"/>
      <c r="O248" s="393"/>
      <c r="P248" s="393"/>
      <c r="Q248" s="393"/>
      <c r="R248" s="393"/>
      <c r="S248" s="393"/>
      <c r="T248" s="393"/>
      <c r="U248" s="393"/>
      <c r="V248" s="393"/>
      <c r="W248" s="393"/>
      <c r="X248" s="394"/>
      <c r="Y248" s="389"/>
      <c r="Z248" s="390"/>
      <c r="AA248" s="390"/>
      <c r="AB248" s="403"/>
      <c r="AC248" s="331"/>
      <c r="AD248" s="332"/>
      <c r="AE248" s="332"/>
      <c r="AF248" s="332"/>
      <c r="AG248" s="333"/>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38"/>
      <c r="B249" s="1039"/>
      <c r="C249" s="1039"/>
      <c r="D249" s="1039"/>
      <c r="E249" s="1039"/>
      <c r="F249" s="1040"/>
      <c r="G249" s="331"/>
      <c r="H249" s="332"/>
      <c r="I249" s="332"/>
      <c r="J249" s="332"/>
      <c r="K249" s="333"/>
      <c r="L249" s="392"/>
      <c r="M249" s="393"/>
      <c r="N249" s="393"/>
      <c r="O249" s="393"/>
      <c r="P249" s="393"/>
      <c r="Q249" s="393"/>
      <c r="R249" s="393"/>
      <c r="S249" s="393"/>
      <c r="T249" s="393"/>
      <c r="U249" s="393"/>
      <c r="V249" s="393"/>
      <c r="W249" s="393"/>
      <c r="X249" s="394"/>
      <c r="Y249" s="389"/>
      <c r="Z249" s="390"/>
      <c r="AA249" s="390"/>
      <c r="AB249" s="403"/>
      <c r="AC249" s="331"/>
      <c r="AD249" s="332"/>
      <c r="AE249" s="332"/>
      <c r="AF249" s="332"/>
      <c r="AG249" s="333"/>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38"/>
      <c r="B250" s="1039"/>
      <c r="C250" s="1039"/>
      <c r="D250" s="1039"/>
      <c r="E250" s="1039"/>
      <c r="F250" s="1040"/>
      <c r="G250" s="331"/>
      <c r="H250" s="332"/>
      <c r="I250" s="332"/>
      <c r="J250" s="332"/>
      <c r="K250" s="333"/>
      <c r="L250" s="392"/>
      <c r="M250" s="393"/>
      <c r="N250" s="393"/>
      <c r="O250" s="393"/>
      <c r="P250" s="393"/>
      <c r="Q250" s="393"/>
      <c r="R250" s="393"/>
      <c r="S250" s="393"/>
      <c r="T250" s="393"/>
      <c r="U250" s="393"/>
      <c r="V250" s="393"/>
      <c r="W250" s="393"/>
      <c r="X250" s="394"/>
      <c r="Y250" s="389"/>
      <c r="Z250" s="390"/>
      <c r="AA250" s="390"/>
      <c r="AB250" s="403"/>
      <c r="AC250" s="331"/>
      <c r="AD250" s="332"/>
      <c r="AE250" s="332"/>
      <c r="AF250" s="332"/>
      <c r="AG250" s="333"/>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38"/>
      <c r="B251" s="1039"/>
      <c r="C251" s="1039"/>
      <c r="D251" s="1039"/>
      <c r="E251" s="1039"/>
      <c r="F251" s="1040"/>
      <c r="G251" s="331"/>
      <c r="H251" s="332"/>
      <c r="I251" s="332"/>
      <c r="J251" s="332"/>
      <c r="K251" s="333"/>
      <c r="L251" s="392"/>
      <c r="M251" s="393"/>
      <c r="N251" s="393"/>
      <c r="O251" s="393"/>
      <c r="P251" s="393"/>
      <c r="Q251" s="393"/>
      <c r="R251" s="393"/>
      <c r="S251" s="393"/>
      <c r="T251" s="393"/>
      <c r="U251" s="393"/>
      <c r="V251" s="393"/>
      <c r="W251" s="393"/>
      <c r="X251" s="394"/>
      <c r="Y251" s="389"/>
      <c r="Z251" s="390"/>
      <c r="AA251" s="390"/>
      <c r="AB251" s="403"/>
      <c r="AC251" s="331"/>
      <c r="AD251" s="332"/>
      <c r="AE251" s="332"/>
      <c r="AF251" s="332"/>
      <c r="AG251" s="333"/>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8"/>
      <c r="B254" s="1039"/>
      <c r="C254" s="1039"/>
      <c r="D254" s="1039"/>
      <c r="E254" s="1039"/>
      <c r="F254" s="104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8"/>
      <c r="B255" s="1039"/>
      <c r="C255" s="1039"/>
      <c r="D255" s="1039"/>
      <c r="E255" s="1039"/>
      <c r="F255" s="104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2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38"/>
      <c r="B256" s="1039"/>
      <c r="C256" s="1039"/>
      <c r="D256" s="1039"/>
      <c r="E256" s="1039"/>
      <c r="F256" s="1040"/>
      <c r="G256" s="331"/>
      <c r="H256" s="332"/>
      <c r="I256" s="332"/>
      <c r="J256" s="332"/>
      <c r="K256" s="333"/>
      <c r="L256" s="392"/>
      <c r="M256" s="393"/>
      <c r="N256" s="393"/>
      <c r="O256" s="393"/>
      <c r="P256" s="393"/>
      <c r="Q256" s="393"/>
      <c r="R256" s="393"/>
      <c r="S256" s="393"/>
      <c r="T256" s="393"/>
      <c r="U256" s="393"/>
      <c r="V256" s="393"/>
      <c r="W256" s="393"/>
      <c r="X256" s="394"/>
      <c r="Y256" s="389"/>
      <c r="Z256" s="390"/>
      <c r="AA256" s="390"/>
      <c r="AB256" s="403"/>
      <c r="AC256" s="331"/>
      <c r="AD256" s="332"/>
      <c r="AE256" s="332"/>
      <c r="AF256" s="332"/>
      <c r="AG256" s="333"/>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38"/>
      <c r="B257" s="1039"/>
      <c r="C257" s="1039"/>
      <c r="D257" s="1039"/>
      <c r="E257" s="1039"/>
      <c r="F257" s="1040"/>
      <c r="G257" s="331"/>
      <c r="H257" s="332"/>
      <c r="I257" s="332"/>
      <c r="J257" s="332"/>
      <c r="K257" s="333"/>
      <c r="L257" s="392"/>
      <c r="M257" s="393"/>
      <c r="N257" s="393"/>
      <c r="O257" s="393"/>
      <c r="P257" s="393"/>
      <c r="Q257" s="393"/>
      <c r="R257" s="393"/>
      <c r="S257" s="393"/>
      <c r="T257" s="393"/>
      <c r="U257" s="393"/>
      <c r="V257" s="393"/>
      <c r="W257" s="393"/>
      <c r="X257" s="394"/>
      <c r="Y257" s="389"/>
      <c r="Z257" s="390"/>
      <c r="AA257" s="390"/>
      <c r="AB257" s="403"/>
      <c r="AC257" s="331"/>
      <c r="AD257" s="332"/>
      <c r="AE257" s="332"/>
      <c r="AF257" s="332"/>
      <c r="AG257" s="333"/>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38"/>
      <c r="B258" s="1039"/>
      <c r="C258" s="1039"/>
      <c r="D258" s="1039"/>
      <c r="E258" s="1039"/>
      <c r="F258" s="1040"/>
      <c r="G258" s="331"/>
      <c r="H258" s="332"/>
      <c r="I258" s="332"/>
      <c r="J258" s="332"/>
      <c r="K258" s="333"/>
      <c r="L258" s="392"/>
      <c r="M258" s="393"/>
      <c r="N258" s="393"/>
      <c r="O258" s="393"/>
      <c r="P258" s="393"/>
      <c r="Q258" s="393"/>
      <c r="R258" s="393"/>
      <c r="S258" s="393"/>
      <c r="T258" s="393"/>
      <c r="U258" s="393"/>
      <c r="V258" s="393"/>
      <c r="W258" s="393"/>
      <c r="X258" s="394"/>
      <c r="Y258" s="389"/>
      <c r="Z258" s="390"/>
      <c r="AA258" s="390"/>
      <c r="AB258" s="403"/>
      <c r="AC258" s="331"/>
      <c r="AD258" s="332"/>
      <c r="AE258" s="332"/>
      <c r="AF258" s="332"/>
      <c r="AG258" s="333"/>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38"/>
      <c r="B259" s="1039"/>
      <c r="C259" s="1039"/>
      <c r="D259" s="1039"/>
      <c r="E259" s="1039"/>
      <c r="F259" s="1040"/>
      <c r="G259" s="331"/>
      <c r="H259" s="332"/>
      <c r="I259" s="332"/>
      <c r="J259" s="332"/>
      <c r="K259" s="333"/>
      <c r="L259" s="392"/>
      <c r="M259" s="393"/>
      <c r="N259" s="393"/>
      <c r="O259" s="393"/>
      <c r="P259" s="393"/>
      <c r="Q259" s="393"/>
      <c r="R259" s="393"/>
      <c r="S259" s="393"/>
      <c r="T259" s="393"/>
      <c r="U259" s="393"/>
      <c r="V259" s="393"/>
      <c r="W259" s="393"/>
      <c r="X259" s="394"/>
      <c r="Y259" s="389"/>
      <c r="Z259" s="390"/>
      <c r="AA259" s="390"/>
      <c r="AB259" s="403"/>
      <c r="AC259" s="331"/>
      <c r="AD259" s="332"/>
      <c r="AE259" s="332"/>
      <c r="AF259" s="332"/>
      <c r="AG259" s="333"/>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38"/>
      <c r="B260" s="1039"/>
      <c r="C260" s="1039"/>
      <c r="D260" s="1039"/>
      <c r="E260" s="1039"/>
      <c r="F260" s="1040"/>
      <c r="G260" s="331"/>
      <c r="H260" s="332"/>
      <c r="I260" s="332"/>
      <c r="J260" s="332"/>
      <c r="K260" s="333"/>
      <c r="L260" s="392"/>
      <c r="M260" s="393"/>
      <c r="N260" s="393"/>
      <c r="O260" s="393"/>
      <c r="P260" s="393"/>
      <c r="Q260" s="393"/>
      <c r="R260" s="393"/>
      <c r="S260" s="393"/>
      <c r="T260" s="393"/>
      <c r="U260" s="393"/>
      <c r="V260" s="393"/>
      <c r="W260" s="393"/>
      <c r="X260" s="394"/>
      <c r="Y260" s="389"/>
      <c r="Z260" s="390"/>
      <c r="AA260" s="390"/>
      <c r="AB260" s="403"/>
      <c r="AC260" s="331"/>
      <c r="AD260" s="332"/>
      <c r="AE260" s="332"/>
      <c r="AF260" s="332"/>
      <c r="AG260" s="333"/>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38"/>
      <c r="B261" s="1039"/>
      <c r="C261" s="1039"/>
      <c r="D261" s="1039"/>
      <c r="E261" s="1039"/>
      <c r="F261" s="1040"/>
      <c r="G261" s="331"/>
      <c r="H261" s="332"/>
      <c r="I261" s="332"/>
      <c r="J261" s="332"/>
      <c r="K261" s="333"/>
      <c r="L261" s="392"/>
      <c r="M261" s="393"/>
      <c r="N261" s="393"/>
      <c r="O261" s="393"/>
      <c r="P261" s="393"/>
      <c r="Q261" s="393"/>
      <c r="R261" s="393"/>
      <c r="S261" s="393"/>
      <c r="T261" s="393"/>
      <c r="U261" s="393"/>
      <c r="V261" s="393"/>
      <c r="W261" s="393"/>
      <c r="X261" s="394"/>
      <c r="Y261" s="389"/>
      <c r="Z261" s="390"/>
      <c r="AA261" s="390"/>
      <c r="AB261" s="403"/>
      <c r="AC261" s="331"/>
      <c r="AD261" s="332"/>
      <c r="AE261" s="332"/>
      <c r="AF261" s="332"/>
      <c r="AG261" s="333"/>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38"/>
      <c r="B262" s="1039"/>
      <c r="C262" s="1039"/>
      <c r="D262" s="1039"/>
      <c r="E262" s="1039"/>
      <c r="F262" s="1040"/>
      <c r="G262" s="331"/>
      <c r="H262" s="332"/>
      <c r="I262" s="332"/>
      <c r="J262" s="332"/>
      <c r="K262" s="333"/>
      <c r="L262" s="392"/>
      <c r="M262" s="393"/>
      <c r="N262" s="393"/>
      <c r="O262" s="393"/>
      <c r="P262" s="393"/>
      <c r="Q262" s="393"/>
      <c r="R262" s="393"/>
      <c r="S262" s="393"/>
      <c r="T262" s="393"/>
      <c r="U262" s="393"/>
      <c r="V262" s="393"/>
      <c r="W262" s="393"/>
      <c r="X262" s="394"/>
      <c r="Y262" s="389"/>
      <c r="Z262" s="390"/>
      <c r="AA262" s="390"/>
      <c r="AB262" s="403"/>
      <c r="AC262" s="331"/>
      <c r="AD262" s="332"/>
      <c r="AE262" s="332"/>
      <c r="AF262" s="332"/>
      <c r="AG262" s="333"/>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38"/>
      <c r="B263" s="1039"/>
      <c r="C263" s="1039"/>
      <c r="D263" s="1039"/>
      <c r="E263" s="1039"/>
      <c r="F263" s="1040"/>
      <c r="G263" s="331"/>
      <c r="H263" s="332"/>
      <c r="I263" s="332"/>
      <c r="J263" s="332"/>
      <c r="K263" s="333"/>
      <c r="L263" s="392"/>
      <c r="M263" s="393"/>
      <c r="N263" s="393"/>
      <c r="O263" s="393"/>
      <c r="P263" s="393"/>
      <c r="Q263" s="393"/>
      <c r="R263" s="393"/>
      <c r="S263" s="393"/>
      <c r="T263" s="393"/>
      <c r="U263" s="393"/>
      <c r="V263" s="393"/>
      <c r="W263" s="393"/>
      <c r="X263" s="394"/>
      <c r="Y263" s="389"/>
      <c r="Z263" s="390"/>
      <c r="AA263" s="390"/>
      <c r="AB263" s="403"/>
      <c r="AC263" s="331"/>
      <c r="AD263" s="332"/>
      <c r="AE263" s="332"/>
      <c r="AF263" s="332"/>
      <c r="AG263" s="333"/>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38"/>
      <c r="B264" s="1039"/>
      <c r="C264" s="1039"/>
      <c r="D264" s="1039"/>
      <c r="E264" s="1039"/>
      <c r="F264" s="1040"/>
      <c r="G264" s="331"/>
      <c r="H264" s="332"/>
      <c r="I264" s="332"/>
      <c r="J264" s="332"/>
      <c r="K264" s="333"/>
      <c r="L264" s="392"/>
      <c r="M264" s="393"/>
      <c r="N264" s="393"/>
      <c r="O264" s="393"/>
      <c r="P264" s="393"/>
      <c r="Q264" s="393"/>
      <c r="R264" s="393"/>
      <c r="S264" s="393"/>
      <c r="T264" s="393"/>
      <c r="U264" s="393"/>
      <c r="V264" s="393"/>
      <c r="W264" s="393"/>
      <c r="X264" s="394"/>
      <c r="Y264" s="389"/>
      <c r="Z264" s="390"/>
      <c r="AA264" s="390"/>
      <c r="AB264" s="403"/>
      <c r="AC264" s="331"/>
      <c r="AD264" s="332"/>
      <c r="AE264" s="332"/>
      <c r="AF264" s="332"/>
      <c r="AG264" s="333"/>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9"/>
      <c r="B3" s="329"/>
      <c r="C3" s="329" t="s">
        <v>26</v>
      </c>
      <c r="D3" s="329"/>
      <c r="E3" s="329"/>
      <c r="F3" s="329"/>
      <c r="G3" s="329"/>
      <c r="H3" s="329"/>
      <c r="I3" s="329"/>
      <c r="J3" s="256" t="s">
        <v>419</v>
      </c>
      <c r="K3" s="101"/>
      <c r="L3" s="101"/>
      <c r="M3" s="101"/>
      <c r="N3" s="101"/>
      <c r="O3" s="101"/>
      <c r="P3" s="330" t="s">
        <v>27</v>
      </c>
      <c r="Q3" s="330"/>
      <c r="R3" s="330"/>
      <c r="S3" s="330"/>
      <c r="T3" s="330"/>
      <c r="U3" s="330"/>
      <c r="V3" s="330"/>
      <c r="W3" s="330"/>
      <c r="X3" s="330"/>
      <c r="Y3" s="327" t="s">
        <v>477</v>
      </c>
      <c r="Z3" s="328"/>
      <c r="AA3" s="328"/>
      <c r="AB3" s="328"/>
      <c r="AC3" s="256" t="s">
        <v>462</v>
      </c>
      <c r="AD3" s="256"/>
      <c r="AE3" s="256"/>
      <c r="AF3" s="256"/>
      <c r="AG3" s="256"/>
      <c r="AH3" s="327" t="s">
        <v>380</v>
      </c>
      <c r="AI3" s="329"/>
      <c r="AJ3" s="329"/>
      <c r="AK3" s="329"/>
      <c r="AL3" s="329" t="s">
        <v>21</v>
      </c>
      <c r="AM3" s="329"/>
      <c r="AN3" s="329"/>
      <c r="AO3" s="424"/>
      <c r="AP3" s="425" t="s">
        <v>420</v>
      </c>
      <c r="AQ3" s="425"/>
      <c r="AR3" s="425"/>
      <c r="AS3" s="425"/>
      <c r="AT3" s="425"/>
      <c r="AU3" s="425"/>
      <c r="AV3" s="425"/>
      <c r="AW3" s="425"/>
      <c r="AX3" s="425"/>
    </row>
    <row r="4" spans="1:50" ht="26.25" customHeight="1" x14ac:dyDescent="0.15">
      <c r="A4" s="1058">
        <v>1</v>
      </c>
      <c r="B4" s="1058">
        <v>1</v>
      </c>
      <c r="C4" s="416"/>
      <c r="D4" s="416"/>
      <c r="E4" s="416"/>
      <c r="F4" s="416"/>
      <c r="G4" s="416"/>
      <c r="H4" s="416"/>
      <c r="I4" s="416"/>
      <c r="J4" s="417"/>
      <c r="K4" s="418"/>
      <c r="L4" s="418"/>
      <c r="M4" s="418"/>
      <c r="N4" s="418"/>
      <c r="O4" s="418"/>
      <c r="P4" s="306"/>
      <c r="Q4" s="306"/>
      <c r="R4" s="306"/>
      <c r="S4" s="306"/>
      <c r="T4" s="306"/>
      <c r="U4" s="306"/>
      <c r="V4" s="306"/>
      <c r="W4" s="306"/>
      <c r="X4" s="306"/>
      <c r="Y4" s="307"/>
      <c r="Z4" s="308"/>
      <c r="AA4" s="308"/>
      <c r="AB4" s="30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58">
        <v>2</v>
      </c>
      <c r="B5" s="1058">
        <v>1</v>
      </c>
      <c r="C5" s="416"/>
      <c r="D5" s="416"/>
      <c r="E5" s="416"/>
      <c r="F5" s="416"/>
      <c r="G5" s="416"/>
      <c r="H5" s="416"/>
      <c r="I5" s="416"/>
      <c r="J5" s="417"/>
      <c r="K5" s="418"/>
      <c r="L5" s="418"/>
      <c r="M5" s="418"/>
      <c r="N5" s="418"/>
      <c r="O5" s="418"/>
      <c r="P5" s="306"/>
      <c r="Q5" s="306"/>
      <c r="R5" s="306"/>
      <c r="S5" s="306"/>
      <c r="T5" s="306"/>
      <c r="U5" s="306"/>
      <c r="V5" s="306"/>
      <c r="W5" s="306"/>
      <c r="X5" s="306"/>
      <c r="Y5" s="307"/>
      <c r="Z5" s="308"/>
      <c r="AA5" s="308"/>
      <c r="AB5" s="30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58">
        <v>3</v>
      </c>
      <c r="B6" s="1058">
        <v>1</v>
      </c>
      <c r="C6" s="416"/>
      <c r="D6" s="416"/>
      <c r="E6" s="416"/>
      <c r="F6" s="416"/>
      <c r="G6" s="416"/>
      <c r="H6" s="416"/>
      <c r="I6" s="416"/>
      <c r="J6" s="417"/>
      <c r="K6" s="418"/>
      <c r="L6" s="418"/>
      <c r="M6" s="418"/>
      <c r="N6" s="418"/>
      <c r="O6" s="418"/>
      <c r="P6" s="306"/>
      <c r="Q6" s="306"/>
      <c r="R6" s="306"/>
      <c r="S6" s="306"/>
      <c r="T6" s="306"/>
      <c r="U6" s="306"/>
      <c r="V6" s="306"/>
      <c r="W6" s="306"/>
      <c r="X6" s="306"/>
      <c r="Y6" s="307"/>
      <c r="Z6" s="308"/>
      <c r="AA6" s="308"/>
      <c r="AB6" s="30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58">
        <v>4</v>
      </c>
      <c r="B7" s="1058">
        <v>1</v>
      </c>
      <c r="C7" s="416"/>
      <c r="D7" s="416"/>
      <c r="E7" s="416"/>
      <c r="F7" s="416"/>
      <c r="G7" s="416"/>
      <c r="H7" s="416"/>
      <c r="I7" s="416"/>
      <c r="J7" s="417"/>
      <c r="K7" s="418"/>
      <c r="L7" s="418"/>
      <c r="M7" s="418"/>
      <c r="N7" s="418"/>
      <c r="O7" s="418"/>
      <c r="P7" s="306"/>
      <c r="Q7" s="306"/>
      <c r="R7" s="306"/>
      <c r="S7" s="306"/>
      <c r="T7" s="306"/>
      <c r="U7" s="306"/>
      <c r="V7" s="306"/>
      <c r="W7" s="306"/>
      <c r="X7" s="306"/>
      <c r="Y7" s="307"/>
      <c r="Z7" s="308"/>
      <c r="AA7" s="308"/>
      <c r="AB7" s="30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58">
        <v>5</v>
      </c>
      <c r="B8" s="1058">
        <v>1</v>
      </c>
      <c r="C8" s="416"/>
      <c r="D8" s="416"/>
      <c r="E8" s="416"/>
      <c r="F8" s="416"/>
      <c r="G8" s="416"/>
      <c r="H8" s="416"/>
      <c r="I8" s="416"/>
      <c r="J8" s="417"/>
      <c r="K8" s="418"/>
      <c r="L8" s="418"/>
      <c r="M8" s="418"/>
      <c r="N8" s="418"/>
      <c r="O8" s="418"/>
      <c r="P8" s="306"/>
      <c r="Q8" s="306"/>
      <c r="R8" s="306"/>
      <c r="S8" s="306"/>
      <c r="T8" s="306"/>
      <c r="U8" s="306"/>
      <c r="V8" s="306"/>
      <c r="W8" s="306"/>
      <c r="X8" s="306"/>
      <c r="Y8" s="307"/>
      <c r="Z8" s="308"/>
      <c r="AA8" s="308"/>
      <c r="AB8" s="30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58">
        <v>6</v>
      </c>
      <c r="B9" s="1058">
        <v>1</v>
      </c>
      <c r="C9" s="416"/>
      <c r="D9" s="416"/>
      <c r="E9" s="416"/>
      <c r="F9" s="416"/>
      <c r="G9" s="416"/>
      <c r="H9" s="416"/>
      <c r="I9" s="416"/>
      <c r="J9" s="417"/>
      <c r="K9" s="418"/>
      <c r="L9" s="418"/>
      <c r="M9" s="418"/>
      <c r="N9" s="418"/>
      <c r="O9" s="418"/>
      <c r="P9" s="306"/>
      <c r="Q9" s="306"/>
      <c r="R9" s="306"/>
      <c r="S9" s="306"/>
      <c r="T9" s="306"/>
      <c r="U9" s="306"/>
      <c r="V9" s="306"/>
      <c r="W9" s="306"/>
      <c r="X9" s="306"/>
      <c r="Y9" s="307"/>
      <c r="Z9" s="308"/>
      <c r="AA9" s="308"/>
      <c r="AB9" s="30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58">
        <v>7</v>
      </c>
      <c r="B10" s="1058">
        <v>1</v>
      </c>
      <c r="C10" s="416"/>
      <c r="D10" s="416"/>
      <c r="E10" s="416"/>
      <c r="F10" s="416"/>
      <c r="G10" s="416"/>
      <c r="H10" s="416"/>
      <c r="I10" s="416"/>
      <c r="J10" s="417"/>
      <c r="K10" s="418"/>
      <c r="L10" s="418"/>
      <c r="M10" s="418"/>
      <c r="N10" s="418"/>
      <c r="O10" s="418"/>
      <c r="P10" s="306"/>
      <c r="Q10" s="306"/>
      <c r="R10" s="306"/>
      <c r="S10" s="306"/>
      <c r="T10" s="306"/>
      <c r="U10" s="306"/>
      <c r="V10" s="306"/>
      <c r="W10" s="306"/>
      <c r="X10" s="306"/>
      <c r="Y10" s="307"/>
      <c r="Z10" s="308"/>
      <c r="AA10" s="308"/>
      <c r="AB10" s="30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58">
        <v>8</v>
      </c>
      <c r="B11" s="1058">
        <v>1</v>
      </c>
      <c r="C11" s="416"/>
      <c r="D11" s="416"/>
      <c r="E11" s="416"/>
      <c r="F11" s="416"/>
      <c r="G11" s="416"/>
      <c r="H11" s="416"/>
      <c r="I11" s="416"/>
      <c r="J11" s="417"/>
      <c r="K11" s="418"/>
      <c r="L11" s="418"/>
      <c r="M11" s="418"/>
      <c r="N11" s="418"/>
      <c r="O11" s="418"/>
      <c r="P11" s="306"/>
      <c r="Q11" s="306"/>
      <c r="R11" s="306"/>
      <c r="S11" s="306"/>
      <c r="T11" s="306"/>
      <c r="U11" s="306"/>
      <c r="V11" s="306"/>
      <c r="W11" s="306"/>
      <c r="X11" s="306"/>
      <c r="Y11" s="307"/>
      <c r="Z11" s="308"/>
      <c r="AA11" s="308"/>
      <c r="AB11" s="30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58">
        <v>9</v>
      </c>
      <c r="B12" s="1058">
        <v>1</v>
      </c>
      <c r="C12" s="416"/>
      <c r="D12" s="416"/>
      <c r="E12" s="416"/>
      <c r="F12" s="416"/>
      <c r="G12" s="416"/>
      <c r="H12" s="416"/>
      <c r="I12" s="416"/>
      <c r="J12" s="417"/>
      <c r="K12" s="418"/>
      <c r="L12" s="418"/>
      <c r="M12" s="418"/>
      <c r="N12" s="418"/>
      <c r="O12" s="418"/>
      <c r="P12" s="306"/>
      <c r="Q12" s="306"/>
      <c r="R12" s="306"/>
      <c r="S12" s="306"/>
      <c r="T12" s="306"/>
      <c r="U12" s="306"/>
      <c r="V12" s="306"/>
      <c r="W12" s="306"/>
      <c r="X12" s="306"/>
      <c r="Y12" s="307"/>
      <c r="Z12" s="308"/>
      <c r="AA12" s="308"/>
      <c r="AB12" s="30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58">
        <v>10</v>
      </c>
      <c r="B13" s="1058">
        <v>1</v>
      </c>
      <c r="C13" s="416"/>
      <c r="D13" s="416"/>
      <c r="E13" s="416"/>
      <c r="F13" s="416"/>
      <c r="G13" s="416"/>
      <c r="H13" s="416"/>
      <c r="I13" s="416"/>
      <c r="J13" s="417"/>
      <c r="K13" s="418"/>
      <c r="L13" s="418"/>
      <c r="M13" s="418"/>
      <c r="N13" s="418"/>
      <c r="O13" s="418"/>
      <c r="P13" s="306"/>
      <c r="Q13" s="306"/>
      <c r="R13" s="306"/>
      <c r="S13" s="306"/>
      <c r="T13" s="306"/>
      <c r="U13" s="306"/>
      <c r="V13" s="306"/>
      <c r="W13" s="306"/>
      <c r="X13" s="306"/>
      <c r="Y13" s="307"/>
      <c r="Z13" s="308"/>
      <c r="AA13" s="308"/>
      <c r="AB13" s="30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58">
        <v>11</v>
      </c>
      <c r="B14" s="1058">
        <v>1</v>
      </c>
      <c r="C14" s="416"/>
      <c r="D14" s="416"/>
      <c r="E14" s="416"/>
      <c r="F14" s="416"/>
      <c r="G14" s="416"/>
      <c r="H14" s="416"/>
      <c r="I14" s="416"/>
      <c r="J14" s="417"/>
      <c r="K14" s="418"/>
      <c r="L14" s="418"/>
      <c r="M14" s="418"/>
      <c r="N14" s="418"/>
      <c r="O14" s="418"/>
      <c r="P14" s="306"/>
      <c r="Q14" s="306"/>
      <c r="R14" s="306"/>
      <c r="S14" s="306"/>
      <c r="T14" s="306"/>
      <c r="U14" s="306"/>
      <c r="V14" s="306"/>
      <c r="W14" s="306"/>
      <c r="X14" s="306"/>
      <c r="Y14" s="307"/>
      <c r="Z14" s="308"/>
      <c r="AA14" s="308"/>
      <c r="AB14" s="30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58">
        <v>12</v>
      </c>
      <c r="B15" s="1058">
        <v>1</v>
      </c>
      <c r="C15" s="416"/>
      <c r="D15" s="416"/>
      <c r="E15" s="416"/>
      <c r="F15" s="416"/>
      <c r="G15" s="416"/>
      <c r="H15" s="416"/>
      <c r="I15" s="416"/>
      <c r="J15" s="417"/>
      <c r="K15" s="418"/>
      <c r="L15" s="418"/>
      <c r="M15" s="418"/>
      <c r="N15" s="418"/>
      <c r="O15" s="418"/>
      <c r="P15" s="306"/>
      <c r="Q15" s="306"/>
      <c r="R15" s="306"/>
      <c r="S15" s="306"/>
      <c r="T15" s="306"/>
      <c r="U15" s="306"/>
      <c r="V15" s="306"/>
      <c r="W15" s="306"/>
      <c r="X15" s="306"/>
      <c r="Y15" s="307"/>
      <c r="Z15" s="308"/>
      <c r="AA15" s="308"/>
      <c r="AB15" s="30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58">
        <v>13</v>
      </c>
      <c r="B16" s="1058">
        <v>1</v>
      </c>
      <c r="C16" s="416"/>
      <c r="D16" s="416"/>
      <c r="E16" s="416"/>
      <c r="F16" s="416"/>
      <c r="G16" s="416"/>
      <c r="H16" s="416"/>
      <c r="I16" s="416"/>
      <c r="J16" s="417"/>
      <c r="K16" s="418"/>
      <c r="L16" s="418"/>
      <c r="M16" s="418"/>
      <c r="N16" s="418"/>
      <c r="O16" s="418"/>
      <c r="P16" s="306"/>
      <c r="Q16" s="306"/>
      <c r="R16" s="306"/>
      <c r="S16" s="306"/>
      <c r="T16" s="306"/>
      <c r="U16" s="306"/>
      <c r="V16" s="306"/>
      <c r="W16" s="306"/>
      <c r="X16" s="306"/>
      <c r="Y16" s="307"/>
      <c r="Z16" s="308"/>
      <c r="AA16" s="308"/>
      <c r="AB16" s="30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58">
        <v>14</v>
      </c>
      <c r="B17" s="1058">
        <v>1</v>
      </c>
      <c r="C17" s="416"/>
      <c r="D17" s="416"/>
      <c r="E17" s="416"/>
      <c r="F17" s="416"/>
      <c r="G17" s="416"/>
      <c r="H17" s="416"/>
      <c r="I17" s="416"/>
      <c r="J17" s="417"/>
      <c r="K17" s="418"/>
      <c r="L17" s="418"/>
      <c r="M17" s="418"/>
      <c r="N17" s="418"/>
      <c r="O17" s="418"/>
      <c r="P17" s="306"/>
      <c r="Q17" s="306"/>
      <c r="R17" s="306"/>
      <c r="S17" s="306"/>
      <c r="T17" s="306"/>
      <c r="U17" s="306"/>
      <c r="V17" s="306"/>
      <c r="W17" s="306"/>
      <c r="X17" s="306"/>
      <c r="Y17" s="307"/>
      <c r="Z17" s="308"/>
      <c r="AA17" s="308"/>
      <c r="AB17" s="30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58">
        <v>15</v>
      </c>
      <c r="B18" s="1058">
        <v>1</v>
      </c>
      <c r="C18" s="416"/>
      <c r="D18" s="416"/>
      <c r="E18" s="416"/>
      <c r="F18" s="416"/>
      <c r="G18" s="416"/>
      <c r="H18" s="416"/>
      <c r="I18" s="416"/>
      <c r="J18" s="417"/>
      <c r="K18" s="418"/>
      <c r="L18" s="418"/>
      <c r="M18" s="418"/>
      <c r="N18" s="418"/>
      <c r="O18" s="418"/>
      <c r="P18" s="306"/>
      <c r="Q18" s="306"/>
      <c r="R18" s="306"/>
      <c r="S18" s="306"/>
      <c r="T18" s="306"/>
      <c r="U18" s="306"/>
      <c r="V18" s="306"/>
      <c r="W18" s="306"/>
      <c r="X18" s="306"/>
      <c r="Y18" s="307"/>
      <c r="Z18" s="308"/>
      <c r="AA18" s="308"/>
      <c r="AB18" s="30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58">
        <v>16</v>
      </c>
      <c r="B19" s="1058">
        <v>1</v>
      </c>
      <c r="C19" s="416"/>
      <c r="D19" s="416"/>
      <c r="E19" s="416"/>
      <c r="F19" s="416"/>
      <c r="G19" s="416"/>
      <c r="H19" s="416"/>
      <c r="I19" s="416"/>
      <c r="J19" s="417"/>
      <c r="K19" s="418"/>
      <c r="L19" s="418"/>
      <c r="M19" s="418"/>
      <c r="N19" s="418"/>
      <c r="O19" s="418"/>
      <c r="P19" s="306"/>
      <c r="Q19" s="306"/>
      <c r="R19" s="306"/>
      <c r="S19" s="306"/>
      <c r="T19" s="306"/>
      <c r="U19" s="306"/>
      <c r="V19" s="306"/>
      <c r="W19" s="306"/>
      <c r="X19" s="306"/>
      <c r="Y19" s="307"/>
      <c r="Z19" s="308"/>
      <c r="AA19" s="308"/>
      <c r="AB19" s="30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58">
        <v>17</v>
      </c>
      <c r="B20" s="1058">
        <v>1</v>
      </c>
      <c r="C20" s="416"/>
      <c r="D20" s="416"/>
      <c r="E20" s="416"/>
      <c r="F20" s="416"/>
      <c r="G20" s="416"/>
      <c r="H20" s="416"/>
      <c r="I20" s="416"/>
      <c r="J20" s="417"/>
      <c r="K20" s="418"/>
      <c r="L20" s="418"/>
      <c r="M20" s="418"/>
      <c r="N20" s="418"/>
      <c r="O20" s="418"/>
      <c r="P20" s="306"/>
      <c r="Q20" s="306"/>
      <c r="R20" s="306"/>
      <c r="S20" s="306"/>
      <c r="T20" s="306"/>
      <c r="U20" s="306"/>
      <c r="V20" s="306"/>
      <c r="W20" s="306"/>
      <c r="X20" s="306"/>
      <c r="Y20" s="307"/>
      <c r="Z20" s="308"/>
      <c r="AA20" s="308"/>
      <c r="AB20" s="30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58">
        <v>18</v>
      </c>
      <c r="B21" s="1058">
        <v>1</v>
      </c>
      <c r="C21" s="416"/>
      <c r="D21" s="416"/>
      <c r="E21" s="416"/>
      <c r="F21" s="416"/>
      <c r="G21" s="416"/>
      <c r="H21" s="416"/>
      <c r="I21" s="416"/>
      <c r="J21" s="417"/>
      <c r="K21" s="418"/>
      <c r="L21" s="418"/>
      <c r="M21" s="418"/>
      <c r="N21" s="418"/>
      <c r="O21" s="418"/>
      <c r="P21" s="306"/>
      <c r="Q21" s="306"/>
      <c r="R21" s="306"/>
      <c r="S21" s="306"/>
      <c r="T21" s="306"/>
      <c r="U21" s="306"/>
      <c r="V21" s="306"/>
      <c r="W21" s="306"/>
      <c r="X21" s="306"/>
      <c r="Y21" s="307"/>
      <c r="Z21" s="308"/>
      <c r="AA21" s="308"/>
      <c r="AB21" s="30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58">
        <v>19</v>
      </c>
      <c r="B22" s="1058">
        <v>1</v>
      </c>
      <c r="C22" s="416"/>
      <c r="D22" s="416"/>
      <c r="E22" s="416"/>
      <c r="F22" s="416"/>
      <c r="G22" s="416"/>
      <c r="H22" s="416"/>
      <c r="I22" s="416"/>
      <c r="J22" s="417"/>
      <c r="K22" s="418"/>
      <c r="L22" s="418"/>
      <c r="M22" s="418"/>
      <c r="N22" s="418"/>
      <c r="O22" s="418"/>
      <c r="P22" s="306"/>
      <c r="Q22" s="306"/>
      <c r="R22" s="306"/>
      <c r="S22" s="306"/>
      <c r="T22" s="306"/>
      <c r="U22" s="306"/>
      <c r="V22" s="306"/>
      <c r="W22" s="306"/>
      <c r="X22" s="306"/>
      <c r="Y22" s="307"/>
      <c r="Z22" s="308"/>
      <c r="AA22" s="308"/>
      <c r="AB22" s="30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58">
        <v>20</v>
      </c>
      <c r="B23" s="1058">
        <v>1</v>
      </c>
      <c r="C23" s="416"/>
      <c r="D23" s="416"/>
      <c r="E23" s="416"/>
      <c r="F23" s="416"/>
      <c r="G23" s="416"/>
      <c r="H23" s="416"/>
      <c r="I23" s="416"/>
      <c r="J23" s="417"/>
      <c r="K23" s="418"/>
      <c r="L23" s="418"/>
      <c r="M23" s="418"/>
      <c r="N23" s="418"/>
      <c r="O23" s="418"/>
      <c r="P23" s="306"/>
      <c r="Q23" s="306"/>
      <c r="R23" s="306"/>
      <c r="S23" s="306"/>
      <c r="T23" s="306"/>
      <c r="U23" s="306"/>
      <c r="V23" s="306"/>
      <c r="W23" s="306"/>
      <c r="X23" s="306"/>
      <c r="Y23" s="307"/>
      <c r="Z23" s="308"/>
      <c r="AA23" s="308"/>
      <c r="AB23" s="30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58">
        <v>21</v>
      </c>
      <c r="B24" s="1058">
        <v>1</v>
      </c>
      <c r="C24" s="416"/>
      <c r="D24" s="416"/>
      <c r="E24" s="416"/>
      <c r="F24" s="416"/>
      <c r="G24" s="416"/>
      <c r="H24" s="416"/>
      <c r="I24" s="416"/>
      <c r="J24" s="417"/>
      <c r="K24" s="418"/>
      <c r="L24" s="418"/>
      <c r="M24" s="418"/>
      <c r="N24" s="418"/>
      <c r="O24" s="418"/>
      <c r="P24" s="306"/>
      <c r="Q24" s="306"/>
      <c r="R24" s="306"/>
      <c r="S24" s="306"/>
      <c r="T24" s="306"/>
      <c r="U24" s="306"/>
      <c r="V24" s="306"/>
      <c r="W24" s="306"/>
      <c r="X24" s="306"/>
      <c r="Y24" s="307"/>
      <c r="Z24" s="308"/>
      <c r="AA24" s="308"/>
      <c r="AB24" s="30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58">
        <v>22</v>
      </c>
      <c r="B25" s="1058">
        <v>1</v>
      </c>
      <c r="C25" s="416"/>
      <c r="D25" s="416"/>
      <c r="E25" s="416"/>
      <c r="F25" s="416"/>
      <c r="G25" s="416"/>
      <c r="H25" s="416"/>
      <c r="I25" s="416"/>
      <c r="J25" s="417"/>
      <c r="K25" s="418"/>
      <c r="L25" s="418"/>
      <c r="M25" s="418"/>
      <c r="N25" s="418"/>
      <c r="O25" s="418"/>
      <c r="P25" s="306"/>
      <c r="Q25" s="306"/>
      <c r="R25" s="306"/>
      <c r="S25" s="306"/>
      <c r="T25" s="306"/>
      <c r="U25" s="306"/>
      <c r="V25" s="306"/>
      <c r="W25" s="306"/>
      <c r="X25" s="306"/>
      <c r="Y25" s="307"/>
      <c r="Z25" s="308"/>
      <c r="AA25" s="308"/>
      <c r="AB25" s="30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58">
        <v>23</v>
      </c>
      <c r="B26" s="1058">
        <v>1</v>
      </c>
      <c r="C26" s="416"/>
      <c r="D26" s="416"/>
      <c r="E26" s="416"/>
      <c r="F26" s="416"/>
      <c r="G26" s="416"/>
      <c r="H26" s="416"/>
      <c r="I26" s="416"/>
      <c r="J26" s="417"/>
      <c r="K26" s="418"/>
      <c r="L26" s="418"/>
      <c r="M26" s="418"/>
      <c r="N26" s="418"/>
      <c r="O26" s="418"/>
      <c r="P26" s="306"/>
      <c r="Q26" s="306"/>
      <c r="R26" s="306"/>
      <c r="S26" s="306"/>
      <c r="T26" s="306"/>
      <c r="U26" s="306"/>
      <c r="V26" s="306"/>
      <c r="W26" s="306"/>
      <c r="X26" s="306"/>
      <c r="Y26" s="307"/>
      <c r="Z26" s="308"/>
      <c r="AA26" s="308"/>
      <c r="AB26" s="30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58">
        <v>24</v>
      </c>
      <c r="B27" s="1058">
        <v>1</v>
      </c>
      <c r="C27" s="416"/>
      <c r="D27" s="416"/>
      <c r="E27" s="416"/>
      <c r="F27" s="416"/>
      <c r="G27" s="416"/>
      <c r="H27" s="416"/>
      <c r="I27" s="416"/>
      <c r="J27" s="417"/>
      <c r="K27" s="418"/>
      <c r="L27" s="418"/>
      <c r="M27" s="418"/>
      <c r="N27" s="418"/>
      <c r="O27" s="418"/>
      <c r="P27" s="306"/>
      <c r="Q27" s="306"/>
      <c r="R27" s="306"/>
      <c r="S27" s="306"/>
      <c r="T27" s="306"/>
      <c r="U27" s="306"/>
      <c r="V27" s="306"/>
      <c r="W27" s="306"/>
      <c r="X27" s="306"/>
      <c r="Y27" s="307"/>
      <c r="Z27" s="308"/>
      <c r="AA27" s="308"/>
      <c r="AB27" s="30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58">
        <v>25</v>
      </c>
      <c r="B28" s="1058">
        <v>1</v>
      </c>
      <c r="C28" s="416"/>
      <c r="D28" s="416"/>
      <c r="E28" s="416"/>
      <c r="F28" s="416"/>
      <c r="G28" s="416"/>
      <c r="H28" s="416"/>
      <c r="I28" s="416"/>
      <c r="J28" s="417"/>
      <c r="K28" s="418"/>
      <c r="L28" s="418"/>
      <c r="M28" s="418"/>
      <c r="N28" s="418"/>
      <c r="O28" s="418"/>
      <c r="P28" s="306"/>
      <c r="Q28" s="306"/>
      <c r="R28" s="306"/>
      <c r="S28" s="306"/>
      <c r="T28" s="306"/>
      <c r="U28" s="306"/>
      <c r="V28" s="306"/>
      <c r="W28" s="306"/>
      <c r="X28" s="306"/>
      <c r="Y28" s="307"/>
      <c r="Z28" s="308"/>
      <c r="AA28" s="308"/>
      <c r="AB28" s="30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58">
        <v>26</v>
      </c>
      <c r="B29" s="1058">
        <v>1</v>
      </c>
      <c r="C29" s="416"/>
      <c r="D29" s="416"/>
      <c r="E29" s="416"/>
      <c r="F29" s="416"/>
      <c r="G29" s="416"/>
      <c r="H29" s="416"/>
      <c r="I29" s="416"/>
      <c r="J29" s="417"/>
      <c r="K29" s="418"/>
      <c r="L29" s="418"/>
      <c r="M29" s="418"/>
      <c r="N29" s="418"/>
      <c r="O29" s="418"/>
      <c r="P29" s="306"/>
      <c r="Q29" s="306"/>
      <c r="R29" s="306"/>
      <c r="S29" s="306"/>
      <c r="T29" s="306"/>
      <c r="U29" s="306"/>
      <c r="V29" s="306"/>
      <c r="W29" s="306"/>
      <c r="X29" s="306"/>
      <c r="Y29" s="307"/>
      <c r="Z29" s="308"/>
      <c r="AA29" s="308"/>
      <c r="AB29" s="30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58">
        <v>27</v>
      </c>
      <c r="B30" s="1058">
        <v>1</v>
      </c>
      <c r="C30" s="416"/>
      <c r="D30" s="416"/>
      <c r="E30" s="416"/>
      <c r="F30" s="416"/>
      <c r="G30" s="416"/>
      <c r="H30" s="416"/>
      <c r="I30" s="416"/>
      <c r="J30" s="417"/>
      <c r="K30" s="418"/>
      <c r="L30" s="418"/>
      <c r="M30" s="418"/>
      <c r="N30" s="418"/>
      <c r="O30" s="418"/>
      <c r="P30" s="306"/>
      <c r="Q30" s="306"/>
      <c r="R30" s="306"/>
      <c r="S30" s="306"/>
      <c r="T30" s="306"/>
      <c r="U30" s="306"/>
      <c r="V30" s="306"/>
      <c r="W30" s="306"/>
      <c r="X30" s="306"/>
      <c r="Y30" s="307"/>
      <c r="Z30" s="308"/>
      <c r="AA30" s="308"/>
      <c r="AB30" s="30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58">
        <v>28</v>
      </c>
      <c r="B31" s="1058">
        <v>1</v>
      </c>
      <c r="C31" s="416"/>
      <c r="D31" s="416"/>
      <c r="E31" s="416"/>
      <c r="F31" s="416"/>
      <c r="G31" s="416"/>
      <c r="H31" s="416"/>
      <c r="I31" s="416"/>
      <c r="J31" s="417"/>
      <c r="K31" s="418"/>
      <c r="L31" s="418"/>
      <c r="M31" s="418"/>
      <c r="N31" s="418"/>
      <c r="O31" s="418"/>
      <c r="P31" s="306"/>
      <c r="Q31" s="306"/>
      <c r="R31" s="306"/>
      <c r="S31" s="306"/>
      <c r="T31" s="306"/>
      <c r="U31" s="306"/>
      <c r="V31" s="306"/>
      <c r="W31" s="306"/>
      <c r="X31" s="306"/>
      <c r="Y31" s="307"/>
      <c r="Z31" s="308"/>
      <c r="AA31" s="308"/>
      <c r="AB31" s="30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58">
        <v>29</v>
      </c>
      <c r="B32" s="1058">
        <v>1</v>
      </c>
      <c r="C32" s="416"/>
      <c r="D32" s="416"/>
      <c r="E32" s="416"/>
      <c r="F32" s="416"/>
      <c r="G32" s="416"/>
      <c r="H32" s="416"/>
      <c r="I32" s="416"/>
      <c r="J32" s="417"/>
      <c r="K32" s="418"/>
      <c r="L32" s="418"/>
      <c r="M32" s="418"/>
      <c r="N32" s="418"/>
      <c r="O32" s="418"/>
      <c r="P32" s="306"/>
      <c r="Q32" s="306"/>
      <c r="R32" s="306"/>
      <c r="S32" s="306"/>
      <c r="T32" s="306"/>
      <c r="U32" s="306"/>
      <c r="V32" s="306"/>
      <c r="W32" s="306"/>
      <c r="X32" s="306"/>
      <c r="Y32" s="307"/>
      <c r="Z32" s="308"/>
      <c r="AA32" s="308"/>
      <c r="AB32" s="30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58">
        <v>30</v>
      </c>
      <c r="B33" s="1058">
        <v>1</v>
      </c>
      <c r="C33" s="416"/>
      <c r="D33" s="416"/>
      <c r="E33" s="416"/>
      <c r="F33" s="416"/>
      <c r="G33" s="416"/>
      <c r="H33" s="416"/>
      <c r="I33" s="416"/>
      <c r="J33" s="417"/>
      <c r="K33" s="418"/>
      <c r="L33" s="418"/>
      <c r="M33" s="418"/>
      <c r="N33" s="418"/>
      <c r="O33" s="418"/>
      <c r="P33" s="306"/>
      <c r="Q33" s="306"/>
      <c r="R33" s="306"/>
      <c r="S33" s="306"/>
      <c r="T33" s="306"/>
      <c r="U33" s="306"/>
      <c r="V33" s="306"/>
      <c r="W33" s="306"/>
      <c r="X33" s="306"/>
      <c r="Y33" s="307"/>
      <c r="Z33" s="308"/>
      <c r="AA33" s="308"/>
      <c r="AB33" s="30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9"/>
      <c r="B36" s="329"/>
      <c r="C36" s="329" t="s">
        <v>26</v>
      </c>
      <c r="D36" s="329"/>
      <c r="E36" s="329"/>
      <c r="F36" s="329"/>
      <c r="G36" s="329"/>
      <c r="H36" s="329"/>
      <c r="I36" s="329"/>
      <c r="J36" s="256" t="s">
        <v>419</v>
      </c>
      <c r="K36" s="101"/>
      <c r="L36" s="101"/>
      <c r="M36" s="101"/>
      <c r="N36" s="101"/>
      <c r="O36" s="101"/>
      <c r="P36" s="330" t="s">
        <v>27</v>
      </c>
      <c r="Q36" s="330"/>
      <c r="R36" s="330"/>
      <c r="S36" s="330"/>
      <c r="T36" s="330"/>
      <c r="U36" s="330"/>
      <c r="V36" s="330"/>
      <c r="W36" s="330"/>
      <c r="X36" s="330"/>
      <c r="Y36" s="327" t="s">
        <v>477</v>
      </c>
      <c r="Z36" s="328"/>
      <c r="AA36" s="328"/>
      <c r="AB36" s="328"/>
      <c r="AC36" s="256" t="s">
        <v>462</v>
      </c>
      <c r="AD36" s="256"/>
      <c r="AE36" s="256"/>
      <c r="AF36" s="256"/>
      <c r="AG36" s="256"/>
      <c r="AH36" s="327" t="s">
        <v>380</v>
      </c>
      <c r="AI36" s="329"/>
      <c r="AJ36" s="329"/>
      <c r="AK36" s="329"/>
      <c r="AL36" s="329" t="s">
        <v>21</v>
      </c>
      <c r="AM36" s="329"/>
      <c r="AN36" s="329"/>
      <c r="AO36" s="424"/>
      <c r="AP36" s="425" t="s">
        <v>420</v>
      </c>
      <c r="AQ36" s="425"/>
      <c r="AR36" s="425"/>
      <c r="AS36" s="425"/>
      <c r="AT36" s="425"/>
      <c r="AU36" s="425"/>
      <c r="AV36" s="425"/>
      <c r="AW36" s="425"/>
      <c r="AX36" s="425"/>
    </row>
    <row r="37" spans="1:50" ht="26.25" customHeight="1" x14ac:dyDescent="0.15">
      <c r="A37" s="1058">
        <v>1</v>
      </c>
      <c r="B37" s="1058">
        <v>1</v>
      </c>
      <c r="C37" s="416"/>
      <c r="D37" s="416"/>
      <c r="E37" s="416"/>
      <c r="F37" s="416"/>
      <c r="G37" s="416"/>
      <c r="H37" s="416"/>
      <c r="I37" s="416"/>
      <c r="J37" s="417"/>
      <c r="K37" s="418"/>
      <c r="L37" s="418"/>
      <c r="M37" s="418"/>
      <c r="N37" s="418"/>
      <c r="O37" s="418"/>
      <c r="P37" s="306"/>
      <c r="Q37" s="306"/>
      <c r="R37" s="306"/>
      <c r="S37" s="306"/>
      <c r="T37" s="306"/>
      <c r="U37" s="306"/>
      <c r="V37" s="306"/>
      <c r="W37" s="306"/>
      <c r="X37" s="306"/>
      <c r="Y37" s="307"/>
      <c r="Z37" s="308"/>
      <c r="AA37" s="308"/>
      <c r="AB37" s="30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58">
        <v>2</v>
      </c>
      <c r="B38" s="1058">
        <v>1</v>
      </c>
      <c r="C38" s="416"/>
      <c r="D38" s="416"/>
      <c r="E38" s="416"/>
      <c r="F38" s="416"/>
      <c r="G38" s="416"/>
      <c r="H38" s="416"/>
      <c r="I38" s="416"/>
      <c r="J38" s="417"/>
      <c r="K38" s="418"/>
      <c r="L38" s="418"/>
      <c r="M38" s="418"/>
      <c r="N38" s="418"/>
      <c r="O38" s="418"/>
      <c r="P38" s="306"/>
      <c r="Q38" s="306"/>
      <c r="R38" s="306"/>
      <c r="S38" s="306"/>
      <c r="T38" s="306"/>
      <c r="U38" s="306"/>
      <c r="V38" s="306"/>
      <c r="W38" s="306"/>
      <c r="X38" s="306"/>
      <c r="Y38" s="307"/>
      <c r="Z38" s="308"/>
      <c r="AA38" s="308"/>
      <c r="AB38" s="30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58">
        <v>3</v>
      </c>
      <c r="B39" s="1058">
        <v>1</v>
      </c>
      <c r="C39" s="416"/>
      <c r="D39" s="416"/>
      <c r="E39" s="416"/>
      <c r="F39" s="416"/>
      <c r="G39" s="416"/>
      <c r="H39" s="416"/>
      <c r="I39" s="416"/>
      <c r="J39" s="417"/>
      <c r="K39" s="418"/>
      <c r="L39" s="418"/>
      <c r="M39" s="418"/>
      <c r="N39" s="418"/>
      <c r="O39" s="418"/>
      <c r="P39" s="306"/>
      <c r="Q39" s="306"/>
      <c r="R39" s="306"/>
      <c r="S39" s="306"/>
      <c r="T39" s="306"/>
      <c r="U39" s="306"/>
      <c r="V39" s="306"/>
      <c r="W39" s="306"/>
      <c r="X39" s="306"/>
      <c r="Y39" s="307"/>
      <c r="Z39" s="308"/>
      <c r="AA39" s="308"/>
      <c r="AB39" s="30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58">
        <v>4</v>
      </c>
      <c r="B40" s="1058">
        <v>1</v>
      </c>
      <c r="C40" s="416"/>
      <c r="D40" s="416"/>
      <c r="E40" s="416"/>
      <c r="F40" s="416"/>
      <c r="G40" s="416"/>
      <c r="H40" s="416"/>
      <c r="I40" s="416"/>
      <c r="J40" s="417"/>
      <c r="K40" s="418"/>
      <c r="L40" s="418"/>
      <c r="M40" s="418"/>
      <c r="N40" s="418"/>
      <c r="O40" s="418"/>
      <c r="P40" s="306"/>
      <c r="Q40" s="306"/>
      <c r="R40" s="306"/>
      <c r="S40" s="306"/>
      <c r="T40" s="306"/>
      <c r="U40" s="306"/>
      <c r="V40" s="306"/>
      <c r="W40" s="306"/>
      <c r="X40" s="306"/>
      <c r="Y40" s="307"/>
      <c r="Z40" s="308"/>
      <c r="AA40" s="308"/>
      <c r="AB40" s="30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58">
        <v>5</v>
      </c>
      <c r="B41" s="1058">
        <v>1</v>
      </c>
      <c r="C41" s="416"/>
      <c r="D41" s="416"/>
      <c r="E41" s="416"/>
      <c r="F41" s="416"/>
      <c r="G41" s="416"/>
      <c r="H41" s="416"/>
      <c r="I41" s="416"/>
      <c r="J41" s="417"/>
      <c r="K41" s="418"/>
      <c r="L41" s="418"/>
      <c r="M41" s="418"/>
      <c r="N41" s="418"/>
      <c r="O41" s="418"/>
      <c r="P41" s="306"/>
      <c r="Q41" s="306"/>
      <c r="R41" s="306"/>
      <c r="S41" s="306"/>
      <c r="T41" s="306"/>
      <c r="U41" s="306"/>
      <c r="V41" s="306"/>
      <c r="W41" s="306"/>
      <c r="X41" s="306"/>
      <c r="Y41" s="307"/>
      <c r="Z41" s="308"/>
      <c r="AA41" s="308"/>
      <c r="AB41" s="30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58">
        <v>6</v>
      </c>
      <c r="B42" s="1058">
        <v>1</v>
      </c>
      <c r="C42" s="416"/>
      <c r="D42" s="416"/>
      <c r="E42" s="416"/>
      <c r="F42" s="416"/>
      <c r="G42" s="416"/>
      <c r="H42" s="416"/>
      <c r="I42" s="416"/>
      <c r="J42" s="417"/>
      <c r="K42" s="418"/>
      <c r="L42" s="418"/>
      <c r="M42" s="418"/>
      <c r="N42" s="418"/>
      <c r="O42" s="418"/>
      <c r="P42" s="306"/>
      <c r="Q42" s="306"/>
      <c r="R42" s="306"/>
      <c r="S42" s="306"/>
      <c r="T42" s="306"/>
      <c r="U42" s="306"/>
      <c r="V42" s="306"/>
      <c r="W42" s="306"/>
      <c r="X42" s="306"/>
      <c r="Y42" s="307"/>
      <c r="Z42" s="308"/>
      <c r="AA42" s="308"/>
      <c r="AB42" s="30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58">
        <v>7</v>
      </c>
      <c r="B43" s="1058">
        <v>1</v>
      </c>
      <c r="C43" s="416"/>
      <c r="D43" s="416"/>
      <c r="E43" s="416"/>
      <c r="F43" s="416"/>
      <c r="G43" s="416"/>
      <c r="H43" s="416"/>
      <c r="I43" s="416"/>
      <c r="J43" s="417"/>
      <c r="K43" s="418"/>
      <c r="L43" s="418"/>
      <c r="M43" s="418"/>
      <c r="N43" s="418"/>
      <c r="O43" s="418"/>
      <c r="P43" s="306"/>
      <c r="Q43" s="306"/>
      <c r="R43" s="306"/>
      <c r="S43" s="306"/>
      <c r="T43" s="306"/>
      <c r="U43" s="306"/>
      <c r="V43" s="306"/>
      <c r="W43" s="306"/>
      <c r="X43" s="306"/>
      <c r="Y43" s="307"/>
      <c r="Z43" s="308"/>
      <c r="AA43" s="308"/>
      <c r="AB43" s="30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58">
        <v>8</v>
      </c>
      <c r="B44" s="1058">
        <v>1</v>
      </c>
      <c r="C44" s="416"/>
      <c r="D44" s="416"/>
      <c r="E44" s="416"/>
      <c r="F44" s="416"/>
      <c r="G44" s="416"/>
      <c r="H44" s="416"/>
      <c r="I44" s="416"/>
      <c r="J44" s="417"/>
      <c r="K44" s="418"/>
      <c r="L44" s="418"/>
      <c r="M44" s="418"/>
      <c r="N44" s="418"/>
      <c r="O44" s="418"/>
      <c r="P44" s="306"/>
      <c r="Q44" s="306"/>
      <c r="R44" s="306"/>
      <c r="S44" s="306"/>
      <c r="T44" s="306"/>
      <c r="U44" s="306"/>
      <c r="V44" s="306"/>
      <c r="W44" s="306"/>
      <c r="X44" s="306"/>
      <c r="Y44" s="307"/>
      <c r="Z44" s="308"/>
      <c r="AA44" s="308"/>
      <c r="AB44" s="30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58">
        <v>9</v>
      </c>
      <c r="B45" s="1058">
        <v>1</v>
      </c>
      <c r="C45" s="416"/>
      <c r="D45" s="416"/>
      <c r="E45" s="416"/>
      <c r="F45" s="416"/>
      <c r="G45" s="416"/>
      <c r="H45" s="416"/>
      <c r="I45" s="416"/>
      <c r="J45" s="417"/>
      <c r="K45" s="418"/>
      <c r="L45" s="418"/>
      <c r="M45" s="418"/>
      <c r="N45" s="418"/>
      <c r="O45" s="418"/>
      <c r="P45" s="306"/>
      <c r="Q45" s="306"/>
      <c r="R45" s="306"/>
      <c r="S45" s="306"/>
      <c r="T45" s="306"/>
      <c r="U45" s="306"/>
      <c r="V45" s="306"/>
      <c r="W45" s="306"/>
      <c r="X45" s="306"/>
      <c r="Y45" s="307"/>
      <c r="Z45" s="308"/>
      <c r="AA45" s="308"/>
      <c r="AB45" s="30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58">
        <v>10</v>
      </c>
      <c r="B46" s="1058">
        <v>1</v>
      </c>
      <c r="C46" s="416"/>
      <c r="D46" s="416"/>
      <c r="E46" s="416"/>
      <c r="F46" s="416"/>
      <c r="G46" s="416"/>
      <c r="H46" s="416"/>
      <c r="I46" s="416"/>
      <c r="J46" s="417"/>
      <c r="K46" s="418"/>
      <c r="L46" s="418"/>
      <c r="M46" s="418"/>
      <c r="N46" s="418"/>
      <c r="O46" s="418"/>
      <c r="P46" s="306"/>
      <c r="Q46" s="306"/>
      <c r="R46" s="306"/>
      <c r="S46" s="306"/>
      <c r="T46" s="306"/>
      <c r="U46" s="306"/>
      <c r="V46" s="306"/>
      <c r="W46" s="306"/>
      <c r="X46" s="306"/>
      <c r="Y46" s="307"/>
      <c r="Z46" s="308"/>
      <c r="AA46" s="308"/>
      <c r="AB46" s="30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58">
        <v>11</v>
      </c>
      <c r="B47" s="1058">
        <v>1</v>
      </c>
      <c r="C47" s="416"/>
      <c r="D47" s="416"/>
      <c r="E47" s="416"/>
      <c r="F47" s="416"/>
      <c r="G47" s="416"/>
      <c r="H47" s="416"/>
      <c r="I47" s="416"/>
      <c r="J47" s="417"/>
      <c r="K47" s="418"/>
      <c r="L47" s="418"/>
      <c r="M47" s="418"/>
      <c r="N47" s="418"/>
      <c r="O47" s="418"/>
      <c r="P47" s="306"/>
      <c r="Q47" s="306"/>
      <c r="R47" s="306"/>
      <c r="S47" s="306"/>
      <c r="T47" s="306"/>
      <c r="U47" s="306"/>
      <c r="V47" s="306"/>
      <c r="W47" s="306"/>
      <c r="X47" s="306"/>
      <c r="Y47" s="307"/>
      <c r="Z47" s="308"/>
      <c r="AA47" s="308"/>
      <c r="AB47" s="30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58">
        <v>12</v>
      </c>
      <c r="B48" s="1058">
        <v>1</v>
      </c>
      <c r="C48" s="416"/>
      <c r="D48" s="416"/>
      <c r="E48" s="416"/>
      <c r="F48" s="416"/>
      <c r="G48" s="416"/>
      <c r="H48" s="416"/>
      <c r="I48" s="416"/>
      <c r="J48" s="417"/>
      <c r="K48" s="418"/>
      <c r="L48" s="418"/>
      <c r="M48" s="418"/>
      <c r="N48" s="418"/>
      <c r="O48" s="418"/>
      <c r="P48" s="306"/>
      <c r="Q48" s="306"/>
      <c r="R48" s="306"/>
      <c r="S48" s="306"/>
      <c r="T48" s="306"/>
      <c r="U48" s="306"/>
      <c r="V48" s="306"/>
      <c r="W48" s="306"/>
      <c r="X48" s="306"/>
      <c r="Y48" s="307"/>
      <c r="Z48" s="308"/>
      <c r="AA48" s="308"/>
      <c r="AB48" s="30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58">
        <v>13</v>
      </c>
      <c r="B49" s="1058">
        <v>1</v>
      </c>
      <c r="C49" s="416"/>
      <c r="D49" s="416"/>
      <c r="E49" s="416"/>
      <c r="F49" s="416"/>
      <c r="G49" s="416"/>
      <c r="H49" s="416"/>
      <c r="I49" s="416"/>
      <c r="J49" s="417"/>
      <c r="K49" s="418"/>
      <c r="L49" s="418"/>
      <c r="M49" s="418"/>
      <c r="N49" s="418"/>
      <c r="O49" s="418"/>
      <c r="P49" s="306"/>
      <c r="Q49" s="306"/>
      <c r="R49" s="306"/>
      <c r="S49" s="306"/>
      <c r="T49" s="306"/>
      <c r="U49" s="306"/>
      <c r="V49" s="306"/>
      <c r="W49" s="306"/>
      <c r="X49" s="306"/>
      <c r="Y49" s="307"/>
      <c r="Z49" s="308"/>
      <c r="AA49" s="308"/>
      <c r="AB49" s="30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58">
        <v>14</v>
      </c>
      <c r="B50" s="1058">
        <v>1</v>
      </c>
      <c r="C50" s="416"/>
      <c r="D50" s="416"/>
      <c r="E50" s="416"/>
      <c r="F50" s="416"/>
      <c r="G50" s="416"/>
      <c r="H50" s="416"/>
      <c r="I50" s="416"/>
      <c r="J50" s="417"/>
      <c r="K50" s="418"/>
      <c r="L50" s="418"/>
      <c r="M50" s="418"/>
      <c r="N50" s="418"/>
      <c r="O50" s="418"/>
      <c r="P50" s="306"/>
      <c r="Q50" s="306"/>
      <c r="R50" s="306"/>
      <c r="S50" s="306"/>
      <c r="T50" s="306"/>
      <c r="U50" s="306"/>
      <c r="V50" s="306"/>
      <c r="W50" s="306"/>
      <c r="X50" s="306"/>
      <c r="Y50" s="307"/>
      <c r="Z50" s="308"/>
      <c r="AA50" s="308"/>
      <c r="AB50" s="30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58">
        <v>15</v>
      </c>
      <c r="B51" s="1058">
        <v>1</v>
      </c>
      <c r="C51" s="416"/>
      <c r="D51" s="416"/>
      <c r="E51" s="416"/>
      <c r="F51" s="416"/>
      <c r="G51" s="416"/>
      <c r="H51" s="416"/>
      <c r="I51" s="416"/>
      <c r="J51" s="417"/>
      <c r="K51" s="418"/>
      <c r="L51" s="418"/>
      <c r="M51" s="418"/>
      <c r="N51" s="418"/>
      <c r="O51" s="418"/>
      <c r="P51" s="306"/>
      <c r="Q51" s="306"/>
      <c r="R51" s="306"/>
      <c r="S51" s="306"/>
      <c r="T51" s="306"/>
      <c r="U51" s="306"/>
      <c r="V51" s="306"/>
      <c r="W51" s="306"/>
      <c r="X51" s="306"/>
      <c r="Y51" s="307"/>
      <c r="Z51" s="308"/>
      <c r="AA51" s="308"/>
      <c r="AB51" s="30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58">
        <v>16</v>
      </c>
      <c r="B52" s="1058">
        <v>1</v>
      </c>
      <c r="C52" s="416"/>
      <c r="D52" s="416"/>
      <c r="E52" s="416"/>
      <c r="F52" s="416"/>
      <c r="G52" s="416"/>
      <c r="H52" s="416"/>
      <c r="I52" s="416"/>
      <c r="J52" s="417"/>
      <c r="K52" s="418"/>
      <c r="L52" s="418"/>
      <c r="M52" s="418"/>
      <c r="N52" s="418"/>
      <c r="O52" s="418"/>
      <c r="P52" s="306"/>
      <c r="Q52" s="306"/>
      <c r="R52" s="306"/>
      <c r="S52" s="306"/>
      <c r="T52" s="306"/>
      <c r="U52" s="306"/>
      <c r="V52" s="306"/>
      <c r="W52" s="306"/>
      <c r="X52" s="306"/>
      <c r="Y52" s="307"/>
      <c r="Z52" s="308"/>
      <c r="AA52" s="308"/>
      <c r="AB52" s="30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58">
        <v>17</v>
      </c>
      <c r="B53" s="1058">
        <v>1</v>
      </c>
      <c r="C53" s="416"/>
      <c r="D53" s="416"/>
      <c r="E53" s="416"/>
      <c r="F53" s="416"/>
      <c r="G53" s="416"/>
      <c r="H53" s="416"/>
      <c r="I53" s="416"/>
      <c r="J53" s="417"/>
      <c r="K53" s="418"/>
      <c r="L53" s="418"/>
      <c r="M53" s="418"/>
      <c r="N53" s="418"/>
      <c r="O53" s="418"/>
      <c r="P53" s="306"/>
      <c r="Q53" s="306"/>
      <c r="R53" s="306"/>
      <c r="S53" s="306"/>
      <c r="T53" s="306"/>
      <c r="U53" s="306"/>
      <c r="V53" s="306"/>
      <c r="W53" s="306"/>
      <c r="X53" s="306"/>
      <c r="Y53" s="307"/>
      <c r="Z53" s="308"/>
      <c r="AA53" s="308"/>
      <c r="AB53" s="30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58">
        <v>18</v>
      </c>
      <c r="B54" s="1058">
        <v>1</v>
      </c>
      <c r="C54" s="416"/>
      <c r="D54" s="416"/>
      <c r="E54" s="416"/>
      <c r="F54" s="416"/>
      <c r="G54" s="416"/>
      <c r="H54" s="416"/>
      <c r="I54" s="416"/>
      <c r="J54" s="417"/>
      <c r="K54" s="418"/>
      <c r="L54" s="418"/>
      <c r="M54" s="418"/>
      <c r="N54" s="418"/>
      <c r="O54" s="418"/>
      <c r="P54" s="306"/>
      <c r="Q54" s="306"/>
      <c r="R54" s="306"/>
      <c r="S54" s="306"/>
      <c r="T54" s="306"/>
      <c r="U54" s="306"/>
      <c r="V54" s="306"/>
      <c r="W54" s="306"/>
      <c r="X54" s="306"/>
      <c r="Y54" s="307"/>
      <c r="Z54" s="308"/>
      <c r="AA54" s="308"/>
      <c r="AB54" s="30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58">
        <v>19</v>
      </c>
      <c r="B55" s="1058">
        <v>1</v>
      </c>
      <c r="C55" s="416"/>
      <c r="D55" s="416"/>
      <c r="E55" s="416"/>
      <c r="F55" s="416"/>
      <c r="G55" s="416"/>
      <c r="H55" s="416"/>
      <c r="I55" s="416"/>
      <c r="J55" s="417"/>
      <c r="K55" s="418"/>
      <c r="L55" s="418"/>
      <c r="M55" s="418"/>
      <c r="N55" s="418"/>
      <c r="O55" s="418"/>
      <c r="P55" s="306"/>
      <c r="Q55" s="306"/>
      <c r="R55" s="306"/>
      <c r="S55" s="306"/>
      <c r="T55" s="306"/>
      <c r="U55" s="306"/>
      <c r="V55" s="306"/>
      <c r="W55" s="306"/>
      <c r="X55" s="306"/>
      <c r="Y55" s="307"/>
      <c r="Z55" s="308"/>
      <c r="AA55" s="308"/>
      <c r="AB55" s="30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58">
        <v>20</v>
      </c>
      <c r="B56" s="1058">
        <v>1</v>
      </c>
      <c r="C56" s="416"/>
      <c r="D56" s="416"/>
      <c r="E56" s="416"/>
      <c r="F56" s="416"/>
      <c r="G56" s="416"/>
      <c r="H56" s="416"/>
      <c r="I56" s="416"/>
      <c r="J56" s="417"/>
      <c r="K56" s="418"/>
      <c r="L56" s="418"/>
      <c r="M56" s="418"/>
      <c r="N56" s="418"/>
      <c r="O56" s="418"/>
      <c r="P56" s="306"/>
      <c r="Q56" s="306"/>
      <c r="R56" s="306"/>
      <c r="S56" s="306"/>
      <c r="T56" s="306"/>
      <c r="U56" s="306"/>
      <c r="V56" s="306"/>
      <c r="W56" s="306"/>
      <c r="X56" s="306"/>
      <c r="Y56" s="307"/>
      <c r="Z56" s="308"/>
      <c r="AA56" s="308"/>
      <c r="AB56" s="30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58">
        <v>21</v>
      </c>
      <c r="B57" s="1058">
        <v>1</v>
      </c>
      <c r="C57" s="416"/>
      <c r="D57" s="416"/>
      <c r="E57" s="416"/>
      <c r="F57" s="416"/>
      <c r="G57" s="416"/>
      <c r="H57" s="416"/>
      <c r="I57" s="416"/>
      <c r="J57" s="417"/>
      <c r="K57" s="418"/>
      <c r="L57" s="418"/>
      <c r="M57" s="418"/>
      <c r="N57" s="418"/>
      <c r="O57" s="418"/>
      <c r="P57" s="306"/>
      <c r="Q57" s="306"/>
      <c r="R57" s="306"/>
      <c r="S57" s="306"/>
      <c r="T57" s="306"/>
      <c r="U57" s="306"/>
      <c r="V57" s="306"/>
      <c r="W57" s="306"/>
      <c r="X57" s="306"/>
      <c r="Y57" s="307"/>
      <c r="Z57" s="308"/>
      <c r="AA57" s="308"/>
      <c r="AB57" s="30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58">
        <v>22</v>
      </c>
      <c r="B58" s="1058">
        <v>1</v>
      </c>
      <c r="C58" s="416"/>
      <c r="D58" s="416"/>
      <c r="E58" s="416"/>
      <c r="F58" s="416"/>
      <c r="G58" s="416"/>
      <c r="H58" s="416"/>
      <c r="I58" s="416"/>
      <c r="J58" s="417"/>
      <c r="K58" s="418"/>
      <c r="L58" s="418"/>
      <c r="M58" s="418"/>
      <c r="N58" s="418"/>
      <c r="O58" s="418"/>
      <c r="P58" s="306"/>
      <c r="Q58" s="306"/>
      <c r="R58" s="306"/>
      <c r="S58" s="306"/>
      <c r="T58" s="306"/>
      <c r="U58" s="306"/>
      <c r="V58" s="306"/>
      <c r="W58" s="306"/>
      <c r="X58" s="306"/>
      <c r="Y58" s="307"/>
      <c r="Z58" s="308"/>
      <c r="AA58" s="308"/>
      <c r="AB58" s="30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58">
        <v>23</v>
      </c>
      <c r="B59" s="1058">
        <v>1</v>
      </c>
      <c r="C59" s="416"/>
      <c r="D59" s="416"/>
      <c r="E59" s="416"/>
      <c r="F59" s="416"/>
      <c r="G59" s="416"/>
      <c r="H59" s="416"/>
      <c r="I59" s="416"/>
      <c r="J59" s="417"/>
      <c r="K59" s="418"/>
      <c r="L59" s="418"/>
      <c r="M59" s="418"/>
      <c r="N59" s="418"/>
      <c r="O59" s="418"/>
      <c r="P59" s="306"/>
      <c r="Q59" s="306"/>
      <c r="R59" s="306"/>
      <c r="S59" s="306"/>
      <c r="T59" s="306"/>
      <c r="U59" s="306"/>
      <c r="V59" s="306"/>
      <c r="W59" s="306"/>
      <c r="X59" s="306"/>
      <c r="Y59" s="307"/>
      <c r="Z59" s="308"/>
      <c r="AA59" s="308"/>
      <c r="AB59" s="30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58">
        <v>24</v>
      </c>
      <c r="B60" s="1058">
        <v>1</v>
      </c>
      <c r="C60" s="416"/>
      <c r="D60" s="416"/>
      <c r="E60" s="416"/>
      <c r="F60" s="416"/>
      <c r="G60" s="416"/>
      <c r="H60" s="416"/>
      <c r="I60" s="416"/>
      <c r="J60" s="417"/>
      <c r="K60" s="418"/>
      <c r="L60" s="418"/>
      <c r="M60" s="418"/>
      <c r="N60" s="418"/>
      <c r="O60" s="418"/>
      <c r="P60" s="306"/>
      <c r="Q60" s="306"/>
      <c r="R60" s="306"/>
      <c r="S60" s="306"/>
      <c r="T60" s="306"/>
      <c r="U60" s="306"/>
      <c r="V60" s="306"/>
      <c r="W60" s="306"/>
      <c r="X60" s="306"/>
      <c r="Y60" s="307"/>
      <c r="Z60" s="308"/>
      <c r="AA60" s="308"/>
      <c r="AB60" s="30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58">
        <v>25</v>
      </c>
      <c r="B61" s="1058">
        <v>1</v>
      </c>
      <c r="C61" s="416"/>
      <c r="D61" s="416"/>
      <c r="E61" s="416"/>
      <c r="F61" s="416"/>
      <c r="G61" s="416"/>
      <c r="H61" s="416"/>
      <c r="I61" s="416"/>
      <c r="J61" s="417"/>
      <c r="K61" s="418"/>
      <c r="L61" s="418"/>
      <c r="M61" s="418"/>
      <c r="N61" s="418"/>
      <c r="O61" s="418"/>
      <c r="P61" s="306"/>
      <c r="Q61" s="306"/>
      <c r="R61" s="306"/>
      <c r="S61" s="306"/>
      <c r="T61" s="306"/>
      <c r="U61" s="306"/>
      <c r="V61" s="306"/>
      <c r="W61" s="306"/>
      <c r="X61" s="306"/>
      <c r="Y61" s="307"/>
      <c r="Z61" s="308"/>
      <c r="AA61" s="308"/>
      <c r="AB61" s="30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58">
        <v>26</v>
      </c>
      <c r="B62" s="1058">
        <v>1</v>
      </c>
      <c r="C62" s="416"/>
      <c r="D62" s="416"/>
      <c r="E62" s="416"/>
      <c r="F62" s="416"/>
      <c r="G62" s="416"/>
      <c r="H62" s="416"/>
      <c r="I62" s="416"/>
      <c r="J62" s="417"/>
      <c r="K62" s="418"/>
      <c r="L62" s="418"/>
      <c r="M62" s="418"/>
      <c r="N62" s="418"/>
      <c r="O62" s="418"/>
      <c r="P62" s="306"/>
      <c r="Q62" s="306"/>
      <c r="R62" s="306"/>
      <c r="S62" s="306"/>
      <c r="T62" s="306"/>
      <c r="U62" s="306"/>
      <c r="V62" s="306"/>
      <c r="W62" s="306"/>
      <c r="X62" s="306"/>
      <c r="Y62" s="307"/>
      <c r="Z62" s="308"/>
      <c r="AA62" s="308"/>
      <c r="AB62" s="30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58">
        <v>27</v>
      </c>
      <c r="B63" s="1058">
        <v>1</v>
      </c>
      <c r="C63" s="416"/>
      <c r="D63" s="416"/>
      <c r="E63" s="416"/>
      <c r="F63" s="416"/>
      <c r="G63" s="416"/>
      <c r="H63" s="416"/>
      <c r="I63" s="416"/>
      <c r="J63" s="417"/>
      <c r="K63" s="418"/>
      <c r="L63" s="418"/>
      <c r="M63" s="418"/>
      <c r="N63" s="418"/>
      <c r="O63" s="418"/>
      <c r="P63" s="306"/>
      <c r="Q63" s="306"/>
      <c r="R63" s="306"/>
      <c r="S63" s="306"/>
      <c r="T63" s="306"/>
      <c r="U63" s="306"/>
      <c r="V63" s="306"/>
      <c r="W63" s="306"/>
      <c r="X63" s="306"/>
      <c r="Y63" s="307"/>
      <c r="Z63" s="308"/>
      <c r="AA63" s="308"/>
      <c r="AB63" s="30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58">
        <v>28</v>
      </c>
      <c r="B64" s="1058">
        <v>1</v>
      </c>
      <c r="C64" s="416"/>
      <c r="D64" s="416"/>
      <c r="E64" s="416"/>
      <c r="F64" s="416"/>
      <c r="G64" s="416"/>
      <c r="H64" s="416"/>
      <c r="I64" s="416"/>
      <c r="J64" s="417"/>
      <c r="K64" s="418"/>
      <c r="L64" s="418"/>
      <c r="M64" s="418"/>
      <c r="N64" s="418"/>
      <c r="O64" s="418"/>
      <c r="P64" s="306"/>
      <c r="Q64" s="306"/>
      <c r="R64" s="306"/>
      <c r="S64" s="306"/>
      <c r="T64" s="306"/>
      <c r="U64" s="306"/>
      <c r="V64" s="306"/>
      <c r="W64" s="306"/>
      <c r="X64" s="306"/>
      <c r="Y64" s="307"/>
      <c r="Z64" s="308"/>
      <c r="AA64" s="308"/>
      <c r="AB64" s="30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58">
        <v>29</v>
      </c>
      <c r="B65" s="1058">
        <v>1</v>
      </c>
      <c r="C65" s="416"/>
      <c r="D65" s="416"/>
      <c r="E65" s="416"/>
      <c r="F65" s="416"/>
      <c r="G65" s="416"/>
      <c r="H65" s="416"/>
      <c r="I65" s="416"/>
      <c r="J65" s="417"/>
      <c r="K65" s="418"/>
      <c r="L65" s="418"/>
      <c r="M65" s="418"/>
      <c r="N65" s="418"/>
      <c r="O65" s="418"/>
      <c r="P65" s="306"/>
      <c r="Q65" s="306"/>
      <c r="R65" s="306"/>
      <c r="S65" s="306"/>
      <c r="T65" s="306"/>
      <c r="U65" s="306"/>
      <c r="V65" s="306"/>
      <c r="W65" s="306"/>
      <c r="X65" s="306"/>
      <c r="Y65" s="307"/>
      <c r="Z65" s="308"/>
      <c r="AA65" s="308"/>
      <c r="AB65" s="30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58">
        <v>30</v>
      </c>
      <c r="B66" s="1058">
        <v>1</v>
      </c>
      <c r="C66" s="416"/>
      <c r="D66" s="416"/>
      <c r="E66" s="416"/>
      <c r="F66" s="416"/>
      <c r="G66" s="416"/>
      <c r="H66" s="416"/>
      <c r="I66" s="416"/>
      <c r="J66" s="417"/>
      <c r="K66" s="418"/>
      <c r="L66" s="418"/>
      <c r="M66" s="418"/>
      <c r="N66" s="418"/>
      <c r="O66" s="418"/>
      <c r="P66" s="306"/>
      <c r="Q66" s="306"/>
      <c r="R66" s="306"/>
      <c r="S66" s="306"/>
      <c r="T66" s="306"/>
      <c r="U66" s="306"/>
      <c r="V66" s="306"/>
      <c r="W66" s="306"/>
      <c r="X66" s="306"/>
      <c r="Y66" s="307"/>
      <c r="Z66" s="308"/>
      <c r="AA66" s="308"/>
      <c r="AB66" s="30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9"/>
      <c r="B69" s="329"/>
      <c r="C69" s="329" t="s">
        <v>26</v>
      </c>
      <c r="D69" s="329"/>
      <c r="E69" s="329"/>
      <c r="F69" s="329"/>
      <c r="G69" s="329"/>
      <c r="H69" s="329"/>
      <c r="I69" s="329"/>
      <c r="J69" s="256" t="s">
        <v>419</v>
      </c>
      <c r="K69" s="101"/>
      <c r="L69" s="101"/>
      <c r="M69" s="101"/>
      <c r="N69" s="101"/>
      <c r="O69" s="101"/>
      <c r="P69" s="330" t="s">
        <v>27</v>
      </c>
      <c r="Q69" s="330"/>
      <c r="R69" s="330"/>
      <c r="S69" s="330"/>
      <c r="T69" s="330"/>
      <c r="U69" s="330"/>
      <c r="V69" s="330"/>
      <c r="W69" s="330"/>
      <c r="X69" s="330"/>
      <c r="Y69" s="327" t="s">
        <v>477</v>
      </c>
      <c r="Z69" s="328"/>
      <c r="AA69" s="328"/>
      <c r="AB69" s="328"/>
      <c r="AC69" s="256" t="s">
        <v>462</v>
      </c>
      <c r="AD69" s="256"/>
      <c r="AE69" s="256"/>
      <c r="AF69" s="256"/>
      <c r="AG69" s="256"/>
      <c r="AH69" s="327" t="s">
        <v>380</v>
      </c>
      <c r="AI69" s="329"/>
      <c r="AJ69" s="329"/>
      <c r="AK69" s="329"/>
      <c r="AL69" s="329" t="s">
        <v>21</v>
      </c>
      <c r="AM69" s="329"/>
      <c r="AN69" s="329"/>
      <c r="AO69" s="424"/>
      <c r="AP69" s="425" t="s">
        <v>420</v>
      </c>
      <c r="AQ69" s="425"/>
      <c r="AR69" s="425"/>
      <c r="AS69" s="425"/>
      <c r="AT69" s="425"/>
      <c r="AU69" s="425"/>
      <c r="AV69" s="425"/>
      <c r="AW69" s="425"/>
      <c r="AX69" s="425"/>
    </row>
    <row r="70" spans="1:50" ht="26.25" customHeight="1" x14ac:dyDescent="0.15">
      <c r="A70" s="1058">
        <v>1</v>
      </c>
      <c r="B70" s="1058">
        <v>1</v>
      </c>
      <c r="C70" s="416"/>
      <c r="D70" s="416"/>
      <c r="E70" s="416"/>
      <c r="F70" s="416"/>
      <c r="G70" s="416"/>
      <c r="H70" s="416"/>
      <c r="I70" s="416"/>
      <c r="J70" s="417"/>
      <c r="K70" s="418"/>
      <c r="L70" s="418"/>
      <c r="M70" s="418"/>
      <c r="N70" s="418"/>
      <c r="O70" s="418"/>
      <c r="P70" s="306"/>
      <c r="Q70" s="306"/>
      <c r="R70" s="306"/>
      <c r="S70" s="306"/>
      <c r="T70" s="306"/>
      <c r="U70" s="306"/>
      <c r="V70" s="306"/>
      <c r="W70" s="306"/>
      <c r="X70" s="306"/>
      <c r="Y70" s="307"/>
      <c r="Z70" s="308"/>
      <c r="AA70" s="308"/>
      <c r="AB70" s="30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58">
        <v>2</v>
      </c>
      <c r="B71" s="1058">
        <v>1</v>
      </c>
      <c r="C71" s="416"/>
      <c r="D71" s="416"/>
      <c r="E71" s="416"/>
      <c r="F71" s="416"/>
      <c r="G71" s="416"/>
      <c r="H71" s="416"/>
      <c r="I71" s="416"/>
      <c r="J71" s="417"/>
      <c r="K71" s="418"/>
      <c r="L71" s="418"/>
      <c r="M71" s="418"/>
      <c r="N71" s="418"/>
      <c r="O71" s="418"/>
      <c r="P71" s="306"/>
      <c r="Q71" s="306"/>
      <c r="R71" s="306"/>
      <c r="S71" s="306"/>
      <c r="T71" s="306"/>
      <c r="U71" s="306"/>
      <c r="V71" s="306"/>
      <c r="W71" s="306"/>
      <c r="X71" s="306"/>
      <c r="Y71" s="307"/>
      <c r="Z71" s="308"/>
      <c r="AA71" s="308"/>
      <c r="AB71" s="30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58">
        <v>3</v>
      </c>
      <c r="B72" s="1058">
        <v>1</v>
      </c>
      <c r="C72" s="416"/>
      <c r="D72" s="416"/>
      <c r="E72" s="416"/>
      <c r="F72" s="416"/>
      <c r="G72" s="416"/>
      <c r="H72" s="416"/>
      <c r="I72" s="416"/>
      <c r="J72" s="417"/>
      <c r="K72" s="418"/>
      <c r="L72" s="418"/>
      <c r="M72" s="418"/>
      <c r="N72" s="418"/>
      <c r="O72" s="418"/>
      <c r="P72" s="306"/>
      <c r="Q72" s="306"/>
      <c r="R72" s="306"/>
      <c r="S72" s="306"/>
      <c r="T72" s="306"/>
      <c r="U72" s="306"/>
      <c r="V72" s="306"/>
      <c r="W72" s="306"/>
      <c r="X72" s="306"/>
      <c r="Y72" s="307"/>
      <c r="Z72" s="308"/>
      <c r="AA72" s="308"/>
      <c r="AB72" s="30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58">
        <v>4</v>
      </c>
      <c r="B73" s="1058">
        <v>1</v>
      </c>
      <c r="C73" s="416"/>
      <c r="D73" s="416"/>
      <c r="E73" s="416"/>
      <c r="F73" s="416"/>
      <c r="G73" s="416"/>
      <c r="H73" s="416"/>
      <c r="I73" s="416"/>
      <c r="J73" s="417"/>
      <c r="K73" s="418"/>
      <c r="L73" s="418"/>
      <c r="M73" s="418"/>
      <c r="N73" s="418"/>
      <c r="O73" s="418"/>
      <c r="P73" s="306"/>
      <c r="Q73" s="306"/>
      <c r="R73" s="306"/>
      <c r="S73" s="306"/>
      <c r="T73" s="306"/>
      <c r="U73" s="306"/>
      <c r="V73" s="306"/>
      <c r="W73" s="306"/>
      <c r="X73" s="306"/>
      <c r="Y73" s="307"/>
      <c r="Z73" s="308"/>
      <c r="AA73" s="308"/>
      <c r="AB73" s="30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58">
        <v>5</v>
      </c>
      <c r="B74" s="1058">
        <v>1</v>
      </c>
      <c r="C74" s="416"/>
      <c r="D74" s="416"/>
      <c r="E74" s="416"/>
      <c r="F74" s="416"/>
      <c r="G74" s="416"/>
      <c r="H74" s="416"/>
      <c r="I74" s="416"/>
      <c r="J74" s="417"/>
      <c r="K74" s="418"/>
      <c r="L74" s="418"/>
      <c r="M74" s="418"/>
      <c r="N74" s="418"/>
      <c r="O74" s="418"/>
      <c r="P74" s="306"/>
      <c r="Q74" s="306"/>
      <c r="R74" s="306"/>
      <c r="S74" s="306"/>
      <c r="T74" s="306"/>
      <c r="U74" s="306"/>
      <c r="V74" s="306"/>
      <c r="W74" s="306"/>
      <c r="X74" s="306"/>
      <c r="Y74" s="307"/>
      <c r="Z74" s="308"/>
      <c r="AA74" s="308"/>
      <c r="AB74" s="30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58">
        <v>6</v>
      </c>
      <c r="B75" s="1058">
        <v>1</v>
      </c>
      <c r="C75" s="416"/>
      <c r="D75" s="416"/>
      <c r="E75" s="416"/>
      <c r="F75" s="416"/>
      <c r="G75" s="416"/>
      <c r="H75" s="416"/>
      <c r="I75" s="416"/>
      <c r="J75" s="417"/>
      <c r="K75" s="418"/>
      <c r="L75" s="418"/>
      <c r="M75" s="418"/>
      <c r="N75" s="418"/>
      <c r="O75" s="418"/>
      <c r="P75" s="306"/>
      <c r="Q75" s="306"/>
      <c r="R75" s="306"/>
      <c r="S75" s="306"/>
      <c r="T75" s="306"/>
      <c r="U75" s="306"/>
      <c r="V75" s="306"/>
      <c r="W75" s="306"/>
      <c r="X75" s="306"/>
      <c r="Y75" s="307"/>
      <c r="Z75" s="308"/>
      <c r="AA75" s="308"/>
      <c r="AB75" s="30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58">
        <v>7</v>
      </c>
      <c r="B76" s="1058">
        <v>1</v>
      </c>
      <c r="C76" s="416"/>
      <c r="D76" s="416"/>
      <c r="E76" s="416"/>
      <c r="F76" s="416"/>
      <c r="G76" s="416"/>
      <c r="H76" s="416"/>
      <c r="I76" s="416"/>
      <c r="J76" s="417"/>
      <c r="K76" s="418"/>
      <c r="L76" s="418"/>
      <c r="M76" s="418"/>
      <c r="N76" s="418"/>
      <c r="O76" s="418"/>
      <c r="P76" s="306"/>
      <c r="Q76" s="306"/>
      <c r="R76" s="306"/>
      <c r="S76" s="306"/>
      <c r="T76" s="306"/>
      <c r="U76" s="306"/>
      <c r="V76" s="306"/>
      <c r="W76" s="306"/>
      <c r="X76" s="306"/>
      <c r="Y76" s="307"/>
      <c r="Z76" s="308"/>
      <c r="AA76" s="308"/>
      <c r="AB76" s="30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58">
        <v>8</v>
      </c>
      <c r="B77" s="1058">
        <v>1</v>
      </c>
      <c r="C77" s="416"/>
      <c r="D77" s="416"/>
      <c r="E77" s="416"/>
      <c r="F77" s="416"/>
      <c r="G77" s="416"/>
      <c r="H77" s="416"/>
      <c r="I77" s="416"/>
      <c r="J77" s="417"/>
      <c r="K77" s="418"/>
      <c r="L77" s="418"/>
      <c r="M77" s="418"/>
      <c r="N77" s="418"/>
      <c r="O77" s="418"/>
      <c r="P77" s="306"/>
      <c r="Q77" s="306"/>
      <c r="R77" s="306"/>
      <c r="S77" s="306"/>
      <c r="T77" s="306"/>
      <c r="U77" s="306"/>
      <c r="V77" s="306"/>
      <c r="W77" s="306"/>
      <c r="X77" s="306"/>
      <c r="Y77" s="307"/>
      <c r="Z77" s="308"/>
      <c r="AA77" s="308"/>
      <c r="AB77" s="30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58">
        <v>9</v>
      </c>
      <c r="B78" s="1058">
        <v>1</v>
      </c>
      <c r="C78" s="416"/>
      <c r="D78" s="416"/>
      <c r="E78" s="416"/>
      <c r="F78" s="416"/>
      <c r="G78" s="416"/>
      <c r="H78" s="416"/>
      <c r="I78" s="416"/>
      <c r="J78" s="417"/>
      <c r="K78" s="418"/>
      <c r="L78" s="418"/>
      <c r="M78" s="418"/>
      <c r="N78" s="418"/>
      <c r="O78" s="418"/>
      <c r="P78" s="306"/>
      <c r="Q78" s="306"/>
      <c r="R78" s="306"/>
      <c r="S78" s="306"/>
      <c r="T78" s="306"/>
      <c r="U78" s="306"/>
      <c r="V78" s="306"/>
      <c r="W78" s="306"/>
      <c r="X78" s="306"/>
      <c r="Y78" s="307"/>
      <c r="Z78" s="308"/>
      <c r="AA78" s="308"/>
      <c r="AB78" s="30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58">
        <v>10</v>
      </c>
      <c r="B79" s="1058">
        <v>1</v>
      </c>
      <c r="C79" s="416"/>
      <c r="D79" s="416"/>
      <c r="E79" s="416"/>
      <c r="F79" s="416"/>
      <c r="G79" s="416"/>
      <c r="H79" s="416"/>
      <c r="I79" s="416"/>
      <c r="J79" s="417"/>
      <c r="K79" s="418"/>
      <c r="L79" s="418"/>
      <c r="M79" s="418"/>
      <c r="N79" s="418"/>
      <c r="O79" s="418"/>
      <c r="P79" s="306"/>
      <c r="Q79" s="306"/>
      <c r="R79" s="306"/>
      <c r="S79" s="306"/>
      <c r="T79" s="306"/>
      <c r="U79" s="306"/>
      <c r="V79" s="306"/>
      <c r="W79" s="306"/>
      <c r="X79" s="306"/>
      <c r="Y79" s="307"/>
      <c r="Z79" s="308"/>
      <c r="AA79" s="308"/>
      <c r="AB79" s="30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58">
        <v>11</v>
      </c>
      <c r="B80" s="1058">
        <v>1</v>
      </c>
      <c r="C80" s="416"/>
      <c r="D80" s="416"/>
      <c r="E80" s="416"/>
      <c r="F80" s="416"/>
      <c r="G80" s="416"/>
      <c r="H80" s="416"/>
      <c r="I80" s="416"/>
      <c r="J80" s="417"/>
      <c r="K80" s="418"/>
      <c r="L80" s="418"/>
      <c r="M80" s="418"/>
      <c r="N80" s="418"/>
      <c r="O80" s="418"/>
      <c r="P80" s="306"/>
      <c r="Q80" s="306"/>
      <c r="R80" s="306"/>
      <c r="S80" s="306"/>
      <c r="T80" s="306"/>
      <c r="U80" s="306"/>
      <c r="V80" s="306"/>
      <c r="W80" s="306"/>
      <c r="X80" s="306"/>
      <c r="Y80" s="307"/>
      <c r="Z80" s="308"/>
      <c r="AA80" s="308"/>
      <c r="AB80" s="30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58">
        <v>12</v>
      </c>
      <c r="B81" s="1058">
        <v>1</v>
      </c>
      <c r="C81" s="416"/>
      <c r="D81" s="416"/>
      <c r="E81" s="416"/>
      <c r="F81" s="416"/>
      <c r="G81" s="416"/>
      <c r="H81" s="416"/>
      <c r="I81" s="416"/>
      <c r="J81" s="417"/>
      <c r="K81" s="418"/>
      <c r="L81" s="418"/>
      <c r="M81" s="418"/>
      <c r="N81" s="418"/>
      <c r="O81" s="418"/>
      <c r="P81" s="306"/>
      <c r="Q81" s="306"/>
      <c r="R81" s="306"/>
      <c r="S81" s="306"/>
      <c r="T81" s="306"/>
      <c r="U81" s="306"/>
      <c r="V81" s="306"/>
      <c r="W81" s="306"/>
      <c r="X81" s="306"/>
      <c r="Y81" s="307"/>
      <c r="Z81" s="308"/>
      <c r="AA81" s="308"/>
      <c r="AB81" s="30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58">
        <v>13</v>
      </c>
      <c r="B82" s="1058">
        <v>1</v>
      </c>
      <c r="C82" s="416"/>
      <c r="D82" s="416"/>
      <c r="E82" s="416"/>
      <c r="F82" s="416"/>
      <c r="G82" s="416"/>
      <c r="H82" s="416"/>
      <c r="I82" s="416"/>
      <c r="J82" s="417"/>
      <c r="K82" s="418"/>
      <c r="L82" s="418"/>
      <c r="M82" s="418"/>
      <c r="N82" s="418"/>
      <c r="O82" s="418"/>
      <c r="P82" s="306"/>
      <c r="Q82" s="306"/>
      <c r="R82" s="306"/>
      <c r="S82" s="306"/>
      <c r="T82" s="306"/>
      <c r="U82" s="306"/>
      <c r="V82" s="306"/>
      <c r="W82" s="306"/>
      <c r="X82" s="306"/>
      <c r="Y82" s="307"/>
      <c r="Z82" s="308"/>
      <c r="AA82" s="308"/>
      <c r="AB82" s="30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58">
        <v>14</v>
      </c>
      <c r="B83" s="1058">
        <v>1</v>
      </c>
      <c r="C83" s="416"/>
      <c r="D83" s="416"/>
      <c r="E83" s="416"/>
      <c r="F83" s="416"/>
      <c r="G83" s="416"/>
      <c r="H83" s="416"/>
      <c r="I83" s="416"/>
      <c r="J83" s="417"/>
      <c r="K83" s="418"/>
      <c r="L83" s="418"/>
      <c r="M83" s="418"/>
      <c r="N83" s="418"/>
      <c r="O83" s="418"/>
      <c r="P83" s="306"/>
      <c r="Q83" s="306"/>
      <c r="R83" s="306"/>
      <c r="S83" s="306"/>
      <c r="T83" s="306"/>
      <c r="U83" s="306"/>
      <c r="V83" s="306"/>
      <c r="W83" s="306"/>
      <c r="X83" s="306"/>
      <c r="Y83" s="307"/>
      <c r="Z83" s="308"/>
      <c r="AA83" s="308"/>
      <c r="AB83" s="30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58">
        <v>15</v>
      </c>
      <c r="B84" s="1058">
        <v>1</v>
      </c>
      <c r="C84" s="416"/>
      <c r="D84" s="416"/>
      <c r="E84" s="416"/>
      <c r="F84" s="416"/>
      <c r="G84" s="416"/>
      <c r="H84" s="416"/>
      <c r="I84" s="416"/>
      <c r="J84" s="417"/>
      <c r="K84" s="418"/>
      <c r="L84" s="418"/>
      <c r="M84" s="418"/>
      <c r="N84" s="418"/>
      <c r="O84" s="418"/>
      <c r="P84" s="306"/>
      <c r="Q84" s="306"/>
      <c r="R84" s="306"/>
      <c r="S84" s="306"/>
      <c r="T84" s="306"/>
      <c r="U84" s="306"/>
      <c r="V84" s="306"/>
      <c r="W84" s="306"/>
      <c r="X84" s="306"/>
      <c r="Y84" s="307"/>
      <c r="Z84" s="308"/>
      <c r="AA84" s="308"/>
      <c r="AB84" s="30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58">
        <v>16</v>
      </c>
      <c r="B85" s="1058">
        <v>1</v>
      </c>
      <c r="C85" s="416"/>
      <c r="D85" s="416"/>
      <c r="E85" s="416"/>
      <c r="F85" s="416"/>
      <c r="G85" s="416"/>
      <c r="H85" s="416"/>
      <c r="I85" s="416"/>
      <c r="J85" s="417"/>
      <c r="K85" s="418"/>
      <c r="L85" s="418"/>
      <c r="M85" s="418"/>
      <c r="N85" s="418"/>
      <c r="O85" s="418"/>
      <c r="P85" s="306"/>
      <c r="Q85" s="306"/>
      <c r="R85" s="306"/>
      <c r="S85" s="306"/>
      <c r="T85" s="306"/>
      <c r="U85" s="306"/>
      <c r="V85" s="306"/>
      <c r="W85" s="306"/>
      <c r="X85" s="306"/>
      <c r="Y85" s="307"/>
      <c r="Z85" s="308"/>
      <c r="AA85" s="308"/>
      <c r="AB85" s="30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58">
        <v>17</v>
      </c>
      <c r="B86" s="1058">
        <v>1</v>
      </c>
      <c r="C86" s="416"/>
      <c r="D86" s="416"/>
      <c r="E86" s="416"/>
      <c r="F86" s="416"/>
      <c r="G86" s="416"/>
      <c r="H86" s="416"/>
      <c r="I86" s="416"/>
      <c r="J86" s="417"/>
      <c r="K86" s="418"/>
      <c r="L86" s="418"/>
      <c r="M86" s="418"/>
      <c r="N86" s="418"/>
      <c r="O86" s="418"/>
      <c r="P86" s="306"/>
      <c r="Q86" s="306"/>
      <c r="R86" s="306"/>
      <c r="S86" s="306"/>
      <c r="T86" s="306"/>
      <c r="U86" s="306"/>
      <c r="V86" s="306"/>
      <c r="W86" s="306"/>
      <c r="X86" s="306"/>
      <c r="Y86" s="307"/>
      <c r="Z86" s="308"/>
      <c r="AA86" s="308"/>
      <c r="AB86" s="30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58">
        <v>18</v>
      </c>
      <c r="B87" s="1058">
        <v>1</v>
      </c>
      <c r="C87" s="416"/>
      <c r="D87" s="416"/>
      <c r="E87" s="416"/>
      <c r="F87" s="416"/>
      <c r="G87" s="416"/>
      <c r="H87" s="416"/>
      <c r="I87" s="416"/>
      <c r="J87" s="417"/>
      <c r="K87" s="418"/>
      <c r="L87" s="418"/>
      <c r="M87" s="418"/>
      <c r="N87" s="418"/>
      <c r="O87" s="418"/>
      <c r="P87" s="306"/>
      <c r="Q87" s="306"/>
      <c r="R87" s="306"/>
      <c r="S87" s="306"/>
      <c r="T87" s="306"/>
      <c r="U87" s="306"/>
      <c r="V87" s="306"/>
      <c r="W87" s="306"/>
      <c r="X87" s="306"/>
      <c r="Y87" s="307"/>
      <c r="Z87" s="308"/>
      <c r="AA87" s="308"/>
      <c r="AB87" s="30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58">
        <v>19</v>
      </c>
      <c r="B88" s="1058">
        <v>1</v>
      </c>
      <c r="C88" s="416"/>
      <c r="D88" s="416"/>
      <c r="E88" s="416"/>
      <c r="F88" s="416"/>
      <c r="G88" s="416"/>
      <c r="H88" s="416"/>
      <c r="I88" s="416"/>
      <c r="J88" s="417"/>
      <c r="K88" s="418"/>
      <c r="L88" s="418"/>
      <c r="M88" s="418"/>
      <c r="N88" s="418"/>
      <c r="O88" s="418"/>
      <c r="P88" s="306"/>
      <c r="Q88" s="306"/>
      <c r="R88" s="306"/>
      <c r="S88" s="306"/>
      <c r="T88" s="306"/>
      <c r="U88" s="306"/>
      <c r="V88" s="306"/>
      <c r="W88" s="306"/>
      <c r="X88" s="306"/>
      <c r="Y88" s="307"/>
      <c r="Z88" s="308"/>
      <c r="AA88" s="308"/>
      <c r="AB88" s="30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58">
        <v>20</v>
      </c>
      <c r="B89" s="1058">
        <v>1</v>
      </c>
      <c r="C89" s="416"/>
      <c r="D89" s="416"/>
      <c r="E89" s="416"/>
      <c r="F89" s="416"/>
      <c r="G89" s="416"/>
      <c r="H89" s="416"/>
      <c r="I89" s="416"/>
      <c r="J89" s="417"/>
      <c r="K89" s="418"/>
      <c r="L89" s="418"/>
      <c r="M89" s="418"/>
      <c r="N89" s="418"/>
      <c r="O89" s="418"/>
      <c r="P89" s="306"/>
      <c r="Q89" s="306"/>
      <c r="R89" s="306"/>
      <c r="S89" s="306"/>
      <c r="T89" s="306"/>
      <c r="U89" s="306"/>
      <c r="V89" s="306"/>
      <c r="W89" s="306"/>
      <c r="X89" s="306"/>
      <c r="Y89" s="307"/>
      <c r="Z89" s="308"/>
      <c r="AA89" s="308"/>
      <c r="AB89" s="30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58">
        <v>21</v>
      </c>
      <c r="B90" s="1058">
        <v>1</v>
      </c>
      <c r="C90" s="416"/>
      <c r="D90" s="416"/>
      <c r="E90" s="416"/>
      <c r="F90" s="416"/>
      <c r="G90" s="416"/>
      <c r="H90" s="416"/>
      <c r="I90" s="416"/>
      <c r="J90" s="417"/>
      <c r="K90" s="418"/>
      <c r="L90" s="418"/>
      <c r="M90" s="418"/>
      <c r="N90" s="418"/>
      <c r="O90" s="418"/>
      <c r="P90" s="306"/>
      <c r="Q90" s="306"/>
      <c r="R90" s="306"/>
      <c r="S90" s="306"/>
      <c r="T90" s="306"/>
      <c r="U90" s="306"/>
      <c r="V90" s="306"/>
      <c r="W90" s="306"/>
      <c r="X90" s="306"/>
      <c r="Y90" s="307"/>
      <c r="Z90" s="308"/>
      <c r="AA90" s="308"/>
      <c r="AB90" s="30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58">
        <v>22</v>
      </c>
      <c r="B91" s="1058">
        <v>1</v>
      </c>
      <c r="C91" s="416"/>
      <c r="D91" s="416"/>
      <c r="E91" s="416"/>
      <c r="F91" s="416"/>
      <c r="G91" s="416"/>
      <c r="H91" s="416"/>
      <c r="I91" s="416"/>
      <c r="J91" s="417"/>
      <c r="K91" s="418"/>
      <c r="L91" s="418"/>
      <c r="M91" s="418"/>
      <c r="N91" s="418"/>
      <c r="O91" s="418"/>
      <c r="P91" s="306"/>
      <c r="Q91" s="306"/>
      <c r="R91" s="306"/>
      <c r="S91" s="306"/>
      <c r="T91" s="306"/>
      <c r="U91" s="306"/>
      <c r="V91" s="306"/>
      <c r="W91" s="306"/>
      <c r="X91" s="306"/>
      <c r="Y91" s="307"/>
      <c r="Z91" s="308"/>
      <c r="AA91" s="308"/>
      <c r="AB91" s="30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58">
        <v>23</v>
      </c>
      <c r="B92" s="1058">
        <v>1</v>
      </c>
      <c r="C92" s="416"/>
      <c r="D92" s="416"/>
      <c r="E92" s="416"/>
      <c r="F92" s="416"/>
      <c r="G92" s="416"/>
      <c r="H92" s="416"/>
      <c r="I92" s="416"/>
      <c r="J92" s="417"/>
      <c r="K92" s="418"/>
      <c r="L92" s="418"/>
      <c r="M92" s="418"/>
      <c r="N92" s="418"/>
      <c r="O92" s="418"/>
      <c r="P92" s="306"/>
      <c r="Q92" s="306"/>
      <c r="R92" s="306"/>
      <c r="S92" s="306"/>
      <c r="T92" s="306"/>
      <c r="U92" s="306"/>
      <c r="V92" s="306"/>
      <c r="W92" s="306"/>
      <c r="X92" s="306"/>
      <c r="Y92" s="307"/>
      <c r="Z92" s="308"/>
      <c r="AA92" s="308"/>
      <c r="AB92" s="30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58">
        <v>24</v>
      </c>
      <c r="B93" s="1058">
        <v>1</v>
      </c>
      <c r="C93" s="416"/>
      <c r="D93" s="416"/>
      <c r="E93" s="416"/>
      <c r="F93" s="416"/>
      <c r="G93" s="416"/>
      <c r="H93" s="416"/>
      <c r="I93" s="416"/>
      <c r="J93" s="417"/>
      <c r="K93" s="418"/>
      <c r="L93" s="418"/>
      <c r="M93" s="418"/>
      <c r="N93" s="418"/>
      <c r="O93" s="418"/>
      <c r="P93" s="306"/>
      <c r="Q93" s="306"/>
      <c r="R93" s="306"/>
      <c r="S93" s="306"/>
      <c r="T93" s="306"/>
      <c r="U93" s="306"/>
      <c r="V93" s="306"/>
      <c r="W93" s="306"/>
      <c r="X93" s="306"/>
      <c r="Y93" s="307"/>
      <c r="Z93" s="308"/>
      <c r="AA93" s="308"/>
      <c r="AB93" s="30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58">
        <v>25</v>
      </c>
      <c r="B94" s="1058">
        <v>1</v>
      </c>
      <c r="C94" s="416"/>
      <c r="D94" s="416"/>
      <c r="E94" s="416"/>
      <c r="F94" s="416"/>
      <c r="G94" s="416"/>
      <c r="H94" s="416"/>
      <c r="I94" s="416"/>
      <c r="J94" s="417"/>
      <c r="K94" s="418"/>
      <c r="L94" s="418"/>
      <c r="M94" s="418"/>
      <c r="N94" s="418"/>
      <c r="O94" s="418"/>
      <c r="P94" s="306"/>
      <c r="Q94" s="306"/>
      <c r="R94" s="306"/>
      <c r="S94" s="306"/>
      <c r="T94" s="306"/>
      <c r="U94" s="306"/>
      <c r="V94" s="306"/>
      <c r="W94" s="306"/>
      <c r="X94" s="306"/>
      <c r="Y94" s="307"/>
      <c r="Z94" s="308"/>
      <c r="AA94" s="308"/>
      <c r="AB94" s="30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58">
        <v>26</v>
      </c>
      <c r="B95" s="1058">
        <v>1</v>
      </c>
      <c r="C95" s="416"/>
      <c r="D95" s="416"/>
      <c r="E95" s="416"/>
      <c r="F95" s="416"/>
      <c r="G95" s="416"/>
      <c r="H95" s="416"/>
      <c r="I95" s="416"/>
      <c r="J95" s="417"/>
      <c r="K95" s="418"/>
      <c r="L95" s="418"/>
      <c r="M95" s="418"/>
      <c r="N95" s="418"/>
      <c r="O95" s="418"/>
      <c r="P95" s="306"/>
      <c r="Q95" s="306"/>
      <c r="R95" s="306"/>
      <c r="S95" s="306"/>
      <c r="T95" s="306"/>
      <c r="U95" s="306"/>
      <c r="V95" s="306"/>
      <c r="W95" s="306"/>
      <c r="X95" s="306"/>
      <c r="Y95" s="307"/>
      <c r="Z95" s="308"/>
      <c r="AA95" s="308"/>
      <c r="AB95" s="30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58">
        <v>27</v>
      </c>
      <c r="B96" s="1058">
        <v>1</v>
      </c>
      <c r="C96" s="416"/>
      <c r="D96" s="416"/>
      <c r="E96" s="416"/>
      <c r="F96" s="416"/>
      <c r="G96" s="416"/>
      <c r="H96" s="416"/>
      <c r="I96" s="416"/>
      <c r="J96" s="417"/>
      <c r="K96" s="418"/>
      <c r="L96" s="418"/>
      <c r="M96" s="418"/>
      <c r="N96" s="418"/>
      <c r="O96" s="418"/>
      <c r="P96" s="306"/>
      <c r="Q96" s="306"/>
      <c r="R96" s="306"/>
      <c r="S96" s="306"/>
      <c r="T96" s="306"/>
      <c r="U96" s="306"/>
      <c r="V96" s="306"/>
      <c r="W96" s="306"/>
      <c r="X96" s="306"/>
      <c r="Y96" s="307"/>
      <c r="Z96" s="308"/>
      <c r="AA96" s="308"/>
      <c r="AB96" s="30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58">
        <v>28</v>
      </c>
      <c r="B97" s="1058">
        <v>1</v>
      </c>
      <c r="C97" s="416"/>
      <c r="D97" s="416"/>
      <c r="E97" s="416"/>
      <c r="F97" s="416"/>
      <c r="G97" s="416"/>
      <c r="H97" s="416"/>
      <c r="I97" s="416"/>
      <c r="J97" s="417"/>
      <c r="K97" s="418"/>
      <c r="L97" s="418"/>
      <c r="M97" s="418"/>
      <c r="N97" s="418"/>
      <c r="O97" s="418"/>
      <c r="P97" s="306"/>
      <c r="Q97" s="306"/>
      <c r="R97" s="306"/>
      <c r="S97" s="306"/>
      <c r="T97" s="306"/>
      <c r="U97" s="306"/>
      <c r="V97" s="306"/>
      <c r="W97" s="306"/>
      <c r="X97" s="306"/>
      <c r="Y97" s="307"/>
      <c r="Z97" s="308"/>
      <c r="AA97" s="308"/>
      <c r="AB97" s="30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58">
        <v>29</v>
      </c>
      <c r="B98" s="1058">
        <v>1</v>
      </c>
      <c r="C98" s="416"/>
      <c r="D98" s="416"/>
      <c r="E98" s="416"/>
      <c r="F98" s="416"/>
      <c r="G98" s="416"/>
      <c r="H98" s="416"/>
      <c r="I98" s="416"/>
      <c r="J98" s="417"/>
      <c r="K98" s="418"/>
      <c r="L98" s="418"/>
      <c r="M98" s="418"/>
      <c r="N98" s="418"/>
      <c r="O98" s="418"/>
      <c r="P98" s="306"/>
      <c r="Q98" s="306"/>
      <c r="R98" s="306"/>
      <c r="S98" s="306"/>
      <c r="T98" s="306"/>
      <c r="U98" s="306"/>
      <c r="V98" s="306"/>
      <c r="W98" s="306"/>
      <c r="X98" s="306"/>
      <c r="Y98" s="307"/>
      <c r="Z98" s="308"/>
      <c r="AA98" s="308"/>
      <c r="AB98" s="30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58">
        <v>30</v>
      </c>
      <c r="B99" s="1058">
        <v>1</v>
      </c>
      <c r="C99" s="416"/>
      <c r="D99" s="416"/>
      <c r="E99" s="416"/>
      <c r="F99" s="416"/>
      <c r="G99" s="416"/>
      <c r="H99" s="416"/>
      <c r="I99" s="416"/>
      <c r="J99" s="417"/>
      <c r="K99" s="418"/>
      <c r="L99" s="418"/>
      <c r="M99" s="418"/>
      <c r="N99" s="418"/>
      <c r="O99" s="418"/>
      <c r="P99" s="306"/>
      <c r="Q99" s="306"/>
      <c r="R99" s="306"/>
      <c r="S99" s="306"/>
      <c r="T99" s="306"/>
      <c r="U99" s="306"/>
      <c r="V99" s="306"/>
      <c r="W99" s="306"/>
      <c r="X99" s="306"/>
      <c r="Y99" s="307"/>
      <c r="Z99" s="308"/>
      <c r="AA99" s="308"/>
      <c r="AB99" s="30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9"/>
      <c r="B102" s="329"/>
      <c r="C102" s="329" t="s">
        <v>26</v>
      </c>
      <c r="D102" s="329"/>
      <c r="E102" s="329"/>
      <c r="F102" s="329"/>
      <c r="G102" s="329"/>
      <c r="H102" s="329"/>
      <c r="I102" s="329"/>
      <c r="J102" s="256" t="s">
        <v>419</v>
      </c>
      <c r="K102" s="101"/>
      <c r="L102" s="101"/>
      <c r="M102" s="101"/>
      <c r="N102" s="101"/>
      <c r="O102" s="101"/>
      <c r="P102" s="330" t="s">
        <v>27</v>
      </c>
      <c r="Q102" s="330"/>
      <c r="R102" s="330"/>
      <c r="S102" s="330"/>
      <c r="T102" s="330"/>
      <c r="U102" s="330"/>
      <c r="V102" s="330"/>
      <c r="W102" s="330"/>
      <c r="X102" s="330"/>
      <c r="Y102" s="327" t="s">
        <v>477</v>
      </c>
      <c r="Z102" s="328"/>
      <c r="AA102" s="328"/>
      <c r="AB102" s="328"/>
      <c r="AC102" s="256" t="s">
        <v>462</v>
      </c>
      <c r="AD102" s="256"/>
      <c r="AE102" s="256"/>
      <c r="AF102" s="256"/>
      <c r="AG102" s="256"/>
      <c r="AH102" s="327" t="s">
        <v>380</v>
      </c>
      <c r="AI102" s="329"/>
      <c r="AJ102" s="329"/>
      <c r="AK102" s="329"/>
      <c r="AL102" s="329" t="s">
        <v>21</v>
      </c>
      <c r="AM102" s="329"/>
      <c r="AN102" s="329"/>
      <c r="AO102" s="424"/>
      <c r="AP102" s="425" t="s">
        <v>420</v>
      </c>
      <c r="AQ102" s="425"/>
      <c r="AR102" s="425"/>
      <c r="AS102" s="425"/>
      <c r="AT102" s="425"/>
      <c r="AU102" s="425"/>
      <c r="AV102" s="425"/>
      <c r="AW102" s="425"/>
      <c r="AX102" s="425"/>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06"/>
      <c r="Q103" s="306"/>
      <c r="R103" s="306"/>
      <c r="S103" s="306"/>
      <c r="T103" s="306"/>
      <c r="U103" s="306"/>
      <c r="V103" s="306"/>
      <c r="W103" s="306"/>
      <c r="X103" s="306"/>
      <c r="Y103" s="307"/>
      <c r="Z103" s="308"/>
      <c r="AA103" s="308"/>
      <c r="AB103" s="30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06"/>
      <c r="Q104" s="306"/>
      <c r="R104" s="306"/>
      <c r="S104" s="306"/>
      <c r="T104" s="306"/>
      <c r="U104" s="306"/>
      <c r="V104" s="306"/>
      <c r="W104" s="306"/>
      <c r="X104" s="306"/>
      <c r="Y104" s="307"/>
      <c r="Z104" s="308"/>
      <c r="AA104" s="308"/>
      <c r="AB104" s="30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06"/>
      <c r="Q105" s="306"/>
      <c r="R105" s="306"/>
      <c r="S105" s="306"/>
      <c r="T105" s="306"/>
      <c r="U105" s="306"/>
      <c r="V105" s="306"/>
      <c r="W105" s="306"/>
      <c r="X105" s="306"/>
      <c r="Y105" s="307"/>
      <c r="Z105" s="308"/>
      <c r="AA105" s="308"/>
      <c r="AB105" s="30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06"/>
      <c r="Q106" s="306"/>
      <c r="R106" s="306"/>
      <c r="S106" s="306"/>
      <c r="T106" s="306"/>
      <c r="U106" s="306"/>
      <c r="V106" s="306"/>
      <c r="W106" s="306"/>
      <c r="X106" s="306"/>
      <c r="Y106" s="307"/>
      <c r="Z106" s="308"/>
      <c r="AA106" s="308"/>
      <c r="AB106" s="30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06"/>
      <c r="Q107" s="306"/>
      <c r="R107" s="306"/>
      <c r="S107" s="306"/>
      <c r="T107" s="306"/>
      <c r="U107" s="306"/>
      <c r="V107" s="306"/>
      <c r="W107" s="306"/>
      <c r="X107" s="306"/>
      <c r="Y107" s="307"/>
      <c r="Z107" s="308"/>
      <c r="AA107" s="308"/>
      <c r="AB107" s="30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06"/>
      <c r="Q108" s="306"/>
      <c r="R108" s="306"/>
      <c r="S108" s="306"/>
      <c r="T108" s="306"/>
      <c r="U108" s="306"/>
      <c r="V108" s="306"/>
      <c r="W108" s="306"/>
      <c r="X108" s="306"/>
      <c r="Y108" s="307"/>
      <c r="Z108" s="308"/>
      <c r="AA108" s="308"/>
      <c r="AB108" s="30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06"/>
      <c r="Q109" s="306"/>
      <c r="R109" s="306"/>
      <c r="S109" s="306"/>
      <c r="T109" s="306"/>
      <c r="U109" s="306"/>
      <c r="V109" s="306"/>
      <c r="W109" s="306"/>
      <c r="X109" s="306"/>
      <c r="Y109" s="307"/>
      <c r="Z109" s="308"/>
      <c r="AA109" s="308"/>
      <c r="AB109" s="30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06"/>
      <c r="Q110" s="306"/>
      <c r="R110" s="306"/>
      <c r="S110" s="306"/>
      <c r="T110" s="306"/>
      <c r="U110" s="306"/>
      <c r="V110" s="306"/>
      <c r="W110" s="306"/>
      <c r="X110" s="306"/>
      <c r="Y110" s="307"/>
      <c r="Z110" s="308"/>
      <c r="AA110" s="308"/>
      <c r="AB110" s="30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06"/>
      <c r="Q111" s="306"/>
      <c r="R111" s="306"/>
      <c r="S111" s="306"/>
      <c r="T111" s="306"/>
      <c r="U111" s="306"/>
      <c r="V111" s="306"/>
      <c r="W111" s="306"/>
      <c r="X111" s="306"/>
      <c r="Y111" s="307"/>
      <c r="Z111" s="308"/>
      <c r="AA111" s="308"/>
      <c r="AB111" s="30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06"/>
      <c r="Q112" s="306"/>
      <c r="R112" s="306"/>
      <c r="S112" s="306"/>
      <c r="T112" s="306"/>
      <c r="U112" s="306"/>
      <c r="V112" s="306"/>
      <c r="W112" s="306"/>
      <c r="X112" s="306"/>
      <c r="Y112" s="307"/>
      <c r="Z112" s="308"/>
      <c r="AA112" s="308"/>
      <c r="AB112" s="30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06"/>
      <c r="Q113" s="306"/>
      <c r="R113" s="306"/>
      <c r="S113" s="306"/>
      <c r="T113" s="306"/>
      <c r="U113" s="306"/>
      <c r="V113" s="306"/>
      <c r="W113" s="306"/>
      <c r="X113" s="306"/>
      <c r="Y113" s="307"/>
      <c r="Z113" s="308"/>
      <c r="AA113" s="308"/>
      <c r="AB113" s="30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06"/>
      <c r="Q114" s="306"/>
      <c r="R114" s="306"/>
      <c r="S114" s="306"/>
      <c r="T114" s="306"/>
      <c r="U114" s="306"/>
      <c r="V114" s="306"/>
      <c r="W114" s="306"/>
      <c r="X114" s="306"/>
      <c r="Y114" s="307"/>
      <c r="Z114" s="308"/>
      <c r="AA114" s="308"/>
      <c r="AB114" s="30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06"/>
      <c r="Q115" s="306"/>
      <c r="R115" s="306"/>
      <c r="S115" s="306"/>
      <c r="T115" s="306"/>
      <c r="U115" s="306"/>
      <c r="V115" s="306"/>
      <c r="W115" s="306"/>
      <c r="X115" s="306"/>
      <c r="Y115" s="307"/>
      <c r="Z115" s="308"/>
      <c r="AA115" s="308"/>
      <c r="AB115" s="30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06"/>
      <c r="Q116" s="306"/>
      <c r="R116" s="306"/>
      <c r="S116" s="306"/>
      <c r="T116" s="306"/>
      <c r="U116" s="306"/>
      <c r="V116" s="306"/>
      <c r="W116" s="306"/>
      <c r="X116" s="306"/>
      <c r="Y116" s="307"/>
      <c r="Z116" s="308"/>
      <c r="AA116" s="308"/>
      <c r="AB116" s="30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06"/>
      <c r="Q117" s="306"/>
      <c r="R117" s="306"/>
      <c r="S117" s="306"/>
      <c r="T117" s="306"/>
      <c r="U117" s="306"/>
      <c r="V117" s="306"/>
      <c r="W117" s="306"/>
      <c r="X117" s="306"/>
      <c r="Y117" s="307"/>
      <c r="Z117" s="308"/>
      <c r="AA117" s="308"/>
      <c r="AB117" s="30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06"/>
      <c r="Q118" s="306"/>
      <c r="R118" s="306"/>
      <c r="S118" s="306"/>
      <c r="T118" s="306"/>
      <c r="U118" s="306"/>
      <c r="V118" s="306"/>
      <c r="W118" s="306"/>
      <c r="X118" s="306"/>
      <c r="Y118" s="307"/>
      <c r="Z118" s="308"/>
      <c r="AA118" s="308"/>
      <c r="AB118" s="30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06"/>
      <c r="Q119" s="306"/>
      <c r="R119" s="306"/>
      <c r="S119" s="306"/>
      <c r="T119" s="306"/>
      <c r="U119" s="306"/>
      <c r="V119" s="306"/>
      <c r="W119" s="306"/>
      <c r="X119" s="306"/>
      <c r="Y119" s="307"/>
      <c r="Z119" s="308"/>
      <c r="AA119" s="308"/>
      <c r="AB119" s="30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06"/>
      <c r="Q120" s="306"/>
      <c r="R120" s="306"/>
      <c r="S120" s="306"/>
      <c r="T120" s="306"/>
      <c r="U120" s="306"/>
      <c r="V120" s="306"/>
      <c r="W120" s="306"/>
      <c r="X120" s="306"/>
      <c r="Y120" s="307"/>
      <c r="Z120" s="308"/>
      <c r="AA120" s="308"/>
      <c r="AB120" s="30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06"/>
      <c r="Q121" s="306"/>
      <c r="R121" s="306"/>
      <c r="S121" s="306"/>
      <c r="T121" s="306"/>
      <c r="U121" s="306"/>
      <c r="V121" s="306"/>
      <c r="W121" s="306"/>
      <c r="X121" s="306"/>
      <c r="Y121" s="307"/>
      <c r="Z121" s="308"/>
      <c r="AA121" s="308"/>
      <c r="AB121" s="30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06"/>
      <c r="Q122" s="306"/>
      <c r="R122" s="306"/>
      <c r="S122" s="306"/>
      <c r="T122" s="306"/>
      <c r="U122" s="306"/>
      <c r="V122" s="306"/>
      <c r="W122" s="306"/>
      <c r="X122" s="306"/>
      <c r="Y122" s="307"/>
      <c r="Z122" s="308"/>
      <c r="AA122" s="308"/>
      <c r="AB122" s="30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06"/>
      <c r="Q123" s="306"/>
      <c r="R123" s="306"/>
      <c r="S123" s="306"/>
      <c r="T123" s="306"/>
      <c r="U123" s="306"/>
      <c r="V123" s="306"/>
      <c r="W123" s="306"/>
      <c r="X123" s="306"/>
      <c r="Y123" s="307"/>
      <c r="Z123" s="308"/>
      <c r="AA123" s="308"/>
      <c r="AB123" s="30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06"/>
      <c r="Q124" s="306"/>
      <c r="R124" s="306"/>
      <c r="S124" s="306"/>
      <c r="T124" s="306"/>
      <c r="U124" s="306"/>
      <c r="V124" s="306"/>
      <c r="W124" s="306"/>
      <c r="X124" s="306"/>
      <c r="Y124" s="307"/>
      <c r="Z124" s="308"/>
      <c r="AA124" s="308"/>
      <c r="AB124" s="30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06"/>
      <c r="Q125" s="306"/>
      <c r="R125" s="306"/>
      <c r="S125" s="306"/>
      <c r="T125" s="306"/>
      <c r="U125" s="306"/>
      <c r="V125" s="306"/>
      <c r="W125" s="306"/>
      <c r="X125" s="306"/>
      <c r="Y125" s="307"/>
      <c r="Z125" s="308"/>
      <c r="AA125" s="308"/>
      <c r="AB125" s="30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06"/>
      <c r="Q126" s="306"/>
      <c r="R126" s="306"/>
      <c r="S126" s="306"/>
      <c r="T126" s="306"/>
      <c r="U126" s="306"/>
      <c r="V126" s="306"/>
      <c r="W126" s="306"/>
      <c r="X126" s="306"/>
      <c r="Y126" s="307"/>
      <c r="Z126" s="308"/>
      <c r="AA126" s="308"/>
      <c r="AB126" s="30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06"/>
      <c r="Q127" s="306"/>
      <c r="R127" s="306"/>
      <c r="S127" s="306"/>
      <c r="T127" s="306"/>
      <c r="U127" s="306"/>
      <c r="V127" s="306"/>
      <c r="W127" s="306"/>
      <c r="X127" s="306"/>
      <c r="Y127" s="307"/>
      <c r="Z127" s="308"/>
      <c r="AA127" s="308"/>
      <c r="AB127" s="30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06"/>
      <c r="Q128" s="306"/>
      <c r="R128" s="306"/>
      <c r="S128" s="306"/>
      <c r="T128" s="306"/>
      <c r="U128" s="306"/>
      <c r="V128" s="306"/>
      <c r="W128" s="306"/>
      <c r="X128" s="306"/>
      <c r="Y128" s="307"/>
      <c r="Z128" s="308"/>
      <c r="AA128" s="308"/>
      <c r="AB128" s="30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06"/>
      <c r="Q129" s="306"/>
      <c r="R129" s="306"/>
      <c r="S129" s="306"/>
      <c r="T129" s="306"/>
      <c r="U129" s="306"/>
      <c r="V129" s="306"/>
      <c r="W129" s="306"/>
      <c r="X129" s="306"/>
      <c r="Y129" s="307"/>
      <c r="Z129" s="308"/>
      <c r="AA129" s="308"/>
      <c r="AB129" s="30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06"/>
      <c r="Q130" s="306"/>
      <c r="R130" s="306"/>
      <c r="S130" s="306"/>
      <c r="T130" s="306"/>
      <c r="U130" s="306"/>
      <c r="V130" s="306"/>
      <c r="W130" s="306"/>
      <c r="X130" s="306"/>
      <c r="Y130" s="307"/>
      <c r="Z130" s="308"/>
      <c r="AA130" s="308"/>
      <c r="AB130" s="30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06"/>
      <c r="Q131" s="306"/>
      <c r="R131" s="306"/>
      <c r="S131" s="306"/>
      <c r="T131" s="306"/>
      <c r="U131" s="306"/>
      <c r="V131" s="306"/>
      <c r="W131" s="306"/>
      <c r="X131" s="306"/>
      <c r="Y131" s="307"/>
      <c r="Z131" s="308"/>
      <c r="AA131" s="308"/>
      <c r="AB131" s="30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06"/>
      <c r="Q132" s="306"/>
      <c r="R132" s="306"/>
      <c r="S132" s="306"/>
      <c r="T132" s="306"/>
      <c r="U132" s="306"/>
      <c r="V132" s="306"/>
      <c r="W132" s="306"/>
      <c r="X132" s="306"/>
      <c r="Y132" s="307"/>
      <c r="Z132" s="308"/>
      <c r="AA132" s="308"/>
      <c r="AB132" s="30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9"/>
      <c r="B135" s="329"/>
      <c r="C135" s="329" t="s">
        <v>26</v>
      </c>
      <c r="D135" s="329"/>
      <c r="E135" s="329"/>
      <c r="F135" s="329"/>
      <c r="G135" s="329"/>
      <c r="H135" s="329"/>
      <c r="I135" s="329"/>
      <c r="J135" s="256" t="s">
        <v>419</v>
      </c>
      <c r="K135" s="101"/>
      <c r="L135" s="101"/>
      <c r="M135" s="101"/>
      <c r="N135" s="101"/>
      <c r="O135" s="101"/>
      <c r="P135" s="330" t="s">
        <v>27</v>
      </c>
      <c r="Q135" s="330"/>
      <c r="R135" s="330"/>
      <c r="S135" s="330"/>
      <c r="T135" s="330"/>
      <c r="U135" s="330"/>
      <c r="V135" s="330"/>
      <c r="W135" s="330"/>
      <c r="X135" s="330"/>
      <c r="Y135" s="327" t="s">
        <v>477</v>
      </c>
      <c r="Z135" s="328"/>
      <c r="AA135" s="328"/>
      <c r="AB135" s="328"/>
      <c r="AC135" s="256" t="s">
        <v>462</v>
      </c>
      <c r="AD135" s="256"/>
      <c r="AE135" s="256"/>
      <c r="AF135" s="256"/>
      <c r="AG135" s="256"/>
      <c r="AH135" s="327" t="s">
        <v>380</v>
      </c>
      <c r="AI135" s="329"/>
      <c r="AJ135" s="329"/>
      <c r="AK135" s="329"/>
      <c r="AL135" s="329" t="s">
        <v>21</v>
      </c>
      <c r="AM135" s="329"/>
      <c r="AN135" s="329"/>
      <c r="AO135" s="424"/>
      <c r="AP135" s="425" t="s">
        <v>420</v>
      </c>
      <c r="AQ135" s="425"/>
      <c r="AR135" s="425"/>
      <c r="AS135" s="425"/>
      <c r="AT135" s="425"/>
      <c r="AU135" s="425"/>
      <c r="AV135" s="425"/>
      <c r="AW135" s="425"/>
      <c r="AX135" s="425"/>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06"/>
      <c r="Q136" s="306"/>
      <c r="R136" s="306"/>
      <c r="S136" s="306"/>
      <c r="T136" s="306"/>
      <c r="U136" s="306"/>
      <c r="V136" s="306"/>
      <c r="W136" s="306"/>
      <c r="X136" s="306"/>
      <c r="Y136" s="307"/>
      <c r="Z136" s="308"/>
      <c r="AA136" s="308"/>
      <c r="AB136" s="30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06"/>
      <c r="Q137" s="306"/>
      <c r="R137" s="306"/>
      <c r="S137" s="306"/>
      <c r="T137" s="306"/>
      <c r="U137" s="306"/>
      <c r="V137" s="306"/>
      <c r="W137" s="306"/>
      <c r="X137" s="306"/>
      <c r="Y137" s="307"/>
      <c r="Z137" s="308"/>
      <c r="AA137" s="308"/>
      <c r="AB137" s="30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06"/>
      <c r="Q138" s="306"/>
      <c r="R138" s="306"/>
      <c r="S138" s="306"/>
      <c r="T138" s="306"/>
      <c r="U138" s="306"/>
      <c r="V138" s="306"/>
      <c r="W138" s="306"/>
      <c r="X138" s="306"/>
      <c r="Y138" s="307"/>
      <c r="Z138" s="308"/>
      <c r="AA138" s="308"/>
      <c r="AB138" s="30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06"/>
      <c r="Q139" s="306"/>
      <c r="R139" s="306"/>
      <c r="S139" s="306"/>
      <c r="T139" s="306"/>
      <c r="U139" s="306"/>
      <c r="V139" s="306"/>
      <c r="W139" s="306"/>
      <c r="X139" s="306"/>
      <c r="Y139" s="307"/>
      <c r="Z139" s="308"/>
      <c r="AA139" s="308"/>
      <c r="AB139" s="30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06"/>
      <c r="Q140" s="306"/>
      <c r="R140" s="306"/>
      <c r="S140" s="306"/>
      <c r="T140" s="306"/>
      <c r="U140" s="306"/>
      <c r="V140" s="306"/>
      <c r="W140" s="306"/>
      <c r="X140" s="306"/>
      <c r="Y140" s="307"/>
      <c r="Z140" s="308"/>
      <c r="AA140" s="308"/>
      <c r="AB140" s="30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06"/>
      <c r="Q141" s="306"/>
      <c r="R141" s="306"/>
      <c r="S141" s="306"/>
      <c r="T141" s="306"/>
      <c r="U141" s="306"/>
      <c r="V141" s="306"/>
      <c r="W141" s="306"/>
      <c r="X141" s="306"/>
      <c r="Y141" s="307"/>
      <c r="Z141" s="308"/>
      <c r="AA141" s="308"/>
      <c r="AB141" s="30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06"/>
      <c r="Q142" s="306"/>
      <c r="R142" s="306"/>
      <c r="S142" s="306"/>
      <c r="T142" s="306"/>
      <c r="U142" s="306"/>
      <c r="V142" s="306"/>
      <c r="W142" s="306"/>
      <c r="X142" s="306"/>
      <c r="Y142" s="307"/>
      <c r="Z142" s="308"/>
      <c r="AA142" s="308"/>
      <c r="AB142" s="30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06"/>
      <c r="Q143" s="306"/>
      <c r="R143" s="306"/>
      <c r="S143" s="306"/>
      <c r="T143" s="306"/>
      <c r="U143" s="306"/>
      <c r="V143" s="306"/>
      <c r="W143" s="306"/>
      <c r="X143" s="306"/>
      <c r="Y143" s="307"/>
      <c r="Z143" s="308"/>
      <c r="AA143" s="308"/>
      <c r="AB143" s="30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06"/>
      <c r="Q144" s="306"/>
      <c r="R144" s="306"/>
      <c r="S144" s="306"/>
      <c r="T144" s="306"/>
      <c r="U144" s="306"/>
      <c r="V144" s="306"/>
      <c r="W144" s="306"/>
      <c r="X144" s="306"/>
      <c r="Y144" s="307"/>
      <c r="Z144" s="308"/>
      <c r="AA144" s="308"/>
      <c r="AB144" s="30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06"/>
      <c r="Q145" s="306"/>
      <c r="R145" s="306"/>
      <c r="S145" s="306"/>
      <c r="T145" s="306"/>
      <c r="U145" s="306"/>
      <c r="V145" s="306"/>
      <c r="W145" s="306"/>
      <c r="X145" s="306"/>
      <c r="Y145" s="307"/>
      <c r="Z145" s="308"/>
      <c r="AA145" s="308"/>
      <c r="AB145" s="30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06"/>
      <c r="Q146" s="306"/>
      <c r="R146" s="306"/>
      <c r="S146" s="306"/>
      <c r="T146" s="306"/>
      <c r="U146" s="306"/>
      <c r="V146" s="306"/>
      <c r="W146" s="306"/>
      <c r="X146" s="306"/>
      <c r="Y146" s="307"/>
      <c r="Z146" s="308"/>
      <c r="AA146" s="308"/>
      <c r="AB146" s="30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06"/>
      <c r="Q147" s="306"/>
      <c r="R147" s="306"/>
      <c r="S147" s="306"/>
      <c r="T147" s="306"/>
      <c r="U147" s="306"/>
      <c r="V147" s="306"/>
      <c r="W147" s="306"/>
      <c r="X147" s="306"/>
      <c r="Y147" s="307"/>
      <c r="Z147" s="308"/>
      <c r="AA147" s="308"/>
      <c r="AB147" s="30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06"/>
      <c r="Q148" s="306"/>
      <c r="R148" s="306"/>
      <c r="S148" s="306"/>
      <c r="T148" s="306"/>
      <c r="U148" s="306"/>
      <c r="V148" s="306"/>
      <c r="W148" s="306"/>
      <c r="X148" s="306"/>
      <c r="Y148" s="307"/>
      <c r="Z148" s="308"/>
      <c r="AA148" s="308"/>
      <c r="AB148" s="30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06"/>
      <c r="Q149" s="306"/>
      <c r="R149" s="306"/>
      <c r="S149" s="306"/>
      <c r="T149" s="306"/>
      <c r="U149" s="306"/>
      <c r="V149" s="306"/>
      <c r="W149" s="306"/>
      <c r="X149" s="306"/>
      <c r="Y149" s="307"/>
      <c r="Z149" s="308"/>
      <c r="AA149" s="308"/>
      <c r="AB149" s="30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06"/>
      <c r="Q150" s="306"/>
      <c r="R150" s="306"/>
      <c r="S150" s="306"/>
      <c r="T150" s="306"/>
      <c r="U150" s="306"/>
      <c r="V150" s="306"/>
      <c r="W150" s="306"/>
      <c r="X150" s="306"/>
      <c r="Y150" s="307"/>
      <c r="Z150" s="308"/>
      <c r="AA150" s="308"/>
      <c r="AB150" s="30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06"/>
      <c r="Q151" s="306"/>
      <c r="R151" s="306"/>
      <c r="S151" s="306"/>
      <c r="T151" s="306"/>
      <c r="U151" s="306"/>
      <c r="V151" s="306"/>
      <c r="W151" s="306"/>
      <c r="X151" s="306"/>
      <c r="Y151" s="307"/>
      <c r="Z151" s="308"/>
      <c r="AA151" s="308"/>
      <c r="AB151" s="30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06"/>
      <c r="Q152" s="306"/>
      <c r="R152" s="306"/>
      <c r="S152" s="306"/>
      <c r="T152" s="306"/>
      <c r="U152" s="306"/>
      <c r="V152" s="306"/>
      <c r="W152" s="306"/>
      <c r="X152" s="306"/>
      <c r="Y152" s="307"/>
      <c r="Z152" s="308"/>
      <c r="AA152" s="308"/>
      <c r="AB152" s="30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06"/>
      <c r="Q153" s="306"/>
      <c r="R153" s="306"/>
      <c r="S153" s="306"/>
      <c r="T153" s="306"/>
      <c r="U153" s="306"/>
      <c r="V153" s="306"/>
      <c r="W153" s="306"/>
      <c r="X153" s="306"/>
      <c r="Y153" s="307"/>
      <c r="Z153" s="308"/>
      <c r="AA153" s="308"/>
      <c r="AB153" s="30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06"/>
      <c r="Q154" s="306"/>
      <c r="R154" s="306"/>
      <c r="S154" s="306"/>
      <c r="T154" s="306"/>
      <c r="U154" s="306"/>
      <c r="V154" s="306"/>
      <c r="W154" s="306"/>
      <c r="X154" s="306"/>
      <c r="Y154" s="307"/>
      <c r="Z154" s="308"/>
      <c r="AA154" s="308"/>
      <c r="AB154" s="30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06"/>
      <c r="Q155" s="306"/>
      <c r="R155" s="306"/>
      <c r="S155" s="306"/>
      <c r="T155" s="306"/>
      <c r="U155" s="306"/>
      <c r="V155" s="306"/>
      <c r="W155" s="306"/>
      <c r="X155" s="306"/>
      <c r="Y155" s="307"/>
      <c r="Z155" s="308"/>
      <c r="AA155" s="308"/>
      <c r="AB155" s="30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06"/>
      <c r="Q156" s="306"/>
      <c r="R156" s="306"/>
      <c r="S156" s="306"/>
      <c r="T156" s="306"/>
      <c r="U156" s="306"/>
      <c r="V156" s="306"/>
      <c r="W156" s="306"/>
      <c r="X156" s="306"/>
      <c r="Y156" s="307"/>
      <c r="Z156" s="308"/>
      <c r="AA156" s="308"/>
      <c r="AB156" s="30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06"/>
      <c r="Q157" s="306"/>
      <c r="R157" s="306"/>
      <c r="S157" s="306"/>
      <c r="T157" s="306"/>
      <c r="U157" s="306"/>
      <c r="V157" s="306"/>
      <c r="W157" s="306"/>
      <c r="X157" s="306"/>
      <c r="Y157" s="307"/>
      <c r="Z157" s="308"/>
      <c r="AA157" s="308"/>
      <c r="AB157" s="30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06"/>
      <c r="Q158" s="306"/>
      <c r="R158" s="306"/>
      <c r="S158" s="306"/>
      <c r="T158" s="306"/>
      <c r="U158" s="306"/>
      <c r="V158" s="306"/>
      <c r="W158" s="306"/>
      <c r="X158" s="306"/>
      <c r="Y158" s="307"/>
      <c r="Z158" s="308"/>
      <c r="AA158" s="308"/>
      <c r="AB158" s="30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06"/>
      <c r="Q159" s="306"/>
      <c r="R159" s="306"/>
      <c r="S159" s="306"/>
      <c r="T159" s="306"/>
      <c r="U159" s="306"/>
      <c r="V159" s="306"/>
      <c r="W159" s="306"/>
      <c r="X159" s="306"/>
      <c r="Y159" s="307"/>
      <c r="Z159" s="308"/>
      <c r="AA159" s="308"/>
      <c r="AB159" s="30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06"/>
      <c r="Q160" s="306"/>
      <c r="R160" s="306"/>
      <c r="S160" s="306"/>
      <c r="T160" s="306"/>
      <c r="U160" s="306"/>
      <c r="V160" s="306"/>
      <c r="W160" s="306"/>
      <c r="X160" s="306"/>
      <c r="Y160" s="307"/>
      <c r="Z160" s="308"/>
      <c r="AA160" s="308"/>
      <c r="AB160" s="30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06"/>
      <c r="Q161" s="306"/>
      <c r="R161" s="306"/>
      <c r="S161" s="306"/>
      <c r="T161" s="306"/>
      <c r="U161" s="306"/>
      <c r="V161" s="306"/>
      <c r="W161" s="306"/>
      <c r="X161" s="306"/>
      <c r="Y161" s="307"/>
      <c r="Z161" s="308"/>
      <c r="AA161" s="308"/>
      <c r="AB161" s="30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06"/>
      <c r="Q162" s="306"/>
      <c r="R162" s="306"/>
      <c r="S162" s="306"/>
      <c r="T162" s="306"/>
      <c r="U162" s="306"/>
      <c r="V162" s="306"/>
      <c r="W162" s="306"/>
      <c r="X162" s="306"/>
      <c r="Y162" s="307"/>
      <c r="Z162" s="308"/>
      <c r="AA162" s="308"/>
      <c r="AB162" s="30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06"/>
      <c r="Q163" s="306"/>
      <c r="R163" s="306"/>
      <c r="S163" s="306"/>
      <c r="T163" s="306"/>
      <c r="U163" s="306"/>
      <c r="V163" s="306"/>
      <c r="W163" s="306"/>
      <c r="X163" s="306"/>
      <c r="Y163" s="307"/>
      <c r="Z163" s="308"/>
      <c r="AA163" s="308"/>
      <c r="AB163" s="30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06"/>
      <c r="Q164" s="306"/>
      <c r="R164" s="306"/>
      <c r="S164" s="306"/>
      <c r="T164" s="306"/>
      <c r="U164" s="306"/>
      <c r="V164" s="306"/>
      <c r="W164" s="306"/>
      <c r="X164" s="306"/>
      <c r="Y164" s="307"/>
      <c r="Z164" s="308"/>
      <c r="AA164" s="308"/>
      <c r="AB164" s="30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06"/>
      <c r="Q165" s="306"/>
      <c r="R165" s="306"/>
      <c r="S165" s="306"/>
      <c r="T165" s="306"/>
      <c r="U165" s="306"/>
      <c r="V165" s="306"/>
      <c r="W165" s="306"/>
      <c r="X165" s="306"/>
      <c r="Y165" s="307"/>
      <c r="Z165" s="308"/>
      <c r="AA165" s="308"/>
      <c r="AB165" s="30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9"/>
      <c r="B168" s="329"/>
      <c r="C168" s="329" t="s">
        <v>26</v>
      </c>
      <c r="D168" s="329"/>
      <c r="E168" s="329"/>
      <c r="F168" s="329"/>
      <c r="G168" s="329"/>
      <c r="H168" s="329"/>
      <c r="I168" s="329"/>
      <c r="J168" s="256" t="s">
        <v>419</v>
      </c>
      <c r="K168" s="101"/>
      <c r="L168" s="101"/>
      <c r="M168" s="101"/>
      <c r="N168" s="101"/>
      <c r="O168" s="101"/>
      <c r="P168" s="330" t="s">
        <v>27</v>
      </c>
      <c r="Q168" s="330"/>
      <c r="R168" s="330"/>
      <c r="S168" s="330"/>
      <c r="T168" s="330"/>
      <c r="U168" s="330"/>
      <c r="V168" s="330"/>
      <c r="W168" s="330"/>
      <c r="X168" s="330"/>
      <c r="Y168" s="327" t="s">
        <v>477</v>
      </c>
      <c r="Z168" s="328"/>
      <c r="AA168" s="328"/>
      <c r="AB168" s="328"/>
      <c r="AC168" s="256" t="s">
        <v>462</v>
      </c>
      <c r="AD168" s="256"/>
      <c r="AE168" s="256"/>
      <c r="AF168" s="256"/>
      <c r="AG168" s="256"/>
      <c r="AH168" s="327" t="s">
        <v>380</v>
      </c>
      <c r="AI168" s="329"/>
      <c r="AJ168" s="329"/>
      <c r="AK168" s="329"/>
      <c r="AL168" s="329" t="s">
        <v>21</v>
      </c>
      <c r="AM168" s="329"/>
      <c r="AN168" s="329"/>
      <c r="AO168" s="424"/>
      <c r="AP168" s="425" t="s">
        <v>420</v>
      </c>
      <c r="AQ168" s="425"/>
      <c r="AR168" s="425"/>
      <c r="AS168" s="425"/>
      <c r="AT168" s="425"/>
      <c r="AU168" s="425"/>
      <c r="AV168" s="425"/>
      <c r="AW168" s="425"/>
      <c r="AX168" s="425"/>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06"/>
      <c r="Q169" s="306"/>
      <c r="R169" s="306"/>
      <c r="S169" s="306"/>
      <c r="T169" s="306"/>
      <c r="U169" s="306"/>
      <c r="V169" s="306"/>
      <c r="W169" s="306"/>
      <c r="X169" s="306"/>
      <c r="Y169" s="307"/>
      <c r="Z169" s="308"/>
      <c r="AA169" s="308"/>
      <c r="AB169" s="30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06"/>
      <c r="Q170" s="306"/>
      <c r="R170" s="306"/>
      <c r="S170" s="306"/>
      <c r="T170" s="306"/>
      <c r="U170" s="306"/>
      <c r="V170" s="306"/>
      <c r="W170" s="306"/>
      <c r="X170" s="306"/>
      <c r="Y170" s="307"/>
      <c r="Z170" s="308"/>
      <c r="AA170" s="308"/>
      <c r="AB170" s="30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06"/>
      <c r="Q171" s="306"/>
      <c r="R171" s="306"/>
      <c r="S171" s="306"/>
      <c r="T171" s="306"/>
      <c r="U171" s="306"/>
      <c r="V171" s="306"/>
      <c r="W171" s="306"/>
      <c r="X171" s="306"/>
      <c r="Y171" s="307"/>
      <c r="Z171" s="308"/>
      <c r="AA171" s="308"/>
      <c r="AB171" s="30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06"/>
      <c r="Q172" s="306"/>
      <c r="R172" s="306"/>
      <c r="S172" s="306"/>
      <c r="T172" s="306"/>
      <c r="U172" s="306"/>
      <c r="V172" s="306"/>
      <c r="W172" s="306"/>
      <c r="X172" s="306"/>
      <c r="Y172" s="307"/>
      <c r="Z172" s="308"/>
      <c r="AA172" s="308"/>
      <c r="AB172" s="30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06"/>
      <c r="Q173" s="306"/>
      <c r="R173" s="306"/>
      <c r="S173" s="306"/>
      <c r="T173" s="306"/>
      <c r="U173" s="306"/>
      <c r="V173" s="306"/>
      <c r="W173" s="306"/>
      <c r="X173" s="306"/>
      <c r="Y173" s="307"/>
      <c r="Z173" s="308"/>
      <c r="AA173" s="308"/>
      <c r="AB173" s="30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06"/>
      <c r="Q174" s="306"/>
      <c r="R174" s="306"/>
      <c r="S174" s="306"/>
      <c r="T174" s="306"/>
      <c r="U174" s="306"/>
      <c r="V174" s="306"/>
      <c r="W174" s="306"/>
      <c r="X174" s="306"/>
      <c r="Y174" s="307"/>
      <c r="Z174" s="308"/>
      <c r="AA174" s="308"/>
      <c r="AB174" s="30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06"/>
      <c r="Q175" s="306"/>
      <c r="R175" s="306"/>
      <c r="S175" s="306"/>
      <c r="T175" s="306"/>
      <c r="U175" s="306"/>
      <c r="V175" s="306"/>
      <c r="W175" s="306"/>
      <c r="X175" s="306"/>
      <c r="Y175" s="307"/>
      <c r="Z175" s="308"/>
      <c r="AA175" s="308"/>
      <c r="AB175" s="30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06"/>
      <c r="Q176" s="306"/>
      <c r="R176" s="306"/>
      <c r="S176" s="306"/>
      <c r="T176" s="306"/>
      <c r="U176" s="306"/>
      <c r="V176" s="306"/>
      <c r="W176" s="306"/>
      <c r="X176" s="306"/>
      <c r="Y176" s="307"/>
      <c r="Z176" s="308"/>
      <c r="AA176" s="308"/>
      <c r="AB176" s="30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06"/>
      <c r="Q177" s="306"/>
      <c r="R177" s="306"/>
      <c r="S177" s="306"/>
      <c r="T177" s="306"/>
      <c r="U177" s="306"/>
      <c r="V177" s="306"/>
      <c r="W177" s="306"/>
      <c r="X177" s="306"/>
      <c r="Y177" s="307"/>
      <c r="Z177" s="308"/>
      <c r="AA177" s="308"/>
      <c r="AB177" s="30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06"/>
      <c r="Q178" s="306"/>
      <c r="R178" s="306"/>
      <c r="S178" s="306"/>
      <c r="T178" s="306"/>
      <c r="U178" s="306"/>
      <c r="V178" s="306"/>
      <c r="W178" s="306"/>
      <c r="X178" s="306"/>
      <c r="Y178" s="307"/>
      <c r="Z178" s="308"/>
      <c r="AA178" s="308"/>
      <c r="AB178" s="30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06"/>
      <c r="Q179" s="306"/>
      <c r="R179" s="306"/>
      <c r="S179" s="306"/>
      <c r="T179" s="306"/>
      <c r="U179" s="306"/>
      <c r="V179" s="306"/>
      <c r="W179" s="306"/>
      <c r="X179" s="306"/>
      <c r="Y179" s="307"/>
      <c r="Z179" s="308"/>
      <c r="AA179" s="308"/>
      <c r="AB179" s="30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06"/>
      <c r="Q180" s="306"/>
      <c r="R180" s="306"/>
      <c r="S180" s="306"/>
      <c r="T180" s="306"/>
      <c r="U180" s="306"/>
      <c r="V180" s="306"/>
      <c r="W180" s="306"/>
      <c r="X180" s="306"/>
      <c r="Y180" s="307"/>
      <c r="Z180" s="308"/>
      <c r="AA180" s="308"/>
      <c r="AB180" s="30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06"/>
      <c r="Q181" s="306"/>
      <c r="R181" s="306"/>
      <c r="S181" s="306"/>
      <c r="T181" s="306"/>
      <c r="U181" s="306"/>
      <c r="V181" s="306"/>
      <c r="W181" s="306"/>
      <c r="X181" s="306"/>
      <c r="Y181" s="307"/>
      <c r="Z181" s="308"/>
      <c r="AA181" s="308"/>
      <c r="AB181" s="30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06"/>
      <c r="Q182" s="306"/>
      <c r="R182" s="306"/>
      <c r="S182" s="306"/>
      <c r="T182" s="306"/>
      <c r="U182" s="306"/>
      <c r="V182" s="306"/>
      <c r="W182" s="306"/>
      <c r="X182" s="306"/>
      <c r="Y182" s="307"/>
      <c r="Z182" s="308"/>
      <c r="AA182" s="308"/>
      <c r="AB182" s="30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06"/>
      <c r="Q183" s="306"/>
      <c r="R183" s="306"/>
      <c r="S183" s="306"/>
      <c r="T183" s="306"/>
      <c r="U183" s="306"/>
      <c r="V183" s="306"/>
      <c r="W183" s="306"/>
      <c r="X183" s="306"/>
      <c r="Y183" s="307"/>
      <c r="Z183" s="308"/>
      <c r="AA183" s="308"/>
      <c r="AB183" s="30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06"/>
      <c r="Q184" s="306"/>
      <c r="R184" s="306"/>
      <c r="S184" s="306"/>
      <c r="T184" s="306"/>
      <c r="U184" s="306"/>
      <c r="V184" s="306"/>
      <c r="W184" s="306"/>
      <c r="X184" s="306"/>
      <c r="Y184" s="307"/>
      <c r="Z184" s="308"/>
      <c r="AA184" s="308"/>
      <c r="AB184" s="30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06"/>
      <c r="Q185" s="306"/>
      <c r="R185" s="306"/>
      <c r="S185" s="306"/>
      <c r="T185" s="306"/>
      <c r="U185" s="306"/>
      <c r="V185" s="306"/>
      <c r="W185" s="306"/>
      <c r="X185" s="306"/>
      <c r="Y185" s="307"/>
      <c r="Z185" s="308"/>
      <c r="AA185" s="308"/>
      <c r="AB185" s="30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06"/>
      <c r="Q186" s="306"/>
      <c r="R186" s="306"/>
      <c r="S186" s="306"/>
      <c r="T186" s="306"/>
      <c r="U186" s="306"/>
      <c r="V186" s="306"/>
      <c r="W186" s="306"/>
      <c r="X186" s="306"/>
      <c r="Y186" s="307"/>
      <c r="Z186" s="308"/>
      <c r="AA186" s="308"/>
      <c r="AB186" s="30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06"/>
      <c r="Q187" s="306"/>
      <c r="R187" s="306"/>
      <c r="S187" s="306"/>
      <c r="T187" s="306"/>
      <c r="U187" s="306"/>
      <c r="V187" s="306"/>
      <c r="W187" s="306"/>
      <c r="X187" s="306"/>
      <c r="Y187" s="307"/>
      <c r="Z187" s="308"/>
      <c r="AA187" s="308"/>
      <c r="AB187" s="30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06"/>
      <c r="Q188" s="306"/>
      <c r="R188" s="306"/>
      <c r="S188" s="306"/>
      <c r="T188" s="306"/>
      <c r="U188" s="306"/>
      <c r="V188" s="306"/>
      <c r="W188" s="306"/>
      <c r="X188" s="306"/>
      <c r="Y188" s="307"/>
      <c r="Z188" s="308"/>
      <c r="AA188" s="308"/>
      <c r="AB188" s="30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06"/>
      <c r="Q189" s="306"/>
      <c r="R189" s="306"/>
      <c r="S189" s="306"/>
      <c r="T189" s="306"/>
      <c r="U189" s="306"/>
      <c r="V189" s="306"/>
      <c r="W189" s="306"/>
      <c r="X189" s="306"/>
      <c r="Y189" s="307"/>
      <c r="Z189" s="308"/>
      <c r="AA189" s="308"/>
      <c r="AB189" s="30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06"/>
      <c r="Q190" s="306"/>
      <c r="R190" s="306"/>
      <c r="S190" s="306"/>
      <c r="T190" s="306"/>
      <c r="U190" s="306"/>
      <c r="V190" s="306"/>
      <c r="W190" s="306"/>
      <c r="X190" s="306"/>
      <c r="Y190" s="307"/>
      <c r="Z190" s="308"/>
      <c r="AA190" s="308"/>
      <c r="AB190" s="30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06"/>
      <c r="Q191" s="306"/>
      <c r="R191" s="306"/>
      <c r="S191" s="306"/>
      <c r="T191" s="306"/>
      <c r="U191" s="306"/>
      <c r="V191" s="306"/>
      <c r="W191" s="306"/>
      <c r="X191" s="306"/>
      <c r="Y191" s="307"/>
      <c r="Z191" s="308"/>
      <c r="AA191" s="308"/>
      <c r="AB191" s="30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06"/>
      <c r="Q192" s="306"/>
      <c r="R192" s="306"/>
      <c r="S192" s="306"/>
      <c r="T192" s="306"/>
      <c r="U192" s="306"/>
      <c r="V192" s="306"/>
      <c r="W192" s="306"/>
      <c r="X192" s="306"/>
      <c r="Y192" s="307"/>
      <c r="Z192" s="308"/>
      <c r="AA192" s="308"/>
      <c r="AB192" s="30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06"/>
      <c r="Q193" s="306"/>
      <c r="R193" s="306"/>
      <c r="S193" s="306"/>
      <c r="T193" s="306"/>
      <c r="U193" s="306"/>
      <c r="V193" s="306"/>
      <c r="W193" s="306"/>
      <c r="X193" s="306"/>
      <c r="Y193" s="307"/>
      <c r="Z193" s="308"/>
      <c r="AA193" s="308"/>
      <c r="AB193" s="30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06"/>
      <c r="Q194" s="306"/>
      <c r="R194" s="306"/>
      <c r="S194" s="306"/>
      <c r="T194" s="306"/>
      <c r="U194" s="306"/>
      <c r="V194" s="306"/>
      <c r="W194" s="306"/>
      <c r="X194" s="306"/>
      <c r="Y194" s="307"/>
      <c r="Z194" s="308"/>
      <c r="AA194" s="308"/>
      <c r="AB194" s="30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06"/>
      <c r="Q195" s="306"/>
      <c r="R195" s="306"/>
      <c r="S195" s="306"/>
      <c r="T195" s="306"/>
      <c r="U195" s="306"/>
      <c r="V195" s="306"/>
      <c r="W195" s="306"/>
      <c r="X195" s="306"/>
      <c r="Y195" s="307"/>
      <c r="Z195" s="308"/>
      <c r="AA195" s="308"/>
      <c r="AB195" s="30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06"/>
      <c r="Q196" s="306"/>
      <c r="R196" s="306"/>
      <c r="S196" s="306"/>
      <c r="T196" s="306"/>
      <c r="U196" s="306"/>
      <c r="V196" s="306"/>
      <c r="W196" s="306"/>
      <c r="X196" s="306"/>
      <c r="Y196" s="307"/>
      <c r="Z196" s="308"/>
      <c r="AA196" s="308"/>
      <c r="AB196" s="30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06"/>
      <c r="Q197" s="306"/>
      <c r="R197" s="306"/>
      <c r="S197" s="306"/>
      <c r="T197" s="306"/>
      <c r="U197" s="306"/>
      <c r="V197" s="306"/>
      <c r="W197" s="306"/>
      <c r="X197" s="306"/>
      <c r="Y197" s="307"/>
      <c r="Z197" s="308"/>
      <c r="AA197" s="308"/>
      <c r="AB197" s="30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06"/>
      <c r="Q198" s="306"/>
      <c r="R198" s="306"/>
      <c r="S198" s="306"/>
      <c r="T198" s="306"/>
      <c r="U198" s="306"/>
      <c r="V198" s="306"/>
      <c r="W198" s="306"/>
      <c r="X198" s="306"/>
      <c r="Y198" s="307"/>
      <c r="Z198" s="308"/>
      <c r="AA198" s="308"/>
      <c r="AB198" s="30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9"/>
      <c r="B201" s="329"/>
      <c r="C201" s="329" t="s">
        <v>26</v>
      </c>
      <c r="D201" s="329"/>
      <c r="E201" s="329"/>
      <c r="F201" s="329"/>
      <c r="G201" s="329"/>
      <c r="H201" s="329"/>
      <c r="I201" s="329"/>
      <c r="J201" s="256" t="s">
        <v>419</v>
      </c>
      <c r="K201" s="101"/>
      <c r="L201" s="101"/>
      <c r="M201" s="101"/>
      <c r="N201" s="101"/>
      <c r="O201" s="101"/>
      <c r="P201" s="330" t="s">
        <v>27</v>
      </c>
      <c r="Q201" s="330"/>
      <c r="R201" s="330"/>
      <c r="S201" s="330"/>
      <c r="T201" s="330"/>
      <c r="U201" s="330"/>
      <c r="V201" s="330"/>
      <c r="W201" s="330"/>
      <c r="X201" s="330"/>
      <c r="Y201" s="327" t="s">
        <v>477</v>
      </c>
      <c r="Z201" s="328"/>
      <c r="AA201" s="328"/>
      <c r="AB201" s="328"/>
      <c r="AC201" s="256" t="s">
        <v>462</v>
      </c>
      <c r="AD201" s="256"/>
      <c r="AE201" s="256"/>
      <c r="AF201" s="256"/>
      <c r="AG201" s="256"/>
      <c r="AH201" s="327" t="s">
        <v>380</v>
      </c>
      <c r="AI201" s="329"/>
      <c r="AJ201" s="329"/>
      <c r="AK201" s="329"/>
      <c r="AL201" s="329" t="s">
        <v>21</v>
      </c>
      <c r="AM201" s="329"/>
      <c r="AN201" s="329"/>
      <c r="AO201" s="424"/>
      <c r="AP201" s="425" t="s">
        <v>420</v>
      </c>
      <c r="AQ201" s="425"/>
      <c r="AR201" s="425"/>
      <c r="AS201" s="425"/>
      <c r="AT201" s="425"/>
      <c r="AU201" s="425"/>
      <c r="AV201" s="425"/>
      <c r="AW201" s="425"/>
      <c r="AX201" s="425"/>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06"/>
      <c r="Q202" s="306"/>
      <c r="R202" s="306"/>
      <c r="S202" s="306"/>
      <c r="T202" s="306"/>
      <c r="U202" s="306"/>
      <c r="V202" s="306"/>
      <c r="W202" s="306"/>
      <c r="X202" s="306"/>
      <c r="Y202" s="307"/>
      <c r="Z202" s="308"/>
      <c r="AA202" s="308"/>
      <c r="AB202" s="30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06"/>
      <c r="Q203" s="306"/>
      <c r="R203" s="306"/>
      <c r="S203" s="306"/>
      <c r="T203" s="306"/>
      <c r="U203" s="306"/>
      <c r="V203" s="306"/>
      <c r="W203" s="306"/>
      <c r="X203" s="306"/>
      <c r="Y203" s="307"/>
      <c r="Z203" s="308"/>
      <c r="AA203" s="308"/>
      <c r="AB203" s="30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06"/>
      <c r="Q204" s="306"/>
      <c r="R204" s="306"/>
      <c r="S204" s="306"/>
      <c r="T204" s="306"/>
      <c r="U204" s="306"/>
      <c r="V204" s="306"/>
      <c r="W204" s="306"/>
      <c r="X204" s="306"/>
      <c r="Y204" s="307"/>
      <c r="Z204" s="308"/>
      <c r="AA204" s="308"/>
      <c r="AB204" s="30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06"/>
      <c r="Q205" s="306"/>
      <c r="R205" s="306"/>
      <c r="S205" s="306"/>
      <c r="T205" s="306"/>
      <c r="U205" s="306"/>
      <c r="V205" s="306"/>
      <c r="W205" s="306"/>
      <c r="X205" s="306"/>
      <c r="Y205" s="307"/>
      <c r="Z205" s="308"/>
      <c r="AA205" s="308"/>
      <c r="AB205" s="30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06"/>
      <c r="Q206" s="306"/>
      <c r="R206" s="306"/>
      <c r="S206" s="306"/>
      <c r="T206" s="306"/>
      <c r="U206" s="306"/>
      <c r="V206" s="306"/>
      <c r="W206" s="306"/>
      <c r="X206" s="306"/>
      <c r="Y206" s="307"/>
      <c r="Z206" s="308"/>
      <c r="AA206" s="308"/>
      <c r="AB206" s="30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06"/>
      <c r="Q207" s="306"/>
      <c r="R207" s="306"/>
      <c r="S207" s="306"/>
      <c r="T207" s="306"/>
      <c r="U207" s="306"/>
      <c r="V207" s="306"/>
      <c r="W207" s="306"/>
      <c r="X207" s="306"/>
      <c r="Y207" s="307"/>
      <c r="Z207" s="308"/>
      <c r="AA207" s="308"/>
      <c r="AB207" s="30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06"/>
      <c r="Q208" s="306"/>
      <c r="R208" s="306"/>
      <c r="S208" s="306"/>
      <c r="T208" s="306"/>
      <c r="U208" s="306"/>
      <c r="V208" s="306"/>
      <c r="W208" s="306"/>
      <c r="X208" s="306"/>
      <c r="Y208" s="307"/>
      <c r="Z208" s="308"/>
      <c r="AA208" s="308"/>
      <c r="AB208" s="30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06"/>
      <c r="Q209" s="306"/>
      <c r="R209" s="306"/>
      <c r="S209" s="306"/>
      <c r="T209" s="306"/>
      <c r="U209" s="306"/>
      <c r="V209" s="306"/>
      <c r="W209" s="306"/>
      <c r="X209" s="306"/>
      <c r="Y209" s="307"/>
      <c r="Z209" s="308"/>
      <c r="AA209" s="308"/>
      <c r="AB209" s="30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06"/>
      <c r="Q210" s="306"/>
      <c r="R210" s="306"/>
      <c r="S210" s="306"/>
      <c r="T210" s="306"/>
      <c r="U210" s="306"/>
      <c r="V210" s="306"/>
      <c r="W210" s="306"/>
      <c r="X210" s="306"/>
      <c r="Y210" s="307"/>
      <c r="Z210" s="308"/>
      <c r="AA210" s="308"/>
      <c r="AB210" s="30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06"/>
      <c r="Q211" s="306"/>
      <c r="R211" s="306"/>
      <c r="S211" s="306"/>
      <c r="T211" s="306"/>
      <c r="U211" s="306"/>
      <c r="V211" s="306"/>
      <c r="W211" s="306"/>
      <c r="X211" s="306"/>
      <c r="Y211" s="307"/>
      <c r="Z211" s="308"/>
      <c r="AA211" s="308"/>
      <c r="AB211" s="30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06"/>
      <c r="Q212" s="306"/>
      <c r="R212" s="306"/>
      <c r="S212" s="306"/>
      <c r="T212" s="306"/>
      <c r="U212" s="306"/>
      <c r="V212" s="306"/>
      <c r="W212" s="306"/>
      <c r="X212" s="306"/>
      <c r="Y212" s="307"/>
      <c r="Z212" s="308"/>
      <c r="AA212" s="308"/>
      <c r="AB212" s="30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06"/>
      <c r="Q213" s="306"/>
      <c r="R213" s="306"/>
      <c r="S213" s="306"/>
      <c r="T213" s="306"/>
      <c r="U213" s="306"/>
      <c r="V213" s="306"/>
      <c r="W213" s="306"/>
      <c r="X213" s="306"/>
      <c r="Y213" s="307"/>
      <c r="Z213" s="308"/>
      <c r="AA213" s="308"/>
      <c r="AB213" s="30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06"/>
      <c r="Q214" s="306"/>
      <c r="R214" s="306"/>
      <c r="S214" s="306"/>
      <c r="T214" s="306"/>
      <c r="U214" s="306"/>
      <c r="V214" s="306"/>
      <c r="W214" s="306"/>
      <c r="X214" s="306"/>
      <c r="Y214" s="307"/>
      <c r="Z214" s="308"/>
      <c r="AA214" s="308"/>
      <c r="AB214" s="30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06"/>
      <c r="Q215" s="306"/>
      <c r="R215" s="306"/>
      <c r="S215" s="306"/>
      <c r="T215" s="306"/>
      <c r="U215" s="306"/>
      <c r="V215" s="306"/>
      <c r="W215" s="306"/>
      <c r="X215" s="306"/>
      <c r="Y215" s="307"/>
      <c r="Z215" s="308"/>
      <c r="AA215" s="308"/>
      <c r="AB215" s="30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06"/>
      <c r="Q216" s="306"/>
      <c r="R216" s="306"/>
      <c r="S216" s="306"/>
      <c r="T216" s="306"/>
      <c r="U216" s="306"/>
      <c r="V216" s="306"/>
      <c r="W216" s="306"/>
      <c r="X216" s="306"/>
      <c r="Y216" s="307"/>
      <c r="Z216" s="308"/>
      <c r="AA216" s="308"/>
      <c r="AB216" s="30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06"/>
      <c r="Q217" s="306"/>
      <c r="R217" s="306"/>
      <c r="S217" s="306"/>
      <c r="T217" s="306"/>
      <c r="U217" s="306"/>
      <c r="V217" s="306"/>
      <c r="W217" s="306"/>
      <c r="X217" s="306"/>
      <c r="Y217" s="307"/>
      <c r="Z217" s="308"/>
      <c r="AA217" s="308"/>
      <c r="AB217" s="30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06"/>
      <c r="Q218" s="306"/>
      <c r="R218" s="306"/>
      <c r="S218" s="306"/>
      <c r="T218" s="306"/>
      <c r="U218" s="306"/>
      <c r="V218" s="306"/>
      <c r="W218" s="306"/>
      <c r="X218" s="306"/>
      <c r="Y218" s="307"/>
      <c r="Z218" s="308"/>
      <c r="AA218" s="308"/>
      <c r="AB218" s="30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06"/>
      <c r="Q219" s="306"/>
      <c r="R219" s="306"/>
      <c r="S219" s="306"/>
      <c r="T219" s="306"/>
      <c r="U219" s="306"/>
      <c r="V219" s="306"/>
      <c r="W219" s="306"/>
      <c r="X219" s="306"/>
      <c r="Y219" s="307"/>
      <c r="Z219" s="308"/>
      <c r="AA219" s="308"/>
      <c r="AB219" s="30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06"/>
      <c r="Q220" s="306"/>
      <c r="R220" s="306"/>
      <c r="S220" s="306"/>
      <c r="T220" s="306"/>
      <c r="U220" s="306"/>
      <c r="V220" s="306"/>
      <c r="W220" s="306"/>
      <c r="X220" s="306"/>
      <c r="Y220" s="307"/>
      <c r="Z220" s="308"/>
      <c r="AA220" s="308"/>
      <c r="AB220" s="30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06"/>
      <c r="Q221" s="306"/>
      <c r="R221" s="306"/>
      <c r="S221" s="306"/>
      <c r="T221" s="306"/>
      <c r="U221" s="306"/>
      <c r="V221" s="306"/>
      <c r="W221" s="306"/>
      <c r="X221" s="306"/>
      <c r="Y221" s="307"/>
      <c r="Z221" s="308"/>
      <c r="AA221" s="308"/>
      <c r="AB221" s="30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06"/>
      <c r="Q222" s="306"/>
      <c r="R222" s="306"/>
      <c r="S222" s="306"/>
      <c r="T222" s="306"/>
      <c r="U222" s="306"/>
      <c r="V222" s="306"/>
      <c r="W222" s="306"/>
      <c r="X222" s="306"/>
      <c r="Y222" s="307"/>
      <c r="Z222" s="308"/>
      <c r="AA222" s="308"/>
      <c r="AB222" s="30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06"/>
      <c r="Q223" s="306"/>
      <c r="R223" s="306"/>
      <c r="S223" s="306"/>
      <c r="T223" s="306"/>
      <c r="U223" s="306"/>
      <c r="V223" s="306"/>
      <c r="W223" s="306"/>
      <c r="X223" s="306"/>
      <c r="Y223" s="307"/>
      <c r="Z223" s="308"/>
      <c r="AA223" s="308"/>
      <c r="AB223" s="30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06"/>
      <c r="Q224" s="306"/>
      <c r="R224" s="306"/>
      <c r="S224" s="306"/>
      <c r="T224" s="306"/>
      <c r="U224" s="306"/>
      <c r="V224" s="306"/>
      <c r="W224" s="306"/>
      <c r="X224" s="306"/>
      <c r="Y224" s="307"/>
      <c r="Z224" s="308"/>
      <c r="AA224" s="308"/>
      <c r="AB224" s="30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06"/>
      <c r="Q225" s="306"/>
      <c r="R225" s="306"/>
      <c r="S225" s="306"/>
      <c r="T225" s="306"/>
      <c r="U225" s="306"/>
      <c r="V225" s="306"/>
      <c r="W225" s="306"/>
      <c r="X225" s="306"/>
      <c r="Y225" s="307"/>
      <c r="Z225" s="308"/>
      <c r="AA225" s="308"/>
      <c r="AB225" s="30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06"/>
      <c r="Q226" s="306"/>
      <c r="R226" s="306"/>
      <c r="S226" s="306"/>
      <c r="T226" s="306"/>
      <c r="U226" s="306"/>
      <c r="V226" s="306"/>
      <c r="W226" s="306"/>
      <c r="X226" s="306"/>
      <c r="Y226" s="307"/>
      <c r="Z226" s="308"/>
      <c r="AA226" s="308"/>
      <c r="AB226" s="30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06"/>
      <c r="Q227" s="306"/>
      <c r="R227" s="306"/>
      <c r="S227" s="306"/>
      <c r="T227" s="306"/>
      <c r="U227" s="306"/>
      <c r="V227" s="306"/>
      <c r="W227" s="306"/>
      <c r="X227" s="306"/>
      <c r="Y227" s="307"/>
      <c r="Z227" s="308"/>
      <c r="AA227" s="308"/>
      <c r="AB227" s="30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06"/>
      <c r="Q228" s="306"/>
      <c r="R228" s="306"/>
      <c r="S228" s="306"/>
      <c r="T228" s="306"/>
      <c r="U228" s="306"/>
      <c r="V228" s="306"/>
      <c r="W228" s="306"/>
      <c r="X228" s="306"/>
      <c r="Y228" s="307"/>
      <c r="Z228" s="308"/>
      <c r="AA228" s="308"/>
      <c r="AB228" s="30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06"/>
      <c r="Q229" s="306"/>
      <c r="R229" s="306"/>
      <c r="S229" s="306"/>
      <c r="T229" s="306"/>
      <c r="U229" s="306"/>
      <c r="V229" s="306"/>
      <c r="W229" s="306"/>
      <c r="X229" s="306"/>
      <c r="Y229" s="307"/>
      <c r="Z229" s="308"/>
      <c r="AA229" s="308"/>
      <c r="AB229" s="30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06"/>
      <c r="Q230" s="306"/>
      <c r="R230" s="306"/>
      <c r="S230" s="306"/>
      <c r="T230" s="306"/>
      <c r="U230" s="306"/>
      <c r="V230" s="306"/>
      <c r="W230" s="306"/>
      <c r="X230" s="306"/>
      <c r="Y230" s="307"/>
      <c r="Z230" s="308"/>
      <c r="AA230" s="308"/>
      <c r="AB230" s="30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06"/>
      <c r="Q231" s="306"/>
      <c r="R231" s="306"/>
      <c r="S231" s="306"/>
      <c r="T231" s="306"/>
      <c r="U231" s="306"/>
      <c r="V231" s="306"/>
      <c r="W231" s="306"/>
      <c r="X231" s="306"/>
      <c r="Y231" s="307"/>
      <c r="Z231" s="308"/>
      <c r="AA231" s="308"/>
      <c r="AB231" s="30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9"/>
      <c r="B234" s="329"/>
      <c r="C234" s="329" t="s">
        <v>26</v>
      </c>
      <c r="D234" s="329"/>
      <c r="E234" s="329"/>
      <c r="F234" s="329"/>
      <c r="G234" s="329"/>
      <c r="H234" s="329"/>
      <c r="I234" s="329"/>
      <c r="J234" s="256" t="s">
        <v>419</v>
      </c>
      <c r="K234" s="101"/>
      <c r="L234" s="101"/>
      <c r="M234" s="101"/>
      <c r="N234" s="101"/>
      <c r="O234" s="101"/>
      <c r="P234" s="330" t="s">
        <v>27</v>
      </c>
      <c r="Q234" s="330"/>
      <c r="R234" s="330"/>
      <c r="S234" s="330"/>
      <c r="T234" s="330"/>
      <c r="U234" s="330"/>
      <c r="V234" s="330"/>
      <c r="W234" s="330"/>
      <c r="X234" s="330"/>
      <c r="Y234" s="327" t="s">
        <v>477</v>
      </c>
      <c r="Z234" s="328"/>
      <c r="AA234" s="328"/>
      <c r="AB234" s="328"/>
      <c r="AC234" s="256" t="s">
        <v>462</v>
      </c>
      <c r="AD234" s="256"/>
      <c r="AE234" s="256"/>
      <c r="AF234" s="256"/>
      <c r="AG234" s="256"/>
      <c r="AH234" s="327" t="s">
        <v>380</v>
      </c>
      <c r="AI234" s="329"/>
      <c r="AJ234" s="329"/>
      <c r="AK234" s="329"/>
      <c r="AL234" s="329" t="s">
        <v>21</v>
      </c>
      <c r="AM234" s="329"/>
      <c r="AN234" s="329"/>
      <c r="AO234" s="424"/>
      <c r="AP234" s="425" t="s">
        <v>420</v>
      </c>
      <c r="AQ234" s="425"/>
      <c r="AR234" s="425"/>
      <c r="AS234" s="425"/>
      <c r="AT234" s="425"/>
      <c r="AU234" s="425"/>
      <c r="AV234" s="425"/>
      <c r="AW234" s="425"/>
      <c r="AX234" s="425"/>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06"/>
      <c r="Q235" s="306"/>
      <c r="R235" s="306"/>
      <c r="S235" s="306"/>
      <c r="T235" s="306"/>
      <c r="U235" s="306"/>
      <c r="V235" s="306"/>
      <c r="W235" s="306"/>
      <c r="X235" s="306"/>
      <c r="Y235" s="307"/>
      <c r="Z235" s="308"/>
      <c r="AA235" s="308"/>
      <c r="AB235" s="30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06"/>
      <c r="Q236" s="306"/>
      <c r="R236" s="306"/>
      <c r="S236" s="306"/>
      <c r="T236" s="306"/>
      <c r="U236" s="306"/>
      <c r="V236" s="306"/>
      <c r="W236" s="306"/>
      <c r="X236" s="306"/>
      <c r="Y236" s="307"/>
      <c r="Z236" s="308"/>
      <c r="AA236" s="308"/>
      <c r="AB236" s="30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06"/>
      <c r="Q237" s="306"/>
      <c r="R237" s="306"/>
      <c r="S237" s="306"/>
      <c r="T237" s="306"/>
      <c r="U237" s="306"/>
      <c r="V237" s="306"/>
      <c r="W237" s="306"/>
      <c r="X237" s="306"/>
      <c r="Y237" s="307"/>
      <c r="Z237" s="308"/>
      <c r="AA237" s="308"/>
      <c r="AB237" s="30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06"/>
      <c r="Q238" s="306"/>
      <c r="R238" s="306"/>
      <c r="S238" s="306"/>
      <c r="T238" s="306"/>
      <c r="U238" s="306"/>
      <c r="V238" s="306"/>
      <c r="W238" s="306"/>
      <c r="X238" s="306"/>
      <c r="Y238" s="307"/>
      <c r="Z238" s="308"/>
      <c r="AA238" s="308"/>
      <c r="AB238" s="30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06"/>
      <c r="Q239" s="306"/>
      <c r="R239" s="306"/>
      <c r="S239" s="306"/>
      <c r="T239" s="306"/>
      <c r="U239" s="306"/>
      <c r="V239" s="306"/>
      <c r="W239" s="306"/>
      <c r="X239" s="306"/>
      <c r="Y239" s="307"/>
      <c r="Z239" s="308"/>
      <c r="AA239" s="308"/>
      <c r="AB239" s="30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06"/>
      <c r="Q240" s="306"/>
      <c r="R240" s="306"/>
      <c r="S240" s="306"/>
      <c r="T240" s="306"/>
      <c r="U240" s="306"/>
      <c r="V240" s="306"/>
      <c r="W240" s="306"/>
      <c r="X240" s="306"/>
      <c r="Y240" s="307"/>
      <c r="Z240" s="308"/>
      <c r="AA240" s="308"/>
      <c r="AB240" s="30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06"/>
      <c r="Q241" s="306"/>
      <c r="R241" s="306"/>
      <c r="S241" s="306"/>
      <c r="T241" s="306"/>
      <c r="U241" s="306"/>
      <c r="V241" s="306"/>
      <c r="W241" s="306"/>
      <c r="X241" s="306"/>
      <c r="Y241" s="307"/>
      <c r="Z241" s="308"/>
      <c r="AA241" s="308"/>
      <c r="AB241" s="30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06"/>
      <c r="Q242" s="306"/>
      <c r="R242" s="306"/>
      <c r="S242" s="306"/>
      <c r="T242" s="306"/>
      <c r="U242" s="306"/>
      <c r="V242" s="306"/>
      <c r="W242" s="306"/>
      <c r="X242" s="306"/>
      <c r="Y242" s="307"/>
      <c r="Z242" s="308"/>
      <c r="AA242" s="308"/>
      <c r="AB242" s="30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06"/>
      <c r="Q243" s="306"/>
      <c r="R243" s="306"/>
      <c r="S243" s="306"/>
      <c r="T243" s="306"/>
      <c r="U243" s="306"/>
      <c r="V243" s="306"/>
      <c r="W243" s="306"/>
      <c r="X243" s="306"/>
      <c r="Y243" s="307"/>
      <c r="Z243" s="308"/>
      <c r="AA243" s="308"/>
      <c r="AB243" s="30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06"/>
      <c r="Q244" s="306"/>
      <c r="R244" s="306"/>
      <c r="S244" s="306"/>
      <c r="T244" s="306"/>
      <c r="U244" s="306"/>
      <c r="V244" s="306"/>
      <c r="W244" s="306"/>
      <c r="X244" s="306"/>
      <c r="Y244" s="307"/>
      <c r="Z244" s="308"/>
      <c r="AA244" s="308"/>
      <c r="AB244" s="30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06"/>
      <c r="Q245" s="306"/>
      <c r="R245" s="306"/>
      <c r="S245" s="306"/>
      <c r="T245" s="306"/>
      <c r="U245" s="306"/>
      <c r="V245" s="306"/>
      <c r="W245" s="306"/>
      <c r="X245" s="306"/>
      <c r="Y245" s="307"/>
      <c r="Z245" s="308"/>
      <c r="AA245" s="308"/>
      <c r="AB245" s="30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06"/>
      <c r="Q246" s="306"/>
      <c r="R246" s="306"/>
      <c r="S246" s="306"/>
      <c r="T246" s="306"/>
      <c r="U246" s="306"/>
      <c r="V246" s="306"/>
      <c r="W246" s="306"/>
      <c r="X246" s="306"/>
      <c r="Y246" s="307"/>
      <c r="Z246" s="308"/>
      <c r="AA246" s="308"/>
      <c r="AB246" s="30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06"/>
      <c r="Q247" s="306"/>
      <c r="R247" s="306"/>
      <c r="S247" s="306"/>
      <c r="T247" s="306"/>
      <c r="U247" s="306"/>
      <c r="V247" s="306"/>
      <c r="W247" s="306"/>
      <c r="X247" s="306"/>
      <c r="Y247" s="307"/>
      <c r="Z247" s="308"/>
      <c r="AA247" s="308"/>
      <c r="AB247" s="30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06"/>
      <c r="Q248" s="306"/>
      <c r="R248" s="306"/>
      <c r="S248" s="306"/>
      <c r="T248" s="306"/>
      <c r="U248" s="306"/>
      <c r="V248" s="306"/>
      <c r="W248" s="306"/>
      <c r="X248" s="306"/>
      <c r="Y248" s="307"/>
      <c r="Z248" s="308"/>
      <c r="AA248" s="308"/>
      <c r="AB248" s="30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06"/>
      <c r="Q249" s="306"/>
      <c r="R249" s="306"/>
      <c r="S249" s="306"/>
      <c r="T249" s="306"/>
      <c r="U249" s="306"/>
      <c r="V249" s="306"/>
      <c r="W249" s="306"/>
      <c r="X249" s="306"/>
      <c r="Y249" s="307"/>
      <c r="Z249" s="308"/>
      <c r="AA249" s="308"/>
      <c r="AB249" s="30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06"/>
      <c r="Q250" s="306"/>
      <c r="R250" s="306"/>
      <c r="S250" s="306"/>
      <c r="T250" s="306"/>
      <c r="U250" s="306"/>
      <c r="V250" s="306"/>
      <c r="W250" s="306"/>
      <c r="X250" s="306"/>
      <c r="Y250" s="307"/>
      <c r="Z250" s="308"/>
      <c r="AA250" s="308"/>
      <c r="AB250" s="30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06"/>
      <c r="Q251" s="306"/>
      <c r="R251" s="306"/>
      <c r="S251" s="306"/>
      <c r="T251" s="306"/>
      <c r="U251" s="306"/>
      <c r="V251" s="306"/>
      <c r="W251" s="306"/>
      <c r="X251" s="306"/>
      <c r="Y251" s="307"/>
      <c r="Z251" s="308"/>
      <c r="AA251" s="308"/>
      <c r="AB251" s="30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06"/>
      <c r="Q252" s="306"/>
      <c r="R252" s="306"/>
      <c r="S252" s="306"/>
      <c r="T252" s="306"/>
      <c r="U252" s="306"/>
      <c r="V252" s="306"/>
      <c r="W252" s="306"/>
      <c r="X252" s="306"/>
      <c r="Y252" s="307"/>
      <c r="Z252" s="308"/>
      <c r="AA252" s="308"/>
      <c r="AB252" s="30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06"/>
      <c r="Q253" s="306"/>
      <c r="R253" s="306"/>
      <c r="S253" s="306"/>
      <c r="T253" s="306"/>
      <c r="U253" s="306"/>
      <c r="V253" s="306"/>
      <c r="W253" s="306"/>
      <c r="X253" s="306"/>
      <c r="Y253" s="307"/>
      <c r="Z253" s="308"/>
      <c r="AA253" s="308"/>
      <c r="AB253" s="30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06"/>
      <c r="Q254" s="306"/>
      <c r="R254" s="306"/>
      <c r="S254" s="306"/>
      <c r="T254" s="306"/>
      <c r="U254" s="306"/>
      <c r="V254" s="306"/>
      <c r="W254" s="306"/>
      <c r="X254" s="306"/>
      <c r="Y254" s="307"/>
      <c r="Z254" s="308"/>
      <c r="AA254" s="308"/>
      <c r="AB254" s="30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06"/>
      <c r="Q255" s="306"/>
      <c r="R255" s="306"/>
      <c r="S255" s="306"/>
      <c r="T255" s="306"/>
      <c r="U255" s="306"/>
      <c r="V255" s="306"/>
      <c r="W255" s="306"/>
      <c r="X255" s="306"/>
      <c r="Y255" s="307"/>
      <c r="Z255" s="308"/>
      <c r="AA255" s="308"/>
      <c r="AB255" s="30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06"/>
      <c r="Q256" s="306"/>
      <c r="R256" s="306"/>
      <c r="S256" s="306"/>
      <c r="T256" s="306"/>
      <c r="U256" s="306"/>
      <c r="V256" s="306"/>
      <c r="W256" s="306"/>
      <c r="X256" s="306"/>
      <c r="Y256" s="307"/>
      <c r="Z256" s="308"/>
      <c r="AA256" s="308"/>
      <c r="AB256" s="30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06"/>
      <c r="Q257" s="306"/>
      <c r="R257" s="306"/>
      <c r="S257" s="306"/>
      <c r="T257" s="306"/>
      <c r="U257" s="306"/>
      <c r="V257" s="306"/>
      <c r="W257" s="306"/>
      <c r="X257" s="306"/>
      <c r="Y257" s="307"/>
      <c r="Z257" s="308"/>
      <c r="AA257" s="308"/>
      <c r="AB257" s="30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06"/>
      <c r="Q258" s="306"/>
      <c r="R258" s="306"/>
      <c r="S258" s="306"/>
      <c r="T258" s="306"/>
      <c r="U258" s="306"/>
      <c r="V258" s="306"/>
      <c r="W258" s="306"/>
      <c r="X258" s="306"/>
      <c r="Y258" s="307"/>
      <c r="Z258" s="308"/>
      <c r="AA258" s="308"/>
      <c r="AB258" s="30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06"/>
      <c r="Q259" s="306"/>
      <c r="R259" s="306"/>
      <c r="S259" s="306"/>
      <c r="T259" s="306"/>
      <c r="U259" s="306"/>
      <c r="V259" s="306"/>
      <c r="W259" s="306"/>
      <c r="X259" s="306"/>
      <c r="Y259" s="307"/>
      <c r="Z259" s="308"/>
      <c r="AA259" s="308"/>
      <c r="AB259" s="30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06"/>
      <c r="Q260" s="306"/>
      <c r="R260" s="306"/>
      <c r="S260" s="306"/>
      <c r="T260" s="306"/>
      <c r="U260" s="306"/>
      <c r="V260" s="306"/>
      <c r="W260" s="306"/>
      <c r="X260" s="306"/>
      <c r="Y260" s="307"/>
      <c r="Z260" s="308"/>
      <c r="AA260" s="308"/>
      <c r="AB260" s="30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06"/>
      <c r="Q261" s="306"/>
      <c r="R261" s="306"/>
      <c r="S261" s="306"/>
      <c r="T261" s="306"/>
      <c r="U261" s="306"/>
      <c r="V261" s="306"/>
      <c r="W261" s="306"/>
      <c r="X261" s="306"/>
      <c r="Y261" s="307"/>
      <c r="Z261" s="308"/>
      <c r="AA261" s="308"/>
      <c r="AB261" s="30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06"/>
      <c r="Q262" s="306"/>
      <c r="R262" s="306"/>
      <c r="S262" s="306"/>
      <c r="T262" s="306"/>
      <c r="U262" s="306"/>
      <c r="V262" s="306"/>
      <c r="W262" s="306"/>
      <c r="X262" s="306"/>
      <c r="Y262" s="307"/>
      <c r="Z262" s="308"/>
      <c r="AA262" s="308"/>
      <c r="AB262" s="30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06"/>
      <c r="Q263" s="306"/>
      <c r="R263" s="306"/>
      <c r="S263" s="306"/>
      <c r="T263" s="306"/>
      <c r="U263" s="306"/>
      <c r="V263" s="306"/>
      <c r="W263" s="306"/>
      <c r="X263" s="306"/>
      <c r="Y263" s="307"/>
      <c r="Z263" s="308"/>
      <c r="AA263" s="308"/>
      <c r="AB263" s="30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06"/>
      <c r="Q264" s="306"/>
      <c r="R264" s="306"/>
      <c r="S264" s="306"/>
      <c r="T264" s="306"/>
      <c r="U264" s="306"/>
      <c r="V264" s="306"/>
      <c r="W264" s="306"/>
      <c r="X264" s="306"/>
      <c r="Y264" s="307"/>
      <c r="Z264" s="308"/>
      <c r="AA264" s="308"/>
      <c r="AB264" s="30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9"/>
      <c r="B267" s="329"/>
      <c r="C267" s="329" t="s">
        <v>26</v>
      </c>
      <c r="D267" s="329"/>
      <c r="E267" s="329"/>
      <c r="F267" s="329"/>
      <c r="G267" s="329"/>
      <c r="H267" s="329"/>
      <c r="I267" s="329"/>
      <c r="J267" s="256" t="s">
        <v>419</v>
      </c>
      <c r="K267" s="101"/>
      <c r="L267" s="101"/>
      <c r="M267" s="101"/>
      <c r="N267" s="101"/>
      <c r="O267" s="101"/>
      <c r="P267" s="330" t="s">
        <v>27</v>
      </c>
      <c r="Q267" s="330"/>
      <c r="R267" s="330"/>
      <c r="S267" s="330"/>
      <c r="T267" s="330"/>
      <c r="U267" s="330"/>
      <c r="V267" s="330"/>
      <c r="W267" s="330"/>
      <c r="X267" s="330"/>
      <c r="Y267" s="327" t="s">
        <v>477</v>
      </c>
      <c r="Z267" s="328"/>
      <c r="AA267" s="328"/>
      <c r="AB267" s="328"/>
      <c r="AC267" s="256" t="s">
        <v>462</v>
      </c>
      <c r="AD267" s="256"/>
      <c r="AE267" s="256"/>
      <c r="AF267" s="256"/>
      <c r="AG267" s="256"/>
      <c r="AH267" s="327" t="s">
        <v>380</v>
      </c>
      <c r="AI267" s="329"/>
      <c r="AJ267" s="329"/>
      <c r="AK267" s="329"/>
      <c r="AL267" s="329" t="s">
        <v>21</v>
      </c>
      <c r="AM267" s="329"/>
      <c r="AN267" s="329"/>
      <c r="AO267" s="424"/>
      <c r="AP267" s="425" t="s">
        <v>420</v>
      </c>
      <c r="AQ267" s="425"/>
      <c r="AR267" s="425"/>
      <c r="AS267" s="425"/>
      <c r="AT267" s="425"/>
      <c r="AU267" s="425"/>
      <c r="AV267" s="425"/>
      <c r="AW267" s="425"/>
      <c r="AX267" s="425"/>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06"/>
      <c r="Q268" s="306"/>
      <c r="R268" s="306"/>
      <c r="S268" s="306"/>
      <c r="T268" s="306"/>
      <c r="U268" s="306"/>
      <c r="V268" s="306"/>
      <c r="W268" s="306"/>
      <c r="X268" s="306"/>
      <c r="Y268" s="307"/>
      <c r="Z268" s="308"/>
      <c r="AA268" s="308"/>
      <c r="AB268" s="30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06"/>
      <c r="Q269" s="306"/>
      <c r="R269" s="306"/>
      <c r="S269" s="306"/>
      <c r="T269" s="306"/>
      <c r="U269" s="306"/>
      <c r="V269" s="306"/>
      <c r="W269" s="306"/>
      <c r="X269" s="306"/>
      <c r="Y269" s="307"/>
      <c r="Z269" s="308"/>
      <c r="AA269" s="308"/>
      <c r="AB269" s="30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06"/>
      <c r="Q270" s="306"/>
      <c r="R270" s="306"/>
      <c r="S270" s="306"/>
      <c r="T270" s="306"/>
      <c r="U270" s="306"/>
      <c r="V270" s="306"/>
      <c r="W270" s="306"/>
      <c r="X270" s="306"/>
      <c r="Y270" s="307"/>
      <c r="Z270" s="308"/>
      <c r="AA270" s="308"/>
      <c r="AB270" s="30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06"/>
      <c r="Q271" s="306"/>
      <c r="R271" s="306"/>
      <c r="S271" s="306"/>
      <c r="T271" s="306"/>
      <c r="U271" s="306"/>
      <c r="V271" s="306"/>
      <c r="W271" s="306"/>
      <c r="X271" s="306"/>
      <c r="Y271" s="307"/>
      <c r="Z271" s="308"/>
      <c r="AA271" s="308"/>
      <c r="AB271" s="30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06"/>
      <c r="Q272" s="306"/>
      <c r="R272" s="306"/>
      <c r="S272" s="306"/>
      <c r="T272" s="306"/>
      <c r="U272" s="306"/>
      <c r="V272" s="306"/>
      <c r="W272" s="306"/>
      <c r="X272" s="306"/>
      <c r="Y272" s="307"/>
      <c r="Z272" s="308"/>
      <c r="AA272" s="308"/>
      <c r="AB272" s="30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06"/>
      <c r="Q273" s="306"/>
      <c r="R273" s="306"/>
      <c r="S273" s="306"/>
      <c r="T273" s="306"/>
      <c r="U273" s="306"/>
      <c r="V273" s="306"/>
      <c r="W273" s="306"/>
      <c r="X273" s="306"/>
      <c r="Y273" s="307"/>
      <c r="Z273" s="308"/>
      <c r="AA273" s="308"/>
      <c r="AB273" s="30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06"/>
      <c r="Q274" s="306"/>
      <c r="R274" s="306"/>
      <c r="S274" s="306"/>
      <c r="T274" s="306"/>
      <c r="U274" s="306"/>
      <c r="V274" s="306"/>
      <c r="W274" s="306"/>
      <c r="X274" s="306"/>
      <c r="Y274" s="307"/>
      <c r="Z274" s="308"/>
      <c r="AA274" s="308"/>
      <c r="AB274" s="30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06"/>
      <c r="Q275" s="306"/>
      <c r="R275" s="306"/>
      <c r="S275" s="306"/>
      <c r="T275" s="306"/>
      <c r="U275" s="306"/>
      <c r="V275" s="306"/>
      <c r="W275" s="306"/>
      <c r="X275" s="306"/>
      <c r="Y275" s="307"/>
      <c r="Z275" s="308"/>
      <c r="AA275" s="308"/>
      <c r="AB275" s="30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06"/>
      <c r="Q276" s="306"/>
      <c r="R276" s="306"/>
      <c r="S276" s="306"/>
      <c r="T276" s="306"/>
      <c r="U276" s="306"/>
      <c r="V276" s="306"/>
      <c r="W276" s="306"/>
      <c r="X276" s="306"/>
      <c r="Y276" s="307"/>
      <c r="Z276" s="308"/>
      <c r="AA276" s="308"/>
      <c r="AB276" s="30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06"/>
      <c r="Q277" s="306"/>
      <c r="R277" s="306"/>
      <c r="S277" s="306"/>
      <c r="T277" s="306"/>
      <c r="U277" s="306"/>
      <c r="V277" s="306"/>
      <c r="W277" s="306"/>
      <c r="X277" s="306"/>
      <c r="Y277" s="307"/>
      <c r="Z277" s="308"/>
      <c r="AA277" s="308"/>
      <c r="AB277" s="30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06"/>
      <c r="Q278" s="306"/>
      <c r="R278" s="306"/>
      <c r="S278" s="306"/>
      <c r="T278" s="306"/>
      <c r="U278" s="306"/>
      <c r="V278" s="306"/>
      <c r="W278" s="306"/>
      <c r="X278" s="306"/>
      <c r="Y278" s="307"/>
      <c r="Z278" s="308"/>
      <c r="AA278" s="308"/>
      <c r="AB278" s="30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06"/>
      <c r="Q279" s="306"/>
      <c r="R279" s="306"/>
      <c r="S279" s="306"/>
      <c r="T279" s="306"/>
      <c r="U279" s="306"/>
      <c r="V279" s="306"/>
      <c r="W279" s="306"/>
      <c r="X279" s="306"/>
      <c r="Y279" s="307"/>
      <c r="Z279" s="308"/>
      <c r="AA279" s="308"/>
      <c r="AB279" s="30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06"/>
      <c r="Q280" s="306"/>
      <c r="R280" s="306"/>
      <c r="S280" s="306"/>
      <c r="T280" s="306"/>
      <c r="U280" s="306"/>
      <c r="V280" s="306"/>
      <c r="W280" s="306"/>
      <c r="X280" s="306"/>
      <c r="Y280" s="307"/>
      <c r="Z280" s="308"/>
      <c r="AA280" s="308"/>
      <c r="AB280" s="30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06"/>
      <c r="Q281" s="306"/>
      <c r="R281" s="306"/>
      <c r="S281" s="306"/>
      <c r="T281" s="306"/>
      <c r="U281" s="306"/>
      <c r="V281" s="306"/>
      <c r="W281" s="306"/>
      <c r="X281" s="306"/>
      <c r="Y281" s="307"/>
      <c r="Z281" s="308"/>
      <c r="AA281" s="308"/>
      <c r="AB281" s="30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06"/>
      <c r="Q282" s="306"/>
      <c r="R282" s="306"/>
      <c r="S282" s="306"/>
      <c r="T282" s="306"/>
      <c r="U282" s="306"/>
      <c r="V282" s="306"/>
      <c r="W282" s="306"/>
      <c r="X282" s="306"/>
      <c r="Y282" s="307"/>
      <c r="Z282" s="308"/>
      <c r="AA282" s="308"/>
      <c r="AB282" s="30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06"/>
      <c r="Q283" s="306"/>
      <c r="R283" s="306"/>
      <c r="S283" s="306"/>
      <c r="T283" s="306"/>
      <c r="U283" s="306"/>
      <c r="V283" s="306"/>
      <c r="W283" s="306"/>
      <c r="X283" s="306"/>
      <c r="Y283" s="307"/>
      <c r="Z283" s="308"/>
      <c r="AA283" s="308"/>
      <c r="AB283" s="30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06"/>
      <c r="Q284" s="306"/>
      <c r="R284" s="306"/>
      <c r="S284" s="306"/>
      <c r="T284" s="306"/>
      <c r="U284" s="306"/>
      <c r="V284" s="306"/>
      <c r="W284" s="306"/>
      <c r="X284" s="306"/>
      <c r="Y284" s="307"/>
      <c r="Z284" s="308"/>
      <c r="AA284" s="308"/>
      <c r="AB284" s="30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06"/>
      <c r="Q285" s="306"/>
      <c r="R285" s="306"/>
      <c r="S285" s="306"/>
      <c r="T285" s="306"/>
      <c r="U285" s="306"/>
      <c r="V285" s="306"/>
      <c r="W285" s="306"/>
      <c r="X285" s="306"/>
      <c r="Y285" s="307"/>
      <c r="Z285" s="308"/>
      <c r="AA285" s="308"/>
      <c r="AB285" s="30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06"/>
      <c r="Q286" s="306"/>
      <c r="R286" s="306"/>
      <c r="S286" s="306"/>
      <c r="T286" s="306"/>
      <c r="U286" s="306"/>
      <c r="V286" s="306"/>
      <c r="W286" s="306"/>
      <c r="X286" s="306"/>
      <c r="Y286" s="307"/>
      <c r="Z286" s="308"/>
      <c r="AA286" s="308"/>
      <c r="AB286" s="30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06"/>
      <c r="Q287" s="306"/>
      <c r="R287" s="306"/>
      <c r="S287" s="306"/>
      <c r="T287" s="306"/>
      <c r="U287" s="306"/>
      <c r="V287" s="306"/>
      <c r="W287" s="306"/>
      <c r="X287" s="306"/>
      <c r="Y287" s="307"/>
      <c r="Z287" s="308"/>
      <c r="AA287" s="308"/>
      <c r="AB287" s="30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06"/>
      <c r="Q288" s="306"/>
      <c r="R288" s="306"/>
      <c r="S288" s="306"/>
      <c r="T288" s="306"/>
      <c r="U288" s="306"/>
      <c r="V288" s="306"/>
      <c r="W288" s="306"/>
      <c r="X288" s="306"/>
      <c r="Y288" s="307"/>
      <c r="Z288" s="308"/>
      <c r="AA288" s="308"/>
      <c r="AB288" s="30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06"/>
      <c r="Q289" s="306"/>
      <c r="R289" s="306"/>
      <c r="S289" s="306"/>
      <c r="T289" s="306"/>
      <c r="U289" s="306"/>
      <c r="V289" s="306"/>
      <c r="W289" s="306"/>
      <c r="X289" s="306"/>
      <c r="Y289" s="307"/>
      <c r="Z289" s="308"/>
      <c r="AA289" s="308"/>
      <c r="AB289" s="30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06"/>
      <c r="Q290" s="306"/>
      <c r="R290" s="306"/>
      <c r="S290" s="306"/>
      <c r="T290" s="306"/>
      <c r="U290" s="306"/>
      <c r="V290" s="306"/>
      <c r="W290" s="306"/>
      <c r="X290" s="306"/>
      <c r="Y290" s="307"/>
      <c r="Z290" s="308"/>
      <c r="AA290" s="308"/>
      <c r="AB290" s="30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06"/>
      <c r="Q291" s="306"/>
      <c r="R291" s="306"/>
      <c r="S291" s="306"/>
      <c r="T291" s="306"/>
      <c r="U291" s="306"/>
      <c r="V291" s="306"/>
      <c r="W291" s="306"/>
      <c r="X291" s="306"/>
      <c r="Y291" s="307"/>
      <c r="Z291" s="308"/>
      <c r="AA291" s="308"/>
      <c r="AB291" s="30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06"/>
      <c r="Q292" s="306"/>
      <c r="R292" s="306"/>
      <c r="S292" s="306"/>
      <c r="T292" s="306"/>
      <c r="U292" s="306"/>
      <c r="V292" s="306"/>
      <c r="W292" s="306"/>
      <c r="X292" s="306"/>
      <c r="Y292" s="307"/>
      <c r="Z292" s="308"/>
      <c r="AA292" s="308"/>
      <c r="AB292" s="30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06"/>
      <c r="Q293" s="306"/>
      <c r="R293" s="306"/>
      <c r="S293" s="306"/>
      <c r="T293" s="306"/>
      <c r="U293" s="306"/>
      <c r="V293" s="306"/>
      <c r="W293" s="306"/>
      <c r="X293" s="306"/>
      <c r="Y293" s="307"/>
      <c r="Z293" s="308"/>
      <c r="AA293" s="308"/>
      <c r="AB293" s="30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06"/>
      <c r="Q294" s="306"/>
      <c r="R294" s="306"/>
      <c r="S294" s="306"/>
      <c r="T294" s="306"/>
      <c r="U294" s="306"/>
      <c r="V294" s="306"/>
      <c r="W294" s="306"/>
      <c r="X294" s="306"/>
      <c r="Y294" s="307"/>
      <c r="Z294" s="308"/>
      <c r="AA294" s="308"/>
      <c r="AB294" s="30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06"/>
      <c r="Q295" s="306"/>
      <c r="R295" s="306"/>
      <c r="S295" s="306"/>
      <c r="T295" s="306"/>
      <c r="U295" s="306"/>
      <c r="V295" s="306"/>
      <c r="W295" s="306"/>
      <c r="X295" s="306"/>
      <c r="Y295" s="307"/>
      <c r="Z295" s="308"/>
      <c r="AA295" s="308"/>
      <c r="AB295" s="30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06"/>
      <c r="Q296" s="306"/>
      <c r="R296" s="306"/>
      <c r="S296" s="306"/>
      <c r="T296" s="306"/>
      <c r="U296" s="306"/>
      <c r="V296" s="306"/>
      <c r="W296" s="306"/>
      <c r="X296" s="306"/>
      <c r="Y296" s="307"/>
      <c r="Z296" s="308"/>
      <c r="AA296" s="308"/>
      <c r="AB296" s="30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06"/>
      <c r="Q297" s="306"/>
      <c r="R297" s="306"/>
      <c r="S297" s="306"/>
      <c r="T297" s="306"/>
      <c r="U297" s="306"/>
      <c r="V297" s="306"/>
      <c r="W297" s="306"/>
      <c r="X297" s="306"/>
      <c r="Y297" s="307"/>
      <c r="Z297" s="308"/>
      <c r="AA297" s="308"/>
      <c r="AB297" s="30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9"/>
      <c r="B300" s="329"/>
      <c r="C300" s="329" t="s">
        <v>26</v>
      </c>
      <c r="D300" s="329"/>
      <c r="E300" s="329"/>
      <c r="F300" s="329"/>
      <c r="G300" s="329"/>
      <c r="H300" s="329"/>
      <c r="I300" s="329"/>
      <c r="J300" s="256" t="s">
        <v>419</v>
      </c>
      <c r="K300" s="101"/>
      <c r="L300" s="101"/>
      <c r="M300" s="101"/>
      <c r="N300" s="101"/>
      <c r="O300" s="101"/>
      <c r="P300" s="330" t="s">
        <v>27</v>
      </c>
      <c r="Q300" s="330"/>
      <c r="R300" s="330"/>
      <c r="S300" s="330"/>
      <c r="T300" s="330"/>
      <c r="U300" s="330"/>
      <c r="V300" s="330"/>
      <c r="W300" s="330"/>
      <c r="X300" s="330"/>
      <c r="Y300" s="327" t="s">
        <v>477</v>
      </c>
      <c r="Z300" s="328"/>
      <c r="AA300" s="328"/>
      <c r="AB300" s="328"/>
      <c r="AC300" s="256" t="s">
        <v>462</v>
      </c>
      <c r="AD300" s="256"/>
      <c r="AE300" s="256"/>
      <c r="AF300" s="256"/>
      <c r="AG300" s="256"/>
      <c r="AH300" s="327" t="s">
        <v>380</v>
      </c>
      <c r="AI300" s="329"/>
      <c r="AJ300" s="329"/>
      <c r="AK300" s="329"/>
      <c r="AL300" s="329" t="s">
        <v>21</v>
      </c>
      <c r="AM300" s="329"/>
      <c r="AN300" s="329"/>
      <c r="AO300" s="424"/>
      <c r="AP300" s="425" t="s">
        <v>420</v>
      </c>
      <c r="AQ300" s="425"/>
      <c r="AR300" s="425"/>
      <c r="AS300" s="425"/>
      <c r="AT300" s="425"/>
      <c r="AU300" s="425"/>
      <c r="AV300" s="425"/>
      <c r="AW300" s="425"/>
      <c r="AX300" s="425"/>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06"/>
      <c r="Q301" s="306"/>
      <c r="R301" s="306"/>
      <c r="S301" s="306"/>
      <c r="T301" s="306"/>
      <c r="U301" s="306"/>
      <c r="V301" s="306"/>
      <c r="W301" s="306"/>
      <c r="X301" s="306"/>
      <c r="Y301" s="307"/>
      <c r="Z301" s="308"/>
      <c r="AA301" s="308"/>
      <c r="AB301" s="30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06"/>
      <c r="Q302" s="306"/>
      <c r="R302" s="306"/>
      <c r="S302" s="306"/>
      <c r="T302" s="306"/>
      <c r="U302" s="306"/>
      <c r="V302" s="306"/>
      <c r="W302" s="306"/>
      <c r="X302" s="306"/>
      <c r="Y302" s="307"/>
      <c r="Z302" s="308"/>
      <c r="AA302" s="308"/>
      <c r="AB302" s="30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06"/>
      <c r="Q303" s="306"/>
      <c r="R303" s="306"/>
      <c r="S303" s="306"/>
      <c r="T303" s="306"/>
      <c r="U303" s="306"/>
      <c r="V303" s="306"/>
      <c r="W303" s="306"/>
      <c r="X303" s="306"/>
      <c r="Y303" s="307"/>
      <c r="Z303" s="308"/>
      <c r="AA303" s="308"/>
      <c r="AB303" s="30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06"/>
      <c r="Q304" s="306"/>
      <c r="R304" s="306"/>
      <c r="S304" s="306"/>
      <c r="T304" s="306"/>
      <c r="U304" s="306"/>
      <c r="V304" s="306"/>
      <c r="W304" s="306"/>
      <c r="X304" s="306"/>
      <c r="Y304" s="307"/>
      <c r="Z304" s="308"/>
      <c r="AA304" s="308"/>
      <c r="AB304" s="30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06"/>
      <c r="Q305" s="306"/>
      <c r="R305" s="306"/>
      <c r="S305" s="306"/>
      <c r="T305" s="306"/>
      <c r="U305" s="306"/>
      <c r="V305" s="306"/>
      <c r="W305" s="306"/>
      <c r="X305" s="306"/>
      <c r="Y305" s="307"/>
      <c r="Z305" s="308"/>
      <c r="AA305" s="308"/>
      <c r="AB305" s="30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06"/>
      <c r="Q306" s="306"/>
      <c r="R306" s="306"/>
      <c r="S306" s="306"/>
      <c r="T306" s="306"/>
      <c r="U306" s="306"/>
      <c r="V306" s="306"/>
      <c r="W306" s="306"/>
      <c r="X306" s="306"/>
      <c r="Y306" s="307"/>
      <c r="Z306" s="308"/>
      <c r="AA306" s="308"/>
      <c r="AB306" s="30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06"/>
      <c r="Q307" s="306"/>
      <c r="R307" s="306"/>
      <c r="S307" s="306"/>
      <c r="T307" s="306"/>
      <c r="U307" s="306"/>
      <c r="V307" s="306"/>
      <c r="W307" s="306"/>
      <c r="X307" s="306"/>
      <c r="Y307" s="307"/>
      <c r="Z307" s="308"/>
      <c r="AA307" s="308"/>
      <c r="AB307" s="30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06"/>
      <c r="Q308" s="306"/>
      <c r="R308" s="306"/>
      <c r="S308" s="306"/>
      <c r="T308" s="306"/>
      <c r="U308" s="306"/>
      <c r="V308" s="306"/>
      <c r="W308" s="306"/>
      <c r="X308" s="306"/>
      <c r="Y308" s="307"/>
      <c r="Z308" s="308"/>
      <c r="AA308" s="308"/>
      <c r="AB308" s="30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06"/>
      <c r="Q309" s="306"/>
      <c r="R309" s="306"/>
      <c r="S309" s="306"/>
      <c r="T309" s="306"/>
      <c r="U309" s="306"/>
      <c r="V309" s="306"/>
      <c r="W309" s="306"/>
      <c r="X309" s="306"/>
      <c r="Y309" s="307"/>
      <c r="Z309" s="308"/>
      <c r="AA309" s="308"/>
      <c r="AB309" s="30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06"/>
      <c r="Q310" s="306"/>
      <c r="R310" s="306"/>
      <c r="S310" s="306"/>
      <c r="T310" s="306"/>
      <c r="U310" s="306"/>
      <c r="V310" s="306"/>
      <c r="W310" s="306"/>
      <c r="X310" s="306"/>
      <c r="Y310" s="307"/>
      <c r="Z310" s="308"/>
      <c r="AA310" s="308"/>
      <c r="AB310" s="30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06"/>
      <c r="Q311" s="306"/>
      <c r="R311" s="306"/>
      <c r="S311" s="306"/>
      <c r="T311" s="306"/>
      <c r="U311" s="306"/>
      <c r="V311" s="306"/>
      <c r="W311" s="306"/>
      <c r="X311" s="306"/>
      <c r="Y311" s="307"/>
      <c r="Z311" s="308"/>
      <c r="AA311" s="308"/>
      <c r="AB311" s="30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06"/>
      <c r="Q312" s="306"/>
      <c r="R312" s="306"/>
      <c r="S312" s="306"/>
      <c r="T312" s="306"/>
      <c r="U312" s="306"/>
      <c r="V312" s="306"/>
      <c r="W312" s="306"/>
      <c r="X312" s="306"/>
      <c r="Y312" s="307"/>
      <c r="Z312" s="308"/>
      <c r="AA312" s="308"/>
      <c r="AB312" s="30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06"/>
      <c r="Q313" s="306"/>
      <c r="R313" s="306"/>
      <c r="S313" s="306"/>
      <c r="T313" s="306"/>
      <c r="U313" s="306"/>
      <c r="V313" s="306"/>
      <c r="W313" s="306"/>
      <c r="X313" s="306"/>
      <c r="Y313" s="307"/>
      <c r="Z313" s="308"/>
      <c r="AA313" s="308"/>
      <c r="AB313" s="30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06"/>
      <c r="Q314" s="306"/>
      <c r="R314" s="306"/>
      <c r="S314" s="306"/>
      <c r="T314" s="306"/>
      <c r="U314" s="306"/>
      <c r="V314" s="306"/>
      <c r="W314" s="306"/>
      <c r="X314" s="306"/>
      <c r="Y314" s="307"/>
      <c r="Z314" s="308"/>
      <c r="AA314" s="308"/>
      <c r="AB314" s="30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06"/>
      <c r="Q315" s="306"/>
      <c r="R315" s="306"/>
      <c r="S315" s="306"/>
      <c r="T315" s="306"/>
      <c r="U315" s="306"/>
      <c r="V315" s="306"/>
      <c r="W315" s="306"/>
      <c r="X315" s="306"/>
      <c r="Y315" s="307"/>
      <c r="Z315" s="308"/>
      <c r="AA315" s="308"/>
      <c r="AB315" s="30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06"/>
      <c r="Q316" s="306"/>
      <c r="R316" s="306"/>
      <c r="S316" s="306"/>
      <c r="T316" s="306"/>
      <c r="U316" s="306"/>
      <c r="V316" s="306"/>
      <c r="W316" s="306"/>
      <c r="X316" s="306"/>
      <c r="Y316" s="307"/>
      <c r="Z316" s="308"/>
      <c r="AA316" s="308"/>
      <c r="AB316" s="30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06"/>
      <c r="Q317" s="306"/>
      <c r="R317" s="306"/>
      <c r="S317" s="306"/>
      <c r="T317" s="306"/>
      <c r="U317" s="306"/>
      <c r="V317" s="306"/>
      <c r="W317" s="306"/>
      <c r="X317" s="306"/>
      <c r="Y317" s="307"/>
      <c r="Z317" s="308"/>
      <c r="AA317" s="308"/>
      <c r="AB317" s="30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06"/>
      <c r="Q318" s="306"/>
      <c r="R318" s="306"/>
      <c r="S318" s="306"/>
      <c r="T318" s="306"/>
      <c r="U318" s="306"/>
      <c r="V318" s="306"/>
      <c r="W318" s="306"/>
      <c r="X318" s="306"/>
      <c r="Y318" s="307"/>
      <c r="Z318" s="308"/>
      <c r="AA318" s="308"/>
      <c r="AB318" s="30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06"/>
      <c r="Q319" s="306"/>
      <c r="R319" s="306"/>
      <c r="S319" s="306"/>
      <c r="T319" s="306"/>
      <c r="U319" s="306"/>
      <c r="V319" s="306"/>
      <c r="W319" s="306"/>
      <c r="X319" s="306"/>
      <c r="Y319" s="307"/>
      <c r="Z319" s="308"/>
      <c r="AA319" s="308"/>
      <c r="AB319" s="30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06"/>
      <c r="Q320" s="306"/>
      <c r="R320" s="306"/>
      <c r="S320" s="306"/>
      <c r="T320" s="306"/>
      <c r="U320" s="306"/>
      <c r="V320" s="306"/>
      <c r="W320" s="306"/>
      <c r="X320" s="306"/>
      <c r="Y320" s="307"/>
      <c r="Z320" s="308"/>
      <c r="AA320" s="308"/>
      <c r="AB320" s="30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06"/>
      <c r="Q321" s="306"/>
      <c r="R321" s="306"/>
      <c r="S321" s="306"/>
      <c r="T321" s="306"/>
      <c r="U321" s="306"/>
      <c r="V321" s="306"/>
      <c r="W321" s="306"/>
      <c r="X321" s="306"/>
      <c r="Y321" s="307"/>
      <c r="Z321" s="308"/>
      <c r="AA321" s="308"/>
      <c r="AB321" s="30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06"/>
      <c r="Q322" s="306"/>
      <c r="R322" s="306"/>
      <c r="S322" s="306"/>
      <c r="T322" s="306"/>
      <c r="U322" s="306"/>
      <c r="V322" s="306"/>
      <c r="W322" s="306"/>
      <c r="X322" s="306"/>
      <c r="Y322" s="307"/>
      <c r="Z322" s="308"/>
      <c r="AA322" s="308"/>
      <c r="AB322" s="30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06"/>
      <c r="Q323" s="306"/>
      <c r="R323" s="306"/>
      <c r="S323" s="306"/>
      <c r="T323" s="306"/>
      <c r="U323" s="306"/>
      <c r="V323" s="306"/>
      <c r="W323" s="306"/>
      <c r="X323" s="306"/>
      <c r="Y323" s="307"/>
      <c r="Z323" s="308"/>
      <c r="AA323" s="308"/>
      <c r="AB323" s="30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06"/>
      <c r="Q324" s="306"/>
      <c r="R324" s="306"/>
      <c r="S324" s="306"/>
      <c r="T324" s="306"/>
      <c r="U324" s="306"/>
      <c r="V324" s="306"/>
      <c r="W324" s="306"/>
      <c r="X324" s="306"/>
      <c r="Y324" s="307"/>
      <c r="Z324" s="308"/>
      <c r="AA324" s="308"/>
      <c r="AB324" s="30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06"/>
      <c r="Q325" s="306"/>
      <c r="R325" s="306"/>
      <c r="S325" s="306"/>
      <c r="T325" s="306"/>
      <c r="U325" s="306"/>
      <c r="V325" s="306"/>
      <c r="W325" s="306"/>
      <c r="X325" s="306"/>
      <c r="Y325" s="307"/>
      <c r="Z325" s="308"/>
      <c r="AA325" s="308"/>
      <c r="AB325" s="30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06"/>
      <c r="Q326" s="306"/>
      <c r="R326" s="306"/>
      <c r="S326" s="306"/>
      <c r="T326" s="306"/>
      <c r="U326" s="306"/>
      <c r="V326" s="306"/>
      <c r="W326" s="306"/>
      <c r="X326" s="306"/>
      <c r="Y326" s="307"/>
      <c r="Z326" s="308"/>
      <c r="AA326" s="308"/>
      <c r="AB326" s="30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06"/>
      <c r="Q327" s="306"/>
      <c r="R327" s="306"/>
      <c r="S327" s="306"/>
      <c r="T327" s="306"/>
      <c r="U327" s="306"/>
      <c r="V327" s="306"/>
      <c r="W327" s="306"/>
      <c r="X327" s="306"/>
      <c r="Y327" s="307"/>
      <c r="Z327" s="308"/>
      <c r="AA327" s="308"/>
      <c r="AB327" s="30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06"/>
      <c r="Q328" s="306"/>
      <c r="R328" s="306"/>
      <c r="S328" s="306"/>
      <c r="T328" s="306"/>
      <c r="U328" s="306"/>
      <c r="V328" s="306"/>
      <c r="W328" s="306"/>
      <c r="X328" s="306"/>
      <c r="Y328" s="307"/>
      <c r="Z328" s="308"/>
      <c r="AA328" s="308"/>
      <c r="AB328" s="30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06"/>
      <c r="Q329" s="306"/>
      <c r="R329" s="306"/>
      <c r="S329" s="306"/>
      <c r="T329" s="306"/>
      <c r="U329" s="306"/>
      <c r="V329" s="306"/>
      <c r="W329" s="306"/>
      <c r="X329" s="306"/>
      <c r="Y329" s="307"/>
      <c r="Z329" s="308"/>
      <c r="AA329" s="308"/>
      <c r="AB329" s="30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06"/>
      <c r="Q330" s="306"/>
      <c r="R330" s="306"/>
      <c r="S330" s="306"/>
      <c r="T330" s="306"/>
      <c r="U330" s="306"/>
      <c r="V330" s="306"/>
      <c r="W330" s="306"/>
      <c r="X330" s="306"/>
      <c r="Y330" s="307"/>
      <c r="Z330" s="308"/>
      <c r="AA330" s="308"/>
      <c r="AB330" s="30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9"/>
      <c r="B333" s="329"/>
      <c r="C333" s="329" t="s">
        <v>26</v>
      </c>
      <c r="D333" s="329"/>
      <c r="E333" s="329"/>
      <c r="F333" s="329"/>
      <c r="G333" s="329"/>
      <c r="H333" s="329"/>
      <c r="I333" s="329"/>
      <c r="J333" s="256" t="s">
        <v>419</v>
      </c>
      <c r="K333" s="101"/>
      <c r="L333" s="101"/>
      <c r="M333" s="101"/>
      <c r="N333" s="101"/>
      <c r="O333" s="101"/>
      <c r="P333" s="330" t="s">
        <v>27</v>
      </c>
      <c r="Q333" s="330"/>
      <c r="R333" s="330"/>
      <c r="S333" s="330"/>
      <c r="T333" s="330"/>
      <c r="U333" s="330"/>
      <c r="V333" s="330"/>
      <c r="W333" s="330"/>
      <c r="X333" s="330"/>
      <c r="Y333" s="327" t="s">
        <v>477</v>
      </c>
      <c r="Z333" s="328"/>
      <c r="AA333" s="328"/>
      <c r="AB333" s="328"/>
      <c r="AC333" s="256" t="s">
        <v>462</v>
      </c>
      <c r="AD333" s="256"/>
      <c r="AE333" s="256"/>
      <c r="AF333" s="256"/>
      <c r="AG333" s="256"/>
      <c r="AH333" s="327" t="s">
        <v>380</v>
      </c>
      <c r="AI333" s="329"/>
      <c r="AJ333" s="329"/>
      <c r="AK333" s="329"/>
      <c r="AL333" s="329" t="s">
        <v>21</v>
      </c>
      <c r="AM333" s="329"/>
      <c r="AN333" s="329"/>
      <c r="AO333" s="424"/>
      <c r="AP333" s="425" t="s">
        <v>420</v>
      </c>
      <c r="AQ333" s="425"/>
      <c r="AR333" s="425"/>
      <c r="AS333" s="425"/>
      <c r="AT333" s="425"/>
      <c r="AU333" s="425"/>
      <c r="AV333" s="425"/>
      <c r="AW333" s="425"/>
      <c r="AX333" s="425"/>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06"/>
      <c r="Q334" s="306"/>
      <c r="R334" s="306"/>
      <c r="S334" s="306"/>
      <c r="T334" s="306"/>
      <c r="U334" s="306"/>
      <c r="V334" s="306"/>
      <c r="W334" s="306"/>
      <c r="X334" s="306"/>
      <c r="Y334" s="307"/>
      <c r="Z334" s="308"/>
      <c r="AA334" s="308"/>
      <c r="AB334" s="30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06"/>
      <c r="Q335" s="306"/>
      <c r="R335" s="306"/>
      <c r="S335" s="306"/>
      <c r="T335" s="306"/>
      <c r="U335" s="306"/>
      <c r="V335" s="306"/>
      <c r="W335" s="306"/>
      <c r="X335" s="306"/>
      <c r="Y335" s="307"/>
      <c r="Z335" s="308"/>
      <c r="AA335" s="308"/>
      <c r="AB335" s="30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06"/>
      <c r="Q336" s="306"/>
      <c r="R336" s="306"/>
      <c r="S336" s="306"/>
      <c r="T336" s="306"/>
      <c r="U336" s="306"/>
      <c r="V336" s="306"/>
      <c r="W336" s="306"/>
      <c r="X336" s="306"/>
      <c r="Y336" s="307"/>
      <c r="Z336" s="308"/>
      <c r="AA336" s="308"/>
      <c r="AB336" s="30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06"/>
      <c r="Q337" s="306"/>
      <c r="R337" s="306"/>
      <c r="S337" s="306"/>
      <c r="T337" s="306"/>
      <c r="U337" s="306"/>
      <c r="V337" s="306"/>
      <c r="W337" s="306"/>
      <c r="X337" s="306"/>
      <c r="Y337" s="307"/>
      <c r="Z337" s="308"/>
      <c r="AA337" s="308"/>
      <c r="AB337" s="30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06"/>
      <c r="Q338" s="306"/>
      <c r="R338" s="306"/>
      <c r="S338" s="306"/>
      <c r="T338" s="306"/>
      <c r="U338" s="306"/>
      <c r="V338" s="306"/>
      <c r="W338" s="306"/>
      <c r="X338" s="306"/>
      <c r="Y338" s="307"/>
      <c r="Z338" s="308"/>
      <c r="AA338" s="308"/>
      <c r="AB338" s="30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06"/>
      <c r="Q339" s="306"/>
      <c r="R339" s="306"/>
      <c r="S339" s="306"/>
      <c r="T339" s="306"/>
      <c r="U339" s="306"/>
      <c r="V339" s="306"/>
      <c r="W339" s="306"/>
      <c r="X339" s="306"/>
      <c r="Y339" s="307"/>
      <c r="Z339" s="308"/>
      <c r="AA339" s="308"/>
      <c r="AB339" s="30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06"/>
      <c r="Q340" s="306"/>
      <c r="R340" s="306"/>
      <c r="S340" s="306"/>
      <c r="T340" s="306"/>
      <c r="U340" s="306"/>
      <c r="V340" s="306"/>
      <c r="W340" s="306"/>
      <c r="X340" s="306"/>
      <c r="Y340" s="307"/>
      <c r="Z340" s="308"/>
      <c r="AA340" s="308"/>
      <c r="AB340" s="30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06"/>
      <c r="Q341" s="306"/>
      <c r="R341" s="306"/>
      <c r="S341" s="306"/>
      <c r="T341" s="306"/>
      <c r="U341" s="306"/>
      <c r="V341" s="306"/>
      <c r="W341" s="306"/>
      <c r="X341" s="306"/>
      <c r="Y341" s="307"/>
      <c r="Z341" s="308"/>
      <c r="AA341" s="308"/>
      <c r="AB341" s="30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06"/>
      <c r="Q342" s="306"/>
      <c r="R342" s="306"/>
      <c r="S342" s="306"/>
      <c r="T342" s="306"/>
      <c r="U342" s="306"/>
      <c r="V342" s="306"/>
      <c r="W342" s="306"/>
      <c r="X342" s="306"/>
      <c r="Y342" s="307"/>
      <c r="Z342" s="308"/>
      <c r="AA342" s="308"/>
      <c r="AB342" s="30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06"/>
      <c r="Q343" s="306"/>
      <c r="R343" s="306"/>
      <c r="S343" s="306"/>
      <c r="T343" s="306"/>
      <c r="U343" s="306"/>
      <c r="V343" s="306"/>
      <c r="W343" s="306"/>
      <c r="X343" s="306"/>
      <c r="Y343" s="307"/>
      <c r="Z343" s="308"/>
      <c r="AA343" s="308"/>
      <c r="AB343" s="30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06"/>
      <c r="Q344" s="306"/>
      <c r="R344" s="306"/>
      <c r="S344" s="306"/>
      <c r="T344" s="306"/>
      <c r="U344" s="306"/>
      <c r="V344" s="306"/>
      <c r="W344" s="306"/>
      <c r="X344" s="306"/>
      <c r="Y344" s="307"/>
      <c r="Z344" s="308"/>
      <c r="AA344" s="308"/>
      <c r="AB344" s="30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06"/>
      <c r="Q345" s="306"/>
      <c r="R345" s="306"/>
      <c r="S345" s="306"/>
      <c r="T345" s="306"/>
      <c r="U345" s="306"/>
      <c r="V345" s="306"/>
      <c r="W345" s="306"/>
      <c r="X345" s="306"/>
      <c r="Y345" s="307"/>
      <c r="Z345" s="308"/>
      <c r="AA345" s="308"/>
      <c r="AB345" s="30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06"/>
      <c r="Q346" s="306"/>
      <c r="R346" s="306"/>
      <c r="S346" s="306"/>
      <c r="T346" s="306"/>
      <c r="U346" s="306"/>
      <c r="V346" s="306"/>
      <c r="W346" s="306"/>
      <c r="X346" s="306"/>
      <c r="Y346" s="307"/>
      <c r="Z346" s="308"/>
      <c r="AA346" s="308"/>
      <c r="AB346" s="30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06"/>
      <c r="Q347" s="306"/>
      <c r="R347" s="306"/>
      <c r="S347" s="306"/>
      <c r="T347" s="306"/>
      <c r="U347" s="306"/>
      <c r="V347" s="306"/>
      <c r="W347" s="306"/>
      <c r="X347" s="306"/>
      <c r="Y347" s="307"/>
      <c r="Z347" s="308"/>
      <c r="AA347" s="308"/>
      <c r="AB347" s="30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06"/>
      <c r="Q348" s="306"/>
      <c r="R348" s="306"/>
      <c r="S348" s="306"/>
      <c r="T348" s="306"/>
      <c r="U348" s="306"/>
      <c r="V348" s="306"/>
      <c r="W348" s="306"/>
      <c r="X348" s="306"/>
      <c r="Y348" s="307"/>
      <c r="Z348" s="308"/>
      <c r="AA348" s="308"/>
      <c r="AB348" s="30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06"/>
      <c r="Q349" s="306"/>
      <c r="R349" s="306"/>
      <c r="S349" s="306"/>
      <c r="T349" s="306"/>
      <c r="U349" s="306"/>
      <c r="V349" s="306"/>
      <c r="W349" s="306"/>
      <c r="X349" s="306"/>
      <c r="Y349" s="307"/>
      <c r="Z349" s="308"/>
      <c r="AA349" s="308"/>
      <c r="AB349" s="30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06"/>
      <c r="Q350" s="306"/>
      <c r="R350" s="306"/>
      <c r="S350" s="306"/>
      <c r="T350" s="306"/>
      <c r="U350" s="306"/>
      <c r="V350" s="306"/>
      <c r="W350" s="306"/>
      <c r="X350" s="306"/>
      <c r="Y350" s="307"/>
      <c r="Z350" s="308"/>
      <c r="AA350" s="308"/>
      <c r="AB350" s="30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06"/>
      <c r="Q351" s="306"/>
      <c r="R351" s="306"/>
      <c r="S351" s="306"/>
      <c r="T351" s="306"/>
      <c r="U351" s="306"/>
      <c r="V351" s="306"/>
      <c r="W351" s="306"/>
      <c r="X351" s="306"/>
      <c r="Y351" s="307"/>
      <c r="Z351" s="308"/>
      <c r="AA351" s="308"/>
      <c r="AB351" s="30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06"/>
      <c r="Q352" s="306"/>
      <c r="R352" s="306"/>
      <c r="S352" s="306"/>
      <c r="T352" s="306"/>
      <c r="U352" s="306"/>
      <c r="V352" s="306"/>
      <c r="W352" s="306"/>
      <c r="X352" s="306"/>
      <c r="Y352" s="307"/>
      <c r="Z352" s="308"/>
      <c r="AA352" s="308"/>
      <c r="AB352" s="30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06"/>
      <c r="Q353" s="306"/>
      <c r="R353" s="306"/>
      <c r="S353" s="306"/>
      <c r="T353" s="306"/>
      <c r="U353" s="306"/>
      <c r="V353" s="306"/>
      <c r="W353" s="306"/>
      <c r="X353" s="306"/>
      <c r="Y353" s="307"/>
      <c r="Z353" s="308"/>
      <c r="AA353" s="308"/>
      <c r="AB353" s="30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06"/>
      <c r="Q354" s="306"/>
      <c r="R354" s="306"/>
      <c r="S354" s="306"/>
      <c r="T354" s="306"/>
      <c r="U354" s="306"/>
      <c r="V354" s="306"/>
      <c r="W354" s="306"/>
      <c r="X354" s="306"/>
      <c r="Y354" s="307"/>
      <c r="Z354" s="308"/>
      <c r="AA354" s="308"/>
      <c r="AB354" s="30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06"/>
      <c r="Q355" s="306"/>
      <c r="R355" s="306"/>
      <c r="S355" s="306"/>
      <c r="T355" s="306"/>
      <c r="U355" s="306"/>
      <c r="V355" s="306"/>
      <c r="W355" s="306"/>
      <c r="X355" s="306"/>
      <c r="Y355" s="307"/>
      <c r="Z355" s="308"/>
      <c r="AA355" s="308"/>
      <c r="AB355" s="30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06"/>
      <c r="Q356" s="306"/>
      <c r="R356" s="306"/>
      <c r="S356" s="306"/>
      <c r="T356" s="306"/>
      <c r="U356" s="306"/>
      <c r="V356" s="306"/>
      <c r="W356" s="306"/>
      <c r="X356" s="306"/>
      <c r="Y356" s="307"/>
      <c r="Z356" s="308"/>
      <c r="AA356" s="308"/>
      <c r="AB356" s="30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06"/>
      <c r="Q357" s="306"/>
      <c r="R357" s="306"/>
      <c r="S357" s="306"/>
      <c r="T357" s="306"/>
      <c r="U357" s="306"/>
      <c r="V357" s="306"/>
      <c r="W357" s="306"/>
      <c r="X357" s="306"/>
      <c r="Y357" s="307"/>
      <c r="Z357" s="308"/>
      <c r="AA357" s="308"/>
      <c r="AB357" s="30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06"/>
      <c r="Q358" s="306"/>
      <c r="R358" s="306"/>
      <c r="S358" s="306"/>
      <c r="T358" s="306"/>
      <c r="U358" s="306"/>
      <c r="V358" s="306"/>
      <c r="W358" s="306"/>
      <c r="X358" s="306"/>
      <c r="Y358" s="307"/>
      <c r="Z358" s="308"/>
      <c r="AA358" s="308"/>
      <c r="AB358" s="30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06"/>
      <c r="Q359" s="306"/>
      <c r="R359" s="306"/>
      <c r="S359" s="306"/>
      <c r="T359" s="306"/>
      <c r="U359" s="306"/>
      <c r="V359" s="306"/>
      <c r="W359" s="306"/>
      <c r="X359" s="306"/>
      <c r="Y359" s="307"/>
      <c r="Z359" s="308"/>
      <c r="AA359" s="308"/>
      <c r="AB359" s="30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06"/>
      <c r="Q360" s="306"/>
      <c r="R360" s="306"/>
      <c r="S360" s="306"/>
      <c r="T360" s="306"/>
      <c r="U360" s="306"/>
      <c r="V360" s="306"/>
      <c r="W360" s="306"/>
      <c r="X360" s="306"/>
      <c r="Y360" s="307"/>
      <c r="Z360" s="308"/>
      <c r="AA360" s="308"/>
      <c r="AB360" s="30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06"/>
      <c r="Q361" s="306"/>
      <c r="R361" s="306"/>
      <c r="S361" s="306"/>
      <c r="T361" s="306"/>
      <c r="U361" s="306"/>
      <c r="V361" s="306"/>
      <c r="W361" s="306"/>
      <c r="X361" s="306"/>
      <c r="Y361" s="307"/>
      <c r="Z361" s="308"/>
      <c r="AA361" s="308"/>
      <c r="AB361" s="30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06"/>
      <c r="Q362" s="306"/>
      <c r="R362" s="306"/>
      <c r="S362" s="306"/>
      <c r="T362" s="306"/>
      <c r="U362" s="306"/>
      <c r="V362" s="306"/>
      <c r="W362" s="306"/>
      <c r="X362" s="306"/>
      <c r="Y362" s="307"/>
      <c r="Z362" s="308"/>
      <c r="AA362" s="308"/>
      <c r="AB362" s="30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06"/>
      <c r="Q363" s="306"/>
      <c r="R363" s="306"/>
      <c r="S363" s="306"/>
      <c r="T363" s="306"/>
      <c r="U363" s="306"/>
      <c r="V363" s="306"/>
      <c r="W363" s="306"/>
      <c r="X363" s="306"/>
      <c r="Y363" s="307"/>
      <c r="Z363" s="308"/>
      <c r="AA363" s="308"/>
      <c r="AB363" s="30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9"/>
      <c r="B366" s="329"/>
      <c r="C366" s="329" t="s">
        <v>26</v>
      </c>
      <c r="D366" s="329"/>
      <c r="E366" s="329"/>
      <c r="F366" s="329"/>
      <c r="G366" s="329"/>
      <c r="H366" s="329"/>
      <c r="I366" s="329"/>
      <c r="J366" s="256" t="s">
        <v>419</v>
      </c>
      <c r="K366" s="101"/>
      <c r="L366" s="101"/>
      <c r="M366" s="101"/>
      <c r="N366" s="101"/>
      <c r="O366" s="101"/>
      <c r="P366" s="330" t="s">
        <v>27</v>
      </c>
      <c r="Q366" s="330"/>
      <c r="R366" s="330"/>
      <c r="S366" s="330"/>
      <c r="T366" s="330"/>
      <c r="U366" s="330"/>
      <c r="V366" s="330"/>
      <c r="W366" s="330"/>
      <c r="X366" s="330"/>
      <c r="Y366" s="327" t="s">
        <v>477</v>
      </c>
      <c r="Z366" s="328"/>
      <c r="AA366" s="328"/>
      <c r="AB366" s="328"/>
      <c r="AC366" s="256" t="s">
        <v>462</v>
      </c>
      <c r="AD366" s="256"/>
      <c r="AE366" s="256"/>
      <c r="AF366" s="256"/>
      <c r="AG366" s="256"/>
      <c r="AH366" s="327" t="s">
        <v>380</v>
      </c>
      <c r="AI366" s="329"/>
      <c r="AJ366" s="329"/>
      <c r="AK366" s="329"/>
      <c r="AL366" s="329" t="s">
        <v>21</v>
      </c>
      <c r="AM366" s="329"/>
      <c r="AN366" s="329"/>
      <c r="AO366" s="424"/>
      <c r="AP366" s="425" t="s">
        <v>420</v>
      </c>
      <c r="AQ366" s="425"/>
      <c r="AR366" s="425"/>
      <c r="AS366" s="425"/>
      <c r="AT366" s="425"/>
      <c r="AU366" s="425"/>
      <c r="AV366" s="425"/>
      <c r="AW366" s="425"/>
      <c r="AX366" s="425"/>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06"/>
      <c r="Q367" s="306"/>
      <c r="R367" s="306"/>
      <c r="S367" s="306"/>
      <c r="T367" s="306"/>
      <c r="U367" s="306"/>
      <c r="V367" s="306"/>
      <c r="W367" s="306"/>
      <c r="X367" s="306"/>
      <c r="Y367" s="307"/>
      <c r="Z367" s="308"/>
      <c r="AA367" s="308"/>
      <c r="AB367" s="30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06"/>
      <c r="Q368" s="306"/>
      <c r="R368" s="306"/>
      <c r="S368" s="306"/>
      <c r="T368" s="306"/>
      <c r="U368" s="306"/>
      <c r="V368" s="306"/>
      <c r="W368" s="306"/>
      <c r="X368" s="306"/>
      <c r="Y368" s="307"/>
      <c r="Z368" s="308"/>
      <c r="AA368" s="308"/>
      <c r="AB368" s="30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06"/>
      <c r="Q369" s="306"/>
      <c r="R369" s="306"/>
      <c r="S369" s="306"/>
      <c r="T369" s="306"/>
      <c r="U369" s="306"/>
      <c r="V369" s="306"/>
      <c r="W369" s="306"/>
      <c r="X369" s="306"/>
      <c r="Y369" s="307"/>
      <c r="Z369" s="308"/>
      <c r="AA369" s="308"/>
      <c r="AB369" s="30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06"/>
      <c r="Q370" s="306"/>
      <c r="R370" s="306"/>
      <c r="S370" s="306"/>
      <c r="T370" s="306"/>
      <c r="U370" s="306"/>
      <c r="V370" s="306"/>
      <c r="W370" s="306"/>
      <c r="X370" s="306"/>
      <c r="Y370" s="307"/>
      <c r="Z370" s="308"/>
      <c r="AA370" s="308"/>
      <c r="AB370" s="30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06"/>
      <c r="Q371" s="306"/>
      <c r="R371" s="306"/>
      <c r="S371" s="306"/>
      <c r="T371" s="306"/>
      <c r="U371" s="306"/>
      <c r="V371" s="306"/>
      <c r="W371" s="306"/>
      <c r="X371" s="306"/>
      <c r="Y371" s="307"/>
      <c r="Z371" s="308"/>
      <c r="AA371" s="308"/>
      <c r="AB371" s="30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06"/>
      <c r="Q372" s="306"/>
      <c r="R372" s="306"/>
      <c r="S372" s="306"/>
      <c r="T372" s="306"/>
      <c r="U372" s="306"/>
      <c r="V372" s="306"/>
      <c r="W372" s="306"/>
      <c r="X372" s="306"/>
      <c r="Y372" s="307"/>
      <c r="Z372" s="308"/>
      <c r="AA372" s="308"/>
      <c r="AB372" s="30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06"/>
      <c r="Q373" s="306"/>
      <c r="R373" s="306"/>
      <c r="S373" s="306"/>
      <c r="T373" s="306"/>
      <c r="U373" s="306"/>
      <c r="V373" s="306"/>
      <c r="W373" s="306"/>
      <c r="X373" s="306"/>
      <c r="Y373" s="307"/>
      <c r="Z373" s="308"/>
      <c r="AA373" s="308"/>
      <c r="AB373" s="30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06"/>
      <c r="Q374" s="306"/>
      <c r="R374" s="306"/>
      <c r="S374" s="306"/>
      <c r="T374" s="306"/>
      <c r="U374" s="306"/>
      <c r="V374" s="306"/>
      <c r="W374" s="306"/>
      <c r="X374" s="306"/>
      <c r="Y374" s="307"/>
      <c r="Z374" s="308"/>
      <c r="AA374" s="308"/>
      <c r="AB374" s="30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06"/>
      <c r="Q375" s="306"/>
      <c r="R375" s="306"/>
      <c r="S375" s="306"/>
      <c r="T375" s="306"/>
      <c r="U375" s="306"/>
      <c r="V375" s="306"/>
      <c r="W375" s="306"/>
      <c r="X375" s="306"/>
      <c r="Y375" s="307"/>
      <c r="Z375" s="308"/>
      <c r="AA375" s="308"/>
      <c r="AB375" s="30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06"/>
      <c r="Q376" s="306"/>
      <c r="R376" s="306"/>
      <c r="S376" s="306"/>
      <c r="T376" s="306"/>
      <c r="U376" s="306"/>
      <c r="V376" s="306"/>
      <c r="W376" s="306"/>
      <c r="X376" s="306"/>
      <c r="Y376" s="307"/>
      <c r="Z376" s="308"/>
      <c r="AA376" s="308"/>
      <c r="AB376" s="30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06"/>
      <c r="Q377" s="306"/>
      <c r="R377" s="306"/>
      <c r="S377" s="306"/>
      <c r="T377" s="306"/>
      <c r="U377" s="306"/>
      <c r="V377" s="306"/>
      <c r="W377" s="306"/>
      <c r="X377" s="306"/>
      <c r="Y377" s="307"/>
      <c r="Z377" s="308"/>
      <c r="AA377" s="308"/>
      <c r="AB377" s="30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06"/>
      <c r="Q378" s="306"/>
      <c r="R378" s="306"/>
      <c r="S378" s="306"/>
      <c r="T378" s="306"/>
      <c r="U378" s="306"/>
      <c r="V378" s="306"/>
      <c r="W378" s="306"/>
      <c r="X378" s="306"/>
      <c r="Y378" s="307"/>
      <c r="Z378" s="308"/>
      <c r="AA378" s="308"/>
      <c r="AB378" s="30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06"/>
      <c r="Q379" s="306"/>
      <c r="R379" s="306"/>
      <c r="S379" s="306"/>
      <c r="T379" s="306"/>
      <c r="U379" s="306"/>
      <c r="V379" s="306"/>
      <c r="W379" s="306"/>
      <c r="X379" s="306"/>
      <c r="Y379" s="307"/>
      <c r="Z379" s="308"/>
      <c r="AA379" s="308"/>
      <c r="AB379" s="30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06"/>
      <c r="Q380" s="306"/>
      <c r="R380" s="306"/>
      <c r="S380" s="306"/>
      <c r="T380" s="306"/>
      <c r="U380" s="306"/>
      <c r="V380" s="306"/>
      <c r="W380" s="306"/>
      <c r="X380" s="306"/>
      <c r="Y380" s="307"/>
      <c r="Z380" s="308"/>
      <c r="AA380" s="308"/>
      <c r="AB380" s="30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06"/>
      <c r="Q381" s="306"/>
      <c r="R381" s="306"/>
      <c r="S381" s="306"/>
      <c r="T381" s="306"/>
      <c r="U381" s="306"/>
      <c r="V381" s="306"/>
      <c r="W381" s="306"/>
      <c r="X381" s="306"/>
      <c r="Y381" s="307"/>
      <c r="Z381" s="308"/>
      <c r="AA381" s="308"/>
      <c r="AB381" s="30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06"/>
      <c r="Q382" s="306"/>
      <c r="R382" s="306"/>
      <c r="S382" s="306"/>
      <c r="T382" s="306"/>
      <c r="U382" s="306"/>
      <c r="V382" s="306"/>
      <c r="W382" s="306"/>
      <c r="X382" s="306"/>
      <c r="Y382" s="307"/>
      <c r="Z382" s="308"/>
      <c r="AA382" s="308"/>
      <c r="AB382" s="30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06"/>
      <c r="Q383" s="306"/>
      <c r="R383" s="306"/>
      <c r="S383" s="306"/>
      <c r="T383" s="306"/>
      <c r="U383" s="306"/>
      <c r="V383" s="306"/>
      <c r="W383" s="306"/>
      <c r="X383" s="306"/>
      <c r="Y383" s="307"/>
      <c r="Z383" s="308"/>
      <c r="AA383" s="308"/>
      <c r="AB383" s="30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06"/>
      <c r="Q384" s="306"/>
      <c r="R384" s="306"/>
      <c r="S384" s="306"/>
      <c r="T384" s="306"/>
      <c r="U384" s="306"/>
      <c r="V384" s="306"/>
      <c r="W384" s="306"/>
      <c r="X384" s="306"/>
      <c r="Y384" s="307"/>
      <c r="Z384" s="308"/>
      <c r="AA384" s="308"/>
      <c r="AB384" s="30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06"/>
      <c r="Q385" s="306"/>
      <c r="R385" s="306"/>
      <c r="S385" s="306"/>
      <c r="T385" s="306"/>
      <c r="U385" s="306"/>
      <c r="V385" s="306"/>
      <c r="W385" s="306"/>
      <c r="X385" s="306"/>
      <c r="Y385" s="307"/>
      <c r="Z385" s="308"/>
      <c r="AA385" s="308"/>
      <c r="AB385" s="30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06"/>
      <c r="Q386" s="306"/>
      <c r="R386" s="306"/>
      <c r="S386" s="306"/>
      <c r="T386" s="306"/>
      <c r="U386" s="306"/>
      <c r="V386" s="306"/>
      <c r="W386" s="306"/>
      <c r="X386" s="306"/>
      <c r="Y386" s="307"/>
      <c r="Z386" s="308"/>
      <c r="AA386" s="308"/>
      <c r="AB386" s="30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06"/>
      <c r="Q387" s="306"/>
      <c r="R387" s="306"/>
      <c r="S387" s="306"/>
      <c r="T387" s="306"/>
      <c r="U387" s="306"/>
      <c r="V387" s="306"/>
      <c r="W387" s="306"/>
      <c r="X387" s="306"/>
      <c r="Y387" s="307"/>
      <c r="Z387" s="308"/>
      <c r="AA387" s="308"/>
      <c r="AB387" s="30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06"/>
      <c r="Q388" s="306"/>
      <c r="R388" s="306"/>
      <c r="S388" s="306"/>
      <c r="T388" s="306"/>
      <c r="U388" s="306"/>
      <c r="V388" s="306"/>
      <c r="W388" s="306"/>
      <c r="X388" s="306"/>
      <c r="Y388" s="307"/>
      <c r="Z388" s="308"/>
      <c r="AA388" s="308"/>
      <c r="AB388" s="30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06"/>
      <c r="Q389" s="306"/>
      <c r="R389" s="306"/>
      <c r="S389" s="306"/>
      <c r="T389" s="306"/>
      <c r="U389" s="306"/>
      <c r="V389" s="306"/>
      <c r="W389" s="306"/>
      <c r="X389" s="306"/>
      <c r="Y389" s="307"/>
      <c r="Z389" s="308"/>
      <c r="AA389" s="308"/>
      <c r="AB389" s="30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06"/>
      <c r="Q390" s="306"/>
      <c r="R390" s="306"/>
      <c r="S390" s="306"/>
      <c r="T390" s="306"/>
      <c r="U390" s="306"/>
      <c r="V390" s="306"/>
      <c r="W390" s="306"/>
      <c r="X390" s="306"/>
      <c r="Y390" s="307"/>
      <c r="Z390" s="308"/>
      <c r="AA390" s="308"/>
      <c r="AB390" s="30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06"/>
      <c r="Q391" s="306"/>
      <c r="R391" s="306"/>
      <c r="S391" s="306"/>
      <c r="T391" s="306"/>
      <c r="U391" s="306"/>
      <c r="V391" s="306"/>
      <c r="W391" s="306"/>
      <c r="X391" s="306"/>
      <c r="Y391" s="307"/>
      <c r="Z391" s="308"/>
      <c r="AA391" s="308"/>
      <c r="AB391" s="30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06"/>
      <c r="Q392" s="306"/>
      <c r="R392" s="306"/>
      <c r="S392" s="306"/>
      <c r="T392" s="306"/>
      <c r="U392" s="306"/>
      <c r="V392" s="306"/>
      <c r="W392" s="306"/>
      <c r="X392" s="306"/>
      <c r="Y392" s="307"/>
      <c r="Z392" s="308"/>
      <c r="AA392" s="308"/>
      <c r="AB392" s="30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06"/>
      <c r="Q393" s="306"/>
      <c r="R393" s="306"/>
      <c r="S393" s="306"/>
      <c r="T393" s="306"/>
      <c r="U393" s="306"/>
      <c r="V393" s="306"/>
      <c r="W393" s="306"/>
      <c r="X393" s="306"/>
      <c r="Y393" s="307"/>
      <c r="Z393" s="308"/>
      <c r="AA393" s="308"/>
      <c r="AB393" s="30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06"/>
      <c r="Q394" s="306"/>
      <c r="R394" s="306"/>
      <c r="S394" s="306"/>
      <c r="T394" s="306"/>
      <c r="U394" s="306"/>
      <c r="V394" s="306"/>
      <c r="W394" s="306"/>
      <c r="X394" s="306"/>
      <c r="Y394" s="307"/>
      <c r="Z394" s="308"/>
      <c r="AA394" s="308"/>
      <c r="AB394" s="30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06"/>
      <c r="Q395" s="306"/>
      <c r="R395" s="306"/>
      <c r="S395" s="306"/>
      <c r="T395" s="306"/>
      <c r="U395" s="306"/>
      <c r="V395" s="306"/>
      <c r="W395" s="306"/>
      <c r="X395" s="306"/>
      <c r="Y395" s="307"/>
      <c r="Z395" s="308"/>
      <c r="AA395" s="308"/>
      <c r="AB395" s="30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06"/>
      <c r="Q396" s="306"/>
      <c r="R396" s="306"/>
      <c r="S396" s="306"/>
      <c r="T396" s="306"/>
      <c r="U396" s="306"/>
      <c r="V396" s="306"/>
      <c r="W396" s="306"/>
      <c r="X396" s="306"/>
      <c r="Y396" s="307"/>
      <c r="Z396" s="308"/>
      <c r="AA396" s="308"/>
      <c r="AB396" s="30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9"/>
      <c r="B399" s="329"/>
      <c r="C399" s="329" t="s">
        <v>26</v>
      </c>
      <c r="D399" s="329"/>
      <c r="E399" s="329"/>
      <c r="F399" s="329"/>
      <c r="G399" s="329"/>
      <c r="H399" s="329"/>
      <c r="I399" s="329"/>
      <c r="J399" s="256" t="s">
        <v>419</v>
      </c>
      <c r="K399" s="101"/>
      <c r="L399" s="101"/>
      <c r="M399" s="101"/>
      <c r="N399" s="101"/>
      <c r="O399" s="101"/>
      <c r="P399" s="330" t="s">
        <v>27</v>
      </c>
      <c r="Q399" s="330"/>
      <c r="R399" s="330"/>
      <c r="S399" s="330"/>
      <c r="T399" s="330"/>
      <c r="U399" s="330"/>
      <c r="V399" s="330"/>
      <c r="W399" s="330"/>
      <c r="X399" s="330"/>
      <c r="Y399" s="327" t="s">
        <v>477</v>
      </c>
      <c r="Z399" s="328"/>
      <c r="AA399" s="328"/>
      <c r="AB399" s="328"/>
      <c r="AC399" s="256" t="s">
        <v>462</v>
      </c>
      <c r="AD399" s="256"/>
      <c r="AE399" s="256"/>
      <c r="AF399" s="256"/>
      <c r="AG399" s="256"/>
      <c r="AH399" s="327" t="s">
        <v>380</v>
      </c>
      <c r="AI399" s="329"/>
      <c r="AJ399" s="329"/>
      <c r="AK399" s="329"/>
      <c r="AL399" s="329" t="s">
        <v>21</v>
      </c>
      <c r="AM399" s="329"/>
      <c r="AN399" s="329"/>
      <c r="AO399" s="424"/>
      <c r="AP399" s="425" t="s">
        <v>420</v>
      </c>
      <c r="AQ399" s="425"/>
      <c r="AR399" s="425"/>
      <c r="AS399" s="425"/>
      <c r="AT399" s="425"/>
      <c r="AU399" s="425"/>
      <c r="AV399" s="425"/>
      <c r="AW399" s="425"/>
      <c r="AX399" s="425"/>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06"/>
      <c r="Q400" s="306"/>
      <c r="R400" s="306"/>
      <c r="S400" s="306"/>
      <c r="T400" s="306"/>
      <c r="U400" s="306"/>
      <c r="V400" s="306"/>
      <c r="W400" s="306"/>
      <c r="X400" s="306"/>
      <c r="Y400" s="307"/>
      <c r="Z400" s="308"/>
      <c r="AA400" s="308"/>
      <c r="AB400" s="30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06"/>
      <c r="Q401" s="306"/>
      <c r="R401" s="306"/>
      <c r="S401" s="306"/>
      <c r="T401" s="306"/>
      <c r="U401" s="306"/>
      <c r="V401" s="306"/>
      <c r="W401" s="306"/>
      <c r="X401" s="306"/>
      <c r="Y401" s="307"/>
      <c r="Z401" s="308"/>
      <c r="AA401" s="308"/>
      <c r="AB401" s="30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06"/>
      <c r="Q402" s="306"/>
      <c r="R402" s="306"/>
      <c r="S402" s="306"/>
      <c r="T402" s="306"/>
      <c r="U402" s="306"/>
      <c r="V402" s="306"/>
      <c r="W402" s="306"/>
      <c r="X402" s="306"/>
      <c r="Y402" s="307"/>
      <c r="Z402" s="308"/>
      <c r="AA402" s="308"/>
      <c r="AB402" s="30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06"/>
      <c r="Q403" s="306"/>
      <c r="R403" s="306"/>
      <c r="S403" s="306"/>
      <c r="T403" s="306"/>
      <c r="U403" s="306"/>
      <c r="V403" s="306"/>
      <c r="W403" s="306"/>
      <c r="X403" s="306"/>
      <c r="Y403" s="307"/>
      <c r="Z403" s="308"/>
      <c r="AA403" s="308"/>
      <c r="AB403" s="30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06"/>
      <c r="Q404" s="306"/>
      <c r="R404" s="306"/>
      <c r="S404" s="306"/>
      <c r="T404" s="306"/>
      <c r="U404" s="306"/>
      <c r="V404" s="306"/>
      <c r="W404" s="306"/>
      <c r="X404" s="306"/>
      <c r="Y404" s="307"/>
      <c r="Z404" s="308"/>
      <c r="AA404" s="308"/>
      <c r="AB404" s="30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06"/>
      <c r="Q405" s="306"/>
      <c r="R405" s="306"/>
      <c r="S405" s="306"/>
      <c r="T405" s="306"/>
      <c r="U405" s="306"/>
      <c r="V405" s="306"/>
      <c r="W405" s="306"/>
      <c r="X405" s="306"/>
      <c r="Y405" s="307"/>
      <c r="Z405" s="308"/>
      <c r="AA405" s="308"/>
      <c r="AB405" s="30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06"/>
      <c r="Q406" s="306"/>
      <c r="R406" s="306"/>
      <c r="S406" s="306"/>
      <c r="T406" s="306"/>
      <c r="U406" s="306"/>
      <c r="V406" s="306"/>
      <c r="W406" s="306"/>
      <c r="X406" s="306"/>
      <c r="Y406" s="307"/>
      <c r="Z406" s="308"/>
      <c r="AA406" s="308"/>
      <c r="AB406" s="30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06"/>
      <c r="Q407" s="306"/>
      <c r="R407" s="306"/>
      <c r="S407" s="306"/>
      <c r="T407" s="306"/>
      <c r="U407" s="306"/>
      <c r="V407" s="306"/>
      <c r="W407" s="306"/>
      <c r="X407" s="306"/>
      <c r="Y407" s="307"/>
      <c r="Z407" s="308"/>
      <c r="AA407" s="308"/>
      <c r="AB407" s="30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06"/>
      <c r="Q408" s="306"/>
      <c r="R408" s="306"/>
      <c r="S408" s="306"/>
      <c r="T408" s="306"/>
      <c r="U408" s="306"/>
      <c r="V408" s="306"/>
      <c r="W408" s="306"/>
      <c r="X408" s="306"/>
      <c r="Y408" s="307"/>
      <c r="Z408" s="308"/>
      <c r="AA408" s="308"/>
      <c r="AB408" s="30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06"/>
      <c r="Q409" s="306"/>
      <c r="R409" s="306"/>
      <c r="S409" s="306"/>
      <c r="T409" s="306"/>
      <c r="U409" s="306"/>
      <c r="V409" s="306"/>
      <c r="W409" s="306"/>
      <c r="X409" s="306"/>
      <c r="Y409" s="307"/>
      <c r="Z409" s="308"/>
      <c r="AA409" s="308"/>
      <c r="AB409" s="30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06"/>
      <c r="Q410" s="306"/>
      <c r="R410" s="306"/>
      <c r="S410" s="306"/>
      <c r="T410" s="306"/>
      <c r="U410" s="306"/>
      <c r="V410" s="306"/>
      <c r="W410" s="306"/>
      <c r="X410" s="306"/>
      <c r="Y410" s="307"/>
      <c r="Z410" s="308"/>
      <c r="AA410" s="308"/>
      <c r="AB410" s="30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06"/>
      <c r="Q411" s="306"/>
      <c r="R411" s="306"/>
      <c r="S411" s="306"/>
      <c r="T411" s="306"/>
      <c r="U411" s="306"/>
      <c r="V411" s="306"/>
      <c r="W411" s="306"/>
      <c r="X411" s="306"/>
      <c r="Y411" s="307"/>
      <c r="Z411" s="308"/>
      <c r="AA411" s="308"/>
      <c r="AB411" s="30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06"/>
      <c r="Q412" s="306"/>
      <c r="R412" s="306"/>
      <c r="S412" s="306"/>
      <c r="T412" s="306"/>
      <c r="U412" s="306"/>
      <c r="V412" s="306"/>
      <c r="W412" s="306"/>
      <c r="X412" s="306"/>
      <c r="Y412" s="307"/>
      <c r="Z412" s="308"/>
      <c r="AA412" s="308"/>
      <c r="AB412" s="30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06"/>
      <c r="Q413" s="306"/>
      <c r="R413" s="306"/>
      <c r="S413" s="306"/>
      <c r="T413" s="306"/>
      <c r="U413" s="306"/>
      <c r="V413" s="306"/>
      <c r="W413" s="306"/>
      <c r="X413" s="306"/>
      <c r="Y413" s="307"/>
      <c r="Z413" s="308"/>
      <c r="AA413" s="308"/>
      <c r="AB413" s="30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06"/>
      <c r="Q414" s="306"/>
      <c r="R414" s="306"/>
      <c r="S414" s="306"/>
      <c r="T414" s="306"/>
      <c r="U414" s="306"/>
      <c r="V414" s="306"/>
      <c r="W414" s="306"/>
      <c r="X414" s="306"/>
      <c r="Y414" s="307"/>
      <c r="Z414" s="308"/>
      <c r="AA414" s="308"/>
      <c r="AB414" s="30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06"/>
      <c r="Q415" s="306"/>
      <c r="R415" s="306"/>
      <c r="S415" s="306"/>
      <c r="T415" s="306"/>
      <c r="U415" s="306"/>
      <c r="V415" s="306"/>
      <c r="W415" s="306"/>
      <c r="X415" s="306"/>
      <c r="Y415" s="307"/>
      <c r="Z415" s="308"/>
      <c r="AA415" s="308"/>
      <c r="AB415" s="30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06"/>
      <c r="Q416" s="306"/>
      <c r="R416" s="306"/>
      <c r="S416" s="306"/>
      <c r="T416" s="306"/>
      <c r="U416" s="306"/>
      <c r="V416" s="306"/>
      <c r="W416" s="306"/>
      <c r="X416" s="306"/>
      <c r="Y416" s="307"/>
      <c r="Z416" s="308"/>
      <c r="AA416" s="308"/>
      <c r="AB416" s="30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06"/>
      <c r="Q417" s="306"/>
      <c r="R417" s="306"/>
      <c r="S417" s="306"/>
      <c r="T417" s="306"/>
      <c r="U417" s="306"/>
      <c r="V417" s="306"/>
      <c r="W417" s="306"/>
      <c r="X417" s="306"/>
      <c r="Y417" s="307"/>
      <c r="Z417" s="308"/>
      <c r="AA417" s="308"/>
      <c r="AB417" s="30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06"/>
      <c r="Q418" s="306"/>
      <c r="R418" s="306"/>
      <c r="S418" s="306"/>
      <c r="T418" s="306"/>
      <c r="U418" s="306"/>
      <c r="V418" s="306"/>
      <c r="W418" s="306"/>
      <c r="X418" s="306"/>
      <c r="Y418" s="307"/>
      <c r="Z418" s="308"/>
      <c r="AA418" s="308"/>
      <c r="AB418" s="30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06"/>
      <c r="Q419" s="306"/>
      <c r="R419" s="306"/>
      <c r="S419" s="306"/>
      <c r="T419" s="306"/>
      <c r="U419" s="306"/>
      <c r="V419" s="306"/>
      <c r="W419" s="306"/>
      <c r="X419" s="306"/>
      <c r="Y419" s="307"/>
      <c r="Z419" s="308"/>
      <c r="AA419" s="308"/>
      <c r="AB419" s="30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06"/>
      <c r="Q420" s="306"/>
      <c r="R420" s="306"/>
      <c r="S420" s="306"/>
      <c r="T420" s="306"/>
      <c r="U420" s="306"/>
      <c r="V420" s="306"/>
      <c r="W420" s="306"/>
      <c r="X420" s="306"/>
      <c r="Y420" s="307"/>
      <c r="Z420" s="308"/>
      <c r="AA420" s="308"/>
      <c r="AB420" s="30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06"/>
      <c r="Q421" s="306"/>
      <c r="R421" s="306"/>
      <c r="S421" s="306"/>
      <c r="T421" s="306"/>
      <c r="U421" s="306"/>
      <c r="V421" s="306"/>
      <c r="W421" s="306"/>
      <c r="X421" s="306"/>
      <c r="Y421" s="307"/>
      <c r="Z421" s="308"/>
      <c r="AA421" s="308"/>
      <c r="AB421" s="30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06"/>
      <c r="Q422" s="306"/>
      <c r="R422" s="306"/>
      <c r="S422" s="306"/>
      <c r="T422" s="306"/>
      <c r="U422" s="306"/>
      <c r="V422" s="306"/>
      <c r="W422" s="306"/>
      <c r="X422" s="306"/>
      <c r="Y422" s="307"/>
      <c r="Z422" s="308"/>
      <c r="AA422" s="308"/>
      <c r="AB422" s="30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06"/>
      <c r="Q423" s="306"/>
      <c r="R423" s="306"/>
      <c r="S423" s="306"/>
      <c r="T423" s="306"/>
      <c r="U423" s="306"/>
      <c r="V423" s="306"/>
      <c r="W423" s="306"/>
      <c r="X423" s="306"/>
      <c r="Y423" s="307"/>
      <c r="Z423" s="308"/>
      <c r="AA423" s="308"/>
      <c r="AB423" s="30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06"/>
      <c r="Q424" s="306"/>
      <c r="R424" s="306"/>
      <c r="S424" s="306"/>
      <c r="T424" s="306"/>
      <c r="U424" s="306"/>
      <c r="V424" s="306"/>
      <c r="W424" s="306"/>
      <c r="X424" s="306"/>
      <c r="Y424" s="307"/>
      <c r="Z424" s="308"/>
      <c r="AA424" s="308"/>
      <c r="AB424" s="30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06"/>
      <c r="Q425" s="306"/>
      <c r="R425" s="306"/>
      <c r="S425" s="306"/>
      <c r="T425" s="306"/>
      <c r="U425" s="306"/>
      <c r="V425" s="306"/>
      <c r="W425" s="306"/>
      <c r="X425" s="306"/>
      <c r="Y425" s="307"/>
      <c r="Z425" s="308"/>
      <c r="AA425" s="308"/>
      <c r="AB425" s="30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06"/>
      <c r="Q426" s="306"/>
      <c r="R426" s="306"/>
      <c r="S426" s="306"/>
      <c r="T426" s="306"/>
      <c r="U426" s="306"/>
      <c r="V426" s="306"/>
      <c r="W426" s="306"/>
      <c r="X426" s="306"/>
      <c r="Y426" s="307"/>
      <c r="Z426" s="308"/>
      <c r="AA426" s="308"/>
      <c r="AB426" s="30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06"/>
      <c r="Q427" s="306"/>
      <c r="R427" s="306"/>
      <c r="S427" s="306"/>
      <c r="T427" s="306"/>
      <c r="U427" s="306"/>
      <c r="V427" s="306"/>
      <c r="W427" s="306"/>
      <c r="X427" s="306"/>
      <c r="Y427" s="307"/>
      <c r="Z427" s="308"/>
      <c r="AA427" s="308"/>
      <c r="AB427" s="30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06"/>
      <c r="Q428" s="306"/>
      <c r="R428" s="306"/>
      <c r="S428" s="306"/>
      <c r="T428" s="306"/>
      <c r="U428" s="306"/>
      <c r="V428" s="306"/>
      <c r="W428" s="306"/>
      <c r="X428" s="306"/>
      <c r="Y428" s="307"/>
      <c r="Z428" s="308"/>
      <c r="AA428" s="308"/>
      <c r="AB428" s="30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06"/>
      <c r="Q429" s="306"/>
      <c r="R429" s="306"/>
      <c r="S429" s="306"/>
      <c r="T429" s="306"/>
      <c r="U429" s="306"/>
      <c r="V429" s="306"/>
      <c r="W429" s="306"/>
      <c r="X429" s="306"/>
      <c r="Y429" s="307"/>
      <c r="Z429" s="308"/>
      <c r="AA429" s="308"/>
      <c r="AB429" s="30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9"/>
      <c r="B432" s="329"/>
      <c r="C432" s="329" t="s">
        <v>26</v>
      </c>
      <c r="D432" s="329"/>
      <c r="E432" s="329"/>
      <c r="F432" s="329"/>
      <c r="G432" s="329"/>
      <c r="H432" s="329"/>
      <c r="I432" s="329"/>
      <c r="J432" s="256" t="s">
        <v>419</v>
      </c>
      <c r="K432" s="101"/>
      <c r="L432" s="101"/>
      <c r="M432" s="101"/>
      <c r="N432" s="101"/>
      <c r="O432" s="101"/>
      <c r="P432" s="330" t="s">
        <v>27</v>
      </c>
      <c r="Q432" s="330"/>
      <c r="R432" s="330"/>
      <c r="S432" s="330"/>
      <c r="T432" s="330"/>
      <c r="U432" s="330"/>
      <c r="V432" s="330"/>
      <c r="W432" s="330"/>
      <c r="X432" s="330"/>
      <c r="Y432" s="327" t="s">
        <v>477</v>
      </c>
      <c r="Z432" s="328"/>
      <c r="AA432" s="328"/>
      <c r="AB432" s="328"/>
      <c r="AC432" s="256" t="s">
        <v>462</v>
      </c>
      <c r="AD432" s="256"/>
      <c r="AE432" s="256"/>
      <c r="AF432" s="256"/>
      <c r="AG432" s="256"/>
      <c r="AH432" s="327" t="s">
        <v>380</v>
      </c>
      <c r="AI432" s="329"/>
      <c r="AJ432" s="329"/>
      <c r="AK432" s="329"/>
      <c r="AL432" s="329" t="s">
        <v>21</v>
      </c>
      <c r="AM432" s="329"/>
      <c r="AN432" s="329"/>
      <c r="AO432" s="424"/>
      <c r="AP432" s="425" t="s">
        <v>420</v>
      </c>
      <c r="AQ432" s="425"/>
      <c r="AR432" s="425"/>
      <c r="AS432" s="425"/>
      <c r="AT432" s="425"/>
      <c r="AU432" s="425"/>
      <c r="AV432" s="425"/>
      <c r="AW432" s="425"/>
      <c r="AX432" s="425"/>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06"/>
      <c r="Q433" s="306"/>
      <c r="R433" s="306"/>
      <c r="S433" s="306"/>
      <c r="T433" s="306"/>
      <c r="U433" s="306"/>
      <c r="V433" s="306"/>
      <c r="W433" s="306"/>
      <c r="X433" s="306"/>
      <c r="Y433" s="307"/>
      <c r="Z433" s="308"/>
      <c r="AA433" s="308"/>
      <c r="AB433" s="30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06"/>
      <c r="Q434" s="306"/>
      <c r="R434" s="306"/>
      <c r="S434" s="306"/>
      <c r="T434" s="306"/>
      <c r="U434" s="306"/>
      <c r="V434" s="306"/>
      <c r="W434" s="306"/>
      <c r="X434" s="306"/>
      <c r="Y434" s="307"/>
      <c r="Z434" s="308"/>
      <c r="AA434" s="308"/>
      <c r="AB434" s="30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06"/>
      <c r="Q435" s="306"/>
      <c r="R435" s="306"/>
      <c r="S435" s="306"/>
      <c r="T435" s="306"/>
      <c r="U435" s="306"/>
      <c r="V435" s="306"/>
      <c r="W435" s="306"/>
      <c r="X435" s="306"/>
      <c r="Y435" s="307"/>
      <c r="Z435" s="308"/>
      <c r="AA435" s="308"/>
      <c r="AB435" s="30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06"/>
      <c r="Q436" s="306"/>
      <c r="R436" s="306"/>
      <c r="S436" s="306"/>
      <c r="T436" s="306"/>
      <c r="U436" s="306"/>
      <c r="V436" s="306"/>
      <c r="W436" s="306"/>
      <c r="X436" s="306"/>
      <c r="Y436" s="307"/>
      <c r="Z436" s="308"/>
      <c r="AA436" s="308"/>
      <c r="AB436" s="30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06"/>
      <c r="Q437" s="306"/>
      <c r="R437" s="306"/>
      <c r="S437" s="306"/>
      <c r="T437" s="306"/>
      <c r="U437" s="306"/>
      <c r="V437" s="306"/>
      <c r="W437" s="306"/>
      <c r="X437" s="306"/>
      <c r="Y437" s="307"/>
      <c r="Z437" s="308"/>
      <c r="AA437" s="308"/>
      <c r="AB437" s="30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06"/>
      <c r="Q438" s="306"/>
      <c r="R438" s="306"/>
      <c r="S438" s="306"/>
      <c r="T438" s="306"/>
      <c r="U438" s="306"/>
      <c r="V438" s="306"/>
      <c r="W438" s="306"/>
      <c r="X438" s="306"/>
      <c r="Y438" s="307"/>
      <c r="Z438" s="308"/>
      <c r="AA438" s="308"/>
      <c r="AB438" s="30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06"/>
      <c r="Q439" s="306"/>
      <c r="R439" s="306"/>
      <c r="S439" s="306"/>
      <c r="T439" s="306"/>
      <c r="U439" s="306"/>
      <c r="V439" s="306"/>
      <c r="W439" s="306"/>
      <c r="X439" s="306"/>
      <c r="Y439" s="307"/>
      <c r="Z439" s="308"/>
      <c r="AA439" s="308"/>
      <c r="AB439" s="30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06"/>
      <c r="Q440" s="306"/>
      <c r="R440" s="306"/>
      <c r="S440" s="306"/>
      <c r="T440" s="306"/>
      <c r="U440" s="306"/>
      <c r="V440" s="306"/>
      <c r="W440" s="306"/>
      <c r="X440" s="306"/>
      <c r="Y440" s="307"/>
      <c r="Z440" s="308"/>
      <c r="AA440" s="308"/>
      <c r="AB440" s="30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06"/>
      <c r="Q441" s="306"/>
      <c r="R441" s="306"/>
      <c r="S441" s="306"/>
      <c r="T441" s="306"/>
      <c r="U441" s="306"/>
      <c r="V441" s="306"/>
      <c r="W441" s="306"/>
      <c r="X441" s="306"/>
      <c r="Y441" s="307"/>
      <c r="Z441" s="308"/>
      <c r="AA441" s="308"/>
      <c r="AB441" s="30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06"/>
      <c r="Q442" s="306"/>
      <c r="R442" s="306"/>
      <c r="S442" s="306"/>
      <c r="T442" s="306"/>
      <c r="U442" s="306"/>
      <c r="V442" s="306"/>
      <c r="W442" s="306"/>
      <c r="X442" s="306"/>
      <c r="Y442" s="307"/>
      <c r="Z442" s="308"/>
      <c r="AA442" s="308"/>
      <c r="AB442" s="30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06"/>
      <c r="Q443" s="306"/>
      <c r="R443" s="306"/>
      <c r="S443" s="306"/>
      <c r="T443" s="306"/>
      <c r="U443" s="306"/>
      <c r="V443" s="306"/>
      <c r="W443" s="306"/>
      <c r="X443" s="306"/>
      <c r="Y443" s="307"/>
      <c r="Z443" s="308"/>
      <c r="AA443" s="308"/>
      <c r="AB443" s="30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06"/>
      <c r="Q444" s="306"/>
      <c r="R444" s="306"/>
      <c r="S444" s="306"/>
      <c r="T444" s="306"/>
      <c r="U444" s="306"/>
      <c r="V444" s="306"/>
      <c r="W444" s="306"/>
      <c r="X444" s="306"/>
      <c r="Y444" s="307"/>
      <c r="Z444" s="308"/>
      <c r="AA444" s="308"/>
      <c r="AB444" s="30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06"/>
      <c r="Q445" s="306"/>
      <c r="R445" s="306"/>
      <c r="S445" s="306"/>
      <c r="T445" s="306"/>
      <c r="U445" s="306"/>
      <c r="V445" s="306"/>
      <c r="W445" s="306"/>
      <c r="X445" s="306"/>
      <c r="Y445" s="307"/>
      <c r="Z445" s="308"/>
      <c r="AA445" s="308"/>
      <c r="AB445" s="30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06"/>
      <c r="Q446" s="306"/>
      <c r="R446" s="306"/>
      <c r="S446" s="306"/>
      <c r="T446" s="306"/>
      <c r="U446" s="306"/>
      <c r="V446" s="306"/>
      <c r="W446" s="306"/>
      <c r="X446" s="306"/>
      <c r="Y446" s="307"/>
      <c r="Z446" s="308"/>
      <c r="AA446" s="308"/>
      <c r="AB446" s="30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06"/>
      <c r="Q447" s="306"/>
      <c r="R447" s="306"/>
      <c r="S447" s="306"/>
      <c r="T447" s="306"/>
      <c r="U447" s="306"/>
      <c r="V447" s="306"/>
      <c r="W447" s="306"/>
      <c r="X447" s="306"/>
      <c r="Y447" s="307"/>
      <c r="Z447" s="308"/>
      <c r="AA447" s="308"/>
      <c r="AB447" s="30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06"/>
      <c r="Q448" s="306"/>
      <c r="R448" s="306"/>
      <c r="S448" s="306"/>
      <c r="T448" s="306"/>
      <c r="U448" s="306"/>
      <c r="V448" s="306"/>
      <c r="W448" s="306"/>
      <c r="X448" s="306"/>
      <c r="Y448" s="307"/>
      <c r="Z448" s="308"/>
      <c r="AA448" s="308"/>
      <c r="AB448" s="30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06"/>
      <c r="Q449" s="306"/>
      <c r="R449" s="306"/>
      <c r="S449" s="306"/>
      <c r="T449" s="306"/>
      <c r="U449" s="306"/>
      <c r="V449" s="306"/>
      <c r="W449" s="306"/>
      <c r="X449" s="306"/>
      <c r="Y449" s="307"/>
      <c r="Z449" s="308"/>
      <c r="AA449" s="308"/>
      <c r="AB449" s="30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06"/>
      <c r="Q450" s="306"/>
      <c r="R450" s="306"/>
      <c r="S450" s="306"/>
      <c r="T450" s="306"/>
      <c r="U450" s="306"/>
      <c r="V450" s="306"/>
      <c r="W450" s="306"/>
      <c r="X450" s="306"/>
      <c r="Y450" s="307"/>
      <c r="Z450" s="308"/>
      <c r="AA450" s="308"/>
      <c r="AB450" s="30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06"/>
      <c r="Q451" s="306"/>
      <c r="R451" s="306"/>
      <c r="S451" s="306"/>
      <c r="T451" s="306"/>
      <c r="U451" s="306"/>
      <c r="V451" s="306"/>
      <c r="W451" s="306"/>
      <c r="X451" s="306"/>
      <c r="Y451" s="307"/>
      <c r="Z451" s="308"/>
      <c r="AA451" s="308"/>
      <c r="AB451" s="30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06"/>
      <c r="Q452" s="306"/>
      <c r="R452" s="306"/>
      <c r="S452" s="306"/>
      <c r="T452" s="306"/>
      <c r="U452" s="306"/>
      <c r="V452" s="306"/>
      <c r="W452" s="306"/>
      <c r="X452" s="306"/>
      <c r="Y452" s="307"/>
      <c r="Z452" s="308"/>
      <c r="AA452" s="308"/>
      <c r="AB452" s="30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06"/>
      <c r="Q453" s="306"/>
      <c r="R453" s="306"/>
      <c r="S453" s="306"/>
      <c r="T453" s="306"/>
      <c r="U453" s="306"/>
      <c r="V453" s="306"/>
      <c r="W453" s="306"/>
      <c r="X453" s="306"/>
      <c r="Y453" s="307"/>
      <c r="Z453" s="308"/>
      <c r="AA453" s="308"/>
      <c r="AB453" s="30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06"/>
      <c r="Q454" s="306"/>
      <c r="R454" s="306"/>
      <c r="S454" s="306"/>
      <c r="T454" s="306"/>
      <c r="U454" s="306"/>
      <c r="V454" s="306"/>
      <c r="W454" s="306"/>
      <c r="X454" s="306"/>
      <c r="Y454" s="307"/>
      <c r="Z454" s="308"/>
      <c r="AA454" s="308"/>
      <c r="AB454" s="30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06"/>
      <c r="Q455" s="306"/>
      <c r="R455" s="306"/>
      <c r="S455" s="306"/>
      <c r="T455" s="306"/>
      <c r="U455" s="306"/>
      <c r="V455" s="306"/>
      <c r="W455" s="306"/>
      <c r="X455" s="306"/>
      <c r="Y455" s="307"/>
      <c r="Z455" s="308"/>
      <c r="AA455" s="308"/>
      <c r="AB455" s="30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06"/>
      <c r="Q456" s="306"/>
      <c r="R456" s="306"/>
      <c r="S456" s="306"/>
      <c r="T456" s="306"/>
      <c r="U456" s="306"/>
      <c r="V456" s="306"/>
      <c r="W456" s="306"/>
      <c r="X456" s="306"/>
      <c r="Y456" s="307"/>
      <c r="Z456" s="308"/>
      <c r="AA456" s="308"/>
      <c r="AB456" s="30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06"/>
      <c r="Q457" s="306"/>
      <c r="R457" s="306"/>
      <c r="S457" s="306"/>
      <c r="T457" s="306"/>
      <c r="U457" s="306"/>
      <c r="V457" s="306"/>
      <c r="W457" s="306"/>
      <c r="X457" s="306"/>
      <c r="Y457" s="307"/>
      <c r="Z457" s="308"/>
      <c r="AA457" s="308"/>
      <c r="AB457" s="30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06"/>
      <c r="Q458" s="306"/>
      <c r="R458" s="306"/>
      <c r="S458" s="306"/>
      <c r="T458" s="306"/>
      <c r="U458" s="306"/>
      <c r="V458" s="306"/>
      <c r="W458" s="306"/>
      <c r="X458" s="306"/>
      <c r="Y458" s="307"/>
      <c r="Z458" s="308"/>
      <c r="AA458" s="308"/>
      <c r="AB458" s="30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06"/>
      <c r="Q459" s="306"/>
      <c r="R459" s="306"/>
      <c r="S459" s="306"/>
      <c r="T459" s="306"/>
      <c r="U459" s="306"/>
      <c r="V459" s="306"/>
      <c r="W459" s="306"/>
      <c r="X459" s="306"/>
      <c r="Y459" s="307"/>
      <c r="Z459" s="308"/>
      <c r="AA459" s="308"/>
      <c r="AB459" s="30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06"/>
      <c r="Q460" s="306"/>
      <c r="R460" s="306"/>
      <c r="S460" s="306"/>
      <c r="T460" s="306"/>
      <c r="U460" s="306"/>
      <c r="V460" s="306"/>
      <c r="W460" s="306"/>
      <c r="X460" s="306"/>
      <c r="Y460" s="307"/>
      <c r="Z460" s="308"/>
      <c r="AA460" s="308"/>
      <c r="AB460" s="30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06"/>
      <c r="Q461" s="306"/>
      <c r="R461" s="306"/>
      <c r="S461" s="306"/>
      <c r="T461" s="306"/>
      <c r="U461" s="306"/>
      <c r="V461" s="306"/>
      <c r="W461" s="306"/>
      <c r="X461" s="306"/>
      <c r="Y461" s="307"/>
      <c r="Z461" s="308"/>
      <c r="AA461" s="308"/>
      <c r="AB461" s="30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06"/>
      <c r="Q462" s="306"/>
      <c r="R462" s="306"/>
      <c r="S462" s="306"/>
      <c r="T462" s="306"/>
      <c r="U462" s="306"/>
      <c r="V462" s="306"/>
      <c r="W462" s="306"/>
      <c r="X462" s="306"/>
      <c r="Y462" s="307"/>
      <c r="Z462" s="308"/>
      <c r="AA462" s="308"/>
      <c r="AB462" s="30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9"/>
      <c r="B465" s="329"/>
      <c r="C465" s="329" t="s">
        <v>26</v>
      </c>
      <c r="D465" s="329"/>
      <c r="E465" s="329"/>
      <c r="F465" s="329"/>
      <c r="G465" s="329"/>
      <c r="H465" s="329"/>
      <c r="I465" s="329"/>
      <c r="J465" s="256" t="s">
        <v>419</v>
      </c>
      <c r="K465" s="101"/>
      <c r="L465" s="101"/>
      <c r="M465" s="101"/>
      <c r="N465" s="101"/>
      <c r="O465" s="101"/>
      <c r="P465" s="330" t="s">
        <v>27</v>
      </c>
      <c r="Q465" s="330"/>
      <c r="R465" s="330"/>
      <c r="S465" s="330"/>
      <c r="T465" s="330"/>
      <c r="U465" s="330"/>
      <c r="V465" s="330"/>
      <c r="W465" s="330"/>
      <c r="X465" s="330"/>
      <c r="Y465" s="327" t="s">
        <v>477</v>
      </c>
      <c r="Z465" s="328"/>
      <c r="AA465" s="328"/>
      <c r="AB465" s="328"/>
      <c r="AC465" s="256" t="s">
        <v>462</v>
      </c>
      <c r="AD465" s="256"/>
      <c r="AE465" s="256"/>
      <c r="AF465" s="256"/>
      <c r="AG465" s="256"/>
      <c r="AH465" s="327" t="s">
        <v>380</v>
      </c>
      <c r="AI465" s="329"/>
      <c r="AJ465" s="329"/>
      <c r="AK465" s="329"/>
      <c r="AL465" s="329" t="s">
        <v>21</v>
      </c>
      <c r="AM465" s="329"/>
      <c r="AN465" s="329"/>
      <c r="AO465" s="424"/>
      <c r="AP465" s="425" t="s">
        <v>420</v>
      </c>
      <c r="AQ465" s="425"/>
      <c r="AR465" s="425"/>
      <c r="AS465" s="425"/>
      <c r="AT465" s="425"/>
      <c r="AU465" s="425"/>
      <c r="AV465" s="425"/>
      <c r="AW465" s="425"/>
      <c r="AX465" s="425"/>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06"/>
      <c r="Q466" s="306"/>
      <c r="R466" s="306"/>
      <c r="S466" s="306"/>
      <c r="T466" s="306"/>
      <c r="U466" s="306"/>
      <c r="V466" s="306"/>
      <c r="W466" s="306"/>
      <c r="X466" s="306"/>
      <c r="Y466" s="307"/>
      <c r="Z466" s="308"/>
      <c r="AA466" s="308"/>
      <c r="AB466" s="30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06"/>
      <c r="Q467" s="306"/>
      <c r="R467" s="306"/>
      <c r="S467" s="306"/>
      <c r="T467" s="306"/>
      <c r="U467" s="306"/>
      <c r="V467" s="306"/>
      <c r="W467" s="306"/>
      <c r="X467" s="306"/>
      <c r="Y467" s="307"/>
      <c r="Z467" s="308"/>
      <c r="AA467" s="308"/>
      <c r="AB467" s="30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06"/>
      <c r="Q468" s="306"/>
      <c r="R468" s="306"/>
      <c r="S468" s="306"/>
      <c r="T468" s="306"/>
      <c r="U468" s="306"/>
      <c r="V468" s="306"/>
      <c r="W468" s="306"/>
      <c r="X468" s="306"/>
      <c r="Y468" s="307"/>
      <c r="Z468" s="308"/>
      <c r="AA468" s="308"/>
      <c r="AB468" s="30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06"/>
      <c r="Q469" s="306"/>
      <c r="R469" s="306"/>
      <c r="S469" s="306"/>
      <c r="T469" s="306"/>
      <c r="U469" s="306"/>
      <c r="V469" s="306"/>
      <c r="W469" s="306"/>
      <c r="X469" s="306"/>
      <c r="Y469" s="307"/>
      <c r="Z469" s="308"/>
      <c r="AA469" s="308"/>
      <c r="AB469" s="30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06"/>
      <c r="Q470" s="306"/>
      <c r="R470" s="306"/>
      <c r="S470" s="306"/>
      <c r="T470" s="306"/>
      <c r="U470" s="306"/>
      <c r="V470" s="306"/>
      <c r="W470" s="306"/>
      <c r="X470" s="306"/>
      <c r="Y470" s="307"/>
      <c r="Z470" s="308"/>
      <c r="AA470" s="308"/>
      <c r="AB470" s="30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06"/>
      <c r="Q471" s="306"/>
      <c r="R471" s="306"/>
      <c r="S471" s="306"/>
      <c r="T471" s="306"/>
      <c r="U471" s="306"/>
      <c r="V471" s="306"/>
      <c r="W471" s="306"/>
      <c r="X471" s="306"/>
      <c r="Y471" s="307"/>
      <c r="Z471" s="308"/>
      <c r="AA471" s="308"/>
      <c r="AB471" s="30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06"/>
      <c r="Q472" s="306"/>
      <c r="R472" s="306"/>
      <c r="S472" s="306"/>
      <c r="T472" s="306"/>
      <c r="U472" s="306"/>
      <c r="V472" s="306"/>
      <c r="W472" s="306"/>
      <c r="X472" s="306"/>
      <c r="Y472" s="307"/>
      <c r="Z472" s="308"/>
      <c r="AA472" s="308"/>
      <c r="AB472" s="30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06"/>
      <c r="Q473" s="306"/>
      <c r="R473" s="306"/>
      <c r="S473" s="306"/>
      <c r="T473" s="306"/>
      <c r="U473" s="306"/>
      <c r="V473" s="306"/>
      <c r="W473" s="306"/>
      <c r="X473" s="306"/>
      <c r="Y473" s="307"/>
      <c r="Z473" s="308"/>
      <c r="AA473" s="308"/>
      <c r="AB473" s="30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06"/>
      <c r="Q474" s="306"/>
      <c r="R474" s="306"/>
      <c r="S474" s="306"/>
      <c r="T474" s="306"/>
      <c r="U474" s="306"/>
      <c r="V474" s="306"/>
      <c r="W474" s="306"/>
      <c r="X474" s="306"/>
      <c r="Y474" s="307"/>
      <c r="Z474" s="308"/>
      <c r="AA474" s="308"/>
      <c r="AB474" s="30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06"/>
      <c r="Q475" s="306"/>
      <c r="R475" s="306"/>
      <c r="S475" s="306"/>
      <c r="T475" s="306"/>
      <c r="U475" s="306"/>
      <c r="V475" s="306"/>
      <c r="W475" s="306"/>
      <c r="X475" s="306"/>
      <c r="Y475" s="307"/>
      <c r="Z475" s="308"/>
      <c r="AA475" s="308"/>
      <c r="AB475" s="30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06"/>
      <c r="Q476" s="306"/>
      <c r="R476" s="306"/>
      <c r="S476" s="306"/>
      <c r="T476" s="306"/>
      <c r="U476" s="306"/>
      <c r="V476" s="306"/>
      <c r="W476" s="306"/>
      <c r="X476" s="306"/>
      <c r="Y476" s="307"/>
      <c r="Z476" s="308"/>
      <c r="AA476" s="308"/>
      <c r="AB476" s="30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06"/>
      <c r="Q477" s="306"/>
      <c r="R477" s="306"/>
      <c r="S477" s="306"/>
      <c r="T477" s="306"/>
      <c r="U477" s="306"/>
      <c r="V477" s="306"/>
      <c r="W477" s="306"/>
      <c r="X477" s="306"/>
      <c r="Y477" s="307"/>
      <c r="Z477" s="308"/>
      <c r="AA477" s="308"/>
      <c r="AB477" s="30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06"/>
      <c r="Q478" s="306"/>
      <c r="R478" s="306"/>
      <c r="S478" s="306"/>
      <c r="T478" s="306"/>
      <c r="U478" s="306"/>
      <c r="V478" s="306"/>
      <c r="W478" s="306"/>
      <c r="X478" s="306"/>
      <c r="Y478" s="307"/>
      <c r="Z478" s="308"/>
      <c r="AA478" s="308"/>
      <c r="AB478" s="30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06"/>
      <c r="Q479" s="306"/>
      <c r="R479" s="306"/>
      <c r="S479" s="306"/>
      <c r="T479" s="306"/>
      <c r="U479" s="306"/>
      <c r="V479" s="306"/>
      <c r="W479" s="306"/>
      <c r="X479" s="306"/>
      <c r="Y479" s="307"/>
      <c r="Z479" s="308"/>
      <c r="AA479" s="308"/>
      <c r="AB479" s="30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06"/>
      <c r="Q480" s="306"/>
      <c r="R480" s="306"/>
      <c r="S480" s="306"/>
      <c r="T480" s="306"/>
      <c r="U480" s="306"/>
      <c r="V480" s="306"/>
      <c r="W480" s="306"/>
      <c r="X480" s="306"/>
      <c r="Y480" s="307"/>
      <c r="Z480" s="308"/>
      <c r="AA480" s="308"/>
      <c r="AB480" s="30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06"/>
      <c r="Q481" s="306"/>
      <c r="R481" s="306"/>
      <c r="S481" s="306"/>
      <c r="T481" s="306"/>
      <c r="U481" s="306"/>
      <c r="V481" s="306"/>
      <c r="W481" s="306"/>
      <c r="X481" s="306"/>
      <c r="Y481" s="307"/>
      <c r="Z481" s="308"/>
      <c r="AA481" s="308"/>
      <c r="AB481" s="30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06"/>
      <c r="Q482" s="306"/>
      <c r="R482" s="306"/>
      <c r="S482" s="306"/>
      <c r="T482" s="306"/>
      <c r="U482" s="306"/>
      <c r="V482" s="306"/>
      <c r="W482" s="306"/>
      <c r="X482" s="306"/>
      <c r="Y482" s="307"/>
      <c r="Z482" s="308"/>
      <c r="AA482" s="308"/>
      <c r="AB482" s="30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06"/>
      <c r="Q483" s="306"/>
      <c r="R483" s="306"/>
      <c r="S483" s="306"/>
      <c r="T483" s="306"/>
      <c r="U483" s="306"/>
      <c r="V483" s="306"/>
      <c r="W483" s="306"/>
      <c r="X483" s="306"/>
      <c r="Y483" s="307"/>
      <c r="Z483" s="308"/>
      <c r="AA483" s="308"/>
      <c r="AB483" s="30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06"/>
      <c r="Q484" s="306"/>
      <c r="R484" s="306"/>
      <c r="S484" s="306"/>
      <c r="T484" s="306"/>
      <c r="U484" s="306"/>
      <c r="V484" s="306"/>
      <c r="W484" s="306"/>
      <c r="X484" s="306"/>
      <c r="Y484" s="307"/>
      <c r="Z484" s="308"/>
      <c r="AA484" s="308"/>
      <c r="AB484" s="30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06"/>
      <c r="Q485" s="306"/>
      <c r="R485" s="306"/>
      <c r="S485" s="306"/>
      <c r="T485" s="306"/>
      <c r="U485" s="306"/>
      <c r="V485" s="306"/>
      <c r="W485" s="306"/>
      <c r="X485" s="306"/>
      <c r="Y485" s="307"/>
      <c r="Z485" s="308"/>
      <c r="AA485" s="308"/>
      <c r="AB485" s="30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06"/>
      <c r="Q486" s="306"/>
      <c r="R486" s="306"/>
      <c r="S486" s="306"/>
      <c r="T486" s="306"/>
      <c r="U486" s="306"/>
      <c r="V486" s="306"/>
      <c r="W486" s="306"/>
      <c r="X486" s="306"/>
      <c r="Y486" s="307"/>
      <c r="Z486" s="308"/>
      <c r="AA486" s="308"/>
      <c r="AB486" s="30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06"/>
      <c r="Q487" s="306"/>
      <c r="R487" s="306"/>
      <c r="S487" s="306"/>
      <c r="T487" s="306"/>
      <c r="U487" s="306"/>
      <c r="V487" s="306"/>
      <c r="W487" s="306"/>
      <c r="X487" s="306"/>
      <c r="Y487" s="307"/>
      <c r="Z487" s="308"/>
      <c r="AA487" s="308"/>
      <c r="AB487" s="30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06"/>
      <c r="Q488" s="306"/>
      <c r="R488" s="306"/>
      <c r="S488" s="306"/>
      <c r="T488" s="306"/>
      <c r="U488" s="306"/>
      <c r="V488" s="306"/>
      <c r="W488" s="306"/>
      <c r="X488" s="306"/>
      <c r="Y488" s="307"/>
      <c r="Z488" s="308"/>
      <c r="AA488" s="308"/>
      <c r="AB488" s="30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06"/>
      <c r="Q489" s="306"/>
      <c r="R489" s="306"/>
      <c r="S489" s="306"/>
      <c r="T489" s="306"/>
      <c r="U489" s="306"/>
      <c r="V489" s="306"/>
      <c r="W489" s="306"/>
      <c r="X489" s="306"/>
      <c r="Y489" s="307"/>
      <c r="Z489" s="308"/>
      <c r="AA489" s="308"/>
      <c r="AB489" s="30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06"/>
      <c r="Q490" s="306"/>
      <c r="R490" s="306"/>
      <c r="S490" s="306"/>
      <c r="T490" s="306"/>
      <c r="U490" s="306"/>
      <c r="V490" s="306"/>
      <c r="W490" s="306"/>
      <c r="X490" s="306"/>
      <c r="Y490" s="307"/>
      <c r="Z490" s="308"/>
      <c r="AA490" s="308"/>
      <c r="AB490" s="30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06"/>
      <c r="Q491" s="306"/>
      <c r="R491" s="306"/>
      <c r="S491" s="306"/>
      <c r="T491" s="306"/>
      <c r="U491" s="306"/>
      <c r="V491" s="306"/>
      <c r="W491" s="306"/>
      <c r="X491" s="306"/>
      <c r="Y491" s="307"/>
      <c r="Z491" s="308"/>
      <c r="AA491" s="308"/>
      <c r="AB491" s="30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06"/>
      <c r="Q492" s="306"/>
      <c r="R492" s="306"/>
      <c r="S492" s="306"/>
      <c r="T492" s="306"/>
      <c r="U492" s="306"/>
      <c r="V492" s="306"/>
      <c r="W492" s="306"/>
      <c r="X492" s="306"/>
      <c r="Y492" s="307"/>
      <c r="Z492" s="308"/>
      <c r="AA492" s="308"/>
      <c r="AB492" s="30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06"/>
      <c r="Q493" s="306"/>
      <c r="R493" s="306"/>
      <c r="S493" s="306"/>
      <c r="T493" s="306"/>
      <c r="U493" s="306"/>
      <c r="V493" s="306"/>
      <c r="W493" s="306"/>
      <c r="X493" s="306"/>
      <c r="Y493" s="307"/>
      <c r="Z493" s="308"/>
      <c r="AA493" s="308"/>
      <c r="AB493" s="30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06"/>
      <c r="Q494" s="306"/>
      <c r="R494" s="306"/>
      <c r="S494" s="306"/>
      <c r="T494" s="306"/>
      <c r="U494" s="306"/>
      <c r="V494" s="306"/>
      <c r="W494" s="306"/>
      <c r="X494" s="306"/>
      <c r="Y494" s="307"/>
      <c r="Z494" s="308"/>
      <c r="AA494" s="308"/>
      <c r="AB494" s="30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06"/>
      <c r="Q495" s="306"/>
      <c r="R495" s="306"/>
      <c r="S495" s="306"/>
      <c r="T495" s="306"/>
      <c r="U495" s="306"/>
      <c r="V495" s="306"/>
      <c r="W495" s="306"/>
      <c r="X495" s="306"/>
      <c r="Y495" s="307"/>
      <c r="Z495" s="308"/>
      <c r="AA495" s="308"/>
      <c r="AB495" s="30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9"/>
      <c r="B498" s="329"/>
      <c r="C498" s="329" t="s">
        <v>26</v>
      </c>
      <c r="D498" s="329"/>
      <c r="E498" s="329"/>
      <c r="F498" s="329"/>
      <c r="G498" s="329"/>
      <c r="H498" s="329"/>
      <c r="I498" s="329"/>
      <c r="J498" s="256" t="s">
        <v>419</v>
      </c>
      <c r="K498" s="101"/>
      <c r="L498" s="101"/>
      <c r="M498" s="101"/>
      <c r="N498" s="101"/>
      <c r="O498" s="101"/>
      <c r="P498" s="330" t="s">
        <v>27</v>
      </c>
      <c r="Q498" s="330"/>
      <c r="R498" s="330"/>
      <c r="S498" s="330"/>
      <c r="T498" s="330"/>
      <c r="U498" s="330"/>
      <c r="V498" s="330"/>
      <c r="W498" s="330"/>
      <c r="X498" s="330"/>
      <c r="Y498" s="327" t="s">
        <v>477</v>
      </c>
      <c r="Z498" s="328"/>
      <c r="AA498" s="328"/>
      <c r="AB498" s="328"/>
      <c r="AC498" s="256" t="s">
        <v>462</v>
      </c>
      <c r="AD498" s="256"/>
      <c r="AE498" s="256"/>
      <c r="AF498" s="256"/>
      <c r="AG498" s="256"/>
      <c r="AH498" s="327" t="s">
        <v>380</v>
      </c>
      <c r="AI498" s="329"/>
      <c r="AJ498" s="329"/>
      <c r="AK498" s="329"/>
      <c r="AL498" s="329" t="s">
        <v>21</v>
      </c>
      <c r="AM498" s="329"/>
      <c r="AN498" s="329"/>
      <c r="AO498" s="424"/>
      <c r="AP498" s="425" t="s">
        <v>420</v>
      </c>
      <c r="AQ498" s="425"/>
      <c r="AR498" s="425"/>
      <c r="AS498" s="425"/>
      <c r="AT498" s="425"/>
      <c r="AU498" s="425"/>
      <c r="AV498" s="425"/>
      <c r="AW498" s="425"/>
      <c r="AX498" s="425"/>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06"/>
      <c r="Q499" s="306"/>
      <c r="R499" s="306"/>
      <c r="S499" s="306"/>
      <c r="T499" s="306"/>
      <c r="U499" s="306"/>
      <c r="V499" s="306"/>
      <c r="W499" s="306"/>
      <c r="X499" s="306"/>
      <c r="Y499" s="307"/>
      <c r="Z499" s="308"/>
      <c r="AA499" s="308"/>
      <c r="AB499" s="30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06"/>
      <c r="Q500" s="306"/>
      <c r="R500" s="306"/>
      <c r="S500" s="306"/>
      <c r="T500" s="306"/>
      <c r="U500" s="306"/>
      <c r="V500" s="306"/>
      <c r="W500" s="306"/>
      <c r="X500" s="306"/>
      <c r="Y500" s="307"/>
      <c r="Z500" s="308"/>
      <c r="AA500" s="308"/>
      <c r="AB500" s="30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06"/>
      <c r="Q501" s="306"/>
      <c r="R501" s="306"/>
      <c r="S501" s="306"/>
      <c r="T501" s="306"/>
      <c r="U501" s="306"/>
      <c r="V501" s="306"/>
      <c r="W501" s="306"/>
      <c r="X501" s="306"/>
      <c r="Y501" s="307"/>
      <c r="Z501" s="308"/>
      <c r="AA501" s="308"/>
      <c r="AB501" s="30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06"/>
      <c r="Q502" s="306"/>
      <c r="R502" s="306"/>
      <c r="S502" s="306"/>
      <c r="T502" s="306"/>
      <c r="U502" s="306"/>
      <c r="V502" s="306"/>
      <c r="W502" s="306"/>
      <c r="X502" s="306"/>
      <c r="Y502" s="307"/>
      <c r="Z502" s="308"/>
      <c r="AA502" s="308"/>
      <c r="AB502" s="30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06"/>
      <c r="Q503" s="306"/>
      <c r="R503" s="306"/>
      <c r="S503" s="306"/>
      <c r="T503" s="306"/>
      <c r="U503" s="306"/>
      <c r="V503" s="306"/>
      <c r="W503" s="306"/>
      <c r="X503" s="306"/>
      <c r="Y503" s="307"/>
      <c r="Z503" s="308"/>
      <c r="AA503" s="308"/>
      <c r="AB503" s="30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06"/>
      <c r="Q504" s="306"/>
      <c r="R504" s="306"/>
      <c r="S504" s="306"/>
      <c r="T504" s="306"/>
      <c r="U504" s="306"/>
      <c r="V504" s="306"/>
      <c r="W504" s="306"/>
      <c r="X504" s="306"/>
      <c r="Y504" s="307"/>
      <c r="Z504" s="308"/>
      <c r="AA504" s="308"/>
      <c r="AB504" s="30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06"/>
      <c r="Q505" s="306"/>
      <c r="R505" s="306"/>
      <c r="S505" s="306"/>
      <c r="T505" s="306"/>
      <c r="U505" s="306"/>
      <c r="V505" s="306"/>
      <c r="W505" s="306"/>
      <c r="X505" s="306"/>
      <c r="Y505" s="307"/>
      <c r="Z505" s="308"/>
      <c r="AA505" s="308"/>
      <c r="AB505" s="30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06"/>
      <c r="Q506" s="306"/>
      <c r="R506" s="306"/>
      <c r="S506" s="306"/>
      <c r="T506" s="306"/>
      <c r="U506" s="306"/>
      <c r="V506" s="306"/>
      <c r="W506" s="306"/>
      <c r="X506" s="306"/>
      <c r="Y506" s="307"/>
      <c r="Z506" s="308"/>
      <c r="AA506" s="308"/>
      <c r="AB506" s="30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06"/>
      <c r="Q507" s="306"/>
      <c r="R507" s="306"/>
      <c r="S507" s="306"/>
      <c r="T507" s="306"/>
      <c r="U507" s="306"/>
      <c r="V507" s="306"/>
      <c r="W507" s="306"/>
      <c r="X507" s="306"/>
      <c r="Y507" s="307"/>
      <c r="Z507" s="308"/>
      <c r="AA507" s="308"/>
      <c r="AB507" s="30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06"/>
      <c r="Q508" s="306"/>
      <c r="R508" s="306"/>
      <c r="S508" s="306"/>
      <c r="T508" s="306"/>
      <c r="U508" s="306"/>
      <c r="V508" s="306"/>
      <c r="W508" s="306"/>
      <c r="X508" s="306"/>
      <c r="Y508" s="307"/>
      <c r="Z508" s="308"/>
      <c r="AA508" s="308"/>
      <c r="AB508" s="30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06"/>
      <c r="Q509" s="306"/>
      <c r="R509" s="306"/>
      <c r="S509" s="306"/>
      <c r="T509" s="306"/>
      <c r="U509" s="306"/>
      <c r="V509" s="306"/>
      <c r="W509" s="306"/>
      <c r="X509" s="306"/>
      <c r="Y509" s="307"/>
      <c r="Z509" s="308"/>
      <c r="AA509" s="308"/>
      <c r="AB509" s="30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06"/>
      <c r="Q510" s="306"/>
      <c r="R510" s="306"/>
      <c r="S510" s="306"/>
      <c r="T510" s="306"/>
      <c r="U510" s="306"/>
      <c r="V510" s="306"/>
      <c r="W510" s="306"/>
      <c r="X510" s="306"/>
      <c r="Y510" s="307"/>
      <c r="Z510" s="308"/>
      <c r="AA510" s="308"/>
      <c r="AB510" s="30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06"/>
      <c r="Q511" s="306"/>
      <c r="R511" s="306"/>
      <c r="S511" s="306"/>
      <c r="T511" s="306"/>
      <c r="U511" s="306"/>
      <c r="V511" s="306"/>
      <c r="W511" s="306"/>
      <c r="X511" s="306"/>
      <c r="Y511" s="307"/>
      <c r="Z511" s="308"/>
      <c r="AA511" s="308"/>
      <c r="AB511" s="30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06"/>
      <c r="Q512" s="306"/>
      <c r="R512" s="306"/>
      <c r="S512" s="306"/>
      <c r="T512" s="306"/>
      <c r="U512" s="306"/>
      <c r="V512" s="306"/>
      <c r="W512" s="306"/>
      <c r="X512" s="306"/>
      <c r="Y512" s="307"/>
      <c r="Z512" s="308"/>
      <c r="AA512" s="308"/>
      <c r="AB512" s="30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06"/>
      <c r="Q513" s="306"/>
      <c r="R513" s="306"/>
      <c r="S513" s="306"/>
      <c r="T513" s="306"/>
      <c r="U513" s="306"/>
      <c r="V513" s="306"/>
      <c r="W513" s="306"/>
      <c r="X513" s="306"/>
      <c r="Y513" s="307"/>
      <c r="Z513" s="308"/>
      <c r="AA513" s="308"/>
      <c r="AB513" s="30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06"/>
      <c r="Q514" s="306"/>
      <c r="R514" s="306"/>
      <c r="S514" s="306"/>
      <c r="T514" s="306"/>
      <c r="U514" s="306"/>
      <c r="V514" s="306"/>
      <c r="W514" s="306"/>
      <c r="X514" s="306"/>
      <c r="Y514" s="307"/>
      <c r="Z514" s="308"/>
      <c r="AA514" s="308"/>
      <c r="AB514" s="30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06"/>
      <c r="Q515" s="306"/>
      <c r="R515" s="306"/>
      <c r="S515" s="306"/>
      <c r="T515" s="306"/>
      <c r="U515" s="306"/>
      <c r="V515" s="306"/>
      <c r="W515" s="306"/>
      <c r="X515" s="306"/>
      <c r="Y515" s="307"/>
      <c r="Z515" s="308"/>
      <c r="AA515" s="308"/>
      <c r="AB515" s="30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06"/>
      <c r="Q516" s="306"/>
      <c r="R516" s="306"/>
      <c r="S516" s="306"/>
      <c r="T516" s="306"/>
      <c r="U516" s="306"/>
      <c r="V516" s="306"/>
      <c r="W516" s="306"/>
      <c r="X516" s="306"/>
      <c r="Y516" s="307"/>
      <c r="Z516" s="308"/>
      <c r="AA516" s="308"/>
      <c r="AB516" s="30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06"/>
      <c r="Q517" s="306"/>
      <c r="R517" s="306"/>
      <c r="S517" s="306"/>
      <c r="T517" s="306"/>
      <c r="U517" s="306"/>
      <c r="V517" s="306"/>
      <c r="W517" s="306"/>
      <c r="X517" s="306"/>
      <c r="Y517" s="307"/>
      <c r="Z517" s="308"/>
      <c r="AA517" s="308"/>
      <c r="AB517" s="30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06"/>
      <c r="Q518" s="306"/>
      <c r="R518" s="306"/>
      <c r="S518" s="306"/>
      <c r="T518" s="306"/>
      <c r="U518" s="306"/>
      <c r="V518" s="306"/>
      <c r="W518" s="306"/>
      <c r="X518" s="306"/>
      <c r="Y518" s="307"/>
      <c r="Z518" s="308"/>
      <c r="AA518" s="308"/>
      <c r="AB518" s="30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06"/>
      <c r="Q519" s="306"/>
      <c r="R519" s="306"/>
      <c r="S519" s="306"/>
      <c r="T519" s="306"/>
      <c r="U519" s="306"/>
      <c r="V519" s="306"/>
      <c r="W519" s="306"/>
      <c r="X519" s="306"/>
      <c r="Y519" s="307"/>
      <c r="Z519" s="308"/>
      <c r="AA519" s="308"/>
      <c r="AB519" s="30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06"/>
      <c r="Q520" s="306"/>
      <c r="R520" s="306"/>
      <c r="S520" s="306"/>
      <c r="T520" s="306"/>
      <c r="U520" s="306"/>
      <c r="V520" s="306"/>
      <c r="W520" s="306"/>
      <c r="X520" s="306"/>
      <c r="Y520" s="307"/>
      <c r="Z520" s="308"/>
      <c r="AA520" s="308"/>
      <c r="AB520" s="30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06"/>
      <c r="Q521" s="306"/>
      <c r="R521" s="306"/>
      <c r="S521" s="306"/>
      <c r="T521" s="306"/>
      <c r="U521" s="306"/>
      <c r="V521" s="306"/>
      <c r="W521" s="306"/>
      <c r="X521" s="306"/>
      <c r="Y521" s="307"/>
      <c r="Z521" s="308"/>
      <c r="AA521" s="308"/>
      <c r="AB521" s="30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06"/>
      <c r="Q522" s="306"/>
      <c r="R522" s="306"/>
      <c r="S522" s="306"/>
      <c r="T522" s="306"/>
      <c r="U522" s="306"/>
      <c r="V522" s="306"/>
      <c r="W522" s="306"/>
      <c r="X522" s="306"/>
      <c r="Y522" s="307"/>
      <c r="Z522" s="308"/>
      <c r="AA522" s="308"/>
      <c r="AB522" s="30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06"/>
      <c r="Q523" s="306"/>
      <c r="R523" s="306"/>
      <c r="S523" s="306"/>
      <c r="T523" s="306"/>
      <c r="U523" s="306"/>
      <c r="V523" s="306"/>
      <c r="W523" s="306"/>
      <c r="X523" s="306"/>
      <c r="Y523" s="307"/>
      <c r="Z523" s="308"/>
      <c r="AA523" s="308"/>
      <c r="AB523" s="30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06"/>
      <c r="Q524" s="306"/>
      <c r="R524" s="306"/>
      <c r="S524" s="306"/>
      <c r="T524" s="306"/>
      <c r="U524" s="306"/>
      <c r="V524" s="306"/>
      <c r="W524" s="306"/>
      <c r="X524" s="306"/>
      <c r="Y524" s="307"/>
      <c r="Z524" s="308"/>
      <c r="AA524" s="308"/>
      <c r="AB524" s="30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06"/>
      <c r="Q525" s="306"/>
      <c r="R525" s="306"/>
      <c r="S525" s="306"/>
      <c r="T525" s="306"/>
      <c r="U525" s="306"/>
      <c r="V525" s="306"/>
      <c r="W525" s="306"/>
      <c r="X525" s="306"/>
      <c r="Y525" s="307"/>
      <c r="Z525" s="308"/>
      <c r="AA525" s="308"/>
      <c r="AB525" s="30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06"/>
      <c r="Q526" s="306"/>
      <c r="R526" s="306"/>
      <c r="S526" s="306"/>
      <c r="T526" s="306"/>
      <c r="U526" s="306"/>
      <c r="V526" s="306"/>
      <c r="W526" s="306"/>
      <c r="X526" s="306"/>
      <c r="Y526" s="307"/>
      <c r="Z526" s="308"/>
      <c r="AA526" s="308"/>
      <c r="AB526" s="30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06"/>
      <c r="Q527" s="306"/>
      <c r="R527" s="306"/>
      <c r="S527" s="306"/>
      <c r="T527" s="306"/>
      <c r="U527" s="306"/>
      <c r="V527" s="306"/>
      <c r="W527" s="306"/>
      <c r="X527" s="306"/>
      <c r="Y527" s="307"/>
      <c r="Z527" s="308"/>
      <c r="AA527" s="308"/>
      <c r="AB527" s="30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06"/>
      <c r="Q528" s="306"/>
      <c r="R528" s="306"/>
      <c r="S528" s="306"/>
      <c r="T528" s="306"/>
      <c r="U528" s="306"/>
      <c r="V528" s="306"/>
      <c r="W528" s="306"/>
      <c r="X528" s="306"/>
      <c r="Y528" s="307"/>
      <c r="Z528" s="308"/>
      <c r="AA528" s="308"/>
      <c r="AB528" s="30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9"/>
      <c r="B531" s="329"/>
      <c r="C531" s="329" t="s">
        <v>26</v>
      </c>
      <c r="D531" s="329"/>
      <c r="E531" s="329"/>
      <c r="F531" s="329"/>
      <c r="G531" s="329"/>
      <c r="H531" s="329"/>
      <c r="I531" s="329"/>
      <c r="J531" s="256" t="s">
        <v>419</v>
      </c>
      <c r="K531" s="101"/>
      <c r="L531" s="101"/>
      <c r="M531" s="101"/>
      <c r="N531" s="101"/>
      <c r="O531" s="101"/>
      <c r="P531" s="330" t="s">
        <v>27</v>
      </c>
      <c r="Q531" s="330"/>
      <c r="R531" s="330"/>
      <c r="S531" s="330"/>
      <c r="T531" s="330"/>
      <c r="U531" s="330"/>
      <c r="V531" s="330"/>
      <c r="W531" s="330"/>
      <c r="X531" s="330"/>
      <c r="Y531" s="327" t="s">
        <v>477</v>
      </c>
      <c r="Z531" s="328"/>
      <c r="AA531" s="328"/>
      <c r="AB531" s="328"/>
      <c r="AC531" s="256" t="s">
        <v>462</v>
      </c>
      <c r="AD531" s="256"/>
      <c r="AE531" s="256"/>
      <c r="AF531" s="256"/>
      <c r="AG531" s="256"/>
      <c r="AH531" s="327" t="s">
        <v>380</v>
      </c>
      <c r="AI531" s="329"/>
      <c r="AJ531" s="329"/>
      <c r="AK531" s="329"/>
      <c r="AL531" s="329" t="s">
        <v>21</v>
      </c>
      <c r="AM531" s="329"/>
      <c r="AN531" s="329"/>
      <c r="AO531" s="424"/>
      <c r="AP531" s="425" t="s">
        <v>420</v>
      </c>
      <c r="AQ531" s="425"/>
      <c r="AR531" s="425"/>
      <c r="AS531" s="425"/>
      <c r="AT531" s="425"/>
      <c r="AU531" s="425"/>
      <c r="AV531" s="425"/>
      <c r="AW531" s="425"/>
      <c r="AX531" s="425"/>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06"/>
      <c r="Q532" s="306"/>
      <c r="R532" s="306"/>
      <c r="S532" s="306"/>
      <c r="T532" s="306"/>
      <c r="U532" s="306"/>
      <c r="V532" s="306"/>
      <c r="W532" s="306"/>
      <c r="X532" s="306"/>
      <c r="Y532" s="307"/>
      <c r="Z532" s="308"/>
      <c r="AA532" s="308"/>
      <c r="AB532" s="30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06"/>
      <c r="Q533" s="306"/>
      <c r="R533" s="306"/>
      <c r="S533" s="306"/>
      <c r="T533" s="306"/>
      <c r="U533" s="306"/>
      <c r="V533" s="306"/>
      <c r="W533" s="306"/>
      <c r="X533" s="306"/>
      <c r="Y533" s="307"/>
      <c r="Z533" s="308"/>
      <c r="AA533" s="308"/>
      <c r="AB533" s="30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06"/>
      <c r="Q534" s="306"/>
      <c r="R534" s="306"/>
      <c r="S534" s="306"/>
      <c r="T534" s="306"/>
      <c r="U534" s="306"/>
      <c r="V534" s="306"/>
      <c r="W534" s="306"/>
      <c r="X534" s="306"/>
      <c r="Y534" s="307"/>
      <c r="Z534" s="308"/>
      <c r="AA534" s="308"/>
      <c r="AB534" s="30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06"/>
      <c r="Q535" s="306"/>
      <c r="R535" s="306"/>
      <c r="S535" s="306"/>
      <c r="T535" s="306"/>
      <c r="U535" s="306"/>
      <c r="V535" s="306"/>
      <c r="W535" s="306"/>
      <c r="X535" s="306"/>
      <c r="Y535" s="307"/>
      <c r="Z535" s="308"/>
      <c r="AA535" s="308"/>
      <c r="AB535" s="30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06"/>
      <c r="Q536" s="306"/>
      <c r="R536" s="306"/>
      <c r="S536" s="306"/>
      <c r="T536" s="306"/>
      <c r="U536" s="306"/>
      <c r="V536" s="306"/>
      <c r="W536" s="306"/>
      <c r="X536" s="306"/>
      <c r="Y536" s="307"/>
      <c r="Z536" s="308"/>
      <c r="AA536" s="308"/>
      <c r="AB536" s="30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06"/>
      <c r="Q537" s="306"/>
      <c r="R537" s="306"/>
      <c r="S537" s="306"/>
      <c r="T537" s="306"/>
      <c r="U537" s="306"/>
      <c r="V537" s="306"/>
      <c r="W537" s="306"/>
      <c r="X537" s="306"/>
      <c r="Y537" s="307"/>
      <c r="Z537" s="308"/>
      <c r="AA537" s="308"/>
      <c r="AB537" s="30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06"/>
      <c r="Q538" s="306"/>
      <c r="R538" s="306"/>
      <c r="S538" s="306"/>
      <c r="T538" s="306"/>
      <c r="U538" s="306"/>
      <c r="V538" s="306"/>
      <c r="W538" s="306"/>
      <c r="X538" s="306"/>
      <c r="Y538" s="307"/>
      <c r="Z538" s="308"/>
      <c r="AA538" s="308"/>
      <c r="AB538" s="30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06"/>
      <c r="Q539" s="306"/>
      <c r="R539" s="306"/>
      <c r="S539" s="306"/>
      <c r="T539" s="306"/>
      <c r="U539" s="306"/>
      <c r="V539" s="306"/>
      <c r="W539" s="306"/>
      <c r="X539" s="306"/>
      <c r="Y539" s="307"/>
      <c r="Z539" s="308"/>
      <c r="AA539" s="308"/>
      <c r="AB539" s="30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06"/>
      <c r="Q540" s="306"/>
      <c r="R540" s="306"/>
      <c r="S540" s="306"/>
      <c r="T540" s="306"/>
      <c r="U540" s="306"/>
      <c r="V540" s="306"/>
      <c r="W540" s="306"/>
      <c r="X540" s="306"/>
      <c r="Y540" s="307"/>
      <c r="Z540" s="308"/>
      <c r="AA540" s="308"/>
      <c r="AB540" s="30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06"/>
      <c r="Q541" s="306"/>
      <c r="R541" s="306"/>
      <c r="S541" s="306"/>
      <c r="T541" s="306"/>
      <c r="U541" s="306"/>
      <c r="V541" s="306"/>
      <c r="W541" s="306"/>
      <c r="X541" s="306"/>
      <c r="Y541" s="307"/>
      <c r="Z541" s="308"/>
      <c r="AA541" s="308"/>
      <c r="AB541" s="30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06"/>
      <c r="Q542" s="306"/>
      <c r="R542" s="306"/>
      <c r="S542" s="306"/>
      <c r="T542" s="306"/>
      <c r="U542" s="306"/>
      <c r="V542" s="306"/>
      <c r="W542" s="306"/>
      <c r="X542" s="306"/>
      <c r="Y542" s="307"/>
      <c r="Z542" s="308"/>
      <c r="AA542" s="308"/>
      <c r="AB542" s="30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06"/>
      <c r="Q543" s="306"/>
      <c r="R543" s="306"/>
      <c r="S543" s="306"/>
      <c r="T543" s="306"/>
      <c r="U543" s="306"/>
      <c r="V543" s="306"/>
      <c r="W543" s="306"/>
      <c r="X543" s="306"/>
      <c r="Y543" s="307"/>
      <c r="Z543" s="308"/>
      <c r="AA543" s="308"/>
      <c r="AB543" s="30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06"/>
      <c r="Q544" s="306"/>
      <c r="R544" s="306"/>
      <c r="S544" s="306"/>
      <c r="T544" s="306"/>
      <c r="U544" s="306"/>
      <c r="V544" s="306"/>
      <c r="W544" s="306"/>
      <c r="X544" s="306"/>
      <c r="Y544" s="307"/>
      <c r="Z544" s="308"/>
      <c r="AA544" s="308"/>
      <c r="AB544" s="30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06"/>
      <c r="Q545" s="306"/>
      <c r="R545" s="306"/>
      <c r="S545" s="306"/>
      <c r="T545" s="306"/>
      <c r="U545" s="306"/>
      <c r="V545" s="306"/>
      <c r="W545" s="306"/>
      <c r="X545" s="306"/>
      <c r="Y545" s="307"/>
      <c r="Z545" s="308"/>
      <c r="AA545" s="308"/>
      <c r="AB545" s="30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06"/>
      <c r="Q546" s="306"/>
      <c r="R546" s="306"/>
      <c r="S546" s="306"/>
      <c r="T546" s="306"/>
      <c r="U546" s="306"/>
      <c r="V546" s="306"/>
      <c r="W546" s="306"/>
      <c r="X546" s="306"/>
      <c r="Y546" s="307"/>
      <c r="Z546" s="308"/>
      <c r="AA546" s="308"/>
      <c r="AB546" s="30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06"/>
      <c r="Q547" s="306"/>
      <c r="R547" s="306"/>
      <c r="S547" s="306"/>
      <c r="T547" s="306"/>
      <c r="U547" s="306"/>
      <c r="V547" s="306"/>
      <c r="W547" s="306"/>
      <c r="X547" s="306"/>
      <c r="Y547" s="307"/>
      <c r="Z547" s="308"/>
      <c r="AA547" s="308"/>
      <c r="AB547" s="30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06"/>
      <c r="Q548" s="306"/>
      <c r="R548" s="306"/>
      <c r="S548" s="306"/>
      <c r="T548" s="306"/>
      <c r="U548" s="306"/>
      <c r="V548" s="306"/>
      <c r="W548" s="306"/>
      <c r="X548" s="306"/>
      <c r="Y548" s="307"/>
      <c r="Z548" s="308"/>
      <c r="AA548" s="308"/>
      <c r="AB548" s="30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06"/>
      <c r="Q549" s="306"/>
      <c r="R549" s="306"/>
      <c r="S549" s="306"/>
      <c r="T549" s="306"/>
      <c r="U549" s="306"/>
      <c r="V549" s="306"/>
      <c r="W549" s="306"/>
      <c r="X549" s="306"/>
      <c r="Y549" s="307"/>
      <c r="Z549" s="308"/>
      <c r="AA549" s="308"/>
      <c r="AB549" s="30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06"/>
      <c r="Q550" s="306"/>
      <c r="R550" s="306"/>
      <c r="S550" s="306"/>
      <c r="T550" s="306"/>
      <c r="U550" s="306"/>
      <c r="V550" s="306"/>
      <c r="W550" s="306"/>
      <c r="X550" s="306"/>
      <c r="Y550" s="307"/>
      <c r="Z550" s="308"/>
      <c r="AA550" s="308"/>
      <c r="AB550" s="30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06"/>
      <c r="Q551" s="306"/>
      <c r="R551" s="306"/>
      <c r="S551" s="306"/>
      <c r="T551" s="306"/>
      <c r="U551" s="306"/>
      <c r="V551" s="306"/>
      <c r="W551" s="306"/>
      <c r="X551" s="306"/>
      <c r="Y551" s="307"/>
      <c r="Z551" s="308"/>
      <c r="AA551" s="308"/>
      <c r="AB551" s="30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06"/>
      <c r="Q552" s="306"/>
      <c r="R552" s="306"/>
      <c r="S552" s="306"/>
      <c r="T552" s="306"/>
      <c r="U552" s="306"/>
      <c r="V552" s="306"/>
      <c r="W552" s="306"/>
      <c r="X552" s="306"/>
      <c r="Y552" s="307"/>
      <c r="Z552" s="308"/>
      <c r="AA552" s="308"/>
      <c r="AB552" s="30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06"/>
      <c r="Q553" s="306"/>
      <c r="R553" s="306"/>
      <c r="S553" s="306"/>
      <c r="T553" s="306"/>
      <c r="U553" s="306"/>
      <c r="V553" s="306"/>
      <c r="W553" s="306"/>
      <c r="X553" s="306"/>
      <c r="Y553" s="307"/>
      <c r="Z553" s="308"/>
      <c r="AA553" s="308"/>
      <c r="AB553" s="30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06"/>
      <c r="Q554" s="306"/>
      <c r="R554" s="306"/>
      <c r="S554" s="306"/>
      <c r="T554" s="306"/>
      <c r="U554" s="306"/>
      <c r="V554" s="306"/>
      <c r="W554" s="306"/>
      <c r="X554" s="306"/>
      <c r="Y554" s="307"/>
      <c r="Z554" s="308"/>
      <c r="AA554" s="308"/>
      <c r="AB554" s="30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06"/>
      <c r="Q555" s="306"/>
      <c r="R555" s="306"/>
      <c r="S555" s="306"/>
      <c r="T555" s="306"/>
      <c r="U555" s="306"/>
      <c r="V555" s="306"/>
      <c r="W555" s="306"/>
      <c r="X555" s="306"/>
      <c r="Y555" s="307"/>
      <c r="Z555" s="308"/>
      <c r="AA555" s="308"/>
      <c r="AB555" s="30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06"/>
      <c r="Q556" s="306"/>
      <c r="R556" s="306"/>
      <c r="S556" s="306"/>
      <c r="T556" s="306"/>
      <c r="U556" s="306"/>
      <c r="V556" s="306"/>
      <c r="W556" s="306"/>
      <c r="X556" s="306"/>
      <c r="Y556" s="307"/>
      <c r="Z556" s="308"/>
      <c r="AA556" s="308"/>
      <c r="AB556" s="30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06"/>
      <c r="Q557" s="306"/>
      <c r="R557" s="306"/>
      <c r="S557" s="306"/>
      <c r="T557" s="306"/>
      <c r="U557" s="306"/>
      <c r="V557" s="306"/>
      <c r="W557" s="306"/>
      <c r="X557" s="306"/>
      <c r="Y557" s="307"/>
      <c r="Z557" s="308"/>
      <c r="AA557" s="308"/>
      <c r="AB557" s="30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06"/>
      <c r="Q558" s="306"/>
      <c r="R558" s="306"/>
      <c r="S558" s="306"/>
      <c r="T558" s="306"/>
      <c r="U558" s="306"/>
      <c r="V558" s="306"/>
      <c r="W558" s="306"/>
      <c r="X558" s="306"/>
      <c r="Y558" s="307"/>
      <c r="Z558" s="308"/>
      <c r="AA558" s="308"/>
      <c r="AB558" s="30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06"/>
      <c r="Q559" s="306"/>
      <c r="R559" s="306"/>
      <c r="S559" s="306"/>
      <c r="T559" s="306"/>
      <c r="U559" s="306"/>
      <c r="V559" s="306"/>
      <c r="W559" s="306"/>
      <c r="X559" s="306"/>
      <c r="Y559" s="307"/>
      <c r="Z559" s="308"/>
      <c r="AA559" s="308"/>
      <c r="AB559" s="30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06"/>
      <c r="Q560" s="306"/>
      <c r="R560" s="306"/>
      <c r="S560" s="306"/>
      <c r="T560" s="306"/>
      <c r="U560" s="306"/>
      <c r="V560" s="306"/>
      <c r="W560" s="306"/>
      <c r="X560" s="306"/>
      <c r="Y560" s="307"/>
      <c r="Z560" s="308"/>
      <c r="AA560" s="308"/>
      <c r="AB560" s="30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06"/>
      <c r="Q561" s="306"/>
      <c r="R561" s="306"/>
      <c r="S561" s="306"/>
      <c r="T561" s="306"/>
      <c r="U561" s="306"/>
      <c r="V561" s="306"/>
      <c r="W561" s="306"/>
      <c r="X561" s="306"/>
      <c r="Y561" s="307"/>
      <c r="Z561" s="308"/>
      <c r="AA561" s="308"/>
      <c r="AB561" s="30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9"/>
      <c r="B564" s="329"/>
      <c r="C564" s="329" t="s">
        <v>26</v>
      </c>
      <c r="D564" s="329"/>
      <c r="E564" s="329"/>
      <c r="F564" s="329"/>
      <c r="G564" s="329"/>
      <c r="H564" s="329"/>
      <c r="I564" s="329"/>
      <c r="J564" s="256" t="s">
        <v>419</v>
      </c>
      <c r="K564" s="101"/>
      <c r="L564" s="101"/>
      <c r="M564" s="101"/>
      <c r="N564" s="101"/>
      <c r="O564" s="101"/>
      <c r="P564" s="330" t="s">
        <v>27</v>
      </c>
      <c r="Q564" s="330"/>
      <c r="R564" s="330"/>
      <c r="S564" s="330"/>
      <c r="T564" s="330"/>
      <c r="U564" s="330"/>
      <c r="V564" s="330"/>
      <c r="W564" s="330"/>
      <c r="X564" s="330"/>
      <c r="Y564" s="327" t="s">
        <v>477</v>
      </c>
      <c r="Z564" s="328"/>
      <c r="AA564" s="328"/>
      <c r="AB564" s="328"/>
      <c r="AC564" s="256" t="s">
        <v>462</v>
      </c>
      <c r="AD564" s="256"/>
      <c r="AE564" s="256"/>
      <c r="AF564" s="256"/>
      <c r="AG564" s="256"/>
      <c r="AH564" s="327" t="s">
        <v>380</v>
      </c>
      <c r="AI564" s="329"/>
      <c r="AJ564" s="329"/>
      <c r="AK564" s="329"/>
      <c r="AL564" s="329" t="s">
        <v>21</v>
      </c>
      <c r="AM564" s="329"/>
      <c r="AN564" s="329"/>
      <c r="AO564" s="424"/>
      <c r="AP564" s="425" t="s">
        <v>420</v>
      </c>
      <c r="AQ564" s="425"/>
      <c r="AR564" s="425"/>
      <c r="AS564" s="425"/>
      <c r="AT564" s="425"/>
      <c r="AU564" s="425"/>
      <c r="AV564" s="425"/>
      <c r="AW564" s="425"/>
      <c r="AX564" s="425"/>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06"/>
      <c r="Q565" s="306"/>
      <c r="R565" s="306"/>
      <c r="S565" s="306"/>
      <c r="T565" s="306"/>
      <c r="U565" s="306"/>
      <c r="V565" s="306"/>
      <c r="W565" s="306"/>
      <c r="X565" s="306"/>
      <c r="Y565" s="307"/>
      <c r="Z565" s="308"/>
      <c r="AA565" s="308"/>
      <c r="AB565" s="30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06"/>
      <c r="Q566" s="306"/>
      <c r="R566" s="306"/>
      <c r="S566" s="306"/>
      <c r="T566" s="306"/>
      <c r="U566" s="306"/>
      <c r="V566" s="306"/>
      <c r="W566" s="306"/>
      <c r="X566" s="306"/>
      <c r="Y566" s="307"/>
      <c r="Z566" s="308"/>
      <c r="AA566" s="308"/>
      <c r="AB566" s="30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06"/>
      <c r="Q567" s="306"/>
      <c r="R567" s="306"/>
      <c r="S567" s="306"/>
      <c r="T567" s="306"/>
      <c r="U567" s="306"/>
      <c r="V567" s="306"/>
      <c r="W567" s="306"/>
      <c r="X567" s="306"/>
      <c r="Y567" s="307"/>
      <c r="Z567" s="308"/>
      <c r="AA567" s="308"/>
      <c r="AB567" s="30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06"/>
      <c r="Q568" s="306"/>
      <c r="R568" s="306"/>
      <c r="S568" s="306"/>
      <c r="T568" s="306"/>
      <c r="U568" s="306"/>
      <c r="V568" s="306"/>
      <c r="W568" s="306"/>
      <c r="X568" s="306"/>
      <c r="Y568" s="307"/>
      <c r="Z568" s="308"/>
      <c r="AA568" s="308"/>
      <c r="AB568" s="30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06"/>
      <c r="Q569" s="306"/>
      <c r="R569" s="306"/>
      <c r="S569" s="306"/>
      <c r="T569" s="306"/>
      <c r="U569" s="306"/>
      <c r="V569" s="306"/>
      <c r="W569" s="306"/>
      <c r="X569" s="306"/>
      <c r="Y569" s="307"/>
      <c r="Z569" s="308"/>
      <c r="AA569" s="308"/>
      <c r="AB569" s="30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06"/>
      <c r="Q570" s="306"/>
      <c r="R570" s="306"/>
      <c r="S570" s="306"/>
      <c r="T570" s="306"/>
      <c r="U570" s="306"/>
      <c r="V570" s="306"/>
      <c r="W570" s="306"/>
      <c r="X570" s="306"/>
      <c r="Y570" s="307"/>
      <c r="Z570" s="308"/>
      <c r="AA570" s="308"/>
      <c r="AB570" s="30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06"/>
      <c r="Q571" s="306"/>
      <c r="R571" s="306"/>
      <c r="S571" s="306"/>
      <c r="T571" s="306"/>
      <c r="U571" s="306"/>
      <c r="V571" s="306"/>
      <c r="W571" s="306"/>
      <c r="X571" s="306"/>
      <c r="Y571" s="307"/>
      <c r="Z571" s="308"/>
      <c r="AA571" s="308"/>
      <c r="AB571" s="30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06"/>
      <c r="Q572" s="306"/>
      <c r="R572" s="306"/>
      <c r="S572" s="306"/>
      <c r="T572" s="306"/>
      <c r="U572" s="306"/>
      <c r="V572" s="306"/>
      <c r="W572" s="306"/>
      <c r="X572" s="306"/>
      <c r="Y572" s="307"/>
      <c r="Z572" s="308"/>
      <c r="AA572" s="308"/>
      <c r="AB572" s="30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06"/>
      <c r="Q573" s="306"/>
      <c r="R573" s="306"/>
      <c r="S573" s="306"/>
      <c r="T573" s="306"/>
      <c r="U573" s="306"/>
      <c r="V573" s="306"/>
      <c r="W573" s="306"/>
      <c r="X573" s="306"/>
      <c r="Y573" s="307"/>
      <c r="Z573" s="308"/>
      <c r="AA573" s="308"/>
      <c r="AB573" s="30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06"/>
      <c r="Q574" s="306"/>
      <c r="R574" s="306"/>
      <c r="S574" s="306"/>
      <c r="T574" s="306"/>
      <c r="U574" s="306"/>
      <c r="V574" s="306"/>
      <c r="W574" s="306"/>
      <c r="X574" s="306"/>
      <c r="Y574" s="307"/>
      <c r="Z574" s="308"/>
      <c r="AA574" s="308"/>
      <c r="AB574" s="30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06"/>
      <c r="Q575" s="306"/>
      <c r="R575" s="306"/>
      <c r="S575" s="306"/>
      <c r="T575" s="306"/>
      <c r="U575" s="306"/>
      <c r="V575" s="306"/>
      <c r="W575" s="306"/>
      <c r="X575" s="306"/>
      <c r="Y575" s="307"/>
      <c r="Z575" s="308"/>
      <c r="AA575" s="308"/>
      <c r="AB575" s="30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06"/>
      <c r="Q576" s="306"/>
      <c r="R576" s="306"/>
      <c r="S576" s="306"/>
      <c r="T576" s="306"/>
      <c r="U576" s="306"/>
      <c r="V576" s="306"/>
      <c r="W576" s="306"/>
      <c r="X576" s="306"/>
      <c r="Y576" s="307"/>
      <c r="Z576" s="308"/>
      <c r="AA576" s="308"/>
      <c r="AB576" s="30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06"/>
      <c r="Q577" s="306"/>
      <c r="R577" s="306"/>
      <c r="S577" s="306"/>
      <c r="T577" s="306"/>
      <c r="U577" s="306"/>
      <c r="V577" s="306"/>
      <c r="W577" s="306"/>
      <c r="X577" s="306"/>
      <c r="Y577" s="307"/>
      <c r="Z577" s="308"/>
      <c r="AA577" s="308"/>
      <c r="AB577" s="30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06"/>
      <c r="Q578" s="306"/>
      <c r="R578" s="306"/>
      <c r="S578" s="306"/>
      <c r="T578" s="306"/>
      <c r="U578" s="306"/>
      <c r="V578" s="306"/>
      <c r="W578" s="306"/>
      <c r="X578" s="306"/>
      <c r="Y578" s="307"/>
      <c r="Z578" s="308"/>
      <c r="AA578" s="308"/>
      <c r="AB578" s="30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06"/>
      <c r="Q579" s="306"/>
      <c r="R579" s="306"/>
      <c r="S579" s="306"/>
      <c r="T579" s="306"/>
      <c r="U579" s="306"/>
      <c r="V579" s="306"/>
      <c r="W579" s="306"/>
      <c r="X579" s="306"/>
      <c r="Y579" s="307"/>
      <c r="Z579" s="308"/>
      <c r="AA579" s="308"/>
      <c r="AB579" s="30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06"/>
      <c r="Q580" s="306"/>
      <c r="R580" s="306"/>
      <c r="S580" s="306"/>
      <c r="T580" s="306"/>
      <c r="U580" s="306"/>
      <c r="V580" s="306"/>
      <c r="W580" s="306"/>
      <c r="X580" s="306"/>
      <c r="Y580" s="307"/>
      <c r="Z580" s="308"/>
      <c r="AA580" s="308"/>
      <c r="AB580" s="30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06"/>
      <c r="Q581" s="306"/>
      <c r="R581" s="306"/>
      <c r="S581" s="306"/>
      <c r="T581" s="306"/>
      <c r="U581" s="306"/>
      <c r="V581" s="306"/>
      <c r="W581" s="306"/>
      <c r="X581" s="306"/>
      <c r="Y581" s="307"/>
      <c r="Z581" s="308"/>
      <c r="AA581" s="308"/>
      <c r="AB581" s="30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06"/>
      <c r="Q582" s="306"/>
      <c r="R582" s="306"/>
      <c r="S582" s="306"/>
      <c r="T582" s="306"/>
      <c r="U582" s="306"/>
      <c r="V582" s="306"/>
      <c r="W582" s="306"/>
      <c r="X582" s="306"/>
      <c r="Y582" s="307"/>
      <c r="Z582" s="308"/>
      <c r="AA582" s="308"/>
      <c r="AB582" s="30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06"/>
      <c r="Q583" s="306"/>
      <c r="R583" s="306"/>
      <c r="S583" s="306"/>
      <c r="T583" s="306"/>
      <c r="U583" s="306"/>
      <c r="V583" s="306"/>
      <c r="W583" s="306"/>
      <c r="X583" s="306"/>
      <c r="Y583" s="307"/>
      <c r="Z583" s="308"/>
      <c r="AA583" s="308"/>
      <c r="AB583" s="30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06"/>
      <c r="Q584" s="306"/>
      <c r="R584" s="306"/>
      <c r="S584" s="306"/>
      <c r="T584" s="306"/>
      <c r="U584" s="306"/>
      <c r="V584" s="306"/>
      <c r="W584" s="306"/>
      <c r="X584" s="306"/>
      <c r="Y584" s="307"/>
      <c r="Z584" s="308"/>
      <c r="AA584" s="308"/>
      <c r="AB584" s="30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06"/>
      <c r="Q585" s="306"/>
      <c r="R585" s="306"/>
      <c r="S585" s="306"/>
      <c r="T585" s="306"/>
      <c r="U585" s="306"/>
      <c r="V585" s="306"/>
      <c r="W585" s="306"/>
      <c r="X585" s="306"/>
      <c r="Y585" s="307"/>
      <c r="Z585" s="308"/>
      <c r="AA585" s="308"/>
      <c r="AB585" s="30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06"/>
      <c r="Q586" s="306"/>
      <c r="R586" s="306"/>
      <c r="S586" s="306"/>
      <c r="T586" s="306"/>
      <c r="U586" s="306"/>
      <c r="V586" s="306"/>
      <c r="W586" s="306"/>
      <c r="X586" s="306"/>
      <c r="Y586" s="307"/>
      <c r="Z586" s="308"/>
      <c r="AA586" s="308"/>
      <c r="AB586" s="30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06"/>
      <c r="Q587" s="306"/>
      <c r="R587" s="306"/>
      <c r="S587" s="306"/>
      <c r="T587" s="306"/>
      <c r="U587" s="306"/>
      <c r="V587" s="306"/>
      <c r="W587" s="306"/>
      <c r="X587" s="306"/>
      <c r="Y587" s="307"/>
      <c r="Z587" s="308"/>
      <c r="AA587" s="308"/>
      <c r="AB587" s="30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06"/>
      <c r="Q588" s="306"/>
      <c r="R588" s="306"/>
      <c r="S588" s="306"/>
      <c r="T588" s="306"/>
      <c r="U588" s="306"/>
      <c r="V588" s="306"/>
      <c r="W588" s="306"/>
      <c r="X588" s="306"/>
      <c r="Y588" s="307"/>
      <c r="Z588" s="308"/>
      <c r="AA588" s="308"/>
      <c r="AB588" s="30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06"/>
      <c r="Q589" s="306"/>
      <c r="R589" s="306"/>
      <c r="S589" s="306"/>
      <c r="T589" s="306"/>
      <c r="U589" s="306"/>
      <c r="V589" s="306"/>
      <c r="W589" s="306"/>
      <c r="X589" s="306"/>
      <c r="Y589" s="307"/>
      <c r="Z589" s="308"/>
      <c r="AA589" s="308"/>
      <c r="AB589" s="30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06"/>
      <c r="Q590" s="306"/>
      <c r="R590" s="306"/>
      <c r="S590" s="306"/>
      <c r="T590" s="306"/>
      <c r="U590" s="306"/>
      <c r="V590" s="306"/>
      <c r="W590" s="306"/>
      <c r="X590" s="306"/>
      <c r="Y590" s="307"/>
      <c r="Z590" s="308"/>
      <c r="AA590" s="308"/>
      <c r="AB590" s="30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06"/>
      <c r="Q591" s="306"/>
      <c r="R591" s="306"/>
      <c r="S591" s="306"/>
      <c r="T591" s="306"/>
      <c r="U591" s="306"/>
      <c r="V591" s="306"/>
      <c r="W591" s="306"/>
      <c r="X591" s="306"/>
      <c r="Y591" s="307"/>
      <c r="Z591" s="308"/>
      <c r="AA591" s="308"/>
      <c r="AB591" s="30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06"/>
      <c r="Q592" s="306"/>
      <c r="R592" s="306"/>
      <c r="S592" s="306"/>
      <c r="T592" s="306"/>
      <c r="U592" s="306"/>
      <c r="V592" s="306"/>
      <c r="W592" s="306"/>
      <c r="X592" s="306"/>
      <c r="Y592" s="307"/>
      <c r="Z592" s="308"/>
      <c r="AA592" s="308"/>
      <c r="AB592" s="30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06"/>
      <c r="Q593" s="306"/>
      <c r="R593" s="306"/>
      <c r="S593" s="306"/>
      <c r="T593" s="306"/>
      <c r="U593" s="306"/>
      <c r="V593" s="306"/>
      <c r="W593" s="306"/>
      <c r="X593" s="306"/>
      <c r="Y593" s="307"/>
      <c r="Z593" s="308"/>
      <c r="AA593" s="308"/>
      <c r="AB593" s="30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06"/>
      <c r="Q594" s="306"/>
      <c r="R594" s="306"/>
      <c r="S594" s="306"/>
      <c r="T594" s="306"/>
      <c r="U594" s="306"/>
      <c r="V594" s="306"/>
      <c r="W594" s="306"/>
      <c r="X594" s="306"/>
      <c r="Y594" s="307"/>
      <c r="Z594" s="308"/>
      <c r="AA594" s="308"/>
      <c r="AB594" s="30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9"/>
      <c r="B597" s="329"/>
      <c r="C597" s="329" t="s">
        <v>26</v>
      </c>
      <c r="D597" s="329"/>
      <c r="E597" s="329"/>
      <c r="F597" s="329"/>
      <c r="G597" s="329"/>
      <c r="H597" s="329"/>
      <c r="I597" s="329"/>
      <c r="J597" s="256" t="s">
        <v>419</v>
      </c>
      <c r="K597" s="101"/>
      <c r="L597" s="101"/>
      <c r="M597" s="101"/>
      <c r="N597" s="101"/>
      <c r="O597" s="101"/>
      <c r="P597" s="330" t="s">
        <v>27</v>
      </c>
      <c r="Q597" s="330"/>
      <c r="R597" s="330"/>
      <c r="S597" s="330"/>
      <c r="T597" s="330"/>
      <c r="U597" s="330"/>
      <c r="V597" s="330"/>
      <c r="W597" s="330"/>
      <c r="X597" s="330"/>
      <c r="Y597" s="327" t="s">
        <v>477</v>
      </c>
      <c r="Z597" s="328"/>
      <c r="AA597" s="328"/>
      <c r="AB597" s="328"/>
      <c r="AC597" s="256" t="s">
        <v>462</v>
      </c>
      <c r="AD597" s="256"/>
      <c r="AE597" s="256"/>
      <c r="AF597" s="256"/>
      <c r="AG597" s="256"/>
      <c r="AH597" s="327" t="s">
        <v>380</v>
      </c>
      <c r="AI597" s="329"/>
      <c r="AJ597" s="329"/>
      <c r="AK597" s="329"/>
      <c r="AL597" s="329" t="s">
        <v>21</v>
      </c>
      <c r="AM597" s="329"/>
      <c r="AN597" s="329"/>
      <c r="AO597" s="424"/>
      <c r="AP597" s="425" t="s">
        <v>420</v>
      </c>
      <c r="AQ597" s="425"/>
      <c r="AR597" s="425"/>
      <c r="AS597" s="425"/>
      <c r="AT597" s="425"/>
      <c r="AU597" s="425"/>
      <c r="AV597" s="425"/>
      <c r="AW597" s="425"/>
      <c r="AX597" s="425"/>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06"/>
      <c r="Q598" s="306"/>
      <c r="R598" s="306"/>
      <c r="S598" s="306"/>
      <c r="T598" s="306"/>
      <c r="U598" s="306"/>
      <c r="V598" s="306"/>
      <c r="W598" s="306"/>
      <c r="X598" s="306"/>
      <c r="Y598" s="307"/>
      <c r="Z598" s="308"/>
      <c r="AA598" s="308"/>
      <c r="AB598" s="30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06"/>
      <c r="Q599" s="306"/>
      <c r="R599" s="306"/>
      <c r="S599" s="306"/>
      <c r="T599" s="306"/>
      <c r="U599" s="306"/>
      <c r="V599" s="306"/>
      <c r="W599" s="306"/>
      <c r="X599" s="306"/>
      <c r="Y599" s="307"/>
      <c r="Z599" s="308"/>
      <c r="AA599" s="308"/>
      <c r="AB599" s="30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06"/>
      <c r="Q600" s="306"/>
      <c r="R600" s="306"/>
      <c r="S600" s="306"/>
      <c r="T600" s="306"/>
      <c r="U600" s="306"/>
      <c r="V600" s="306"/>
      <c r="W600" s="306"/>
      <c r="X600" s="306"/>
      <c r="Y600" s="307"/>
      <c r="Z600" s="308"/>
      <c r="AA600" s="308"/>
      <c r="AB600" s="30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06"/>
      <c r="Q601" s="306"/>
      <c r="R601" s="306"/>
      <c r="S601" s="306"/>
      <c r="T601" s="306"/>
      <c r="U601" s="306"/>
      <c r="V601" s="306"/>
      <c r="W601" s="306"/>
      <c r="X601" s="306"/>
      <c r="Y601" s="307"/>
      <c r="Z601" s="308"/>
      <c r="AA601" s="308"/>
      <c r="AB601" s="30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06"/>
      <c r="Q602" s="306"/>
      <c r="R602" s="306"/>
      <c r="S602" s="306"/>
      <c r="T602" s="306"/>
      <c r="U602" s="306"/>
      <c r="V602" s="306"/>
      <c r="W602" s="306"/>
      <c r="X602" s="306"/>
      <c r="Y602" s="307"/>
      <c r="Z602" s="308"/>
      <c r="AA602" s="308"/>
      <c r="AB602" s="30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06"/>
      <c r="Q603" s="306"/>
      <c r="R603" s="306"/>
      <c r="S603" s="306"/>
      <c r="T603" s="306"/>
      <c r="U603" s="306"/>
      <c r="V603" s="306"/>
      <c r="W603" s="306"/>
      <c r="X603" s="306"/>
      <c r="Y603" s="307"/>
      <c r="Z603" s="308"/>
      <c r="AA603" s="308"/>
      <c r="AB603" s="30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06"/>
      <c r="Q604" s="306"/>
      <c r="R604" s="306"/>
      <c r="S604" s="306"/>
      <c r="T604" s="306"/>
      <c r="U604" s="306"/>
      <c r="V604" s="306"/>
      <c r="W604" s="306"/>
      <c r="X604" s="306"/>
      <c r="Y604" s="307"/>
      <c r="Z604" s="308"/>
      <c r="AA604" s="308"/>
      <c r="AB604" s="30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06"/>
      <c r="Q605" s="306"/>
      <c r="R605" s="306"/>
      <c r="S605" s="306"/>
      <c r="T605" s="306"/>
      <c r="U605" s="306"/>
      <c r="V605" s="306"/>
      <c r="W605" s="306"/>
      <c r="X605" s="306"/>
      <c r="Y605" s="307"/>
      <c r="Z605" s="308"/>
      <c r="AA605" s="308"/>
      <c r="AB605" s="30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06"/>
      <c r="Q606" s="306"/>
      <c r="R606" s="306"/>
      <c r="S606" s="306"/>
      <c r="T606" s="306"/>
      <c r="U606" s="306"/>
      <c r="V606" s="306"/>
      <c r="W606" s="306"/>
      <c r="X606" s="306"/>
      <c r="Y606" s="307"/>
      <c r="Z606" s="308"/>
      <c r="AA606" s="308"/>
      <c r="AB606" s="30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06"/>
      <c r="Q607" s="306"/>
      <c r="R607" s="306"/>
      <c r="S607" s="306"/>
      <c r="T607" s="306"/>
      <c r="U607" s="306"/>
      <c r="V607" s="306"/>
      <c r="W607" s="306"/>
      <c r="X607" s="306"/>
      <c r="Y607" s="307"/>
      <c r="Z607" s="308"/>
      <c r="AA607" s="308"/>
      <c r="AB607" s="30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06"/>
      <c r="Q608" s="306"/>
      <c r="R608" s="306"/>
      <c r="S608" s="306"/>
      <c r="T608" s="306"/>
      <c r="U608" s="306"/>
      <c r="V608" s="306"/>
      <c r="W608" s="306"/>
      <c r="X608" s="306"/>
      <c r="Y608" s="307"/>
      <c r="Z608" s="308"/>
      <c r="AA608" s="308"/>
      <c r="AB608" s="30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06"/>
      <c r="Q609" s="306"/>
      <c r="R609" s="306"/>
      <c r="S609" s="306"/>
      <c r="T609" s="306"/>
      <c r="U609" s="306"/>
      <c r="V609" s="306"/>
      <c r="W609" s="306"/>
      <c r="X609" s="306"/>
      <c r="Y609" s="307"/>
      <c r="Z609" s="308"/>
      <c r="AA609" s="308"/>
      <c r="AB609" s="30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06"/>
      <c r="Q610" s="306"/>
      <c r="R610" s="306"/>
      <c r="S610" s="306"/>
      <c r="T610" s="306"/>
      <c r="U610" s="306"/>
      <c r="V610" s="306"/>
      <c r="W610" s="306"/>
      <c r="X610" s="306"/>
      <c r="Y610" s="307"/>
      <c r="Z610" s="308"/>
      <c r="AA610" s="308"/>
      <c r="AB610" s="30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06"/>
      <c r="Q611" s="306"/>
      <c r="R611" s="306"/>
      <c r="S611" s="306"/>
      <c r="T611" s="306"/>
      <c r="U611" s="306"/>
      <c r="V611" s="306"/>
      <c r="W611" s="306"/>
      <c r="X611" s="306"/>
      <c r="Y611" s="307"/>
      <c r="Z611" s="308"/>
      <c r="AA611" s="308"/>
      <c r="AB611" s="30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06"/>
      <c r="Q612" s="306"/>
      <c r="R612" s="306"/>
      <c r="S612" s="306"/>
      <c r="T612" s="306"/>
      <c r="U612" s="306"/>
      <c r="V612" s="306"/>
      <c r="W612" s="306"/>
      <c r="X612" s="306"/>
      <c r="Y612" s="307"/>
      <c r="Z612" s="308"/>
      <c r="AA612" s="308"/>
      <c r="AB612" s="30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06"/>
      <c r="Q613" s="306"/>
      <c r="R613" s="306"/>
      <c r="S613" s="306"/>
      <c r="T613" s="306"/>
      <c r="U613" s="306"/>
      <c r="V613" s="306"/>
      <c r="W613" s="306"/>
      <c r="X613" s="306"/>
      <c r="Y613" s="307"/>
      <c r="Z613" s="308"/>
      <c r="AA613" s="308"/>
      <c r="AB613" s="30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06"/>
      <c r="Q614" s="306"/>
      <c r="R614" s="306"/>
      <c r="S614" s="306"/>
      <c r="T614" s="306"/>
      <c r="U614" s="306"/>
      <c r="V614" s="306"/>
      <c r="W614" s="306"/>
      <c r="X614" s="306"/>
      <c r="Y614" s="307"/>
      <c r="Z614" s="308"/>
      <c r="AA614" s="308"/>
      <c r="AB614" s="30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06"/>
      <c r="Q615" s="306"/>
      <c r="R615" s="306"/>
      <c r="S615" s="306"/>
      <c r="T615" s="306"/>
      <c r="U615" s="306"/>
      <c r="V615" s="306"/>
      <c r="W615" s="306"/>
      <c r="X615" s="306"/>
      <c r="Y615" s="307"/>
      <c r="Z615" s="308"/>
      <c r="AA615" s="308"/>
      <c r="AB615" s="30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06"/>
      <c r="Q616" s="306"/>
      <c r="R616" s="306"/>
      <c r="S616" s="306"/>
      <c r="T616" s="306"/>
      <c r="U616" s="306"/>
      <c r="V616" s="306"/>
      <c r="W616" s="306"/>
      <c r="X616" s="306"/>
      <c r="Y616" s="307"/>
      <c r="Z616" s="308"/>
      <c r="AA616" s="308"/>
      <c r="AB616" s="30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06"/>
      <c r="Q617" s="306"/>
      <c r="R617" s="306"/>
      <c r="S617" s="306"/>
      <c r="T617" s="306"/>
      <c r="U617" s="306"/>
      <c r="V617" s="306"/>
      <c r="W617" s="306"/>
      <c r="X617" s="306"/>
      <c r="Y617" s="307"/>
      <c r="Z617" s="308"/>
      <c r="AA617" s="308"/>
      <c r="AB617" s="30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06"/>
      <c r="Q618" s="306"/>
      <c r="R618" s="306"/>
      <c r="S618" s="306"/>
      <c r="T618" s="306"/>
      <c r="U618" s="306"/>
      <c r="V618" s="306"/>
      <c r="W618" s="306"/>
      <c r="X618" s="306"/>
      <c r="Y618" s="307"/>
      <c r="Z618" s="308"/>
      <c r="AA618" s="308"/>
      <c r="AB618" s="30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06"/>
      <c r="Q619" s="306"/>
      <c r="R619" s="306"/>
      <c r="S619" s="306"/>
      <c r="T619" s="306"/>
      <c r="U619" s="306"/>
      <c r="V619" s="306"/>
      <c r="W619" s="306"/>
      <c r="X619" s="306"/>
      <c r="Y619" s="307"/>
      <c r="Z619" s="308"/>
      <c r="AA619" s="308"/>
      <c r="AB619" s="30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06"/>
      <c r="Q620" s="306"/>
      <c r="R620" s="306"/>
      <c r="S620" s="306"/>
      <c r="T620" s="306"/>
      <c r="U620" s="306"/>
      <c r="V620" s="306"/>
      <c r="W620" s="306"/>
      <c r="X620" s="306"/>
      <c r="Y620" s="307"/>
      <c r="Z620" s="308"/>
      <c r="AA620" s="308"/>
      <c r="AB620" s="30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06"/>
      <c r="Q621" s="306"/>
      <c r="R621" s="306"/>
      <c r="S621" s="306"/>
      <c r="T621" s="306"/>
      <c r="U621" s="306"/>
      <c r="V621" s="306"/>
      <c r="W621" s="306"/>
      <c r="X621" s="306"/>
      <c r="Y621" s="307"/>
      <c r="Z621" s="308"/>
      <c r="AA621" s="308"/>
      <c r="AB621" s="30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06"/>
      <c r="Q622" s="306"/>
      <c r="R622" s="306"/>
      <c r="S622" s="306"/>
      <c r="T622" s="306"/>
      <c r="U622" s="306"/>
      <c r="V622" s="306"/>
      <c r="W622" s="306"/>
      <c r="X622" s="306"/>
      <c r="Y622" s="307"/>
      <c r="Z622" s="308"/>
      <c r="AA622" s="308"/>
      <c r="AB622" s="30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06"/>
      <c r="Q623" s="306"/>
      <c r="R623" s="306"/>
      <c r="S623" s="306"/>
      <c r="T623" s="306"/>
      <c r="U623" s="306"/>
      <c r="V623" s="306"/>
      <c r="W623" s="306"/>
      <c r="X623" s="306"/>
      <c r="Y623" s="307"/>
      <c r="Z623" s="308"/>
      <c r="AA623" s="308"/>
      <c r="AB623" s="30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06"/>
      <c r="Q624" s="306"/>
      <c r="R624" s="306"/>
      <c r="S624" s="306"/>
      <c r="T624" s="306"/>
      <c r="U624" s="306"/>
      <c r="V624" s="306"/>
      <c r="W624" s="306"/>
      <c r="X624" s="306"/>
      <c r="Y624" s="307"/>
      <c r="Z624" s="308"/>
      <c r="AA624" s="308"/>
      <c r="AB624" s="30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06"/>
      <c r="Q625" s="306"/>
      <c r="R625" s="306"/>
      <c r="S625" s="306"/>
      <c r="T625" s="306"/>
      <c r="U625" s="306"/>
      <c r="V625" s="306"/>
      <c r="W625" s="306"/>
      <c r="X625" s="306"/>
      <c r="Y625" s="307"/>
      <c r="Z625" s="308"/>
      <c r="AA625" s="308"/>
      <c r="AB625" s="30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06"/>
      <c r="Q626" s="306"/>
      <c r="R626" s="306"/>
      <c r="S626" s="306"/>
      <c r="T626" s="306"/>
      <c r="U626" s="306"/>
      <c r="V626" s="306"/>
      <c r="W626" s="306"/>
      <c r="X626" s="306"/>
      <c r="Y626" s="307"/>
      <c r="Z626" s="308"/>
      <c r="AA626" s="308"/>
      <c r="AB626" s="30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06"/>
      <c r="Q627" s="306"/>
      <c r="R627" s="306"/>
      <c r="S627" s="306"/>
      <c r="T627" s="306"/>
      <c r="U627" s="306"/>
      <c r="V627" s="306"/>
      <c r="W627" s="306"/>
      <c r="X627" s="306"/>
      <c r="Y627" s="307"/>
      <c r="Z627" s="308"/>
      <c r="AA627" s="308"/>
      <c r="AB627" s="30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9"/>
      <c r="B630" s="329"/>
      <c r="C630" s="329" t="s">
        <v>26</v>
      </c>
      <c r="D630" s="329"/>
      <c r="E630" s="329"/>
      <c r="F630" s="329"/>
      <c r="G630" s="329"/>
      <c r="H630" s="329"/>
      <c r="I630" s="329"/>
      <c r="J630" s="256" t="s">
        <v>419</v>
      </c>
      <c r="K630" s="101"/>
      <c r="L630" s="101"/>
      <c r="M630" s="101"/>
      <c r="N630" s="101"/>
      <c r="O630" s="101"/>
      <c r="P630" s="330" t="s">
        <v>27</v>
      </c>
      <c r="Q630" s="330"/>
      <c r="R630" s="330"/>
      <c r="S630" s="330"/>
      <c r="T630" s="330"/>
      <c r="U630" s="330"/>
      <c r="V630" s="330"/>
      <c r="W630" s="330"/>
      <c r="X630" s="330"/>
      <c r="Y630" s="327" t="s">
        <v>477</v>
      </c>
      <c r="Z630" s="328"/>
      <c r="AA630" s="328"/>
      <c r="AB630" s="328"/>
      <c r="AC630" s="256" t="s">
        <v>462</v>
      </c>
      <c r="AD630" s="256"/>
      <c r="AE630" s="256"/>
      <c r="AF630" s="256"/>
      <c r="AG630" s="256"/>
      <c r="AH630" s="327" t="s">
        <v>380</v>
      </c>
      <c r="AI630" s="329"/>
      <c r="AJ630" s="329"/>
      <c r="AK630" s="329"/>
      <c r="AL630" s="329" t="s">
        <v>21</v>
      </c>
      <c r="AM630" s="329"/>
      <c r="AN630" s="329"/>
      <c r="AO630" s="424"/>
      <c r="AP630" s="425" t="s">
        <v>420</v>
      </c>
      <c r="AQ630" s="425"/>
      <c r="AR630" s="425"/>
      <c r="AS630" s="425"/>
      <c r="AT630" s="425"/>
      <c r="AU630" s="425"/>
      <c r="AV630" s="425"/>
      <c r="AW630" s="425"/>
      <c r="AX630" s="425"/>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06"/>
      <c r="Q631" s="306"/>
      <c r="R631" s="306"/>
      <c r="S631" s="306"/>
      <c r="T631" s="306"/>
      <c r="U631" s="306"/>
      <c r="V631" s="306"/>
      <c r="W631" s="306"/>
      <c r="X631" s="306"/>
      <c r="Y631" s="307"/>
      <c r="Z631" s="308"/>
      <c r="AA631" s="308"/>
      <c r="AB631" s="30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06"/>
      <c r="Q632" s="306"/>
      <c r="R632" s="306"/>
      <c r="S632" s="306"/>
      <c r="T632" s="306"/>
      <c r="U632" s="306"/>
      <c r="V632" s="306"/>
      <c r="W632" s="306"/>
      <c r="X632" s="306"/>
      <c r="Y632" s="307"/>
      <c r="Z632" s="308"/>
      <c r="AA632" s="308"/>
      <c r="AB632" s="30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06"/>
      <c r="Q633" s="306"/>
      <c r="R633" s="306"/>
      <c r="S633" s="306"/>
      <c r="T633" s="306"/>
      <c r="U633" s="306"/>
      <c r="V633" s="306"/>
      <c r="W633" s="306"/>
      <c r="X633" s="306"/>
      <c r="Y633" s="307"/>
      <c r="Z633" s="308"/>
      <c r="AA633" s="308"/>
      <c r="AB633" s="30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06"/>
      <c r="Q634" s="306"/>
      <c r="R634" s="306"/>
      <c r="S634" s="306"/>
      <c r="T634" s="306"/>
      <c r="U634" s="306"/>
      <c r="V634" s="306"/>
      <c r="W634" s="306"/>
      <c r="X634" s="306"/>
      <c r="Y634" s="307"/>
      <c r="Z634" s="308"/>
      <c r="AA634" s="308"/>
      <c r="AB634" s="30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06"/>
      <c r="Q635" s="306"/>
      <c r="R635" s="306"/>
      <c r="S635" s="306"/>
      <c r="T635" s="306"/>
      <c r="U635" s="306"/>
      <c r="V635" s="306"/>
      <c r="W635" s="306"/>
      <c r="X635" s="306"/>
      <c r="Y635" s="307"/>
      <c r="Z635" s="308"/>
      <c r="AA635" s="308"/>
      <c r="AB635" s="30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06"/>
      <c r="Q636" s="306"/>
      <c r="R636" s="306"/>
      <c r="S636" s="306"/>
      <c r="T636" s="306"/>
      <c r="U636" s="306"/>
      <c r="V636" s="306"/>
      <c r="W636" s="306"/>
      <c r="X636" s="306"/>
      <c r="Y636" s="307"/>
      <c r="Z636" s="308"/>
      <c r="AA636" s="308"/>
      <c r="AB636" s="30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06"/>
      <c r="Q637" s="306"/>
      <c r="R637" s="306"/>
      <c r="S637" s="306"/>
      <c r="T637" s="306"/>
      <c r="U637" s="306"/>
      <c r="V637" s="306"/>
      <c r="W637" s="306"/>
      <c r="X637" s="306"/>
      <c r="Y637" s="307"/>
      <c r="Z637" s="308"/>
      <c r="AA637" s="308"/>
      <c r="AB637" s="30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06"/>
      <c r="Q638" s="306"/>
      <c r="R638" s="306"/>
      <c r="S638" s="306"/>
      <c r="T638" s="306"/>
      <c r="U638" s="306"/>
      <c r="V638" s="306"/>
      <c r="W638" s="306"/>
      <c r="X638" s="306"/>
      <c r="Y638" s="307"/>
      <c r="Z638" s="308"/>
      <c r="AA638" s="308"/>
      <c r="AB638" s="30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06"/>
      <c r="Q639" s="306"/>
      <c r="R639" s="306"/>
      <c r="S639" s="306"/>
      <c r="T639" s="306"/>
      <c r="U639" s="306"/>
      <c r="V639" s="306"/>
      <c r="W639" s="306"/>
      <c r="X639" s="306"/>
      <c r="Y639" s="307"/>
      <c r="Z639" s="308"/>
      <c r="AA639" s="308"/>
      <c r="AB639" s="30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06"/>
      <c r="Q640" s="306"/>
      <c r="R640" s="306"/>
      <c r="S640" s="306"/>
      <c r="T640" s="306"/>
      <c r="U640" s="306"/>
      <c r="V640" s="306"/>
      <c r="W640" s="306"/>
      <c r="X640" s="306"/>
      <c r="Y640" s="307"/>
      <c r="Z640" s="308"/>
      <c r="AA640" s="308"/>
      <c r="AB640" s="30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06"/>
      <c r="Q641" s="306"/>
      <c r="R641" s="306"/>
      <c r="S641" s="306"/>
      <c r="T641" s="306"/>
      <c r="U641" s="306"/>
      <c r="V641" s="306"/>
      <c r="W641" s="306"/>
      <c r="X641" s="306"/>
      <c r="Y641" s="307"/>
      <c r="Z641" s="308"/>
      <c r="AA641" s="308"/>
      <c r="AB641" s="30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06"/>
      <c r="Q642" s="306"/>
      <c r="R642" s="306"/>
      <c r="S642" s="306"/>
      <c r="T642" s="306"/>
      <c r="U642" s="306"/>
      <c r="V642" s="306"/>
      <c r="W642" s="306"/>
      <c r="X642" s="306"/>
      <c r="Y642" s="307"/>
      <c r="Z642" s="308"/>
      <c r="AA642" s="308"/>
      <c r="AB642" s="30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06"/>
      <c r="Q643" s="306"/>
      <c r="R643" s="306"/>
      <c r="S643" s="306"/>
      <c r="T643" s="306"/>
      <c r="U643" s="306"/>
      <c r="V643" s="306"/>
      <c r="W643" s="306"/>
      <c r="X643" s="306"/>
      <c r="Y643" s="307"/>
      <c r="Z643" s="308"/>
      <c r="AA643" s="308"/>
      <c r="AB643" s="30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06"/>
      <c r="Q644" s="306"/>
      <c r="R644" s="306"/>
      <c r="S644" s="306"/>
      <c r="T644" s="306"/>
      <c r="U644" s="306"/>
      <c r="V644" s="306"/>
      <c r="W644" s="306"/>
      <c r="X644" s="306"/>
      <c r="Y644" s="307"/>
      <c r="Z644" s="308"/>
      <c r="AA644" s="308"/>
      <c r="AB644" s="30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06"/>
      <c r="Q645" s="306"/>
      <c r="R645" s="306"/>
      <c r="S645" s="306"/>
      <c r="T645" s="306"/>
      <c r="U645" s="306"/>
      <c r="V645" s="306"/>
      <c r="W645" s="306"/>
      <c r="X645" s="306"/>
      <c r="Y645" s="307"/>
      <c r="Z645" s="308"/>
      <c r="AA645" s="308"/>
      <c r="AB645" s="30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06"/>
      <c r="Q646" s="306"/>
      <c r="R646" s="306"/>
      <c r="S646" s="306"/>
      <c r="T646" s="306"/>
      <c r="U646" s="306"/>
      <c r="V646" s="306"/>
      <c r="W646" s="306"/>
      <c r="X646" s="306"/>
      <c r="Y646" s="307"/>
      <c r="Z646" s="308"/>
      <c r="AA646" s="308"/>
      <c r="AB646" s="30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06"/>
      <c r="Q647" s="306"/>
      <c r="R647" s="306"/>
      <c r="S647" s="306"/>
      <c r="T647" s="306"/>
      <c r="U647" s="306"/>
      <c r="V647" s="306"/>
      <c r="W647" s="306"/>
      <c r="X647" s="306"/>
      <c r="Y647" s="307"/>
      <c r="Z647" s="308"/>
      <c r="AA647" s="308"/>
      <c r="AB647" s="30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06"/>
      <c r="Q648" s="306"/>
      <c r="R648" s="306"/>
      <c r="S648" s="306"/>
      <c r="T648" s="306"/>
      <c r="U648" s="306"/>
      <c r="V648" s="306"/>
      <c r="W648" s="306"/>
      <c r="X648" s="306"/>
      <c r="Y648" s="307"/>
      <c r="Z648" s="308"/>
      <c r="AA648" s="308"/>
      <c r="AB648" s="30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06"/>
      <c r="Q649" s="306"/>
      <c r="R649" s="306"/>
      <c r="S649" s="306"/>
      <c r="T649" s="306"/>
      <c r="U649" s="306"/>
      <c r="V649" s="306"/>
      <c r="W649" s="306"/>
      <c r="X649" s="306"/>
      <c r="Y649" s="307"/>
      <c r="Z649" s="308"/>
      <c r="AA649" s="308"/>
      <c r="AB649" s="30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06"/>
      <c r="Q650" s="306"/>
      <c r="R650" s="306"/>
      <c r="S650" s="306"/>
      <c r="T650" s="306"/>
      <c r="U650" s="306"/>
      <c r="V650" s="306"/>
      <c r="W650" s="306"/>
      <c r="X650" s="306"/>
      <c r="Y650" s="307"/>
      <c r="Z650" s="308"/>
      <c r="AA650" s="308"/>
      <c r="AB650" s="30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06"/>
      <c r="Q651" s="306"/>
      <c r="R651" s="306"/>
      <c r="S651" s="306"/>
      <c r="T651" s="306"/>
      <c r="U651" s="306"/>
      <c r="V651" s="306"/>
      <c r="W651" s="306"/>
      <c r="X651" s="306"/>
      <c r="Y651" s="307"/>
      <c r="Z651" s="308"/>
      <c r="AA651" s="308"/>
      <c r="AB651" s="30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06"/>
      <c r="Q652" s="306"/>
      <c r="R652" s="306"/>
      <c r="S652" s="306"/>
      <c r="T652" s="306"/>
      <c r="U652" s="306"/>
      <c r="V652" s="306"/>
      <c r="W652" s="306"/>
      <c r="X652" s="306"/>
      <c r="Y652" s="307"/>
      <c r="Z652" s="308"/>
      <c r="AA652" s="308"/>
      <c r="AB652" s="30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06"/>
      <c r="Q653" s="306"/>
      <c r="R653" s="306"/>
      <c r="S653" s="306"/>
      <c r="T653" s="306"/>
      <c r="U653" s="306"/>
      <c r="V653" s="306"/>
      <c r="W653" s="306"/>
      <c r="X653" s="306"/>
      <c r="Y653" s="307"/>
      <c r="Z653" s="308"/>
      <c r="AA653" s="308"/>
      <c r="AB653" s="30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06"/>
      <c r="Q654" s="306"/>
      <c r="R654" s="306"/>
      <c r="S654" s="306"/>
      <c r="T654" s="306"/>
      <c r="U654" s="306"/>
      <c r="V654" s="306"/>
      <c r="W654" s="306"/>
      <c r="X654" s="306"/>
      <c r="Y654" s="307"/>
      <c r="Z654" s="308"/>
      <c r="AA654" s="308"/>
      <c r="AB654" s="30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06"/>
      <c r="Q655" s="306"/>
      <c r="R655" s="306"/>
      <c r="S655" s="306"/>
      <c r="T655" s="306"/>
      <c r="U655" s="306"/>
      <c r="V655" s="306"/>
      <c r="W655" s="306"/>
      <c r="X655" s="306"/>
      <c r="Y655" s="307"/>
      <c r="Z655" s="308"/>
      <c r="AA655" s="308"/>
      <c r="AB655" s="30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06"/>
      <c r="Q656" s="306"/>
      <c r="R656" s="306"/>
      <c r="S656" s="306"/>
      <c r="T656" s="306"/>
      <c r="U656" s="306"/>
      <c r="V656" s="306"/>
      <c r="W656" s="306"/>
      <c r="X656" s="306"/>
      <c r="Y656" s="307"/>
      <c r="Z656" s="308"/>
      <c r="AA656" s="308"/>
      <c r="AB656" s="30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06"/>
      <c r="Q657" s="306"/>
      <c r="R657" s="306"/>
      <c r="S657" s="306"/>
      <c r="T657" s="306"/>
      <c r="U657" s="306"/>
      <c r="V657" s="306"/>
      <c r="W657" s="306"/>
      <c r="X657" s="306"/>
      <c r="Y657" s="307"/>
      <c r="Z657" s="308"/>
      <c r="AA657" s="308"/>
      <c r="AB657" s="30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06"/>
      <c r="Q658" s="306"/>
      <c r="R658" s="306"/>
      <c r="S658" s="306"/>
      <c r="T658" s="306"/>
      <c r="U658" s="306"/>
      <c r="V658" s="306"/>
      <c r="W658" s="306"/>
      <c r="X658" s="306"/>
      <c r="Y658" s="307"/>
      <c r="Z658" s="308"/>
      <c r="AA658" s="308"/>
      <c r="AB658" s="30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06"/>
      <c r="Q659" s="306"/>
      <c r="R659" s="306"/>
      <c r="S659" s="306"/>
      <c r="T659" s="306"/>
      <c r="U659" s="306"/>
      <c r="V659" s="306"/>
      <c r="W659" s="306"/>
      <c r="X659" s="306"/>
      <c r="Y659" s="307"/>
      <c r="Z659" s="308"/>
      <c r="AA659" s="308"/>
      <c r="AB659" s="30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06"/>
      <c r="Q660" s="306"/>
      <c r="R660" s="306"/>
      <c r="S660" s="306"/>
      <c r="T660" s="306"/>
      <c r="U660" s="306"/>
      <c r="V660" s="306"/>
      <c r="W660" s="306"/>
      <c r="X660" s="306"/>
      <c r="Y660" s="307"/>
      <c r="Z660" s="308"/>
      <c r="AA660" s="308"/>
      <c r="AB660" s="30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9"/>
      <c r="B663" s="329"/>
      <c r="C663" s="329" t="s">
        <v>26</v>
      </c>
      <c r="D663" s="329"/>
      <c r="E663" s="329"/>
      <c r="F663" s="329"/>
      <c r="G663" s="329"/>
      <c r="H663" s="329"/>
      <c r="I663" s="329"/>
      <c r="J663" s="256" t="s">
        <v>419</v>
      </c>
      <c r="K663" s="101"/>
      <c r="L663" s="101"/>
      <c r="M663" s="101"/>
      <c r="N663" s="101"/>
      <c r="O663" s="101"/>
      <c r="P663" s="330" t="s">
        <v>27</v>
      </c>
      <c r="Q663" s="330"/>
      <c r="R663" s="330"/>
      <c r="S663" s="330"/>
      <c r="T663" s="330"/>
      <c r="U663" s="330"/>
      <c r="V663" s="330"/>
      <c r="W663" s="330"/>
      <c r="X663" s="330"/>
      <c r="Y663" s="327" t="s">
        <v>477</v>
      </c>
      <c r="Z663" s="328"/>
      <c r="AA663" s="328"/>
      <c r="AB663" s="328"/>
      <c r="AC663" s="256" t="s">
        <v>462</v>
      </c>
      <c r="AD663" s="256"/>
      <c r="AE663" s="256"/>
      <c r="AF663" s="256"/>
      <c r="AG663" s="256"/>
      <c r="AH663" s="327" t="s">
        <v>380</v>
      </c>
      <c r="AI663" s="329"/>
      <c r="AJ663" s="329"/>
      <c r="AK663" s="329"/>
      <c r="AL663" s="329" t="s">
        <v>21</v>
      </c>
      <c r="AM663" s="329"/>
      <c r="AN663" s="329"/>
      <c r="AO663" s="424"/>
      <c r="AP663" s="425" t="s">
        <v>420</v>
      </c>
      <c r="AQ663" s="425"/>
      <c r="AR663" s="425"/>
      <c r="AS663" s="425"/>
      <c r="AT663" s="425"/>
      <c r="AU663" s="425"/>
      <c r="AV663" s="425"/>
      <c r="AW663" s="425"/>
      <c r="AX663" s="425"/>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06"/>
      <c r="Q664" s="306"/>
      <c r="R664" s="306"/>
      <c r="S664" s="306"/>
      <c r="T664" s="306"/>
      <c r="U664" s="306"/>
      <c r="V664" s="306"/>
      <c r="W664" s="306"/>
      <c r="X664" s="306"/>
      <c r="Y664" s="307"/>
      <c r="Z664" s="308"/>
      <c r="AA664" s="308"/>
      <c r="AB664" s="30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06"/>
      <c r="Q665" s="306"/>
      <c r="R665" s="306"/>
      <c r="S665" s="306"/>
      <c r="T665" s="306"/>
      <c r="U665" s="306"/>
      <c r="V665" s="306"/>
      <c r="W665" s="306"/>
      <c r="X665" s="306"/>
      <c r="Y665" s="307"/>
      <c r="Z665" s="308"/>
      <c r="AA665" s="308"/>
      <c r="AB665" s="30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06"/>
      <c r="Q666" s="306"/>
      <c r="R666" s="306"/>
      <c r="S666" s="306"/>
      <c r="T666" s="306"/>
      <c r="U666" s="306"/>
      <c r="V666" s="306"/>
      <c r="W666" s="306"/>
      <c r="X666" s="306"/>
      <c r="Y666" s="307"/>
      <c r="Z666" s="308"/>
      <c r="AA666" s="308"/>
      <c r="AB666" s="30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06"/>
      <c r="Q667" s="306"/>
      <c r="R667" s="306"/>
      <c r="S667" s="306"/>
      <c r="T667" s="306"/>
      <c r="U667" s="306"/>
      <c r="V667" s="306"/>
      <c r="W667" s="306"/>
      <c r="X667" s="306"/>
      <c r="Y667" s="307"/>
      <c r="Z667" s="308"/>
      <c r="AA667" s="308"/>
      <c r="AB667" s="30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06"/>
      <c r="Q668" s="306"/>
      <c r="R668" s="306"/>
      <c r="S668" s="306"/>
      <c r="T668" s="306"/>
      <c r="U668" s="306"/>
      <c r="V668" s="306"/>
      <c r="W668" s="306"/>
      <c r="X668" s="306"/>
      <c r="Y668" s="307"/>
      <c r="Z668" s="308"/>
      <c r="AA668" s="308"/>
      <c r="AB668" s="30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06"/>
      <c r="Q669" s="306"/>
      <c r="R669" s="306"/>
      <c r="S669" s="306"/>
      <c r="T669" s="306"/>
      <c r="U669" s="306"/>
      <c r="V669" s="306"/>
      <c r="W669" s="306"/>
      <c r="X669" s="306"/>
      <c r="Y669" s="307"/>
      <c r="Z669" s="308"/>
      <c r="AA669" s="308"/>
      <c r="AB669" s="30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06"/>
      <c r="Q670" s="306"/>
      <c r="R670" s="306"/>
      <c r="S670" s="306"/>
      <c r="T670" s="306"/>
      <c r="U670" s="306"/>
      <c r="V670" s="306"/>
      <c r="W670" s="306"/>
      <c r="X670" s="306"/>
      <c r="Y670" s="307"/>
      <c r="Z670" s="308"/>
      <c r="AA670" s="308"/>
      <c r="AB670" s="30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06"/>
      <c r="Q671" s="306"/>
      <c r="R671" s="306"/>
      <c r="S671" s="306"/>
      <c r="T671" s="306"/>
      <c r="U671" s="306"/>
      <c r="V671" s="306"/>
      <c r="W671" s="306"/>
      <c r="X671" s="306"/>
      <c r="Y671" s="307"/>
      <c r="Z671" s="308"/>
      <c r="AA671" s="308"/>
      <c r="AB671" s="30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06"/>
      <c r="Q672" s="306"/>
      <c r="R672" s="306"/>
      <c r="S672" s="306"/>
      <c r="T672" s="306"/>
      <c r="U672" s="306"/>
      <c r="V672" s="306"/>
      <c r="W672" s="306"/>
      <c r="X672" s="306"/>
      <c r="Y672" s="307"/>
      <c r="Z672" s="308"/>
      <c r="AA672" s="308"/>
      <c r="AB672" s="30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06"/>
      <c r="Q673" s="306"/>
      <c r="R673" s="306"/>
      <c r="S673" s="306"/>
      <c r="T673" s="306"/>
      <c r="U673" s="306"/>
      <c r="V673" s="306"/>
      <c r="W673" s="306"/>
      <c r="X673" s="306"/>
      <c r="Y673" s="307"/>
      <c r="Z673" s="308"/>
      <c r="AA673" s="308"/>
      <c r="AB673" s="30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06"/>
      <c r="Q674" s="306"/>
      <c r="R674" s="306"/>
      <c r="S674" s="306"/>
      <c r="T674" s="306"/>
      <c r="U674" s="306"/>
      <c r="V674" s="306"/>
      <c r="W674" s="306"/>
      <c r="X674" s="306"/>
      <c r="Y674" s="307"/>
      <c r="Z674" s="308"/>
      <c r="AA674" s="308"/>
      <c r="AB674" s="30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06"/>
      <c r="Q675" s="306"/>
      <c r="R675" s="306"/>
      <c r="S675" s="306"/>
      <c r="T675" s="306"/>
      <c r="U675" s="306"/>
      <c r="V675" s="306"/>
      <c r="W675" s="306"/>
      <c r="X675" s="306"/>
      <c r="Y675" s="307"/>
      <c r="Z675" s="308"/>
      <c r="AA675" s="308"/>
      <c r="AB675" s="30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06"/>
      <c r="Q676" s="306"/>
      <c r="R676" s="306"/>
      <c r="S676" s="306"/>
      <c r="T676" s="306"/>
      <c r="U676" s="306"/>
      <c r="V676" s="306"/>
      <c r="W676" s="306"/>
      <c r="X676" s="306"/>
      <c r="Y676" s="307"/>
      <c r="Z676" s="308"/>
      <c r="AA676" s="308"/>
      <c r="AB676" s="30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06"/>
      <c r="Q677" s="306"/>
      <c r="R677" s="306"/>
      <c r="S677" s="306"/>
      <c r="T677" s="306"/>
      <c r="U677" s="306"/>
      <c r="V677" s="306"/>
      <c r="W677" s="306"/>
      <c r="X677" s="306"/>
      <c r="Y677" s="307"/>
      <c r="Z677" s="308"/>
      <c r="AA677" s="308"/>
      <c r="AB677" s="30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06"/>
      <c r="Q678" s="306"/>
      <c r="R678" s="306"/>
      <c r="S678" s="306"/>
      <c r="T678" s="306"/>
      <c r="U678" s="306"/>
      <c r="V678" s="306"/>
      <c r="W678" s="306"/>
      <c r="X678" s="306"/>
      <c r="Y678" s="307"/>
      <c r="Z678" s="308"/>
      <c r="AA678" s="308"/>
      <c r="AB678" s="30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06"/>
      <c r="Q679" s="306"/>
      <c r="R679" s="306"/>
      <c r="S679" s="306"/>
      <c r="T679" s="306"/>
      <c r="U679" s="306"/>
      <c r="V679" s="306"/>
      <c r="W679" s="306"/>
      <c r="X679" s="306"/>
      <c r="Y679" s="307"/>
      <c r="Z679" s="308"/>
      <c r="AA679" s="308"/>
      <c r="AB679" s="30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06"/>
      <c r="Q680" s="306"/>
      <c r="R680" s="306"/>
      <c r="S680" s="306"/>
      <c r="T680" s="306"/>
      <c r="U680" s="306"/>
      <c r="V680" s="306"/>
      <c r="W680" s="306"/>
      <c r="X680" s="306"/>
      <c r="Y680" s="307"/>
      <c r="Z680" s="308"/>
      <c r="AA680" s="308"/>
      <c r="AB680" s="30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06"/>
      <c r="Q681" s="306"/>
      <c r="R681" s="306"/>
      <c r="S681" s="306"/>
      <c r="T681" s="306"/>
      <c r="U681" s="306"/>
      <c r="V681" s="306"/>
      <c r="W681" s="306"/>
      <c r="X681" s="306"/>
      <c r="Y681" s="307"/>
      <c r="Z681" s="308"/>
      <c r="AA681" s="308"/>
      <c r="AB681" s="30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06"/>
      <c r="Q682" s="306"/>
      <c r="R682" s="306"/>
      <c r="S682" s="306"/>
      <c r="T682" s="306"/>
      <c r="U682" s="306"/>
      <c r="V682" s="306"/>
      <c r="W682" s="306"/>
      <c r="X682" s="306"/>
      <c r="Y682" s="307"/>
      <c r="Z682" s="308"/>
      <c r="AA682" s="308"/>
      <c r="AB682" s="30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06"/>
      <c r="Q683" s="306"/>
      <c r="R683" s="306"/>
      <c r="S683" s="306"/>
      <c r="T683" s="306"/>
      <c r="U683" s="306"/>
      <c r="V683" s="306"/>
      <c r="W683" s="306"/>
      <c r="X683" s="306"/>
      <c r="Y683" s="307"/>
      <c r="Z683" s="308"/>
      <c r="AA683" s="308"/>
      <c r="AB683" s="30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06"/>
      <c r="Q684" s="306"/>
      <c r="R684" s="306"/>
      <c r="S684" s="306"/>
      <c r="T684" s="306"/>
      <c r="U684" s="306"/>
      <c r="V684" s="306"/>
      <c r="W684" s="306"/>
      <c r="X684" s="306"/>
      <c r="Y684" s="307"/>
      <c r="Z684" s="308"/>
      <c r="AA684" s="308"/>
      <c r="AB684" s="30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06"/>
      <c r="Q685" s="306"/>
      <c r="R685" s="306"/>
      <c r="S685" s="306"/>
      <c r="T685" s="306"/>
      <c r="U685" s="306"/>
      <c r="V685" s="306"/>
      <c r="W685" s="306"/>
      <c r="X685" s="306"/>
      <c r="Y685" s="307"/>
      <c r="Z685" s="308"/>
      <c r="AA685" s="308"/>
      <c r="AB685" s="30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06"/>
      <c r="Q686" s="306"/>
      <c r="R686" s="306"/>
      <c r="S686" s="306"/>
      <c r="T686" s="306"/>
      <c r="U686" s="306"/>
      <c r="V686" s="306"/>
      <c r="W686" s="306"/>
      <c r="X686" s="306"/>
      <c r="Y686" s="307"/>
      <c r="Z686" s="308"/>
      <c r="AA686" s="308"/>
      <c r="AB686" s="30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06"/>
      <c r="Q687" s="306"/>
      <c r="R687" s="306"/>
      <c r="S687" s="306"/>
      <c r="T687" s="306"/>
      <c r="U687" s="306"/>
      <c r="V687" s="306"/>
      <c r="W687" s="306"/>
      <c r="X687" s="306"/>
      <c r="Y687" s="307"/>
      <c r="Z687" s="308"/>
      <c r="AA687" s="308"/>
      <c r="AB687" s="30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06"/>
      <c r="Q688" s="306"/>
      <c r="R688" s="306"/>
      <c r="S688" s="306"/>
      <c r="T688" s="306"/>
      <c r="U688" s="306"/>
      <c r="V688" s="306"/>
      <c r="W688" s="306"/>
      <c r="X688" s="306"/>
      <c r="Y688" s="307"/>
      <c r="Z688" s="308"/>
      <c r="AA688" s="308"/>
      <c r="AB688" s="30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06"/>
      <c r="Q689" s="306"/>
      <c r="R689" s="306"/>
      <c r="S689" s="306"/>
      <c r="T689" s="306"/>
      <c r="U689" s="306"/>
      <c r="V689" s="306"/>
      <c r="W689" s="306"/>
      <c r="X689" s="306"/>
      <c r="Y689" s="307"/>
      <c r="Z689" s="308"/>
      <c r="AA689" s="308"/>
      <c r="AB689" s="30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06"/>
      <c r="Q690" s="306"/>
      <c r="R690" s="306"/>
      <c r="S690" s="306"/>
      <c r="T690" s="306"/>
      <c r="U690" s="306"/>
      <c r="V690" s="306"/>
      <c r="W690" s="306"/>
      <c r="X690" s="306"/>
      <c r="Y690" s="307"/>
      <c r="Z690" s="308"/>
      <c r="AA690" s="308"/>
      <c r="AB690" s="30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06"/>
      <c r="Q691" s="306"/>
      <c r="R691" s="306"/>
      <c r="S691" s="306"/>
      <c r="T691" s="306"/>
      <c r="U691" s="306"/>
      <c r="V691" s="306"/>
      <c r="W691" s="306"/>
      <c r="X691" s="306"/>
      <c r="Y691" s="307"/>
      <c r="Z691" s="308"/>
      <c r="AA691" s="308"/>
      <c r="AB691" s="30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06"/>
      <c r="Q692" s="306"/>
      <c r="R692" s="306"/>
      <c r="S692" s="306"/>
      <c r="T692" s="306"/>
      <c r="U692" s="306"/>
      <c r="V692" s="306"/>
      <c r="W692" s="306"/>
      <c r="X692" s="306"/>
      <c r="Y692" s="307"/>
      <c r="Z692" s="308"/>
      <c r="AA692" s="308"/>
      <c r="AB692" s="30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06"/>
      <c r="Q693" s="306"/>
      <c r="R693" s="306"/>
      <c r="S693" s="306"/>
      <c r="T693" s="306"/>
      <c r="U693" s="306"/>
      <c r="V693" s="306"/>
      <c r="W693" s="306"/>
      <c r="X693" s="306"/>
      <c r="Y693" s="307"/>
      <c r="Z693" s="308"/>
      <c r="AA693" s="308"/>
      <c r="AB693" s="30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9"/>
      <c r="B696" s="329"/>
      <c r="C696" s="329" t="s">
        <v>26</v>
      </c>
      <c r="D696" s="329"/>
      <c r="E696" s="329"/>
      <c r="F696" s="329"/>
      <c r="G696" s="329"/>
      <c r="H696" s="329"/>
      <c r="I696" s="329"/>
      <c r="J696" s="256" t="s">
        <v>419</v>
      </c>
      <c r="K696" s="101"/>
      <c r="L696" s="101"/>
      <c r="M696" s="101"/>
      <c r="N696" s="101"/>
      <c r="O696" s="101"/>
      <c r="P696" s="330" t="s">
        <v>27</v>
      </c>
      <c r="Q696" s="330"/>
      <c r="R696" s="330"/>
      <c r="S696" s="330"/>
      <c r="T696" s="330"/>
      <c r="U696" s="330"/>
      <c r="V696" s="330"/>
      <c r="W696" s="330"/>
      <c r="X696" s="330"/>
      <c r="Y696" s="327" t="s">
        <v>477</v>
      </c>
      <c r="Z696" s="328"/>
      <c r="AA696" s="328"/>
      <c r="AB696" s="328"/>
      <c r="AC696" s="256" t="s">
        <v>462</v>
      </c>
      <c r="AD696" s="256"/>
      <c r="AE696" s="256"/>
      <c r="AF696" s="256"/>
      <c r="AG696" s="256"/>
      <c r="AH696" s="327" t="s">
        <v>380</v>
      </c>
      <c r="AI696" s="329"/>
      <c r="AJ696" s="329"/>
      <c r="AK696" s="329"/>
      <c r="AL696" s="329" t="s">
        <v>21</v>
      </c>
      <c r="AM696" s="329"/>
      <c r="AN696" s="329"/>
      <c r="AO696" s="424"/>
      <c r="AP696" s="425" t="s">
        <v>420</v>
      </c>
      <c r="AQ696" s="425"/>
      <c r="AR696" s="425"/>
      <c r="AS696" s="425"/>
      <c r="AT696" s="425"/>
      <c r="AU696" s="425"/>
      <c r="AV696" s="425"/>
      <c r="AW696" s="425"/>
      <c r="AX696" s="425"/>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06"/>
      <c r="Q697" s="306"/>
      <c r="R697" s="306"/>
      <c r="S697" s="306"/>
      <c r="T697" s="306"/>
      <c r="U697" s="306"/>
      <c r="V697" s="306"/>
      <c r="W697" s="306"/>
      <c r="X697" s="306"/>
      <c r="Y697" s="307"/>
      <c r="Z697" s="308"/>
      <c r="AA697" s="308"/>
      <c r="AB697" s="30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06"/>
      <c r="Q698" s="306"/>
      <c r="R698" s="306"/>
      <c r="S698" s="306"/>
      <c r="T698" s="306"/>
      <c r="U698" s="306"/>
      <c r="V698" s="306"/>
      <c r="W698" s="306"/>
      <c r="X698" s="306"/>
      <c r="Y698" s="307"/>
      <c r="Z698" s="308"/>
      <c r="AA698" s="308"/>
      <c r="AB698" s="30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06"/>
      <c r="Q699" s="306"/>
      <c r="R699" s="306"/>
      <c r="S699" s="306"/>
      <c r="T699" s="306"/>
      <c r="U699" s="306"/>
      <c r="V699" s="306"/>
      <c r="W699" s="306"/>
      <c r="X699" s="306"/>
      <c r="Y699" s="307"/>
      <c r="Z699" s="308"/>
      <c r="AA699" s="308"/>
      <c r="AB699" s="30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06"/>
      <c r="Q700" s="306"/>
      <c r="R700" s="306"/>
      <c r="S700" s="306"/>
      <c r="T700" s="306"/>
      <c r="U700" s="306"/>
      <c r="V700" s="306"/>
      <c r="W700" s="306"/>
      <c r="X700" s="306"/>
      <c r="Y700" s="307"/>
      <c r="Z700" s="308"/>
      <c r="AA700" s="308"/>
      <c r="AB700" s="30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06"/>
      <c r="Q701" s="306"/>
      <c r="R701" s="306"/>
      <c r="S701" s="306"/>
      <c r="T701" s="306"/>
      <c r="U701" s="306"/>
      <c r="V701" s="306"/>
      <c r="W701" s="306"/>
      <c r="X701" s="306"/>
      <c r="Y701" s="307"/>
      <c r="Z701" s="308"/>
      <c r="AA701" s="308"/>
      <c r="AB701" s="30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06"/>
      <c r="Q702" s="306"/>
      <c r="R702" s="306"/>
      <c r="S702" s="306"/>
      <c r="T702" s="306"/>
      <c r="U702" s="306"/>
      <c r="V702" s="306"/>
      <c r="W702" s="306"/>
      <c r="X702" s="306"/>
      <c r="Y702" s="307"/>
      <c r="Z702" s="308"/>
      <c r="AA702" s="308"/>
      <c r="AB702" s="30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06"/>
      <c r="Q703" s="306"/>
      <c r="R703" s="306"/>
      <c r="S703" s="306"/>
      <c r="T703" s="306"/>
      <c r="U703" s="306"/>
      <c r="V703" s="306"/>
      <c r="W703" s="306"/>
      <c r="X703" s="306"/>
      <c r="Y703" s="307"/>
      <c r="Z703" s="308"/>
      <c r="AA703" s="308"/>
      <c r="AB703" s="30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06"/>
      <c r="Q704" s="306"/>
      <c r="R704" s="306"/>
      <c r="S704" s="306"/>
      <c r="T704" s="306"/>
      <c r="U704" s="306"/>
      <c r="V704" s="306"/>
      <c r="W704" s="306"/>
      <c r="X704" s="306"/>
      <c r="Y704" s="307"/>
      <c r="Z704" s="308"/>
      <c r="AA704" s="308"/>
      <c r="AB704" s="30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06"/>
      <c r="Q705" s="306"/>
      <c r="R705" s="306"/>
      <c r="S705" s="306"/>
      <c r="T705" s="306"/>
      <c r="U705" s="306"/>
      <c r="V705" s="306"/>
      <c r="W705" s="306"/>
      <c r="X705" s="306"/>
      <c r="Y705" s="307"/>
      <c r="Z705" s="308"/>
      <c r="AA705" s="308"/>
      <c r="AB705" s="30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06"/>
      <c r="Q706" s="306"/>
      <c r="R706" s="306"/>
      <c r="S706" s="306"/>
      <c r="T706" s="306"/>
      <c r="U706" s="306"/>
      <c r="V706" s="306"/>
      <c r="W706" s="306"/>
      <c r="X706" s="306"/>
      <c r="Y706" s="307"/>
      <c r="Z706" s="308"/>
      <c r="AA706" s="308"/>
      <c r="AB706" s="30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06"/>
      <c r="Q707" s="306"/>
      <c r="R707" s="306"/>
      <c r="S707" s="306"/>
      <c r="T707" s="306"/>
      <c r="U707" s="306"/>
      <c r="V707" s="306"/>
      <c r="W707" s="306"/>
      <c r="X707" s="306"/>
      <c r="Y707" s="307"/>
      <c r="Z707" s="308"/>
      <c r="AA707" s="308"/>
      <c r="AB707" s="30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06"/>
      <c r="Q708" s="306"/>
      <c r="R708" s="306"/>
      <c r="S708" s="306"/>
      <c r="T708" s="306"/>
      <c r="U708" s="306"/>
      <c r="V708" s="306"/>
      <c r="W708" s="306"/>
      <c r="X708" s="306"/>
      <c r="Y708" s="307"/>
      <c r="Z708" s="308"/>
      <c r="AA708" s="308"/>
      <c r="AB708" s="30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06"/>
      <c r="Q709" s="306"/>
      <c r="R709" s="306"/>
      <c r="S709" s="306"/>
      <c r="T709" s="306"/>
      <c r="U709" s="306"/>
      <c r="V709" s="306"/>
      <c r="W709" s="306"/>
      <c r="X709" s="306"/>
      <c r="Y709" s="307"/>
      <c r="Z709" s="308"/>
      <c r="AA709" s="308"/>
      <c r="AB709" s="30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06"/>
      <c r="Q710" s="306"/>
      <c r="R710" s="306"/>
      <c r="S710" s="306"/>
      <c r="T710" s="306"/>
      <c r="U710" s="306"/>
      <c r="V710" s="306"/>
      <c r="W710" s="306"/>
      <c r="X710" s="306"/>
      <c r="Y710" s="307"/>
      <c r="Z710" s="308"/>
      <c r="AA710" s="308"/>
      <c r="AB710" s="30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06"/>
      <c r="Q711" s="306"/>
      <c r="R711" s="306"/>
      <c r="S711" s="306"/>
      <c r="T711" s="306"/>
      <c r="U711" s="306"/>
      <c r="V711" s="306"/>
      <c r="W711" s="306"/>
      <c r="X711" s="306"/>
      <c r="Y711" s="307"/>
      <c r="Z711" s="308"/>
      <c r="AA711" s="308"/>
      <c r="AB711" s="30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06"/>
      <c r="Q712" s="306"/>
      <c r="R712" s="306"/>
      <c r="S712" s="306"/>
      <c r="T712" s="306"/>
      <c r="U712" s="306"/>
      <c r="V712" s="306"/>
      <c r="W712" s="306"/>
      <c r="X712" s="306"/>
      <c r="Y712" s="307"/>
      <c r="Z712" s="308"/>
      <c r="AA712" s="308"/>
      <c r="AB712" s="30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06"/>
      <c r="Q713" s="306"/>
      <c r="R713" s="306"/>
      <c r="S713" s="306"/>
      <c r="T713" s="306"/>
      <c r="U713" s="306"/>
      <c r="V713" s="306"/>
      <c r="W713" s="306"/>
      <c r="X713" s="306"/>
      <c r="Y713" s="307"/>
      <c r="Z713" s="308"/>
      <c r="AA713" s="308"/>
      <c r="AB713" s="30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06"/>
      <c r="Q714" s="306"/>
      <c r="R714" s="306"/>
      <c r="S714" s="306"/>
      <c r="T714" s="306"/>
      <c r="U714" s="306"/>
      <c r="V714" s="306"/>
      <c r="W714" s="306"/>
      <c r="X714" s="306"/>
      <c r="Y714" s="307"/>
      <c r="Z714" s="308"/>
      <c r="AA714" s="308"/>
      <c r="AB714" s="30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06"/>
      <c r="Q715" s="306"/>
      <c r="R715" s="306"/>
      <c r="S715" s="306"/>
      <c r="T715" s="306"/>
      <c r="U715" s="306"/>
      <c r="V715" s="306"/>
      <c r="W715" s="306"/>
      <c r="X715" s="306"/>
      <c r="Y715" s="307"/>
      <c r="Z715" s="308"/>
      <c r="AA715" s="308"/>
      <c r="AB715" s="30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06"/>
      <c r="Q716" s="306"/>
      <c r="R716" s="306"/>
      <c r="S716" s="306"/>
      <c r="T716" s="306"/>
      <c r="U716" s="306"/>
      <c r="V716" s="306"/>
      <c r="W716" s="306"/>
      <c r="X716" s="306"/>
      <c r="Y716" s="307"/>
      <c r="Z716" s="308"/>
      <c r="AA716" s="308"/>
      <c r="AB716" s="30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06"/>
      <c r="Q717" s="306"/>
      <c r="R717" s="306"/>
      <c r="S717" s="306"/>
      <c r="T717" s="306"/>
      <c r="U717" s="306"/>
      <c r="V717" s="306"/>
      <c r="W717" s="306"/>
      <c r="X717" s="306"/>
      <c r="Y717" s="307"/>
      <c r="Z717" s="308"/>
      <c r="AA717" s="308"/>
      <c r="AB717" s="30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06"/>
      <c r="Q718" s="306"/>
      <c r="R718" s="306"/>
      <c r="S718" s="306"/>
      <c r="T718" s="306"/>
      <c r="U718" s="306"/>
      <c r="V718" s="306"/>
      <c r="W718" s="306"/>
      <c r="X718" s="306"/>
      <c r="Y718" s="307"/>
      <c r="Z718" s="308"/>
      <c r="AA718" s="308"/>
      <c r="AB718" s="30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06"/>
      <c r="Q719" s="306"/>
      <c r="R719" s="306"/>
      <c r="S719" s="306"/>
      <c r="T719" s="306"/>
      <c r="U719" s="306"/>
      <c r="V719" s="306"/>
      <c r="W719" s="306"/>
      <c r="X719" s="306"/>
      <c r="Y719" s="307"/>
      <c r="Z719" s="308"/>
      <c r="AA719" s="308"/>
      <c r="AB719" s="30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06"/>
      <c r="Q720" s="306"/>
      <c r="R720" s="306"/>
      <c r="S720" s="306"/>
      <c r="T720" s="306"/>
      <c r="U720" s="306"/>
      <c r="V720" s="306"/>
      <c r="W720" s="306"/>
      <c r="X720" s="306"/>
      <c r="Y720" s="307"/>
      <c r="Z720" s="308"/>
      <c r="AA720" s="308"/>
      <c r="AB720" s="30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06"/>
      <c r="Q721" s="306"/>
      <c r="R721" s="306"/>
      <c r="S721" s="306"/>
      <c r="T721" s="306"/>
      <c r="U721" s="306"/>
      <c r="V721" s="306"/>
      <c r="W721" s="306"/>
      <c r="X721" s="306"/>
      <c r="Y721" s="307"/>
      <c r="Z721" s="308"/>
      <c r="AA721" s="308"/>
      <c r="AB721" s="30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06"/>
      <c r="Q722" s="306"/>
      <c r="R722" s="306"/>
      <c r="S722" s="306"/>
      <c r="T722" s="306"/>
      <c r="U722" s="306"/>
      <c r="V722" s="306"/>
      <c r="W722" s="306"/>
      <c r="X722" s="306"/>
      <c r="Y722" s="307"/>
      <c r="Z722" s="308"/>
      <c r="AA722" s="308"/>
      <c r="AB722" s="30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06"/>
      <c r="Q723" s="306"/>
      <c r="R723" s="306"/>
      <c r="S723" s="306"/>
      <c r="T723" s="306"/>
      <c r="U723" s="306"/>
      <c r="V723" s="306"/>
      <c r="W723" s="306"/>
      <c r="X723" s="306"/>
      <c r="Y723" s="307"/>
      <c r="Z723" s="308"/>
      <c r="AA723" s="308"/>
      <c r="AB723" s="30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06"/>
      <c r="Q724" s="306"/>
      <c r="R724" s="306"/>
      <c r="S724" s="306"/>
      <c r="T724" s="306"/>
      <c r="U724" s="306"/>
      <c r="V724" s="306"/>
      <c r="W724" s="306"/>
      <c r="X724" s="306"/>
      <c r="Y724" s="307"/>
      <c r="Z724" s="308"/>
      <c r="AA724" s="308"/>
      <c r="AB724" s="30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06"/>
      <c r="Q725" s="306"/>
      <c r="R725" s="306"/>
      <c r="S725" s="306"/>
      <c r="T725" s="306"/>
      <c r="U725" s="306"/>
      <c r="V725" s="306"/>
      <c r="W725" s="306"/>
      <c r="X725" s="306"/>
      <c r="Y725" s="307"/>
      <c r="Z725" s="308"/>
      <c r="AA725" s="308"/>
      <c r="AB725" s="30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06"/>
      <c r="Q726" s="306"/>
      <c r="R726" s="306"/>
      <c r="S726" s="306"/>
      <c r="T726" s="306"/>
      <c r="U726" s="306"/>
      <c r="V726" s="306"/>
      <c r="W726" s="306"/>
      <c r="X726" s="306"/>
      <c r="Y726" s="307"/>
      <c r="Z726" s="308"/>
      <c r="AA726" s="308"/>
      <c r="AB726" s="30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9"/>
      <c r="B729" s="329"/>
      <c r="C729" s="329" t="s">
        <v>26</v>
      </c>
      <c r="D729" s="329"/>
      <c r="E729" s="329"/>
      <c r="F729" s="329"/>
      <c r="G729" s="329"/>
      <c r="H729" s="329"/>
      <c r="I729" s="329"/>
      <c r="J729" s="256" t="s">
        <v>419</v>
      </c>
      <c r="K729" s="101"/>
      <c r="L729" s="101"/>
      <c r="M729" s="101"/>
      <c r="N729" s="101"/>
      <c r="O729" s="101"/>
      <c r="P729" s="330" t="s">
        <v>27</v>
      </c>
      <c r="Q729" s="330"/>
      <c r="R729" s="330"/>
      <c r="S729" s="330"/>
      <c r="T729" s="330"/>
      <c r="U729" s="330"/>
      <c r="V729" s="330"/>
      <c r="W729" s="330"/>
      <c r="X729" s="330"/>
      <c r="Y729" s="327" t="s">
        <v>477</v>
      </c>
      <c r="Z729" s="328"/>
      <c r="AA729" s="328"/>
      <c r="AB729" s="328"/>
      <c r="AC729" s="256" t="s">
        <v>462</v>
      </c>
      <c r="AD729" s="256"/>
      <c r="AE729" s="256"/>
      <c r="AF729" s="256"/>
      <c r="AG729" s="256"/>
      <c r="AH729" s="327" t="s">
        <v>380</v>
      </c>
      <c r="AI729" s="329"/>
      <c r="AJ729" s="329"/>
      <c r="AK729" s="329"/>
      <c r="AL729" s="329" t="s">
        <v>21</v>
      </c>
      <c r="AM729" s="329"/>
      <c r="AN729" s="329"/>
      <c r="AO729" s="424"/>
      <c r="AP729" s="425" t="s">
        <v>420</v>
      </c>
      <c r="AQ729" s="425"/>
      <c r="AR729" s="425"/>
      <c r="AS729" s="425"/>
      <c r="AT729" s="425"/>
      <c r="AU729" s="425"/>
      <c r="AV729" s="425"/>
      <c r="AW729" s="425"/>
      <c r="AX729" s="425"/>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06"/>
      <c r="Q730" s="306"/>
      <c r="R730" s="306"/>
      <c r="S730" s="306"/>
      <c r="T730" s="306"/>
      <c r="U730" s="306"/>
      <c r="V730" s="306"/>
      <c r="W730" s="306"/>
      <c r="X730" s="306"/>
      <c r="Y730" s="307"/>
      <c r="Z730" s="308"/>
      <c r="AA730" s="308"/>
      <c r="AB730" s="30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06"/>
      <c r="Q731" s="306"/>
      <c r="R731" s="306"/>
      <c r="S731" s="306"/>
      <c r="T731" s="306"/>
      <c r="U731" s="306"/>
      <c r="V731" s="306"/>
      <c r="W731" s="306"/>
      <c r="X731" s="306"/>
      <c r="Y731" s="307"/>
      <c r="Z731" s="308"/>
      <c r="AA731" s="308"/>
      <c r="AB731" s="30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06"/>
      <c r="Q732" s="306"/>
      <c r="R732" s="306"/>
      <c r="S732" s="306"/>
      <c r="T732" s="306"/>
      <c r="U732" s="306"/>
      <c r="V732" s="306"/>
      <c r="W732" s="306"/>
      <c r="X732" s="306"/>
      <c r="Y732" s="307"/>
      <c r="Z732" s="308"/>
      <c r="AA732" s="308"/>
      <c r="AB732" s="30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06"/>
      <c r="Q733" s="306"/>
      <c r="R733" s="306"/>
      <c r="S733" s="306"/>
      <c r="T733" s="306"/>
      <c r="U733" s="306"/>
      <c r="V733" s="306"/>
      <c r="W733" s="306"/>
      <c r="X733" s="306"/>
      <c r="Y733" s="307"/>
      <c r="Z733" s="308"/>
      <c r="AA733" s="308"/>
      <c r="AB733" s="30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06"/>
      <c r="Q734" s="306"/>
      <c r="R734" s="306"/>
      <c r="S734" s="306"/>
      <c r="T734" s="306"/>
      <c r="U734" s="306"/>
      <c r="V734" s="306"/>
      <c r="W734" s="306"/>
      <c r="X734" s="306"/>
      <c r="Y734" s="307"/>
      <c r="Z734" s="308"/>
      <c r="AA734" s="308"/>
      <c r="AB734" s="30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06"/>
      <c r="Q735" s="306"/>
      <c r="R735" s="306"/>
      <c r="S735" s="306"/>
      <c r="T735" s="306"/>
      <c r="U735" s="306"/>
      <c r="V735" s="306"/>
      <c r="W735" s="306"/>
      <c r="X735" s="306"/>
      <c r="Y735" s="307"/>
      <c r="Z735" s="308"/>
      <c r="AA735" s="308"/>
      <c r="AB735" s="30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06"/>
      <c r="Q736" s="306"/>
      <c r="R736" s="306"/>
      <c r="S736" s="306"/>
      <c r="T736" s="306"/>
      <c r="U736" s="306"/>
      <c r="V736" s="306"/>
      <c r="W736" s="306"/>
      <c r="X736" s="306"/>
      <c r="Y736" s="307"/>
      <c r="Z736" s="308"/>
      <c r="AA736" s="308"/>
      <c r="AB736" s="30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06"/>
      <c r="Q737" s="306"/>
      <c r="R737" s="306"/>
      <c r="S737" s="306"/>
      <c r="T737" s="306"/>
      <c r="U737" s="306"/>
      <c r="V737" s="306"/>
      <c r="W737" s="306"/>
      <c r="X737" s="306"/>
      <c r="Y737" s="307"/>
      <c r="Z737" s="308"/>
      <c r="AA737" s="308"/>
      <c r="AB737" s="30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06"/>
      <c r="Q738" s="306"/>
      <c r="R738" s="306"/>
      <c r="S738" s="306"/>
      <c r="T738" s="306"/>
      <c r="U738" s="306"/>
      <c r="V738" s="306"/>
      <c r="W738" s="306"/>
      <c r="X738" s="306"/>
      <c r="Y738" s="307"/>
      <c r="Z738" s="308"/>
      <c r="AA738" s="308"/>
      <c r="AB738" s="30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06"/>
      <c r="Q739" s="306"/>
      <c r="R739" s="306"/>
      <c r="S739" s="306"/>
      <c r="T739" s="306"/>
      <c r="U739" s="306"/>
      <c r="V739" s="306"/>
      <c r="W739" s="306"/>
      <c r="X739" s="306"/>
      <c r="Y739" s="307"/>
      <c r="Z739" s="308"/>
      <c r="AA739" s="308"/>
      <c r="AB739" s="30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06"/>
      <c r="Q740" s="306"/>
      <c r="R740" s="306"/>
      <c r="S740" s="306"/>
      <c r="T740" s="306"/>
      <c r="U740" s="306"/>
      <c r="V740" s="306"/>
      <c r="W740" s="306"/>
      <c r="X740" s="306"/>
      <c r="Y740" s="307"/>
      <c r="Z740" s="308"/>
      <c r="AA740" s="308"/>
      <c r="AB740" s="30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06"/>
      <c r="Q741" s="306"/>
      <c r="R741" s="306"/>
      <c r="S741" s="306"/>
      <c r="T741" s="306"/>
      <c r="U741" s="306"/>
      <c r="V741" s="306"/>
      <c r="W741" s="306"/>
      <c r="X741" s="306"/>
      <c r="Y741" s="307"/>
      <c r="Z741" s="308"/>
      <c r="AA741" s="308"/>
      <c r="AB741" s="30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06"/>
      <c r="Q742" s="306"/>
      <c r="R742" s="306"/>
      <c r="S742" s="306"/>
      <c r="T742" s="306"/>
      <c r="U742" s="306"/>
      <c r="V742" s="306"/>
      <c r="W742" s="306"/>
      <c r="X742" s="306"/>
      <c r="Y742" s="307"/>
      <c r="Z742" s="308"/>
      <c r="AA742" s="308"/>
      <c r="AB742" s="30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06"/>
      <c r="Q743" s="306"/>
      <c r="R743" s="306"/>
      <c r="S743" s="306"/>
      <c r="T743" s="306"/>
      <c r="U743" s="306"/>
      <c r="V743" s="306"/>
      <c r="W743" s="306"/>
      <c r="X743" s="306"/>
      <c r="Y743" s="307"/>
      <c r="Z743" s="308"/>
      <c r="AA743" s="308"/>
      <c r="AB743" s="30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06"/>
      <c r="Q744" s="306"/>
      <c r="R744" s="306"/>
      <c r="S744" s="306"/>
      <c r="T744" s="306"/>
      <c r="U744" s="306"/>
      <c r="V744" s="306"/>
      <c r="W744" s="306"/>
      <c r="X744" s="306"/>
      <c r="Y744" s="307"/>
      <c r="Z744" s="308"/>
      <c r="AA744" s="308"/>
      <c r="AB744" s="30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06"/>
      <c r="Q745" s="306"/>
      <c r="R745" s="306"/>
      <c r="S745" s="306"/>
      <c r="T745" s="306"/>
      <c r="U745" s="306"/>
      <c r="V745" s="306"/>
      <c r="W745" s="306"/>
      <c r="X745" s="306"/>
      <c r="Y745" s="307"/>
      <c r="Z745" s="308"/>
      <c r="AA745" s="308"/>
      <c r="AB745" s="30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06"/>
      <c r="Q746" s="306"/>
      <c r="R746" s="306"/>
      <c r="S746" s="306"/>
      <c r="T746" s="306"/>
      <c r="U746" s="306"/>
      <c r="V746" s="306"/>
      <c r="W746" s="306"/>
      <c r="X746" s="306"/>
      <c r="Y746" s="307"/>
      <c r="Z746" s="308"/>
      <c r="AA746" s="308"/>
      <c r="AB746" s="30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06"/>
      <c r="Q747" s="306"/>
      <c r="R747" s="306"/>
      <c r="S747" s="306"/>
      <c r="T747" s="306"/>
      <c r="U747" s="306"/>
      <c r="V747" s="306"/>
      <c r="W747" s="306"/>
      <c r="X747" s="306"/>
      <c r="Y747" s="307"/>
      <c r="Z747" s="308"/>
      <c r="AA747" s="308"/>
      <c r="AB747" s="30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06"/>
      <c r="Q748" s="306"/>
      <c r="R748" s="306"/>
      <c r="S748" s="306"/>
      <c r="T748" s="306"/>
      <c r="U748" s="306"/>
      <c r="V748" s="306"/>
      <c r="W748" s="306"/>
      <c r="X748" s="306"/>
      <c r="Y748" s="307"/>
      <c r="Z748" s="308"/>
      <c r="AA748" s="308"/>
      <c r="AB748" s="30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06"/>
      <c r="Q749" s="306"/>
      <c r="R749" s="306"/>
      <c r="S749" s="306"/>
      <c r="T749" s="306"/>
      <c r="U749" s="306"/>
      <c r="V749" s="306"/>
      <c r="W749" s="306"/>
      <c r="X749" s="306"/>
      <c r="Y749" s="307"/>
      <c r="Z749" s="308"/>
      <c r="AA749" s="308"/>
      <c r="AB749" s="30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06"/>
      <c r="Q750" s="306"/>
      <c r="R750" s="306"/>
      <c r="S750" s="306"/>
      <c r="T750" s="306"/>
      <c r="U750" s="306"/>
      <c r="V750" s="306"/>
      <c r="W750" s="306"/>
      <c r="X750" s="306"/>
      <c r="Y750" s="307"/>
      <c r="Z750" s="308"/>
      <c r="AA750" s="308"/>
      <c r="AB750" s="30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06"/>
      <c r="Q751" s="306"/>
      <c r="R751" s="306"/>
      <c r="S751" s="306"/>
      <c r="T751" s="306"/>
      <c r="U751" s="306"/>
      <c r="V751" s="306"/>
      <c r="W751" s="306"/>
      <c r="X751" s="306"/>
      <c r="Y751" s="307"/>
      <c r="Z751" s="308"/>
      <c r="AA751" s="308"/>
      <c r="AB751" s="30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06"/>
      <c r="Q752" s="306"/>
      <c r="R752" s="306"/>
      <c r="S752" s="306"/>
      <c r="T752" s="306"/>
      <c r="U752" s="306"/>
      <c r="V752" s="306"/>
      <c r="W752" s="306"/>
      <c r="X752" s="306"/>
      <c r="Y752" s="307"/>
      <c r="Z752" s="308"/>
      <c r="AA752" s="308"/>
      <c r="AB752" s="30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06"/>
      <c r="Q753" s="306"/>
      <c r="R753" s="306"/>
      <c r="S753" s="306"/>
      <c r="T753" s="306"/>
      <c r="U753" s="306"/>
      <c r="V753" s="306"/>
      <c r="W753" s="306"/>
      <c r="X753" s="306"/>
      <c r="Y753" s="307"/>
      <c r="Z753" s="308"/>
      <c r="AA753" s="308"/>
      <c r="AB753" s="30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06"/>
      <c r="Q754" s="306"/>
      <c r="R754" s="306"/>
      <c r="S754" s="306"/>
      <c r="T754" s="306"/>
      <c r="U754" s="306"/>
      <c r="V754" s="306"/>
      <c r="W754" s="306"/>
      <c r="X754" s="306"/>
      <c r="Y754" s="307"/>
      <c r="Z754" s="308"/>
      <c r="AA754" s="308"/>
      <c r="AB754" s="30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06"/>
      <c r="Q755" s="306"/>
      <c r="R755" s="306"/>
      <c r="S755" s="306"/>
      <c r="T755" s="306"/>
      <c r="U755" s="306"/>
      <c r="V755" s="306"/>
      <c r="W755" s="306"/>
      <c r="X755" s="306"/>
      <c r="Y755" s="307"/>
      <c r="Z755" s="308"/>
      <c r="AA755" s="308"/>
      <c r="AB755" s="30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06"/>
      <c r="Q756" s="306"/>
      <c r="R756" s="306"/>
      <c r="S756" s="306"/>
      <c r="T756" s="306"/>
      <c r="U756" s="306"/>
      <c r="V756" s="306"/>
      <c r="W756" s="306"/>
      <c r="X756" s="306"/>
      <c r="Y756" s="307"/>
      <c r="Z756" s="308"/>
      <c r="AA756" s="308"/>
      <c r="AB756" s="30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06"/>
      <c r="Q757" s="306"/>
      <c r="R757" s="306"/>
      <c r="S757" s="306"/>
      <c r="T757" s="306"/>
      <c r="U757" s="306"/>
      <c r="V757" s="306"/>
      <c r="W757" s="306"/>
      <c r="X757" s="306"/>
      <c r="Y757" s="307"/>
      <c r="Z757" s="308"/>
      <c r="AA757" s="308"/>
      <c r="AB757" s="30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06"/>
      <c r="Q758" s="306"/>
      <c r="R758" s="306"/>
      <c r="S758" s="306"/>
      <c r="T758" s="306"/>
      <c r="U758" s="306"/>
      <c r="V758" s="306"/>
      <c r="W758" s="306"/>
      <c r="X758" s="306"/>
      <c r="Y758" s="307"/>
      <c r="Z758" s="308"/>
      <c r="AA758" s="308"/>
      <c r="AB758" s="30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06"/>
      <c r="Q759" s="306"/>
      <c r="R759" s="306"/>
      <c r="S759" s="306"/>
      <c r="T759" s="306"/>
      <c r="U759" s="306"/>
      <c r="V759" s="306"/>
      <c r="W759" s="306"/>
      <c r="X759" s="306"/>
      <c r="Y759" s="307"/>
      <c r="Z759" s="308"/>
      <c r="AA759" s="308"/>
      <c r="AB759" s="30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9"/>
      <c r="B762" s="329"/>
      <c r="C762" s="329" t="s">
        <v>26</v>
      </c>
      <c r="D762" s="329"/>
      <c r="E762" s="329"/>
      <c r="F762" s="329"/>
      <c r="G762" s="329"/>
      <c r="H762" s="329"/>
      <c r="I762" s="329"/>
      <c r="J762" s="256" t="s">
        <v>419</v>
      </c>
      <c r="K762" s="101"/>
      <c r="L762" s="101"/>
      <c r="M762" s="101"/>
      <c r="N762" s="101"/>
      <c r="O762" s="101"/>
      <c r="P762" s="330" t="s">
        <v>27</v>
      </c>
      <c r="Q762" s="330"/>
      <c r="R762" s="330"/>
      <c r="S762" s="330"/>
      <c r="T762" s="330"/>
      <c r="U762" s="330"/>
      <c r="V762" s="330"/>
      <c r="W762" s="330"/>
      <c r="X762" s="330"/>
      <c r="Y762" s="327" t="s">
        <v>477</v>
      </c>
      <c r="Z762" s="328"/>
      <c r="AA762" s="328"/>
      <c r="AB762" s="328"/>
      <c r="AC762" s="256" t="s">
        <v>462</v>
      </c>
      <c r="AD762" s="256"/>
      <c r="AE762" s="256"/>
      <c r="AF762" s="256"/>
      <c r="AG762" s="256"/>
      <c r="AH762" s="327" t="s">
        <v>380</v>
      </c>
      <c r="AI762" s="329"/>
      <c r="AJ762" s="329"/>
      <c r="AK762" s="329"/>
      <c r="AL762" s="329" t="s">
        <v>21</v>
      </c>
      <c r="AM762" s="329"/>
      <c r="AN762" s="329"/>
      <c r="AO762" s="424"/>
      <c r="AP762" s="425" t="s">
        <v>420</v>
      </c>
      <c r="AQ762" s="425"/>
      <c r="AR762" s="425"/>
      <c r="AS762" s="425"/>
      <c r="AT762" s="425"/>
      <c r="AU762" s="425"/>
      <c r="AV762" s="425"/>
      <c r="AW762" s="425"/>
      <c r="AX762" s="425"/>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06"/>
      <c r="Q763" s="306"/>
      <c r="R763" s="306"/>
      <c r="S763" s="306"/>
      <c r="T763" s="306"/>
      <c r="U763" s="306"/>
      <c r="V763" s="306"/>
      <c r="W763" s="306"/>
      <c r="X763" s="306"/>
      <c r="Y763" s="307"/>
      <c r="Z763" s="308"/>
      <c r="AA763" s="308"/>
      <c r="AB763" s="30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06"/>
      <c r="Q764" s="306"/>
      <c r="R764" s="306"/>
      <c r="S764" s="306"/>
      <c r="T764" s="306"/>
      <c r="U764" s="306"/>
      <c r="V764" s="306"/>
      <c r="W764" s="306"/>
      <c r="X764" s="306"/>
      <c r="Y764" s="307"/>
      <c r="Z764" s="308"/>
      <c r="AA764" s="308"/>
      <c r="AB764" s="30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06"/>
      <c r="Q765" s="306"/>
      <c r="R765" s="306"/>
      <c r="S765" s="306"/>
      <c r="T765" s="306"/>
      <c r="U765" s="306"/>
      <c r="V765" s="306"/>
      <c r="W765" s="306"/>
      <c r="X765" s="306"/>
      <c r="Y765" s="307"/>
      <c r="Z765" s="308"/>
      <c r="AA765" s="308"/>
      <c r="AB765" s="30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06"/>
      <c r="Q766" s="306"/>
      <c r="R766" s="306"/>
      <c r="S766" s="306"/>
      <c r="T766" s="306"/>
      <c r="U766" s="306"/>
      <c r="V766" s="306"/>
      <c r="W766" s="306"/>
      <c r="X766" s="306"/>
      <c r="Y766" s="307"/>
      <c r="Z766" s="308"/>
      <c r="AA766" s="308"/>
      <c r="AB766" s="30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06"/>
      <c r="Q767" s="306"/>
      <c r="R767" s="306"/>
      <c r="S767" s="306"/>
      <c r="T767" s="306"/>
      <c r="U767" s="306"/>
      <c r="V767" s="306"/>
      <c r="W767" s="306"/>
      <c r="X767" s="306"/>
      <c r="Y767" s="307"/>
      <c r="Z767" s="308"/>
      <c r="AA767" s="308"/>
      <c r="AB767" s="30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06"/>
      <c r="Q768" s="306"/>
      <c r="R768" s="306"/>
      <c r="S768" s="306"/>
      <c r="T768" s="306"/>
      <c r="U768" s="306"/>
      <c r="V768" s="306"/>
      <c r="W768" s="306"/>
      <c r="X768" s="306"/>
      <c r="Y768" s="307"/>
      <c r="Z768" s="308"/>
      <c r="AA768" s="308"/>
      <c r="AB768" s="30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06"/>
      <c r="Q769" s="306"/>
      <c r="R769" s="306"/>
      <c r="S769" s="306"/>
      <c r="T769" s="306"/>
      <c r="U769" s="306"/>
      <c r="V769" s="306"/>
      <c r="W769" s="306"/>
      <c r="X769" s="306"/>
      <c r="Y769" s="307"/>
      <c r="Z769" s="308"/>
      <c r="AA769" s="308"/>
      <c r="AB769" s="30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06"/>
      <c r="Q770" s="306"/>
      <c r="R770" s="306"/>
      <c r="S770" s="306"/>
      <c r="T770" s="306"/>
      <c r="U770" s="306"/>
      <c r="V770" s="306"/>
      <c r="W770" s="306"/>
      <c r="X770" s="306"/>
      <c r="Y770" s="307"/>
      <c r="Z770" s="308"/>
      <c r="AA770" s="308"/>
      <c r="AB770" s="30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06"/>
      <c r="Q771" s="306"/>
      <c r="R771" s="306"/>
      <c r="S771" s="306"/>
      <c r="T771" s="306"/>
      <c r="U771" s="306"/>
      <c r="V771" s="306"/>
      <c r="W771" s="306"/>
      <c r="X771" s="306"/>
      <c r="Y771" s="307"/>
      <c r="Z771" s="308"/>
      <c r="AA771" s="308"/>
      <c r="AB771" s="30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06"/>
      <c r="Q772" s="306"/>
      <c r="R772" s="306"/>
      <c r="S772" s="306"/>
      <c r="T772" s="306"/>
      <c r="U772" s="306"/>
      <c r="V772" s="306"/>
      <c r="W772" s="306"/>
      <c r="X772" s="306"/>
      <c r="Y772" s="307"/>
      <c r="Z772" s="308"/>
      <c r="AA772" s="308"/>
      <c r="AB772" s="30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06"/>
      <c r="Q773" s="306"/>
      <c r="R773" s="306"/>
      <c r="S773" s="306"/>
      <c r="T773" s="306"/>
      <c r="U773" s="306"/>
      <c r="V773" s="306"/>
      <c r="W773" s="306"/>
      <c r="X773" s="306"/>
      <c r="Y773" s="307"/>
      <c r="Z773" s="308"/>
      <c r="AA773" s="308"/>
      <c r="AB773" s="30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06"/>
      <c r="Q774" s="306"/>
      <c r="R774" s="306"/>
      <c r="S774" s="306"/>
      <c r="T774" s="306"/>
      <c r="U774" s="306"/>
      <c r="V774" s="306"/>
      <c r="W774" s="306"/>
      <c r="X774" s="306"/>
      <c r="Y774" s="307"/>
      <c r="Z774" s="308"/>
      <c r="AA774" s="308"/>
      <c r="AB774" s="30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06"/>
      <c r="Q775" s="306"/>
      <c r="R775" s="306"/>
      <c r="S775" s="306"/>
      <c r="T775" s="306"/>
      <c r="U775" s="306"/>
      <c r="V775" s="306"/>
      <c r="W775" s="306"/>
      <c r="X775" s="306"/>
      <c r="Y775" s="307"/>
      <c r="Z775" s="308"/>
      <c r="AA775" s="308"/>
      <c r="AB775" s="30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06"/>
      <c r="Q776" s="306"/>
      <c r="R776" s="306"/>
      <c r="S776" s="306"/>
      <c r="T776" s="306"/>
      <c r="U776" s="306"/>
      <c r="V776" s="306"/>
      <c r="W776" s="306"/>
      <c r="X776" s="306"/>
      <c r="Y776" s="307"/>
      <c r="Z776" s="308"/>
      <c r="AA776" s="308"/>
      <c r="AB776" s="30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06"/>
      <c r="Q777" s="306"/>
      <c r="R777" s="306"/>
      <c r="S777" s="306"/>
      <c r="T777" s="306"/>
      <c r="U777" s="306"/>
      <c r="V777" s="306"/>
      <c r="W777" s="306"/>
      <c r="X777" s="306"/>
      <c r="Y777" s="307"/>
      <c r="Z777" s="308"/>
      <c r="AA777" s="308"/>
      <c r="AB777" s="30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06"/>
      <c r="Q778" s="306"/>
      <c r="R778" s="306"/>
      <c r="S778" s="306"/>
      <c r="T778" s="306"/>
      <c r="U778" s="306"/>
      <c r="V778" s="306"/>
      <c r="W778" s="306"/>
      <c r="X778" s="306"/>
      <c r="Y778" s="307"/>
      <c r="Z778" s="308"/>
      <c r="AA778" s="308"/>
      <c r="AB778" s="30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06"/>
      <c r="Q779" s="306"/>
      <c r="R779" s="306"/>
      <c r="S779" s="306"/>
      <c r="T779" s="306"/>
      <c r="U779" s="306"/>
      <c r="V779" s="306"/>
      <c r="W779" s="306"/>
      <c r="X779" s="306"/>
      <c r="Y779" s="307"/>
      <c r="Z779" s="308"/>
      <c r="AA779" s="308"/>
      <c r="AB779" s="30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06"/>
      <c r="Q780" s="306"/>
      <c r="R780" s="306"/>
      <c r="S780" s="306"/>
      <c r="T780" s="306"/>
      <c r="U780" s="306"/>
      <c r="V780" s="306"/>
      <c r="W780" s="306"/>
      <c r="X780" s="306"/>
      <c r="Y780" s="307"/>
      <c r="Z780" s="308"/>
      <c r="AA780" s="308"/>
      <c r="AB780" s="30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06"/>
      <c r="Q781" s="306"/>
      <c r="R781" s="306"/>
      <c r="S781" s="306"/>
      <c r="T781" s="306"/>
      <c r="U781" s="306"/>
      <c r="V781" s="306"/>
      <c r="W781" s="306"/>
      <c r="X781" s="306"/>
      <c r="Y781" s="307"/>
      <c r="Z781" s="308"/>
      <c r="AA781" s="308"/>
      <c r="AB781" s="30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06"/>
      <c r="Q782" s="306"/>
      <c r="R782" s="306"/>
      <c r="S782" s="306"/>
      <c r="T782" s="306"/>
      <c r="U782" s="306"/>
      <c r="V782" s="306"/>
      <c r="W782" s="306"/>
      <c r="X782" s="306"/>
      <c r="Y782" s="307"/>
      <c r="Z782" s="308"/>
      <c r="AA782" s="308"/>
      <c r="AB782" s="30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06"/>
      <c r="Q783" s="306"/>
      <c r="R783" s="306"/>
      <c r="S783" s="306"/>
      <c r="T783" s="306"/>
      <c r="U783" s="306"/>
      <c r="V783" s="306"/>
      <c r="W783" s="306"/>
      <c r="X783" s="306"/>
      <c r="Y783" s="307"/>
      <c r="Z783" s="308"/>
      <c r="AA783" s="308"/>
      <c r="AB783" s="30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06"/>
      <c r="Q784" s="306"/>
      <c r="R784" s="306"/>
      <c r="S784" s="306"/>
      <c r="T784" s="306"/>
      <c r="U784" s="306"/>
      <c r="V784" s="306"/>
      <c r="W784" s="306"/>
      <c r="X784" s="306"/>
      <c r="Y784" s="307"/>
      <c r="Z784" s="308"/>
      <c r="AA784" s="308"/>
      <c r="AB784" s="30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06"/>
      <c r="Q785" s="306"/>
      <c r="R785" s="306"/>
      <c r="S785" s="306"/>
      <c r="T785" s="306"/>
      <c r="U785" s="306"/>
      <c r="V785" s="306"/>
      <c r="W785" s="306"/>
      <c r="X785" s="306"/>
      <c r="Y785" s="307"/>
      <c r="Z785" s="308"/>
      <c r="AA785" s="308"/>
      <c r="AB785" s="30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06"/>
      <c r="Q786" s="306"/>
      <c r="R786" s="306"/>
      <c r="S786" s="306"/>
      <c r="T786" s="306"/>
      <c r="U786" s="306"/>
      <c r="V786" s="306"/>
      <c r="W786" s="306"/>
      <c r="X786" s="306"/>
      <c r="Y786" s="307"/>
      <c r="Z786" s="308"/>
      <c r="AA786" s="308"/>
      <c r="AB786" s="30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06"/>
      <c r="Q787" s="306"/>
      <c r="R787" s="306"/>
      <c r="S787" s="306"/>
      <c r="T787" s="306"/>
      <c r="U787" s="306"/>
      <c r="V787" s="306"/>
      <c r="W787" s="306"/>
      <c r="X787" s="306"/>
      <c r="Y787" s="307"/>
      <c r="Z787" s="308"/>
      <c r="AA787" s="308"/>
      <c r="AB787" s="30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06"/>
      <c r="Q788" s="306"/>
      <c r="R788" s="306"/>
      <c r="S788" s="306"/>
      <c r="T788" s="306"/>
      <c r="U788" s="306"/>
      <c r="V788" s="306"/>
      <c r="W788" s="306"/>
      <c r="X788" s="306"/>
      <c r="Y788" s="307"/>
      <c r="Z788" s="308"/>
      <c r="AA788" s="308"/>
      <c r="AB788" s="30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06"/>
      <c r="Q789" s="306"/>
      <c r="R789" s="306"/>
      <c r="S789" s="306"/>
      <c r="T789" s="306"/>
      <c r="U789" s="306"/>
      <c r="V789" s="306"/>
      <c r="W789" s="306"/>
      <c r="X789" s="306"/>
      <c r="Y789" s="307"/>
      <c r="Z789" s="308"/>
      <c r="AA789" s="308"/>
      <c r="AB789" s="30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06"/>
      <c r="Q790" s="306"/>
      <c r="R790" s="306"/>
      <c r="S790" s="306"/>
      <c r="T790" s="306"/>
      <c r="U790" s="306"/>
      <c r="V790" s="306"/>
      <c r="W790" s="306"/>
      <c r="X790" s="306"/>
      <c r="Y790" s="307"/>
      <c r="Z790" s="308"/>
      <c r="AA790" s="308"/>
      <c r="AB790" s="30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06"/>
      <c r="Q791" s="306"/>
      <c r="R791" s="306"/>
      <c r="S791" s="306"/>
      <c r="T791" s="306"/>
      <c r="U791" s="306"/>
      <c r="V791" s="306"/>
      <c r="W791" s="306"/>
      <c r="X791" s="306"/>
      <c r="Y791" s="307"/>
      <c r="Z791" s="308"/>
      <c r="AA791" s="308"/>
      <c r="AB791" s="30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06"/>
      <c r="Q792" s="306"/>
      <c r="R792" s="306"/>
      <c r="S792" s="306"/>
      <c r="T792" s="306"/>
      <c r="U792" s="306"/>
      <c r="V792" s="306"/>
      <c r="W792" s="306"/>
      <c r="X792" s="306"/>
      <c r="Y792" s="307"/>
      <c r="Z792" s="308"/>
      <c r="AA792" s="308"/>
      <c r="AB792" s="30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9"/>
      <c r="B795" s="329"/>
      <c r="C795" s="329" t="s">
        <v>26</v>
      </c>
      <c r="D795" s="329"/>
      <c r="E795" s="329"/>
      <c r="F795" s="329"/>
      <c r="G795" s="329"/>
      <c r="H795" s="329"/>
      <c r="I795" s="329"/>
      <c r="J795" s="256" t="s">
        <v>419</v>
      </c>
      <c r="K795" s="101"/>
      <c r="L795" s="101"/>
      <c r="M795" s="101"/>
      <c r="N795" s="101"/>
      <c r="O795" s="101"/>
      <c r="P795" s="330" t="s">
        <v>27</v>
      </c>
      <c r="Q795" s="330"/>
      <c r="R795" s="330"/>
      <c r="S795" s="330"/>
      <c r="T795" s="330"/>
      <c r="U795" s="330"/>
      <c r="V795" s="330"/>
      <c r="W795" s="330"/>
      <c r="X795" s="330"/>
      <c r="Y795" s="327" t="s">
        <v>477</v>
      </c>
      <c r="Z795" s="328"/>
      <c r="AA795" s="328"/>
      <c r="AB795" s="328"/>
      <c r="AC795" s="256" t="s">
        <v>462</v>
      </c>
      <c r="AD795" s="256"/>
      <c r="AE795" s="256"/>
      <c r="AF795" s="256"/>
      <c r="AG795" s="256"/>
      <c r="AH795" s="327" t="s">
        <v>380</v>
      </c>
      <c r="AI795" s="329"/>
      <c r="AJ795" s="329"/>
      <c r="AK795" s="329"/>
      <c r="AL795" s="329" t="s">
        <v>21</v>
      </c>
      <c r="AM795" s="329"/>
      <c r="AN795" s="329"/>
      <c r="AO795" s="424"/>
      <c r="AP795" s="425" t="s">
        <v>420</v>
      </c>
      <c r="AQ795" s="425"/>
      <c r="AR795" s="425"/>
      <c r="AS795" s="425"/>
      <c r="AT795" s="425"/>
      <c r="AU795" s="425"/>
      <c r="AV795" s="425"/>
      <c r="AW795" s="425"/>
      <c r="AX795" s="425"/>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06"/>
      <c r="Q796" s="306"/>
      <c r="R796" s="306"/>
      <c r="S796" s="306"/>
      <c r="T796" s="306"/>
      <c r="U796" s="306"/>
      <c r="V796" s="306"/>
      <c r="W796" s="306"/>
      <c r="X796" s="306"/>
      <c r="Y796" s="307"/>
      <c r="Z796" s="308"/>
      <c r="AA796" s="308"/>
      <c r="AB796" s="30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06"/>
      <c r="Q797" s="306"/>
      <c r="R797" s="306"/>
      <c r="S797" s="306"/>
      <c r="T797" s="306"/>
      <c r="U797" s="306"/>
      <c r="V797" s="306"/>
      <c r="W797" s="306"/>
      <c r="X797" s="306"/>
      <c r="Y797" s="307"/>
      <c r="Z797" s="308"/>
      <c r="AA797" s="308"/>
      <c r="AB797" s="30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06"/>
      <c r="Q798" s="306"/>
      <c r="R798" s="306"/>
      <c r="S798" s="306"/>
      <c r="T798" s="306"/>
      <c r="U798" s="306"/>
      <c r="V798" s="306"/>
      <c r="W798" s="306"/>
      <c r="X798" s="306"/>
      <c r="Y798" s="307"/>
      <c r="Z798" s="308"/>
      <c r="AA798" s="308"/>
      <c r="AB798" s="30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06"/>
      <c r="Q799" s="306"/>
      <c r="R799" s="306"/>
      <c r="S799" s="306"/>
      <c r="T799" s="306"/>
      <c r="U799" s="306"/>
      <c r="V799" s="306"/>
      <c r="W799" s="306"/>
      <c r="X799" s="306"/>
      <c r="Y799" s="307"/>
      <c r="Z799" s="308"/>
      <c r="AA799" s="308"/>
      <c r="AB799" s="30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06"/>
      <c r="Q800" s="306"/>
      <c r="R800" s="306"/>
      <c r="S800" s="306"/>
      <c r="T800" s="306"/>
      <c r="U800" s="306"/>
      <c r="V800" s="306"/>
      <c r="W800" s="306"/>
      <c r="X800" s="306"/>
      <c r="Y800" s="307"/>
      <c r="Z800" s="308"/>
      <c r="AA800" s="308"/>
      <c r="AB800" s="30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06"/>
      <c r="Q801" s="306"/>
      <c r="R801" s="306"/>
      <c r="S801" s="306"/>
      <c r="T801" s="306"/>
      <c r="U801" s="306"/>
      <c r="V801" s="306"/>
      <c r="W801" s="306"/>
      <c r="X801" s="306"/>
      <c r="Y801" s="307"/>
      <c r="Z801" s="308"/>
      <c r="AA801" s="308"/>
      <c r="AB801" s="30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06"/>
      <c r="Q802" s="306"/>
      <c r="R802" s="306"/>
      <c r="S802" s="306"/>
      <c r="T802" s="306"/>
      <c r="U802" s="306"/>
      <c r="V802" s="306"/>
      <c r="W802" s="306"/>
      <c r="X802" s="306"/>
      <c r="Y802" s="307"/>
      <c r="Z802" s="308"/>
      <c r="AA802" s="308"/>
      <c r="AB802" s="30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06"/>
      <c r="Q803" s="306"/>
      <c r="R803" s="306"/>
      <c r="S803" s="306"/>
      <c r="T803" s="306"/>
      <c r="U803" s="306"/>
      <c r="V803" s="306"/>
      <c r="W803" s="306"/>
      <c r="X803" s="306"/>
      <c r="Y803" s="307"/>
      <c r="Z803" s="308"/>
      <c r="AA803" s="308"/>
      <c r="AB803" s="30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06"/>
      <c r="Q804" s="306"/>
      <c r="R804" s="306"/>
      <c r="S804" s="306"/>
      <c r="T804" s="306"/>
      <c r="U804" s="306"/>
      <c r="V804" s="306"/>
      <c r="W804" s="306"/>
      <c r="X804" s="306"/>
      <c r="Y804" s="307"/>
      <c r="Z804" s="308"/>
      <c r="AA804" s="308"/>
      <c r="AB804" s="30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06"/>
      <c r="Q805" s="306"/>
      <c r="R805" s="306"/>
      <c r="S805" s="306"/>
      <c r="T805" s="306"/>
      <c r="U805" s="306"/>
      <c r="V805" s="306"/>
      <c r="W805" s="306"/>
      <c r="X805" s="306"/>
      <c r="Y805" s="307"/>
      <c r="Z805" s="308"/>
      <c r="AA805" s="308"/>
      <c r="AB805" s="30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06"/>
      <c r="Q806" s="306"/>
      <c r="R806" s="306"/>
      <c r="S806" s="306"/>
      <c r="T806" s="306"/>
      <c r="U806" s="306"/>
      <c r="V806" s="306"/>
      <c r="W806" s="306"/>
      <c r="X806" s="306"/>
      <c r="Y806" s="307"/>
      <c r="Z806" s="308"/>
      <c r="AA806" s="308"/>
      <c r="AB806" s="30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06"/>
      <c r="Q807" s="306"/>
      <c r="R807" s="306"/>
      <c r="S807" s="306"/>
      <c r="T807" s="306"/>
      <c r="U807" s="306"/>
      <c r="V807" s="306"/>
      <c r="W807" s="306"/>
      <c r="X807" s="306"/>
      <c r="Y807" s="307"/>
      <c r="Z807" s="308"/>
      <c r="AA807" s="308"/>
      <c r="AB807" s="30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06"/>
      <c r="Q808" s="306"/>
      <c r="R808" s="306"/>
      <c r="S808" s="306"/>
      <c r="T808" s="306"/>
      <c r="U808" s="306"/>
      <c r="V808" s="306"/>
      <c r="W808" s="306"/>
      <c r="X808" s="306"/>
      <c r="Y808" s="307"/>
      <c r="Z808" s="308"/>
      <c r="AA808" s="308"/>
      <c r="AB808" s="30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06"/>
      <c r="Q809" s="306"/>
      <c r="R809" s="306"/>
      <c r="S809" s="306"/>
      <c r="T809" s="306"/>
      <c r="U809" s="306"/>
      <c r="V809" s="306"/>
      <c r="W809" s="306"/>
      <c r="X809" s="306"/>
      <c r="Y809" s="307"/>
      <c r="Z809" s="308"/>
      <c r="AA809" s="308"/>
      <c r="AB809" s="30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06"/>
      <c r="Q810" s="306"/>
      <c r="R810" s="306"/>
      <c r="S810" s="306"/>
      <c r="T810" s="306"/>
      <c r="U810" s="306"/>
      <c r="V810" s="306"/>
      <c r="W810" s="306"/>
      <c r="X810" s="306"/>
      <c r="Y810" s="307"/>
      <c r="Z810" s="308"/>
      <c r="AA810" s="308"/>
      <c r="AB810" s="30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06"/>
      <c r="Q811" s="306"/>
      <c r="R811" s="306"/>
      <c r="S811" s="306"/>
      <c r="T811" s="306"/>
      <c r="U811" s="306"/>
      <c r="V811" s="306"/>
      <c r="W811" s="306"/>
      <c r="X811" s="306"/>
      <c r="Y811" s="307"/>
      <c r="Z811" s="308"/>
      <c r="AA811" s="308"/>
      <c r="AB811" s="30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06"/>
      <c r="Q812" s="306"/>
      <c r="R812" s="306"/>
      <c r="S812" s="306"/>
      <c r="T812" s="306"/>
      <c r="U812" s="306"/>
      <c r="V812" s="306"/>
      <c r="W812" s="306"/>
      <c r="X812" s="306"/>
      <c r="Y812" s="307"/>
      <c r="Z812" s="308"/>
      <c r="AA812" s="308"/>
      <c r="AB812" s="30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06"/>
      <c r="Q813" s="306"/>
      <c r="R813" s="306"/>
      <c r="S813" s="306"/>
      <c r="T813" s="306"/>
      <c r="U813" s="306"/>
      <c r="V813" s="306"/>
      <c r="W813" s="306"/>
      <c r="X813" s="306"/>
      <c r="Y813" s="307"/>
      <c r="Z813" s="308"/>
      <c r="AA813" s="308"/>
      <c r="AB813" s="30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06"/>
      <c r="Q814" s="306"/>
      <c r="R814" s="306"/>
      <c r="S814" s="306"/>
      <c r="T814" s="306"/>
      <c r="U814" s="306"/>
      <c r="V814" s="306"/>
      <c r="W814" s="306"/>
      <c r="X814" s="306"/>
      <c r="Y814" s="307"/>
      <c r="Z814" s="308"/>
      <c r="AA814" s="308"/>
      <c r="AB814" s="30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06"/>
      <c r="Q815" s="306"/>
      <c r="R815" s="306"/>
      <c r="S815" s="306"/>
      <c r="T815" s="306"/>
      <c r="U815" s="306"/>
      <c r="V815" s="306"/>
      <c r="W815" s="306"/>
      <c r="X815" s="306"/>
      <c r="Y815" s="307"/>
      <c r="Z815" s="308"/>
      <c r="AA815" s="308"/>
      <c r="AB815" s="30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06"/>
      <c r="Q816" s="306"/>
      <c r="R816" s="306"/>
      <c r="S816" s="306"/>
      <c r="T816" s="306"/>
      <c r="U816" s="306"/>
      <c r="V816" s="306"/>
      <c r="W816" s="306"/>
      <c r="X816" s="306"/>
      <c r="Y816" s="307"/>
      <c r="Z816" s="308"/>
      <c r="AA816" s="308"/>
      <c r="AB816" s="30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06"/>
      <c r="Q817" s="306"/>
      <c r="R817" s="306"/>
      <c r="S817" s="306"/>
      <c r="T817" s="306"/>
      <c r="U817" s="306"/>
      <c r="V817" s="306"/>
      <c r="W817" s="306"/>
      <c r="X817" s="306"/>
      <c r="Y817" s="307"/>
      <c r="Z817" s="308"/>
      <c r="AA817" s="308"/>
      <c r="AB817" s="30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06"/>
      <c r="Q818" s="306"/>
      <c r="R818" s="306"/>
      <c r="S818" s="306"/>
      <c r="T818" s="306"/>
      <c r="U818" s="306"/>
      <c r="V818" s="306"/>
      <c r="W818" s="306"/>
      <c r="X818" s="306"/>
      <c r="Y818" s="307"/>
      <c r="Z818" s="308"/>
      <c r="AA818" s="308"/>
      <c r="AB818" s="30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06"/>
      <c r="Q819" s="306"/>
      <c r="R819" s="306"/>
      <c r="S819" s="306"/>
      <c r="T819" s="306"/>
      <c r="U819" s="306"/>
      <c r="V819" s="306"/>
      <c r="W819" s="306"/>
      <c r="X819" s="306"/>
      <c r="Y819" s="307"/>
      <c r="Z819" s="308"/>
      <c r="AA819" s="308"/>
      <c r="AB819" s="30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06"/>
      <c r="Q820" s="306"/>
      <c r="R820" s="306"/>
      <c r="S820" s="306"/>
      <c r="T820" s="306"/>
      <c r="U820" s="306"/>
      <c r="V820" s="306"/>
      <c r="W820" s="306"/>
      <c r="X820" s="306"/>
      <c r="Y820" s="307"/>
      <c r="Z820" s="308"/>
      <c r="AA820" s="308"/>
      <c r="AB820" s="30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06"/>
      <c r="Q821" s="306"/>
      <c r="R821" s="306"/>
      <c r="S821" s="306"/>
      <c r="T821" s="306"/>
      <c r="U821" s="306"/>
      <c r="V821" s="306"/>
      <c r="W821" s="306"/>
      <c r="X821" s="306"/>
      <c r="Y821" s="307"/>
      <c r="Z821" s="308"/>
      <c r="AA821" s="308"/>
      <c r="AB821" s="30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06"/>
      <c r="Q822" s="306"/>
      <c r="R822" s="306"/>
      <c r="S822" s="306"/>
      <c r="T822" s="306"/>
      <c r="U822" s="306"/>
      <c r="V822" s="306"/>
      <c r="W822" s="306"/>
      <c r="X822" s="306"/>
      <c r="Y822" s="307"/>
      <c r="Z822" s="308"/>
      <c r="AA822" s="308"/>
      <c r="AB822" s="30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06"/>
      <c r="Q823" s="306"/>
      <c r="R823" s="306"/>
      <c r="S823" s="306"/>
      <c r="T823" s="306"/>
      <c r="U823" s="306"/>
      <c r="V823" s="306"/>
      <c r="W823" s="306"/>
      <c r="X823" s="306"/>
      <c r="Y823" s="307"/>
      <c r="Z823" s="308"/>
      <c r="AA823" s="308"/>
      <c r="AB823" s="30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06"/>
      <c r="Q824" s="306"/>
      <c r="R824" s="306"/>
      <c r="S824" s="306"/>
      <c r="T824" s="306"/>
      <c r="U824" s="306"/>
      <c r="V824" s="306"/>
      <c r="W824" s="306"/>
      <c r="X824" s="306"/>
      <c r="Y824" s="307"/>
      <c r="Z824" s="308"/>
      <c r="AA824" s="308"/>
      <c r="AB824" s="30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06"/>
      <c r="Q825" s="306"/>
      <c r="R825" s="306"/>
      <c r="S825" s="306"/>
      <c r="T825" s="306"/>
      <c r="U825" s="306"/>
      <c r="V825" s="306"/>
      <c r="W825" s="306"/>
      <c r="X825" s="306"/>
      <c r="Y825" s="307"/>
      <c r="Z825" s="308"/>
      <c r="AA825" s="308"/>
      <c r="AB825" s="30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9"/>
      <c r="B828" s="329"/>
      <c r="C828" s="329" t="s">
        <v>26</v>
      </c>
      <c r="D828" s="329"/>
      <c r="E828" s="329"/>
      <c r="F828" s="329"/>
      <c r="G828" s="329"/>
      <c r="H828" s="329"/>
      <c r="I828" s="329"/>
      <c r="J828" s="256" t="s">
        <v>419</v>
      </c>
      <c r="K828" s="101"/>
      <c r="L828" s="101"/>
      <c r="M828" s="101"/>
      <c r="N828" s="101"/>
      <c r="O828" s="101"/>
      <c r="P828" s="330" t="s">
        <v>27</v>
      </c>
      <c r="Q828" s="330"/>
      <c r="R828" s="330"/>
      <c r="S828" s="330"/>
      <c r="T828" s="330"/>
      <c r="U828" s="330"/>
      <c r="V828" s="330"/>
      <c r="W828" s="330"/>
      <c r="X828" s="330"/>
      <c r="Y828" s="327" t="s">
        <v>477</v>
      </c>
      <c r="Z828" s="328"/>
      <c r="AA828" s="328"/>
      <c r="AB828" s="328"/>
      <c r="AC828" s="256" t="s">
        <v>462</v>
      </c>
      <c r="AD828" s="256"/>
      <c r="AE828" s="256"/>
      <c r="AF828" s="256"/>
      <c r="AG828" s="256"/>
      <c r="AH828" s="327" t="s">
        <v>380</v>
      </c>
      <c r="AI828" s="329"/>
      <c r="AJ828" s="329"/>
      <c r="AK828" s="329"/>
      <c r="AL828" s="329" t="s">
        <v>21</v>
      </c>
      <c r="AM828" s="329"/>
      <c r="AN828" s="329"/>
      <c r="AO828" s="424"/>
      <c r="AP828" s="425" t="s">
        <v>420</v>
      </c>
      <c r="AQ828" s="425"/>
      <c r="AR828" s="425"/>
      <c r="AS828" s="425"/>
      <c r="AT828" s="425"/>
      <c r="AU828" s="425"/>
      <c r="AV828" s="425"/>
      <c r="AW828" s="425"/>
      <c r="AX828" s="425"/>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06"/>
      <c r="Q829" s="306"/>
      <c r="R829" s="306"/>
      <c r="S829" s="306"/>
      <c r="T829" s="306"/>
      <c r="U829" s="306"/>
      <c r="V829" s="306"/>
      <c r="W829" s="306"/>
      <c r="X829" s="306"/>
      <c r="Y829" s="307"/>
      <c r="Z829" s="308"/>
      <c r="AA829" s="308"/>
      <c r="AB829" s="30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06"/>
      <c r="Q830" s="306"/>
      <c r="R830" s="306"/>
      <c r="S830" s="306"/>
      <c r="T830" s="306"/>
      <c r="U830" s="306"/>
      <c r="V830" s="306"/>
      <c r="W830" s="306"/>
      <c r="X830" s="306"/>
      <c r="Y830" s="307"/>
      <c r="Z830" s="308"/>
      <c r="AA830" s="308"/>
      <c r="AB830" s="30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06"/>
      <c r="Q831" s="306"/>
      <c r="R831" s="306"/>
      <c r="S831" s="306"/>
      <c r="T831" s="306"/>
      <c r="U831" s="306"/>
      <c r="V831" s="306"/>
      <c r="W831" s="306"/>
      <c r="X831" s="306"/>
      <c r="Y831" s="307"/>
      <c r="Z831" s="308"/>
      <c r="AA831" s="308"/>
      <c r="AB831" s="30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06"/>
      <c r="Q832" s="306"/>
      <c r="R832" s="306"/>
      <c r="S832" s="306"/>
      <c r="T832" s="306"/>
      <c r="U832" s="306"/>
      <c r="V832" s="306"/>
      <c r="W832" s="306"/>
      <c r="X832" s="306"/>
      <c r="Y832" s="307"/>
      <c r="Z832" s="308"/>
      <c r="AA832" s="308"/>
      <c r="AB832" s="30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06"/>
      <c r="Q833" s="306"/>
      <c r="R833" s="306"/>
      <c r="S833" s="306"/>
      <c r="T833" s="306"/>
      <c r="U833" s="306"/>
      <c r="V833" s="306"/>
      <c r="W833" s="306"/>
      <c r="X833" s="306"/>
      <c r="Y833" s="307"/>
      <c r="Z833" s="308"/>
      <c r="AA833" s="308"/>
      <c r="AB833" s="30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06"/>
      <c r="Q834" s="306"/>
      <c r="R834" s="306"/>
      <c r="S834" s="306"/>
      <c r="T834" s="306"/>
      <c r="U834" s="306"/>
      <c r="V834" s="306"/>
      <c r="W834" s="306"/>
      <c r="X834" s="306"/>
      <c r="Y834" s="307"/>
      <c r="Z834" s="308"/>
      <c r="AA834" s="308"/>
      <c r="AB834" s="30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06"/>
      <c r="Q835" s="306"/>
      <c r="R835" s="306"/>
      <c r="S835" s="306"/>
      <c r="T835" s="306"/>
      <c r="U835" s="306"/>
      <c r="V835" s="306"/>
      <c r="W835" s="306"/>
      <c r="X835" s="306"/>
      <c r="Y835" s="307"/>
      <c r="Z835" s="308"/>
      <c r="AA835" s="308"/>
      <c r="AB835" s="30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06"/>
      <c r="Q836" s="306"/>
      <c r="R836" s="306"/>
      <c r="S836" s="306"/>
      <c r="T836" s="306"/>
      <c r="U836" s="306"/>
      <c r="V836" s="306"/>
      <c r="W836" s="306"/>
      <c r="X836" s="306"/>
      <c r="Y836" s="307"/>
      <c r="Z836" s="308"/>
      <c r="AA836" s="308"/>
      <c r="AB836" s="30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06"/>
      <c r="Q837" s="306"/>
      <c r="R837" s="306"/>
      <c r="S837" s="306"/>
      <c r="T837" s="306"/>
      <c r="U837" s="306"/>
      <c r="V837" s="306"/>
      <c r="W837" s="306"/>
      <c r="X837" s="306"/>
      <c r="Y837" s="307"/>
      <c r="Z837" s="308"/>
      <c r="AA837" s="308"/>
      <c r="AB837" s="30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06"/>
      <c r="Q838" s="306"/>
      <c r="R838" s="306"/>
      <c r="S838" s="306"/>
      <c r="T838" s="306"/>
      <c r="U838" s="306"/>
      <c r="V838" s="306"/>
      <c r="W838" s="306"/>
      <c r="X838" s="306"/>
      <c r="Y838" s="307"/>
      <c r="Z838" s="308"/>
      <c r="AA838" s="308"/>
      <c r="AB838" s="30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06"/>
      <c r="Q839" s="306"/>
      <c r="R839" s="306"/>
      <c r="S839" s="306"/>
      <c r="T839" s="306"/>
      <c r="U839" s="306"/>
      <c r="V839" s="306"/>
      <c r="W839" s="306"/>
      <c r="X839" s="306"/>
      <c r="Y839" s="307"/>
      <c r="Z839" s="308"/>
      <c r="AA839" s="308"/>
      <c r="AB839" s="30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06"/>
      <c r="Q840" s="306"/>
      <c r="R840" s="306"/>
      <c r="S840" s="306"/>
      <c r="T840" s="306"/>
      <c r="U840" s="306"/>
      <c r="V840" s="306"/>
      <c r="W840" s="306"/>
      <c r="X840" s="306"/>
      <c r="Y840" s="307"/>
      <c r="Z840" s="308"/>
      <c r="AA840" s="308"/>
      <c r="AB840" s="30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9"/>
      <c r="B861" s="329"/>
      <c r="C861" s="329" t="s">
        <v>26</v>
      </c>
      <c r="D861" s="329"/>
      <c r="E861" s="329"/>
      <c r="F861" s="329"/>
      <c r="G861" s="329"/>
      <c r="H861" s="329"/>
      <c r="I861" s="329"/>
      <c r="J861" s="256" t="s">
        <v>419</v>
      </c>
      <c r="K861" s="101"/>
      <c r="L861" s="101"/>
      <c r="M861" s="101"/>
      <c r="N861" s="101"/>
      <c r="O861" s="101"/>
      <c r="P861" s="330" t="s">
        <v>27</v>
      </c>
      <c r="Q861" s="330"/>
      <c r="R861" s="330"/>
      <c r="S861" s="330"/>
      <c r="T861" s="330"/>
      <c r="U861" s="330"/>
      <c r="V861" s="330"/>
      <c r="W861" s="330"/>
      <c r="X861" s="330"/>
      <c r="Y861" s="327" t="s">
        <v>477</v>
      </c>
      <c r="Z861" s="328"/>
      <c r="AA861" s="328"/>
      <c r="AB861" s="328"/>
      <c r="AC861" s="256" t="s">
        <v>462</v>
      </c>
      <c r="AD861" s="256"/>
      <c r="AE861" s="256"/>
      <c r="AF861" s="256"/>
      <c r="AG861" s="256"/>
      <c r="AH861" s="327" t="s">
        <v>380</v>
      </c>
      <c r="AI861" s="329"/>
      <c r="AJ861" s="329"/>
      <c r="AK861" s="329"/>
      <c r="AL861" s="329" t="s">
        <v>21</v>
      </c>
      <c r="AM861" s="329"/>
      <c r="AN861" s="329"/>
      <c r="AO861" s="424"/>
      <c r="AP861" s="425" t="s">
        <v>420</v>
      </c>
      <c r="AQ861" s="425"/>
      <c r="AR861" s="425"/>
      <c r="AS861" s="425"/>
      <c r="AT861" s="425"/>
      <c r="AU861" s="425"/>
      <c r="AV861" s="425"/>
      <c r="AW861" s="425"/>
      <c r="AX861" s="425"/>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06"/>
      <c r="Q868" s="306"/>
      <c r="R868" s="306"/>
      <c r="S868" s="306"/>
      <c r="T868" s="306"/>
      <c r="U868" s="306"/>
      <c r="V868" s="306"/>
      <c r="W868" s="306"/>
      <c r="X868" s="306"/>
      <c r="Y868" s="307"/>
      <c r="Z868" s="308"/>
      <c r="AA868" s="308"/>
      <c r="AB868" s="30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06"/>
      <c r="Q869" s="306"/>
      <c r="R869" s="306"/>
      <c r="S869" s="306"/>
      <c r="T869" s="306"/>
      <c r="U869" s="306"/>
      <c r="V869" s="306"/>
      <c r="W869" s="306"/>
      <c r="X869" s="306"/>
      <c r="Y869" s="307"/>
      <c r="Z869" s="308"/>
      <c r="AA869" s="308"/>
      <c r="AB869" s="30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06"/>
      <c r="Q870" s="306"/>
      <c r="R870" s="306"/>
      <c r="S870" s="306"/>
      <c r="T870" s="306"/>
      <c r="U870" s="306"/>
      <c r="V870" s="306"/>
      <c r="W870" s="306"/>
      <c r="X870" s="306"/>
      <c r="Y870" s="307"/>
      <c r="Z870" s="308"/>
      <c r="AA870" s="308"/>
      <c r="AB870" s="30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06"/>
      <c r="Q871" s="306"/>
      <c r="R871" s="306"/>
      <c r="S871" s="306"/>
      <c r="T871" s="306"/>
      <c r="U871" s="306"/>
      <c r="V871" s="306"/>
      <c r="W871" s="306"/>
      <c r="X871" s="306"/>
      <c r="Y871" s="307"/>
      <c r="Z871" s="308"/>
      <c r="AA871" s="308"/>
      <c r="AB871" s="30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06"/>
      <c r="Q872" s="306"/>
      <c r="R872" s="306"/>
      <c r="S872" s="306"/>
      <c r="T872" s="306"/>
      <c r="U872" s="306"/>
      <c r="V872" s="306"/>
      <c r="W872" s="306"/>
      <c r="X872" s="306"/>
      <c r="Y872" s="307"/>
      <c r="Z872" s="308"/>
      <c r="AA872" s="308"/>
      <c r="AB872" s="30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06"/>
      <c r="Q873" s="306"/>
      <c r="R873" s="306"/>
      <c r="S873" s="306"/>
      <c r="T873" s="306"/>
      <c r="U873" s="306"/>
      <c r="V873" s="306"/>
      <c r="W873" s="306"/>
      <c r="X873" s="306"/>
      <c r="Y873" s="307"/>
      <c r="Z873" s="308"/>
      <c r="AA873" s="308"/>
      <c r="AB873" s="30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9"/>
      <c r="B894" s="329"/>
      <c r="C894" s="329" t="s">
        <v>26</v>
      </c>
      <c r="D894" s="329"/>
      <c r="E894" s="329"/>
      <c r="F894" s="329"/>
      <c r="G894" s="329"/>
      <c r="H894" s="329"/>
      <c r="I894" s="329"/>
      <c r="J894" s="256" t="s">
        <v>419</v>
      </c>
      <c r="K894" s="101"/>
      <c r="L894" s="101"/>
      <c r="M894" s="101"/>
      <c r="N894" s="101"/>
      <c r="O894" s="101"/>
      <c r="P894" s="330" t="s">
        <v>27</v>
      </c>
      <c r="Q894" s="330"/>
      <c r="R894" s="330"/>
      <c r="S894" s="330"/>
      <c r="T894" s="330"/>
      <c r="U894" s="330"/>
      <c r="V894" s="330"/>
      <c r="W894" s="330"/>
      <c r="X894" s="330"/>
      <c r="Y894" s="327" t="s">
        <v>477</v>
      </c>
      <c r="Z894" s="328"/>
      <c r="AA894" s="328"/>
      <c r="AB894" s="328"/>
      <c r="AC894" s="256" t="s">
        <v>462</v>
      </c>
      <c r="AD894" s="256"/>
      <c r="AE894" s="256"/>
      <c r="AF894" s="256"/>
      <c r="AG894" s="256"/>
      <c r="AH894" s="327" t="s">
        <v>380</v>
      </c>
      <c r="AI894" s="329"/>
      <c r="AJ894" s="329"/>
      <c r="AK894" s="329"/>
      <c r="AL894" s="329" t="s">
        <v>21</v>
      </c>
      <c r="AM894" s="329"/>
      <c r="AN894" s="329"/>
      <c r="AO894" s="424"/>
      <c r="AP894" s="425" t="s">
        <v>420</v>
      </c>
      <c r="AQ894" s="425"/>
      <c r="AR894" s="425"/>
      <c r="AS894" s="425"/>
      <c r="AT894" s="425"/>
      <c r="AU894" s="425"/>
      <c r="AV894" s="425"/>
      <c r="AW894" s="425"/>
      <c r="AX894" s="425"/>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06"/>
      <c r="Q901" s="306"/>
      <c r="R901" s="306"/>
      <c r="S901" s="306"/>
      <c r="T901" s="306"/>
      <c r="U901" s="306"/>
      <c r="V901" s="306"/>
      <c r="W901" s="306"/>
      <c r="X901" s="306"/>
      <c r="Y901" s="307"/>
      <c r="Z901" s="308"/>
      <c r="AA901" s="308"/>
      <c r="AB901" s="30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06"/>
      <c r="Q902" s="306"/>
      <c r="R902" s="306"/>
      <c r="S902" s="306"/>
      <c r="T902" s="306"/>
      <c r="U902" s="306"/>
      <c r="V902" s="306"/>
      <c r="W902" s="306"/>
      <c r="X902" s="306"/>
      <c r="Y902" s="307"/>
      <c r="Z902" s="308"/>
      <c r="AA902" s="308"/>
      <c r="AB902" s="30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06"/>
      <c r="Q903" s="306"/>
      <c r="R903" s="306"/>
      <c r="S903" s="306"/>
      <c r="T903" s="306"/>
      <c r="U903" s="306"/>
      <c r="V903" s="306"/>
      <c r="W903" s="306"/>
      <c r="X903" s="306"/>
      <c r="Y903" s="307"/>
      <c r="Z903" s="308"/>
      <c r="AA903" s="308"/>
      <c r="AB903" s="30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06"/>
      <c r="Q904" s="306"/>
      <c r="R904" s="306"/>
      <c r="S904" s="306"/>
      <c r="T904" s="306"/>
      <c r="U904" s="306"/>
      <c r="V904" s="306"/>
      <c r="W904" s="306"/>
      <c r="X904" s="306"/>
      <c r="Y904" s="307"/>
      <c r="Z904" s="308"/>
      <c r="AA904" s="308"/>
      <c r="AB904" s="30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06"/>
      <c r="Q905" s="306"/>
      <c r="R905" s="306"/>
      <c r="S905" s="306"/>
      <c r="T905" s="306"/>
      <c r="U905" s="306"/>
      <c r="V905" s="306"/>
      <c r="W905" s="306"/>
      <c r="X905" s="306"/>
      <c r="Y905" s="307"/>
      <c r="Z905" s="308"/>
      <c r="AA905" s="308"/>
      <c r="AB905" s="30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06"/>
      <c r="Q906" s="306"/>
      <c r="R906" s="306"/>
      <c r="S906" s="306"/>
      <c r="T906" s="306"/>
      <c r="U906" s="306"/>
      <c r="V906" s="306"/>
      <c r="W906" s="306"/>
      <c r="X906" s="306"/>
      <c r="Y906" s="307"/>
      <c r="Z906" s="308"/>
      <c r="AA906" s="308"/>
      <c r="AB906" s="30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9"/>
      <c r="B927" s="329"/>
      <c r="C927" s="329" t="s">
        <v>26</v>
      </c>
      <c r="D927" s="329"/>
      <c r="E927" s="329"/>
      <c r="F927" s="329"/>
      <c r="G927" s="329"/>
      <c r="H927" s="329"/>
      <c r="I927" s="329"/>
      <c r="J927" s="256" t="s">
        <v>419</v>
      </c>
      <c r="K927" s="101"/>
      <c r="L927" s="101"/>
      <c r="M927" s="101"/>
      <c r="N927" s="101"/>
      <c r="O927" s="101"/>
      <c r="P927" s="330" t="s">
        <v>27</v>
      </c>
      <c r="Q927" s="330"/>
      <c r="R927" s="330"/>
      <c r="S927" s="330"/>
      <c r="T927" s="330"/>
      <c r="U927" s="330"/>
      <c r="V927" s="330"/>
      <c r="W927" s="330"/>
      <c r="X927" s="330"/>
      <c r="Y927" s="327" t="s">
        <v>477</v>
      </c>
      <c r="Z927" s="328"/>
      <c r="AA927" s="328"/>
      <c r="AB927" s="328"/>
      <c r="AC927" s="256" t="s">
        <v>462</v>
      </c>
      <c r="AD927" s="256"/>
      <c r="AE927" s="256"/>
      <c r="AF927" s="256"/>
      <c r="AG927" s="256"/>
      <c r="AH927" s="327" t="s">
        <v>380</v>
      </c>
      <c r="AI927" s="329"/>
      <c r="AJ927" s="329"/>
      <c r="AK927" s="329"/>
      <c r="AL927" s="329" t="s">
        <v>21</v>
      </c>
      <c r="AM927" s="329"/>
      <c r="AN927" s="329"/>
      <c r="AO927" s="424"/>
      <c r="AP927" s="425" t="s">
        <v>420</v>
      </c>
      <c r="AQ927" s="425"/>
      <c r="AR927" s="425"/>
      <c r="AS927" s="425"/>
      <c r="AT927" s="425"/>
      <c r="AU927" s="425"/>
      <c r="AV927" s="425"/>
      <c r="AW927" s="425"/>
      <c r="AX927" s="425"/>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06"/>
      <c r="Q934" s="306"/>
      <c r="R934" s="306"/>
      <c r="S934" s="306"/>
      <c r="T934" s="306"/>
      <c r="U934" s="306"/>
      <c r="V934" s="306"/>
      <c r="W934" s="306"/>
      <c r="X934" s="306"/>
      <c r="Y934" s="307"/>
      <c r="Z934" s="308"/>
      <c r="AA934" s="308"/>
      <c r="AB934" s="30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06"/>
      <c r="Q935" s="306"/>
      <c r="R935" s="306"/>
      <c r="S935" s="306"/>
      <c r="T935" s="306"/>
      <c r="U935" s="306"/>
      <c r="V935" s="306"/>
      <c r="W935" s="306"/>
      <c r="X935" s="306"/>
      <c r="Y935" s="307"/>
      <c r="Z935" s="308"/>
      <c r="AA935" s="308"/>
      <c r="AB935" s="30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06"/>
      <c r="Q936" s="306"/>
      <c r="R936" s="306"/>
      <c r="S936" s="306"/>
      <c r="T936" s="306"/>
      <c r="U936" s="306"/>
      <c r="V936" s="306"/>
      <c r="W936" s="306"/>
      <c r="X936" s="306"/>
      <c r="Y936" s="307"/>
      <c r="Z936" s="308"/>
      <c r="AA936" s="308"/>
      <c r="AB936" s="30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06"/>
      <c r="Q937" s="306"/>
      <c r="R937" s="306"/>
      <c r="S937" s="306"/>
      <c r="T937" s="306"/>
      <c r="U937" s="306"/>
      <c r="V937" s="306"/>
      <c r="W937" s="306"/>
      <c r="X937" s="306"/>
      <c r="Y937" s="307"/>
      <c r="Z937" s="308"/>
      <c r="AA937" s="308"/>
      <c r="AB937" s="30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06"/>
      <c r="Q938" s="306"/>
      <c r="R938" s="306"/>
      <c r="S938" s="306"/>
      <c r="T938" s="306"/>
      <c r="U938" s="306"/>
      <c r="V938" s="306"/>
      <c r="W938" s="306"/>
      <c r="X938" s="306"/>
      <c r="Y938" s="307"/>
      <c r="Z938" s="308"/>
      <c r="AA938" s="308"/>
      <c r="AB938" s="30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06"/>
      <c r="Q939" s="306"/>
      <c r="R939" s="306"/>
      <c r="S939" s="306"/>
      <c r="T939" s="306"/>
      <c r="U939" s="306"/>
      <c r="V939" s="306"/>
      <c r="W939" s="306"/>
      <c r="X939" s="306"/>
      <c r="Y939" s="307"/>
      <c r="Z939" s="308"/>
      <c r="AA939" s="308"/>
      <c r="AB939" s="30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9"/>
      <c r="B960" s="329"/>
      <c r="C960" s="329" t="s">
        <v>26</v>
      </c>
      <c r="D960" s="329"/>
      <c r="E960" s="329"/>
      <c r="F960" s="329"/>
      <c r="G960" s="329"/>
      <c r="H960" s="329"/>
      <c r="I960" s="329"/>
      <c r="J960" s="256" t="s">
        <v>419</v>
      </c>
      <c r="K960" s="101"/>
      <c r="L960" s="101"/>
      <c r="M960" s="101"/>
      <c r="N960" s="101"/>
      <c r="O960" s="101"/>
      <c r="P960" s="330" t="s">
        <v>27</v>
      </c>
      <c r="Q960" s="330"/>
      <c r="R960" s="330"/>
      <c r="S960" s="330"/>
      <c r="T960" s="330"/>
      <c r="U960" s="330"/>
      <c r="V960" s="330"/>
      <c r="W960" s="330"/>
      <c r="X960" s="330"/>
      <c r="Y960" s="327" t="s">
        <v>477</v>
      </c>
      <c r="Z960" s="328"/>
      <c r="AA960" s="328"/>
      <c r="AB960" s="328"/>
      <c r="AC960" s="256" t="s">
        <v>462</v>
      </c>
      <c r="AD960" s="256"/>
      <c r="AE960" s="256"/>
      <c r="AF960" s="256"/>
      <c r="AG960" s="256"/>
      <c r="AH960" s="327" t="s">
        <v>380</v>
      </c>
      <c r="AI960" s="329"/>
      <c r="AJ960" s="329"/>
      <c r="AK960" s="329"/>
      <c r="AL960" s="329" t="s">
        <v>21</v>
      </c>
      <c r="AM960" s="329"/>
      <c r="AN960" s="329"/>
      <c r="AO960" s="424"/>
      <c r="AP960" s="425" t="s">
        <v>420</v>
      </c>
      <c r="AQ960" s="425"/>
      <c r="AR960" s="425"/>
      <c r="AS960" s="425"/>
      <c r="AT960" s="425"/>
      <c r="AU960" s="425"/>
      <c r="AV960" s="425"/>
      <c r="AW960" s="425"/>
      <c r="AX960" s="425"/>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06"/>
      <c r="Q967" s="306"/>
      <c r="R967" s="306"/>
      <c r="S967" s="306"/>
      <c r="T967" s="306"/>
      <c r="U967" s="306"/>
      <c r="V967" s="306"/>
      <c r="W967" s="306"/>
      <c r="X967" s="306"/>
      <c r="Y967" s="307"/>
      <c r="Z967" s="308"/>
      <c r="AA967" s="308"/>
      <c r="AB967" s="30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06"/>
      <c r="Q968" s="306"/>
      <c r="R968" s="306"/>
      <c r="S968" s="306"/>
      <c r="T968" s="306"/>
      <c r="U968" s="306"/>
      <c r="V968" s="306"/>
      <c r="W968" s="306"/>
      <c r="X968" s="306"/>
      <c r="Y968" s="307"/>
      <c r="Z968" s="308"/>
      <c r="AA968" s="308"/>
      <c r="AB968" s="30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06"/>
      <c r="Q969" s="306"/>
      <c r="R969" s="306"/>
      <c r="S969" s="306"/>
      <c r="T969" s="306"/>
      <c r="U969" s="306"/>
      <c r="V969" s="306"/>
      <c r="W969" s="306"/>
      <c r="X969" s="306"/>
      <c r="Y969" s="307"/>
      <c r="Z969" s="308"/>
      <c r="AA969" s="308"/>
      <c r="AB969" s="30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06"/>
      <c r="Q970" s="306"/>
      <c r="R970" s="306"/>
      <c r="S970" s="306"/>
      <c r="T970" s="306"/>
      <c r="U970" s="306"/>
      <c r="V970" s="306"/>
      <c r="W970" s="306"/>
      <c r="X970" s="306"/>
      <c r="Y970" s="307"/>
      <c r="Z970" s="308"/>
      <c r="AA970" s="308"/>
      <c r="AB970" s="30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06"/>
      <c r="Q971" s="306"/>
      <c r="R971" s="306"/>
      <c r="S971" s="306"/>
      <c r="T971" s="306"/>
      <c r="U971" s="306"/>
      <c r="V971" s="306"/>
      <c r="W971" s="306"/>
      <c r="X971" s="306"/>
      <c r="Y971" s="307"/>
      <c r="Z971" s="308"/>
      <c r="AA971" s="308"/>
      <c r="AB971" s="30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06"/>
      <c r="Q972" s="306"/>
      <c r="R972" s="306"/>
      <c r="S972" s="306"/>
      <c r="T972" s="306"/>
      <c r="U972" s="306"/>
      <c r="V972" s="306"/>
      <c r="W972" s="306"/>
      <c r="X972" s="306"/>
      <c r="Y972" s="307"/>
      <c r="Z972" s="308"/>
      <c r="AA972" s="308"/>
      <c r="AB972" s="30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9"/>
      <c r="B993" s="329"/>
      <c r="C993" s="329" t="s">
        <v>26</v>
      </c>
      <c r="D993" s="329"/>
      <c r="E993" s="329"/>
      <c r="F993" s="329"/>
      <c r="G993" s="329"/>
      <c r="H993" s="329"/>
      <c r="I993" s="329"/>
      <c r="J993" s="256" t="s">
        <v>419</v>
      </c>
      <c r="K993" s="101"/>
      <c r="L993" s="101"/>
      <c r="M993" s="101"/>
      <c r="N993" s="101"/>
      <c r="O993" s="101"/>
      <c r="P993" s="330" t="s">
        <v>27</v>
      </c>
      <c r="Q993" s="330"/>
      <c r="R993" s="330"/>
      <c r="S993" s="330"/>
      <c r="T993" s="330"/>
      <c r="U993" s="330"/>
      <c r="V993" s="330"/>
      <c r="W993" s="330"/>
      <c r="X993" s="330"/>
      <c r="Y993" s="327" t="s">
        <v>477</v>
      </c>
      <c r="Z993" s="328"/>
      <c r="AA993" s="328"/>
      <c r="AB993" s="328"/>
      <c r="AC993" s="256" t="s">
        <v>462</v>
      </c>
      <c r="AD993" s="256"/>
      <c r="AE993" s="256"/>
      <c r="AF993" s="256"/>
      <c r="AG993" s="256"/>
      <c r="AH993" s="327" t="s">
        <v>380</v>
      </c>
      <c r="AI993" s="329"/>
      <c r="AJ993" s="329"/>
      <c r="AK993" s="329"/>
      <c r="AL993" s="329" t="s">
        <v>21</v>
      </c>
      <c r="AM993" s="329"/>
      <c r="AN993" s="329"/>
      <c r="AO993" s="424"/>
      <c r="AP993" s="425" t="s">
        <v>420</v>
      </c>
      <c r="AQ993" s="425"/>
      <c r="AR993" s="425"/>
      <c r="AS993" s="425"/>
      <c r="AT993" s="425"/>
      <c r="AU993" s="425"/>
      <c r="AV993" s="425"/>
      <c r="AW993" s="425"/>
      <c r="AX993" s="425"/>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06"/>
      <c r="Q1000" s="306"/>
      <c r="R1000" s="306"/>
      <c r="S1000" s="306"/>
      <c r="T1000" s="306"/>
      <c r="U1000" s="306"/>
      <c r="V1000" s="306"/>
      <c r="W1000" s="306"/>
      <c r="X1000" s="306"/>
      <c r="Y1000" s="307"/>
      <c r="Z1000" s="308"/>
      <c r="AA1000" s="308"/>
      <c r="AB1000" s="30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06"/>
      <c r="Q1001" s="306"/>
      <c r="R1001" s="306"/>
      <c r="S1001" s="306"/>
      <c r="T1001" s="306"/>
      <c r="U1001" s="306"/>
      <c r="V1001" s="306"/>
      <c r="W1001" s="306"/>
      <c r="X1001" s="306"/>
      <c r="Y1001" s="307"/>
      <c r="Z1001" s="308"/>
      <c r="AA1001" s="308"/>
      <c r="AB1001" s="30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06"/>
      <c r="Q1002" s="306"/>
      <c r="R1002" s="306"/>
      <c r="S1002" s="306"/>
      <c r="T1002" s="306"/>
      <c r="U1002" s="306"/>
      <c r="V1002" s="306"/>
      <c r="W1002" s="306"/>
      <c r="X1002" s="306"/>
      <c r="Y1002" s="307"/>
      <c r="Z1002" s="308"/>
      <c r="AA1002" s="308"/>
      <c r="AB1002" s="30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06"/>
      <c r="Q1003" s="306"/>
      <c r="R1003" s="306"/>
      <c r="S1003" s="306"/>
      <c r="T1003" s="306"/>
      <c r="U1003" s="306"/>
      <c r="V1003" s="306"/>
      <c r="W1003" s="306"/>
      <c r="X1003" s="306"/>
      <c r="Y1003" s="307"/>
      <c r="Z1003" s="308"/>
      <c r="AA1003" s="308"/>
      <c r="AB1003" s="30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06"/>
      <c r="Q1004" s="306"/>
      <c r="R1004" s="306"/>
      <c r="S1004" s="306"/>
      <c r="T1004" s="306"/>
      <c r="U1004" s="306"/>
      <c r="V1004" s="306"/>
      <c r="W1004" s="306"/>
      <c r="X1004" s="306"/>
      <c r="Y1004" s="307"/>
      <c r="Z1004" s="308"/>
      <c r="AA1004" s="308"/>
      <c r="AB1004" s="30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06"/>
      <c r="Q1005" s="306"/>
      <c r="R1005" s="306"/>
      <c r="S1005" s="306"/>
      <c r="T1005" s="306"/>
      <c r="U1005" s="306"/>
      <c r="V1005" s="306"/>
      <c r="W1005" s="306"/>
      <c r="X1005" s="306"/>
      <c r="Y1005" s="307"/>
      <c r="Z1005" s="308"/>
      <c r="AA1005" s="308"/>
      <c r="AB1005" s="30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9"/>
      <c r="B1026" s="329"/>
      <c r="C1026" s="329" t="s">
        <v>26</v>
      </c>
      <c r="D1026" s="329"/>
      <c r="E1026" s="329"/>
      <c r="F1026" s="329"/>
      <c r="G1026" s="329"/>
      <c r="H1026" s="329"/>
      <c r="I1026" s="329"/>
      <c r="J1026" s="256" t="s">
        <v>419</v>
      </c>
      <c r="K1026" s="101"/>
      <c r="L1026" s="101"/>
      <c r="M1026" s="101"/>
      <c r="N1026" s="101"/>
      <c r="O1026" s="101"/>
      <c r="P1026" s="330" t="s">
        <v>27</v>
      </c>
      <c r="Q1026" s="330"/>
      <c r="R1026" s="330"/>
      <c r="S1026" s="330"/>
      <c r="T1026" s="330"/>
      <c r="U1026" s="330"/>
      <c r="V1026" s="330"/>
      <c r="W1026" s="330"/>
      <c r="X1026" s="330"/>
      <c r="Y1026" s="327" t="s">
        <v>477</v>
      </c>
      <c r="Z1026" s="328"/>
      <c r="AA1026" s="328"/>
      <c r="AB1026" s="328"/>
      <c r="AC1026" s="256" t="s">
        <v>462</v>
      </c>
      <c r="AD1026" s="256"/>
      <c r="AE1026" s="256"/>
      <c r="AF1026" s="256"/>
      <c r="AG1026" s="256"/>
      <c r="AH1026" s="327" t="s">
        <v>380</v>
      </c>
      <c r="AI1026" s="329"/>
      <c r="AJ1026" s="329"/>
      <c r="AK1026" s="329"/>
      <c r="AL1026" s="329" t="s">
        <v>21</v>
      </c>
      <c r="AM1026" s="329"/>
      <c r="AN1026" s="329"/>
      <c r="AO1026" s="424"/>
      <c r="AP1026" s="425" t="s">
        <v>420</v>
      </c>
      <c r="AQ1026" s="425"/>
      <c r="AR1026" s="425"/>
      <c r="AS1026" s="425"/>
      <c r="AT1026" s="425"/>
      <c r="AU1026" s="425"/>
      <c r="AV1026" s="425"/>
      <c r="AW1026" s="425"/>
      <c r="AX1026" s="425"/>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06"/>
      <c r="Q1033" s="306"/>
      <c r="R1033" s="306"/>
      <c r="S1033" s="306"/>
      <c r="T1033" s="306"/>
      <c r="U1033" s="306"/>
      <c r="V1033" s="306"/>
      <c r="W1033" s="306"/>
      <c r="X1033" s="306"/>
      <c r="Y1033" s="307"/>
      <c r="Z1033" s="308"/>
      <c r="AA1033" s="308"/>
      <c r="AB1033" s="30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06"/>
      <c r="Q1034" s="306"/>
      <c r="R1034" s="306"/>
      <c r="S1034" s="306"/>
      <c r="T1034" s="306"/>
      <c r="U1034" s="306"/>
      <c r="V1034" s="306"/>
      <c r="W1034" s="306"/>
      <c r="X1034" s="306"/>
      <c r="Y1034" s="307"/>
      <c r="Z1034" s="308"/>
      <c r="AA1034" s="308"/>
      <c r="AB1034" s="30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06"/>
      <c r="Q1035" s="306"/>
      <c r="R1035" s="306"/>
      <c r="S1035" s="306"/>
      <c r="T1035" s="306"/>
      <c r="U1035" s="306"/>
      <c r="V1035" s="306"/>
      <c r="W1035" s="306"/>
      <c r="X1035" s="306"/>
      <c r="Y1035" s="307"/>
      <c r="Z1035" s="308"/>
      <c r="AA1035" s="308"/>
      <c r="AB1035" s="30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06"/>
      <c r="Q1036" s="306"/>
      <c r="R1036" s="306"/>
      <c r="S1036" s="306"/>
      <c r="T1036" s="306"/>
      <c r="U1036" s="306"/>
      <c r="V1036" s="306"/>
      <c r="W1036" s="306"/>
      <c r="X1036" s="306"/>
      <c r="Y1036" s="307"/>
      <c r="Z1036" s="308"/>
      <c r="AA1036" s="308"/>
      <c r="AB1036" s="30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06"/>
      <c r="Q1037" s="306"/>
      <c r="R1037" s="306"/>
      <c r="S1037" s="306"/>
      <c r="T1037" s="306"/>
      <c r="U1037" s="306"/>
      <c r="V1037" s="306"/>
      <c r="W1037" s="306"/>
      <c r="X1037" s="306"/>
      <c r="Y1037" s="307"/>
      <c r="Z1037" s="308"/>
      <c r="AA1037" s="308"/>
      <c r="AB1037" s="30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06"/>
      <c r="Q1038" s="306"/>
      <c r="R1038" s="306"/>
      <c r="S1038" s="306"/>
      <c r="T1038" s="306"/>
      <c r="U1038" s="306"/>
      <c r="V1038" s="306"/>
      <c r="W1038" s="306"/>
      <c r="X1038" s="306"/>
      <c r="Y1038" s="307"/>
      <c r="Z1038" s="308"/>
      <c r="AA1038" s="308"/>
      <c r="AB1038" s="30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9"/>
      <c r="B1059" s="329"/>
      <c r="C1059" s="329" t="s">
        <v>26</v>
      </c>
      <c r="D1059" s="329"/>
      <c r="E1059" s="329"/>
      <c r="F1059" s="329"/>
      <c r="G1059" s="329"/>
      <c r="H1059" s="329"/>
      <c r="I1059" s="329"/>
      <c r="J1059" s="256" t="s">
        <v>419</v>
      </c>
      <c r="K1059" s="101"/>
      <c r="L1059" s="101"/>
      <c r="M1059" s="101"/>
      <c r="N1059" s="101"/>
      <c r="O1059" s="101"/>
      <c r="P1059" s="330" t="s">
        <v>27</v>
      </c>
      <c r="Q1059" s="330"/>
      <c r="R1059" s="330"/>
      <c r="S1059" s="330"/>
      <c r="T1059" s="330"/>
      <c r="U1059" s="330"/>
      <c r="V1059" s="330"/>
      <c r="W1059" s="330"/>
      <c r="X1059" s="330"/>
      <c r="Y1059" s="327" t="s">
        <v>477</v>
      </c>
      <c r="Z1059" s="328"/>
      <c r="AA1059" s="328"/>
      <c r="AB1059" s="328"/>
      <c r="AC1059" s="256" t="s">
        <v>462</v>
      </c>
      <c r="AD1059" s="256"/>
      <c r="AE1059" s="256"/>
      <c r="AF1059" s="256"/>
      <c r="AG1059" s="256"/>
      <c r="AH1059" s="327" t="s">
        <v>380</v>
      </c>
      <c r="AI1059" s="329"/>
      <c r="AJ1059" s="329"/>
      <c r="AK1059" s="329"/>
      <c r="AL1059" s="329" t="s">
        <v>21</v>
      </c>
      <c r="AM1059" s="329"/>
      <c r="AN1059" s="329"/>
      <c r="AO1059" s="424"/>
      <c r="AP1059" s="425" t="s">
        <v>420</v>
      </c>
      <c r="AQ1059" s="425"/>
      <c r="AR1059" s="425"/>
      <c r="AS1059" s="425"/>
      <c r="AT1059" s="425"/>
      <c r="AU1059" s="425"/>
      <c r="AV1059" s="425"/>
      <c r="AW1059" s="425"/>
      <c r="AX1059" s="425"/>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06"/>
      <c r="Q1066" s="306"/>
      <c r="R1066" s="306"/>
      <c r="S1066" s="306"/>
      <c r="T1066" s="306"/>
      <c r="U1066" s="306"/>
      <c r="V1066" s="306"/>
      <c r="W1066" s="306"/>
      <c r="X1066" s="306"/>
      <c r="Y1066" s="307"/>
      <c r="Z1066" s="308"/>
      <c r="AA1066" s="308"/>
      <c r="AB1066" s="30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06"/>
      <c r="Q1067" s="306"/>
      <c r="R1067" s="306"/>
      <c r="S1067" s="306"/>
      <c r="T1067" s="306"/>
      <c r="U1067" s="306"/>
      <c r="V1067" s="306"/>
      <c r="W1067" s="306"/>
      <c r="X1067" s="306"/>
      <c r="Y1067" s="307"/>
      <c r="Z1067" s="308"/>
      <c r="AA1067" s="308"/>
      <c r="AB1067" s="30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06"/>
      <c r="Q1068" s="306"/>
      <c r="R1068" s="306"/>
      <c r="S1068" s="306"/>
      <c r="T1068" s="306"/>
      <c r="U1068" s="306"/>
      <c r="V1068" s="306"/>
      <c r="W1068" s="306"/>
      <c r="X1068" s="306"/>
      <c r="Y1068" s="307"/>
      <c r="Z1068" s="308"/>
      <c r="AA1068" s="308"/>
      <c r="AB1068" s="30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06"/>
      <c r="Q1069" s="306"/>
      <c r="R1069" s="306"/>
      <c r="S1069" s="306"/>
      <c r="T1069" s="306"/>
      <c r="U1069" s="306"/>
      <c r="V1069" s="306"/>
      <c r="W1069" s="306"/>
      <c r="X1069" s="306"/>
      <c r="Y1069" s="307"/>
      <c r="Z1069" s="308"/>
      <c r="AA1069" s="308"/>
      <c r="AB1069" s="30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06"/>
      <c r="Q1070" s="306"/>
      <c r="R1070" s="306"/>
      <c r="S1070" s="306"/>
      <c r="T1070" s="306"/>
      <c r="U1070" s="306"/>
      <c r="V1070" s="306"/>
      <c r="W1070" s="306"/>
      <c r="X1070" s="306"/>
      <c r="Y1070" s="307"/>
      <c r="Z1070" s="308"/>
      <c r="AA1070" s="308"/>
      <c r="AB1070" s="30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06"/>
      <c r="Q1071" s="306"/>
      <c r="R1071" s="306"/>
      <c r="S1071" s="306"/>
      <c r="T1071" s="306"/>
      <c r="U1071" s="306"/>
      <c r="V1071" s="306"/>
      <c r="W1071" s="306"/>
      <c r="X1071" s="306"/>
      <c r="Y1071" s="307"/>
      <c r="Z1071" s="308"/>
      <c r="AA1071" s="308"/>
      <c r="AB1071" s="30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9"/>
      <c r="B1092" s="329"/>
      <c r="C1092" s="329" t="s">
        <v>26</v>
      </c>
      <c r="D1092" s="329"/>
      <c r="E1092" s="329"/>
      <c r="F1092" s="329"/>
      <c r="G1092" s="329"/>
      <c r="H1092" s="329"/>
      <c r="I1092" s="329"/>
      <c r="J1092" s="256" t="s">
        <v>419</v>
      </c>
      <c r="K1092" s="101"/>
      <c r="L1092" s="101"/>
      <c r="M1092" s="101"/>
      <c r="N1092" s="101"/>
      <c r="O1092" s="101"/>
      <c r="P1092" s="330" t="s">
        <v>27</v>
      </c>
      <c r="Q1092" s="330"/>
      <c r="R1092" s="330"/>
      <c r="S1092" s="330"/>
      <c r="T1092" s="330"/>
      <c r="U1092" s="330"/>
      <c r="V1092" s="330"/>
      <c r="W1092" s="330"/>
      <c r="X1092" s="330"/>
      <c r="Y1092" s="327" t="s">
        <v>477</v>
      </c>
      <c r="Z1092" s="328"/>
      <c r="AA1092" s="328"/>
      <c r="AB1092" s="328"/>
      <c r="AC1092" s="256" t="s">
        <v>462</v>
      </c>
      <c r="AD1092" s="256"/>
      <c r="AE1092" s="256"/>
      <c r="AF1092" s="256"/>
      <c r="AG1092" s="256"/>
      <c r="AH1092" s="327" t="s">
        <v>380</v>
      </c>
      <c r="AI1092" s="329"/>
      <c r="AJ1092" s="329"/>
      <c r="AK1092" s="329"/>
      <c r="AL1092" s="329" t="s">
        <v>21</v>
      </c>
      <c r="AM1092" s="329"/>
      <c r="AN1092" s="329"/>
      <c r="AO1092" s="424"/>
      <c r="AP1092" s="425" t="s">
        <v>420</v>
      </c>
      <c r="AQ1092" s="425"/>
      <c r="AR1092" s="425"/>
      <c r="AS1092" s="425"/>
      <c r="AT1092" s="425"/>
      <c r="AU1092" s="425"/>
      <c r="AV1092" s="425"/>
      <c r="AW1092" s="425"/>
      <c r="AX1092" s="425"/>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06"/>
      <c r="Q1099" s="306"/>
      <c r="R1099" s="306"/>
      <c r="S1099" s="306"/>
      <c r="T1099" s="306"/>
      <c r="U1099" s="306"/>
      <c r="V1099" s="306"/>
      <c r="W1099" s="306"/>
      <c r="X1099" s="306"/>
      <c r="Y1099" s="307"/>
      <c r="Z1099" s="308"/>
      <c r="AA1099" s="308"/>
      <c r="AB1099" s="30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06"/>
      <c r="Q1100" s="306"/>
      <c r="R1100" s="306"/>
      <c r="S1100" s="306"/>
      <c r="T1100" s="306"/>
      <c r="U1100" s="306"/>
      <c r="V1100" s="306"/>
      <c r="W1100" s="306"/>
      <c r="X1100" s="306"/>
      <c r="Y1100" s="307"/>
      <c r="Z1100" s="308"/>
      <c r="AA1100" s="308"/>
      <c r="AB1100" s="30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06"/>
      <c r="Q1101" s="306"/>
      <c r="R1101" s="306"/>
      <c r="S1101" s="306"/>
      <c r="T1101" s="306"/>
      <c r="U1101" s="306"/>
      <c r="V1101" s="306"/>
      <c r="W1101" s="306"/>
      <c r="X1101" s="306"/>
      <c r="Y1101" s="307"/>
      <c r="Z1101" s="308"/>
      <c r="AA1101" s="308"/>
      <c r="AB1101" s="30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9"/>
      <c r="B1125" s="329"/>
      <c r="C1125" s="329" t="s">
        <v>26</v>
      </c>
      <c r="D1125" s="329"/>
      <c r="E1125" s="329"/>
      <c r="F1125" s="329"/>
      <c r="G1125" s="329"/>
      <c r="H1125" s="329"/>
      <c r="I1125" s="329"/>
      <c r="J1125" s="256" t="s">
        <v>419</v>
      </c>
      <c r="K1125" s="101"/>
      <c r="L1125" s="101"/>
      <c r="M1125" s="101"/>
      <c r="N1125" s="101"/>
      <c r="O1125" s="101"/>
      <c r="P1125" s="330" t="s">
        <v>27</v>
      </c>
      <c r="Q1125" s="330"/>
      <c r="R1125" s="330"/>
      <c r="S1125" s="330"/>
      <c r="T1125" s="330"/>
      <c r="U1125" s="330"/>
      <c r="V1125" s="330"/>
      <c r="W1125" s="330"/>
      <c r="X1125" s="330"/>
      <c r="Y1125" s="327" t="s">
        <v>477</v>
      </c>
      <c r="Z1125" s="328"/>
      <c r="AA1125" s="328"/>
      <c r="AB1125" s="328"/>
      <c r="AC1125" s="256" t="s">
        <v>462</v>
      </c>
      <c r="AD1125" s="256"/>
      <c r="AE1125" s="256"/>
      <c r="AF1125" s="256"/>
      <c r="AG1125" s="256"/>
      <c r="AH1125" s="327" t="s">
        <v>380</v>
      </c>
      <c r="AI1125" s="329"/>
      <c r="AJ1125" s="329"/>
      <c r="AK1125" s="329"/>
      <c r="AL1125" s="329" t="s">
        <v>21</v>
      </c>
      <c r="AM1125" s="329"/>
      <c r="AN1125" s="329"/>
      <c r="AO1125" s="424"/>
      <c r="AP1125" s="425" t="s">
        <v>420</v>
      </c>
      <c r="AQ1125" s="425"/>
      <c r="AR1125" s="425"/>
      <c r="AS1125" s="425"/>
      <c r="AT1125" s="425"/>
      <c r="AU1125" s="425"/>
      <c r="AV1125" s="425"/>
      <c r="AW1125" s="425"/>
      <c r="AX1125" s="425"/>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06"/>
      <c r="Q1133" s="306"/>
      <c r="R1133" s="306"/>
      <c r="S1133" s="306"/>
      <c r="T1133" s="306"/>
      <c r="U1133" s="306"/>
      <c r="V1133" s="306"/>
      <c r="W1133" s="306"/>
      <c r="X1133" s="306"/>
      <c r="Y1133" s="307"/>
      <c r="Z1133" s="308"/>
      <c r="AA1133" s="308"/>
      <c r="AB1133" s="30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06"/>
      <c r="Q1134" s="306"/>
      <c r="R1134" s="306"/>
      <c r="S1134" s="306"/>
      <c r="T1134" s="306"/>
      <c r="U1134" s="306"/>
      <c r="V1134" s="306"/>
      <c r="W1134" s="306"/>
      <c r="X1134" s="306"/>
      <c r="Y1134" s="307"/>
      <c r="Z1134" s="308"/>
      <c r="AA1134" s="308"/>
      <c r="AB1134" s="30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06"/>
      <c r="Q1135" s="306"/>
      <c r="R1135" s="306"/>
      <c r="S1135" s="306"/>
      <c r="T1135" s="306"/>
      <c r="U1135" s="306"/>
      <c r="V1135" s="306"/>
      <c r="W1135" s="306"/>
      <c r="X1135" s="306"/>
      <c r="Y1135" s="307"/>
      <c r="Z1135" s="308"/>
      <c r="AA1135" s="308"/>
      <c r="AB1135" s="30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06"/>
      <c r="Q1136" s="306"/>
      <c r="R1136" s="306"/>
      <c r="S1136" s="306"/>
      <c r="T1136" s="306"/>
      <c r="U1136" s="306"/>
      <c r="V1136" s="306"/>
      <c r="W1136" s="306"/>
      <c r="X1136" s="306"/>
      <c r="Y1136" s="307"/>
      <c r="Z1136" s="308"/>
      <c r="AA1136" s="308"/>
      <c r="AB1136" s="30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06"/>
      <c r="Q1137" s="306"/>
      <c r="R1137" s="306"/>
      <c r="S1137" s="306"/>
      <c r="T1137" s="306"/>
      <c r="U1137" s="306"/>
      <c r="V1137" s="306"/>
      <c r="W1137" s="306"/>
      <c r="X1137" s="306"/>
      <c r="Y1137" s="307"/>
      <c r="Z1137" s="308"/>
      <c r="AA1137" s="308"/>
      <c r="AB1137" s="30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06"/>
      <c r="Q1138" s="306"/>
      <c r="R1138" s="306"/>
      <c r="S1138" s="306"/>
      <c r="T1138" s="306"/>
      <c r="U1138" s="306"/>
      <c r="V1138" s="306"/>
      <c r="W1138" s="306"/>
      <c r="X1138" s="306"/>
      <c r="Y1138" s="307"/>
      <c r="Z1138" s="308"/>
      <c r="AA1138" s="308"/>
      <c r="AB1138" s="30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06"/>
      <c r="Q1139" s="306"/>
      <c r="R1139" s="306"/>
      <c r="S1139" s="306"/>
      <c r="T1139" s="306"/>
      <c r="U1139" s="306"/>
      <c r="V1139" s="306"/>
      <c r="W1139" s="306"/>
      <c r="X1139" s="306"/>
      <c r="Y1139" s="307"/>
      <c r="Z1139" s="308"/>
      <c r="AA1139" s="308"/>
      <c r="AB1139" s="30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06"/>
      <c r="Q1140" s="306"/>
      <c r="R1140" s="306"/>
      <c r="S1140" s="306"/>
      <c r="T1140" s="306"/>
      <c r="U1140" s="306"/>
      <c r="V1140" s="306"/>
      <c r="W1140" s="306"/>
      <c r="X1140" s="306"/>
      <c r="Y1140" s="307"/>
      <c r="Z1140" s="308"/>
      <c r="AA1140" s="308"/>
      <c r="AB1140" s="30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06"/>
      <c r="Q1141" s="306"/>
      <c r="R1141" s="306"/>
      <c r="S1141" s="306"/>
      <c r="T1141" s="306"/>
      <c r="U1141" s="306"/>
      <c r="V1141" s="306"/>
      <c r="W1141" s="306"/>
      <c r="X1141" s="306"/>
      <c r="Y1141" s="307"/>
      <c r="Z1141" s="308"/>
      <c r="AA1141" s="308"/>
      <c r="AB1141" s="30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06"/>
      <c r="Q1142" s="306"/>
      <c r="R1142" s="306"/>
      <c r="S1142" s="306"/>
      <c r="T1142" s="306"/>
      <c r="U1142" s="306"/>
      <c r="V1142" s="306"/>
      <c r="W1142" s="306"/>
      <c r="X1142" s="306"/>
      <c r="Y1142" s="307"/>
      <c r="Z1142" s="308"/>
      <c r="AA1142" s="308"/>
      <c r="AB1142" s="30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06"/>
      <c r="Q1143" s="306"/>
      <c r="R1143" s="306"/>
      <c r="S1143" s="306"/>
      <c r="T1143" s="306"/>
      <c r="U1143" s="306"/>
      <c r="V1143" s="306"/>
      <c r="W1143" s="306"/>
      <c r="X1143" s="306"/>
      <c r="Y1143" s="307"/>
      <c r="Z1143" s="308"/>
      <c r="AA1143" s="308"/>
      <c r="AB1143" s="30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06"/>
      <c r="Q1144" s="306"/>
      <c r="R1144" s="306"/>
      <c r="S1144" s="306"/>
      <c r="T1144" s="306"/>
      <c r="U1144" s="306"/>
      <c r="V1144" s="306"/>
      <c r="W1144" s="306"/>
      <c r="X1144" s="306"/>
      <c r="Y1144" s="307"/>
      <c r="Z1144" s="308"/>
      <c r="AA1144" s="308"/>
      <c r="AB1144" s="30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06"/>
      <c r="Q1145" s="306"/>
      <c r="R1145" s="306"/>
      <c r="S1145" s="306"/>
      <c r="T1145" s="306"/>
      <c r="U1145" s="306"/>
      <c r="V1145" s="306"/>
      <c r="W1145" s="306"/>
      <c r="X1145" s="306"/>
      <c r="Y1145" s="307"/>
      <c r="Z1145" s="308"/>
      <c r="AA1145" s="308"/>
      <c r="AB1145" s="30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06"/>
      <c r="Q1146" s="306"/>
      <c r="R1146" s="306"/>
      <c r="S1146" s="306"/>
      <c r="T1146" s="306"/>
      <c r="U1146" s="306"/>
      <c r="V1146" s="306"/>
      <c r="W1146" s="306"/>
      <c r="X1146" s="306"/>
      <c r="Y1146" s="307"/>
      <c r="Z1146" s="308"/>
      <c r="AA1146" s="308"/>
      <c r="AB1146" s="30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06"/>
      <c r="Q1147" s="306"/>
      <c r="R1147" s="306"/>
      <c r="S1147" s="306"/>
      <c r="T1147" s="306"/>
      <c r="U1147" s="306"/>
      <c r="V1147" s="306"/>
      <c r="W1147" s="306"/>
      <c r="X1147" s="306"/>
      <c r="Y1147" s="307"/>
      <c r="Z1147" s="308"/>
      <c r="AA1147" s="308"/>
      <c r="AB1147" s="30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06"/>
      <c r="Q1148" s="306"/>
      <c r="R1148" s="306"/>
      <c r="S1148" s="306"/>
      <c r="T1148" s="306"/>
      <c r="U1148" s="306"/>
      <c r="V1148" s="306"/>
      <c r="W1148" s="306"/>
      <c r="X1148" s="306"/>
      <c r="Y1148" s="307"/>
      <c r="Z1148" s="308"/>
      <c r="AA1148" s="308"/>
      <c r="AB1148" s="30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06"/>
      <c r="Q1149" s="306"/>
      <c r="R1149" s="306"/>
      <c r="S1149" s="306"/>
      <c r="T1149" s="306"/>
      <c r="U1149" s="306"/>
      <c r="V1149" s="306"/>
      <c r="W1149" s="306"/>
      <c r="X1149" s="306"/>
      <c r="Y1149" s="307"/>
      <c r="Z1149" s="308"/>
      <c r="AA1149" s="308"/>
      <c r="AB1149" s="30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06"/>
      <c r="Q1150" s="306"/>
      <c r="R1150" s="306"/>
      <c r="S1150" s="306"/>
      <c r="T1150" s="306"/>
      <c r="U1150" s="306"/>
      <c r="V1150" s="306"/>
      <c r="W1150" s="306"/>
      <c r="X1150" s="306"/>
      <c r="Y1150" s="307"/>
      <c r="Z1150" s="308"/>
      <c r="AA1150" s="308"/>
      <c r="AB1150" s="30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06"/>
      <c r="Q1151" s="306"/>
      <c r="R1151" s="306"/>
      <c r="S1151" s="306"/>
      <c r="T1151" s="306"/>
      <c r="U1151" s="306"/>
      <c r="V1151" s="306"/>
      <c r="W1151" s="306"/>
      <c r="X1151" s="306"/>
      <c r="Y1151" s="307"/>
      <c r="Z1151" s="308"/>
      <c r="AA1151" s="308"/>
      <c r="AB1151" s="30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06"/>
      <c r="Q1152" s="306"/>
      <c r="R1152" s="306"/>
      <c r="S1152" s="306"/>
      <c r="T1152" s="306"/>
      <c r="U1152" s="306"/>
      <c r="V1152" s="306"/>
      <c r="W1152" s="306"/>
      <c r="X1152" s="306"/>
      <c r="Y1152" s="307"/>
      <c r="Z1152" s="308"/>
      <c r="AA1152" s="308"/>
      <c r="AB1152" s="30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06"/>
      <c r="Q1153" s="306"/>
      <c r="R1153" s="306"/>
      <c r="S1153" s="306"/>
      <c r="T1153" s="306"/>
      <c r="U1153" s="306"/>
      <c r="V1153" s="306"/>
      <c r="W1153" s="306"/>
      <c r="X1153" s="306"/>
      <c r="Y1153" s="307"/>
      <c r="Z1153" s="308"/>
      <c r="AA1153" s="308"/>
      <c r="AB1153" s="30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06"/>
      <c r="Q1154" s="306"/>
      <c r="R1154" s="306"/>
      <c r="S1154" s="306"/>
      <c r="T1154" s="306"/>
      <c r="U1154" s="306"/>
      <c r="V1154" s="306"/>
      <c r="W1154" s="306"/>
      <c r="X1154" s="306"/>
      <c r="Y1154" s="307"/>
      <c r="Z1154" s="308"/>
      <c r="AA1154" s="308"/>
      <c r="AB1154" s="30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06"/>
      <c r="Q1155" s="306"/>
      <c r="R1155" s="306"/>
      <c r="S1155" s="306"/>
      <c r="T1155" s="306"/>
      <c r="U1155" s="306"/>
      <c r="V1155" s="306"/>
      <c r="W1155" s="306"/>
      <c r="X1155" s="306"/>
      <c r="Y1155" s="307"/>
      <c r="Z1155" s="308"/>
      <c r="AA1155" s="308"/>
      <c r="AB1155" s="30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9"/>
      <c r="B1158" s="329"/>
      <c r="C1158" s="329" t="s">
        <v>26</v>
      </c>
      <c r="D1158" s="329"/>
      <c r="E1158" s="329"/>
      <c r="F1158" s="329"/>
      <c r="G1158" s="329"/>
      <c r="H1158" s="329"/>
      <c r="I1158" s="329"/>
      <c r="J1158" s="256" t="s">
        <v>419</v>
      </c>
      <c r="K1158" s="101"/>
      <c r="L1158" s="101"/>
      <c r="M1158" s="101"/>
      <c r="N1158" s="101"/>
      <c r="O1158" s="101"/>
      <c r="P1158" s="330" t="s">
        <v>27</v>
      </c>
      <c r="Q1158" s="330"/>
      <c r="R1158" s="330"/>
      <c r="S1158" s="330"/>
      <c r="T1158" s="330"/>
      <c r="U1158" s="330"/>
      <c r="V1158" s="330"/>
      <c r="W1158" s="330"/>
      <c r="X1158" s="330"/>
      <c r="Y1158" s="327" t="s">
        <v>477</v>
      </c>
      <c r="Z1158" s="328"/>
      <c r="AA1158" s="328"/>
      <c r="AB1158" s="328"/>
      <c r="AC1158" s="256" t="s">
        <v>462</v>
      </c>
      <c r="AD1158" s="256"/>
      <c r="AE1158" s="256"/>
      <c r="AF1158" s="256"/>
      <c r="AG1158" s="256"/>
      <c r="AH1158" s="327" t="s">
        <v>380</v>
      </c>
      <c r="AI1158" s="329"/>
      <c r="AJ1158" s="329"/>
      <c r="AK1158" s="329"/>
      <c r="AL1158" s="329" t="s">
        <v>21</v>
      </c>
      <c r="AM1158" s="329"/>
      <c r="AN1158" s="329"/>
      <c r="AO1158" s="424"/>
      <c r="AP1158" s="425" t="s">
        <v>420</v>
      </c>
      <c r="AQ1158" s="425"/>
      <c r="AR1158" s="425"/>
      <c r="AS1158" s="425"/>
      <c r="AT1158" s="425"/>
      <c r="AU1158" s="425"/>
      <c r="AV1158" s="425"/>
      <c r="AW1158" s="425"/>
      <c r="AX1158" s="425"/>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06"/>
      <c r="Q1159" s="306"/>
      <c r="R1159" s="306"/>
      <c r="S1159" s="306"/>
      <c r="T1159" s="306"/>
      <c r="U1159" s="306"/>
      <c r="V1159" s="306"/>
      <c r="W1159" s="306"/>
      <c r="X1159" s="306"/>
      <c r="Y1159" s="307"/>
      <c r="Z1159" s="308"/>
      <c r="AA1159" s="308"/>
      <c r="AB1159" s="30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06"/>
      <c r="Q1160" s="306"/>
      <c r="R1160" s="306"/>
      <c r="S1160" s="306"/>
      <c r="T1160" s="306"/>
      <c r="U1160" s="306"/>
      <c r="V1160" s="306"/>
      <c r="W1160" s="306"/>
      <c r="X1160" s="306"/>
      <c r="Y1160" s="307"/>
      <c r="Z1160" s="308"/>
      <c r="AA1160" s="308"/>
      <c r="AB1160" s="30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06"/>
      <c r="Q1161" s="306"/>
      <c r="R1161" s="306"/>
      <c r="S1161" s="306"/>
      <c r="T1161" s="306"/>
      <c r="U1161" s="306"/>
      <c r="V1161" s="306"/>
      <c r="W1161" s="306"/>
      <c r="X1161" s="306"/>
      <c r="Y1161" s="307"/>
      <c r="Z1161" s="308"/>
      <c r="AA1161" s="308"/>
      <c r="AB1161" s="30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06"/>
      <c r="Q1162" s="306"/>
      <c r="R1162" s="306"/>
      <c r="S1162" s="306"/>
      <c r="T1162" s="306"/>
      <c r="U1162" s="306"/>
      <c r="V1162" s="306"/>
      <c r="W1162" s="306"/>
      <c r="X1162" s="306"/>
      <c r="Y1162" s="307"/>
      <c r="Z1162" s="308"/>
      <c r="AA1162" s="308"/>
      <c r="AB1162" s="30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06"/>
      <c r="Q1163" s="306"/>
      <c r="R1163" s="306"/>
      <c r="S1163" s="306"/>
      <c r="T1163" s="306"/>
      <c r="U1163" s="306"/>
      <c r="V1163" s="306"/>
      <c r="W1163" s="306"/>
      <c r="X1163" s="306"/>
      <c r="Y1163" s="307"/>
      <c r="Z1163" s="308"/>
      <c r="AA1163" s="308"/>
      <c r="AB1163" s="30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06"/>
      <c r="Q1164" s="306"/>
      <c r="R1164" s="306"/>
      <c r="S1164" s="306"/>
      <c r="T1164" s="306"/>
      <c r="U1164" s="306"/>
      <c r="V1164" s="306"/>
      <c r="W1164" s="306"/>
      <c r="X1164" s="306"/>
      <c r="Y1164" s="307"/>
      <c r="Z1164" s="308"/>
      <c r="AA1164" s="308"/>
      <c r="AB1164" s="30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06"/>
      <c r="Q1165" s="306"/>
      <c r="R1165" s="306"/>
      <c r="S1165" s="306"/>
      <c r="T1165" s="306"/>
      <c r="U1165" s="306"/>
      <c r="V1165" s="306"/>
      <c r="W1165" s="306"/>
      <c r="X1165" s="306"/>
      <c r="Y1165" s="307"/>
      <c r="Z1165" s="308"/>
      <c r="AA1165" s="308"/>
      <c r="AB1165" s="30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06"/>
      <c r="Q1166" s="306"/>
      <c r="R1166" s="306"/>
      <c r="S1166" s="306"/>
      <c r="T1166" s="306"/>
      <c r="U1166" s="306"/>
      <c r="V1166" s="306"/>
      <c r="W1166" s="306"/>
      <c r="X1166" s="306"/>
      <c r="Y1166" s="307"/>
      <c r="Z1166" s="308"/>
      <c r="AA1166" s="308"/>
      <c r="AB1166" s="30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06"/>
      <c r="Q1167" s="306"/>
      <c r="R1167" s="306"/>
      <c r="S1167" s="306"/>
      <c r="T1167" s="306"/>
      <c r="U1167" s="306"/>
      <c r="V1167" s="306"/>
      <c r="W1167" s="306"/>
      <c r="X1167" s="306"/>
      <c r="Y1167" s="307"/>
      <c r="Z1167" s="308"/>
      <c r="AA1167" s="308"/>
      <c r="AB1167" s="30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06"/>
      <c r="Q1168" s="306"/>
      <c r="R1168" s="306"/>
      <c r="S1168" s="306"/>
      <c r="T1168" s="306"/>
      <c r="U1168" s="306"/>
      <c r="V1168" s="306"/>
      <c r="W1168" s="306"/>
      <c r="X1168" s="306"/>
      <c r="Y1168" s="307"/>
      <c r="Z1168" s="308"/>
      <c r="AA1168" s="308"/>
      <c r="AB1168" s="30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06"/>
      <c r="Q1169" s="306"/>
      <c r="R1169" s="306"/>
      <c r="S1169" s="306"/>
      <c r="T1169" s="306"/>
      <c r="U1169" s="306"/>
      <c r="V1169" s="306"/>
      <c r="W1169" s="306"/>
      <c r="X1169" s="306"/>
      <c r="Y1169" s="307"/>
      <c r="Z1169" s="308"/>
      <c r="AA1169" s="308"/>
      <c r="AB1169" s="30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06"/>
      <c r="Q1170" s="306"/>
      <c r="R1170" s="306"/>
      <c r="S1170" s="306"/>
      <c r="T1170" s="306"/>
      <c r="U1170" s="306"/>
      <c r="V1170" s="306"/>
      <c r="W1170" s="306"/>
      <c r="X1170" s="306"/>
      <c r="Y1170" s="307"/>
      <c r="Z1170" s="308"/>
      <c r="AA1170" s="308"/>
      <c r="AB1170" s="30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06"/>
      <c r="Q1171" s="306"/>
      <c r="R1171" s="306"/>
      <c r="S1171" s="306"/>
      <c r="T1171" s="306"/>
      <c r="U1171" s="306"/>
      <c r="V1171" s="306"/>
      <c r="W1171" s="306"/>
      <c r="X1171" s="306"/>
      <c r="Y1171" s="307"/>
      <c r="Z1171" s="308"/>
      <c r="AA1171" s="308"/>
      <c r="AB1171" s="30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06"/>
      <c r="Q1172" s="306"/>
      <c r="R1172" s="306"/>
      <c r="S1172" s="306"/>
      <c r="T1172" s="306"/>
      <c r="U1172" s="306"/>
      <c r="V1172" s="306"/>
      <c r="W1172" s="306"/>
      <c r="X1172" s="306"/>
      <c r="Y1172" s="307"/>
      <c r="Z1172" s="308"/>
      <c r="AA1172" s="308"/>
      <c r="AB1172" s="30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06"/>
      <c r="Q1173" s="306"/>
      <c r="R1173" s="306"/>
      <c r="S1173" s="306"/>
      <c r="T1173" s="306"/>
      <c r="U1173" s="306"/>
      <c r="V1173" s="306"/>
      <c r="W1173" s="306"/>
      <c r="X1173" s="306"/>
      <c r="Y1173" s="307"/>
      <c r="Z1173" s="308"/>
      <c r="AA1173" s="308"/>
      <c r="AB1173" s="30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06"/>
      <c r="Q1174" s="306"/>
      <c r="R1174" s="306"/>
      <c r="S1174" s="306"/>
      <c r="T1174" s="306"/>
      <c r="U1174" s="306"/>
      <c r="V1174" s="306"/>
      <c r="W1174" s="306"/>
      <c r="X1174" s="306"/>
      <c r="Y1174" s="307"/>
      <c r="Z1174" s="308"/>
      <c r="AA1174" s="308"/>
      <c r="AB1174" s="30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06"/>
      <c r="Q1175" s="306"/>
      <c r="R1175" s="306"/>
      <c r="S1175" s="306"/>
      <c r="T1175" s="306"/>
      <c r="U1175" s="306"/>
      <c r="V1175" s="306"/>
      <c r="W1175" s="306"/>
      <c r="X1175" s="306"/>
      <c r="Y1175" s="307"/>
      <c r="Z1175" s="308"/>
      <c r="AA1175" s="308"/>
      <c r="AB1175" s="30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06"/>
      <c r="Q1176" s="306"/>
      <c r="R1176" s="306"/>
      <c r="S1176" s="306"/>
      <c r="T1176" s="306"/>
      <c r="U1176" s="306"/>
      <c r="V1176" s="306"/>
      <c r="W1176" s="306"/>
      <c r="X1176" s="306"/>
      <c r="Y1176" s="307"/>
      <c r="Z1176" s="308"/>
      <c r="AA1176" s="308"/>
      <c r="AB1176" s="30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06"/>
      <c r="Q1177" s="306"/>
      <c r="R1177" s="306"/>
      <c r="S1177" s="306"/>
      <c r="T1177" s="306"/>
      <c r="U1177" s="306"/>
      <c r="V1177" s="306"/>
      <c r="W1177" s="306"/>
      <c r="X1177" s="306"/>
      <c r="Y1177" s="307"/>
      <c r="Z1177" s="308"/>
      <c r="AA1177" s="308"/>
      <c r="AB1177" s="30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06"/>
      <c r="Q1178" s="306"/>
      <c r="R1178" s="306"/>
      <c r="S1178" s="306"/>
      <c r="T1178" s="306"/>
      <c r="U1178" s="306"/>
      <c r="V1178" s="306"/>
      <c r="W1178" s="306"/>
      <c r="X1178" s="306"/>
      <c r="Y1178" s="307"/>
      <c r="Z1178" s="308"/>
      <c r="AA1178" s="308"/>
      <c r="AB1178" s="30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06"/>
      <c r="Q1179" s="306"/>
      <c r="R1179" s="306"/>
      <c r="S1179" s="306"/>
      <c r="T1179" s="306"/>
      <c r="U1179" s="306"/>
      <c r="V1179" s="306"/>
      <c r="W1179" s="306"/>
      <c r="X1179" s="306"/>
      <c r="Y1179" s="307"/>
      <c r="Z1179" s="308"/>
      <c r="AA1179" s="308"/>
      <c r="AB1179" s="30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06"/>
      <c r="Q1180" s="306"/>
      <c r="R1180" s="306"/>
      <c r="S1180" s="306"/>
      <c r="T1180" s="306"/>
      <c r="U1180" s="306"/>
      <c r="V1180" s="306"/>
      <c r="W1180" s="306"/>
      <c r="X1180" s="306"/>
      <c r="Y1180" s="307"/>
      <c r="Z1180" s="308"/>
      <c r="AA1180" s="308"/>
      <c r="AB1180" s="30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06"/>
      <c r="Q1181" s="306"/>
      <c r="R1181" s="306"/>
      <c r="S1181" s="306"/>
      <c r="T1181" s="306"/>
      <c r="U1181" s="306"/>
      <c r="V1181" s="306"/>
      <c r="W1181" s="306"/>
      <c r="X1181" s="306"/>
      <c r="Y1181" s="307"/>
      <c r="Z1181" s="308"/>
      <c r="AA1181" s="308"/>
      <c r="AB1181" s="30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06"/>
      <c r="Q1182" s="306"/>
      <c r="R1182" s="306"/>
      <c r="S1182" s="306"/>
      <c r="T1182" s="306"/>
      <c r="U1182" s="306"/>
      <c r="V1182" s="306"/>
      <c r="W1182" s="306"/>
      <c r="X1182" s="306"/>
      <c r="Y1182" s="307"/>
      <c r="Z1182" s="308"/>
      <c r="AA1182" s="308"/>
      <c r="AB1182" s="30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06"/>
      <c r="Q1183" s="306"/>
      <c r="R1183" s="306"/>
      <c r="S1183" s="306"/>
      <c r="T1183" s="306"/>
      <c r="U1183" s="306"/>
      <c r="V1183" s="306"/>
      <c r="W1183" s="306"/>
      <c r="X1183" s="306"/>
      <c r="Y1183" s="307"/>
      <c r="Z1183" s="308"/>
      <c r="AA1183" s="308"/>
      <c r="AB1183" s="30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06"/>
      <c r="Q1184" s="306"/>
      <c r="R1184" s="306"/>
      <c r="S1184" s="306"/>
      <c r="T1184" s="306"/>
      <c r="U1184" s="306"/>
      <c r="V1184" s="306"/>
      <c r="W1184" s="306"/>
      <c r="X1184" s="306"/>
      <c r="Y1184" s="307"/>
      <c r="Z1184" s="308"/>
      <c r="AA1184" s="308"/>
      <c r="AB1184" s="30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06"/>
      <c r="Q1185" s="306"/>
      <c r="R1185" s="306"/>
      <c r="S1185" s="306"/>
      <c r="T1185" s="306"/>
      <c r="U1185" s="306"/>
      <c r="V1185" s="306"/>
      <c r="W1185" s="306"/>
      <c r="X1185" s="306"/>
      <c r="Y1185" s="307"/>
      <c r="Z1185" s="308"/>
      <c r="AA1185" s="308"/>
      <c r="AB1185" s="30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06"/>
      <c r="Q1186" s="306"/>
      <c r="R1186" s="306"/>
      <c r="S1186" s="306"/>
      <c r="T1186" s="306"/>
      <c r="U1186" s="306"/>
      <c r="V1186" s="306"/>
      <c r="W1186" s="306"/>
      <c r="X1186" s="306"/>
      <c r="Y1186" s="307"/>
      <c r="Z1186" s="308"/>
      <c r="AA1186" s="308"/>
      <c r="AB1186" s="30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06"/>
      <c r="Q1187" s="306"/>
      <c r="R1187" s="306"/>
      <c r="S1187" s="306"/>
      <c r="T1187" s="306"/>
      <c r="U1187" s="306"/>
      <c r="V1187" s="306"/>
      <c r="W1187" s="306"/>
      <c r="X1187" s="306"/>
      <c r="Y1187" s="307"/>
      <c r="Z1187" s="308"/>
      <c r="AA1187" s="308"/>
      <c r="AB1187" s="30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06"/>
      <c r="Q1188" s="306"/>
      <c r="R1188" s="306"/>
      <c r="S1188" s="306"/>
      <c r="T1188" s="306"/>
      <c r="U1188" s="306"/>
      <c r="V1188" s="306"/>
      <c r="W1188" s="306"/>
      <c r="X1188" s="306"/>
      <c r="Y1188" s="307"/>
      <c r="Z1188" s="308"/>
      <c r="AA1188" s="308"/>
      <c r="AB1188" s="30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9"/>
      <c r="B1191" s="329"/>
      <c r="C1191" s="329" t="s">
        <v>26</v>
      </c>
      <c r="D1191" s="329"/>
      <c r="E1191" s="329"/>
      <c r="F1191" s="329"/>
      <c r="G1191" s="329"/>
      <c r="H1191" s="329"/>
      <c r="I1191" s="329"/>
      <c r="J1191" s="256" t="s">
        <v>419</v>
      </c>
      <c r="K1191" s="101"/>
      <c r="L1191" s="101"/>
      <c r="M1191" s="101"/>
      <c r="N1191" s="101"/>
      <c r="O1191" s="101"/>
      <c r="P1191" s="330" t="s">
        <v>27</v>
      </c>
      <c r="Q1191" s="330"/>
      <c r="R1191" s="330"/>
      <c r="S1191" s="330"/>
      <c r="T1191" s="330"/>
      <c r="U1191" s="330"/>
      <c r="V1191" s="330"/>
      <c r="W1191" s="330"/>
      <c r="X1191" s="330"/>
      <c r="Y1191" s="327" t="s">
        <v>477</v>
      </c>
      <c r="Z1191" s="328"/>
      <c r="AA1191" s="328"/>
      <c r="AB1191" s="328"/>
      <c r="AC1191" s="256" t="s">
        <v>462</v>
      </c>
      <c r="AD1191" s="256"/>
      <c r="AE1191" s="256"/>
      <c r="AF1191" s="256"/>
      <c r="AG1191" s="256"/>
      <c r="AH1191" s="327" t="s">
        <v>380</v>
      </c>
      <c r="AI1191" s="329"/>
      <c r="AJ1191" s="329"/>
      <c r="AK1191" s="329"/>
      <c r="AL1191" s="329" t="s">
        <v>21</v>
      </c>
      <c r="AM1191" s="329"/>
      <c r="AN1191" s="329"/>
      <c r="AO1191" s="424"/>
      <c r="AP1191" s="425" t="s">
        <v>420</v>
      </c>
      <c r="AQ1191" s="425"/>
      <c r="AR1191" s="425"/>
      <c r="AS1191" s="425"/>
      <c r="AT1191" s="425"/>
      <c r="AU1191" s="425"/>
      <c r="AV1191" s="425"/>
      <c r="AW1191" s="425"/>
      <c r="AX1191" s="425"/>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06"/>
      <c r="Q1192" s="306"/>
      <c r="R1192" s="306"/>
      <c r="S1192" s="306"/>
      <c r="T1192" s="306"/>
      <c r="U1192" s="306"/>
      <c r="V1192" s="306"/>
      <c r="W1192" s="306"/>
      <c r="X1192" s="306"/>
      <c r="Y1192" s="307"/>
      <c r="Z1192" s="308"/>
      <c r="AA1192" s="308"/>
      <c r="AB1192" s="30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06"/>
      <c r="Q1193" s="306"/>
      <c r="R1193" s="306"/>
      <c r="S1193" s="306"/>
      <c r="T1193" s="306"/>
      <c r="U1193" s="306"/>
      <c r="V1193" s="306"/>
      <c r="W1193" s="306"/>
      <c r="X1193" s="306"/>
      <c r="Y1193" s="307"/>
      <c r="Z1193" s="308"/>
      <c r="AA1193" s="308"/>
      <c r="AB1193" s="30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06"/>
      <c r="Q1194" s="306"/>
      <c r="R1194" s="306"/>
      <c r="S1194" s="306"/>
      <c r="T1194" s="306"/>
      <c r="U1194" s="306"/>
      <c r="V1194" s="306"/>
      <c r="W1194" s="306"/>
      <c r="X1194" s="306"/>
      <c r="Y1194" s="307"/>
      <c r="Z1194" s="308"/>
      <c r="AA1194" s="308"/>
      <c r="AB1194" s="30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06"/>
      <c r="Q1195" s="306"/>
      <c r="R1195" s="306"/>
      <c r="S1195" s="306"/>
      <c r="T1195" s="306"/>
      <c r="U1195" s="306"/>
      <c r="V1195" s="306"/>
      <c r="W1195" s="306"/>
      <c r="X1195" s="306"/>
      <c r="Y1195" s="307"/>
      <c r="Z1195" s="308"/>
      <c r="AA1195" s="308"/>
      <c r="AB1195" s="30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06"/>
      <c r="Q1196" s="306"/>
      <c r="R1196" s="306"/>
      <c r="S1196" s="306"/>
      <c r="T1196" s="306"/>
      <c r="U1196" s="306"/>
      <c r="V1196" s="306"/>
      <c r="W1196" s="306"/>
      <c r="X1196" s="306"/>
      <c r="Y1196" s="307"/>
      <c r="Z1196" s="308"/>
      <c r="AA1196" s="308"/>
      <c r="AB1196" s="30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06"/>
      <c r="Q1197" s="306"/>
      <c r="R1197" s="306"/>
      <c r="S1197" s="306"/>
      <c r="T1197" s="306"/>
      <c r="U1197" s="306"/>
      <c r="V1197" s="306"/>
      <c r="W1197" s="306"/>
      <c r="X1197" s="306"/>
      <c r="Y1197" s="307"/>
      <c r="Z1197" s="308"/>
      <c r="AA1197" s="308"/>
      <c r="AB1197" s="30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06"/>
      <c r="Q1198" s="306"/>
      <c r="R1198" s="306"/>
      <c r="S1198" s="306"/>
      <c r="T1198" s="306"/>
      <c r="U1198" s="306"/>
      <c r="V1198" s="306"/>
      <c r="W1198" s="306"/>
      <c r="X1198" s="306"/>
      <c r="Y1198" s="307"/>
      <c r="Z1198" s="308"/>
      <c r="AA1198" s="308"/>
      <c r="AB1198" s="30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06"/>
      <c r="Q1199" s="306"/>
      <c r="R1199" s="306"/>
      <c r="S1199" s="306"/>
      <c r="T1199" s="306"/>
      <c r="U1199" s="306"/>
      <c r="V1199" s="306"/>
      <c r="W1199" s="306"/>
      <c r="X1199" s="306"/>
      <c r="Y1199" s="307"/>
      <c r="Z1199" s="308"/>
      <c r="AA1199" s="308"/>
      <c r="AB1199" s="30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06"/>
      <c r="Q1200" s="306"/>
      <c r="R1200" s="306"/>
      <c r="S1200" s="306"/>
      <c r="T1200" s="306"/>
      <c r="U1200" s="306"/>
      <c r="V1200" s="306"/>
      <c r="W1200" s="306"/>
      <c r="X1200" s="306"/>
      <c r="Y1200" s="307"/>
      <c r="Z1200" s="308"/>
      <c r="AA1200" s="308"/>
      <c r="AB1200" s="30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06"/>
      <c r="Q1201" s="306"/>
      <c r="R1201" s="306"/>
      <c r="S1201" s="306"/>
      <c r="T1201" s="306"/>
      <c r="U1201" s="306"/>
      <c r="V1201" s="306"/>
      <c r="W1201" s="306"/>
      <c r="X1201" s="306"/>
      <c r="Y1201" s="307"/>
      <c r="Z1201" s="308"/>
      <c r="AA1201" s="308"/>
      <c r="AB1201" s="30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06"/>
      <c r="Q1202" s="306"/>
      <c r="R1202" s="306"/>
      <c r="S1202" s="306"/>
      <c r="T1202" s="306"/>
      <c r="U1202" s="306"/>
      <c r="V1202" s="306"/>
      <c r="W1202" s="306"/>
      <c r="X1202" s="306"/>
      <c r="Y1202" s="307"/>
      <c r="Z1202" s="308"/>
      <c r="AA1202" s="308"/>
      <c r="AB1202" s="30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06"/>
      <c r="Q1203" s="306"/>
      <c r="R1203" s="306"/>
      <c r="S1203" s="306"/>
      <c r="T1203" s="306"/>
      <c r="U1203" s="306"/>
      <c r="V1203" s="306"/>
      <c r="W1203" s="306"/>
      <c r="X1203" s="306"/>
      <c r="Y1203" s="307"/>
      <c r="Z1203" s="308"/>
      <c r="AA1203" s="308"/>
      <c r="AB1203" s="30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06"/>
      <c r="Q1204" s="306"/>
      <c r="R1204" s="306"/>
      <c r="S1204" s="306"/>
      <c r="T1204" s="306"/>
      <c r="U1204" s="306"/>
      <c r="V1204" s="306"/>
      <c r="W1204" s="306"/>
      <c r="X1204" s="306"/>
      <c r="Y1204" s="307"/>
      <c r="Z1204" s="308"/>
      <c r="AA1204" s="308"/>
      <c r="AB1204" s="30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06"/>
      <c r="Q1205" s="306"/>
      <c r="R1205" s="306"/>
      <c r="S1205" s="306"/>
      <c r="T1205" s="306"/>
      <c r="U1205" s="306"/>
      <c r="V1205" s="306"/>
      <c r="W1205" s="306"/>
      <c r="X1205" s="306"/>
      <c r="Y1205" s="307"/>
      <c r="Z1205" s="308"/>
      <c r="AA1205" s="308"/>
      <c r="AB1205" s="30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06"/>
      <c r="Q1206" s="306"/>
      <c r="R1206" s="306"/>
      <c r="S1206" s="306"/>
      <c r="T1206" s="306"/>
      <c r="U1206" s="306"/>
      <c r="V1206" s="306"/>
      <c r="W1206" s="306"/>
      <c r="X1206" s="306"/>
      <c r="Y1206" s="307"/>
      <c r="Z1206" s="308"/>
      <c r="AA1206" s="308"/>
      <c r="AB1206" s="30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06"/>
      <c r="Q1207" s="306"/>
      <c r="R1207" s="306"/>
      <c r="S1207" s="306"/>
      <c r="T1207" s="306"/>
      <c r="U1207" s="306"/>
      <c r="V1207" s="306"/>
      <c r="W1207" s="306"/>
      <c r="X1207" s="306"/>
      <c r="Y1207" s="307"/>
      <c r="Z1207" s="308"/>
      <c r="AA1207" s="308"/>
      <c r="AB1207" s="30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06"/>
      <c r="Q1208" s="306"/>
      <c r="R1208" s="306"/>
      <c r="S1208" s="306"/>
      <c r="T1208" s="306"/>
      <c r="U1208" s="306"/>
      <c r="V1208" s="306"/>
      <c r="W1208" s="306"/>
      <c r="X1208" s="306"/>
      <c r="Y1208" s="307"/>
      <c r="Z1208" s="308"/>
      <c r="AA1208" s="308"/>
      <c r="AB1208" s="30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06"/>
      <c r="Q1209" s="306"/>
      <c r="R1209" s="306"/>
      <c r="S1209" s="306"/>
      <c r="T1209" s="306"/>
      <c r="U1209" s="306"/>
      <c r="V1209" s="306"/>
      <c r="W1209" s="306"/>
      <c r="X1209" s="306"/>
      <c r="Y1209" s="307"/>
      <c r="Z1209" s="308"/>
      <c r="AA1209" s="308"/>
      <c r="AB1209" s="30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06"/>
      <c r="Q1210" s="306"/>
      <c r="R1210" s="306"/>
      <c r="S1210" s="306"/>
      <c r="T1210" s="306"/>
      <c r="U1210" s="306"/>
      <c r="V1210" s="306"/>
      <c r="W1210" s="306"/>
      <c r="X1210" s="306"/>
      <c r="Y1210" s="307"/>
      <c r="Z1210" s="308"/>
      <c r="AA1210" s="308"/>
      <c r="AB1210" s="30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06"/>
      <c r="Q1211" s="306"/>
      <c r="R1211" s="306"/>
      <c r="S1211" s="306"/>
      <c r="T1211" s="306"/>
      <c r="U1211" s="306"/>
      <c r="V1211" s="306"/>
      <c r="W1211" s="306"/>
      <c r="X1211" s="306"/>
      <c r="Y1211" s="307"/>
      <c r="Z1211" s="308"/>
      <c r="AA1211" s="308"/>
      <c r="AB1211" s="30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06"/>
      <c r="Q1212" s="306"/>
      <c r="R1212" s="306"/>
      <c r="S1212" s="306"/>
      <c r="T1212" s="306"/>
      <c r="U1212" s="306"/>
      <c r="V1212" s="306"/>
      <c r="W1212" s="306"/>
      <c r="X1212" s="306"/>
      <c r="Y1212" s="307"/>
      <c r="Z1212" s="308"/>
      <c r="AA1212" s="308"/>
      <c r="AB1212" s="30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06"/>
      <c r="Q1213" s="306"/>
      <c r="R1213" s="306"/>
      <c r="S1213" s="306"/>
      <c r="T1213" s="306"/>
      <c r="U1213" s="306"/>
      <c r="V1213" s="306"/>
      <c r="W1213" s="306"/>
      <c r="X1213" s="306"/>
      <c r="Y1213" s="307"/>
      <c r="Z1213" s="308"/>
      <c r="AA1213" s="308"/>
      <c r="AB1213" s="30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06"/>
      <c r="Q1214" s="306"/>
      <c r="R1214" s="306"/>
      <c r="S1214" s="306"/>
      <c r="T1214" s="306"/>
      <c r="U1214" s="306"/>
      <c r="V1214" s="306"/>
      <c r="W1214" s="306"/>
      <c r="X1214" s="306"/>
      <c r="Y1214" s="307"/>
      <c r="Z1214" s="308"/>
      <c r="AA1214" s="308"/>
      <c r="AB1214" s="30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06"/>
      <c r="Q1215" s="306"/>
      <c r="R1215" s="306"/>
      <c r="S1215" s="306"/>
      <c r="T1215" s="306"/>
      <c r="U1215" s="306"/>
      <c r="V1215" s="306"/>
      <c r="W1215" s="306"/>
      <c r="X1215" s="306"/>
      <c r="Y1215" s="307"/>
      <c r="Z1215" s="308"/>
      <c r="AA1215" s="308"/>
      <c r="AB1215" s="30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06"/>
      <c r="Q1216" s="306"/>
      <c r="R1216" s="306"/>
      <c r="S1216" s="306"/>
      <c r="T1216" s="306"/>
      <c r="U1216" s="306"/>
      <c r="V1216" s="306"/>
      <c r="W1216" s="306"/>
      <c r="X1216" s="306"/>
      <c r="Y1216" s="307"/>
      <c r="Z1216" s="308"/>
      <c r="AA1216" s="308"/>
      <c r="AB1216" s="30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06"/>
      <c r="Q1217" s="306"/>
      <c r="R1217" s="306"/>
      <c r="S1217" s="306"/>
      <c r="T1217" s="306"/>
      <c r="U1217" s="306"/>
      <c r="V1217" s="306"/>
      <c r="W1217" s="306"/>
      <c r="X1217" s="306"/>
      <c r="Y1217" s="307"/>
      <c r="Z1217" s="308"/>
      <c r="AA1217" s="308"/>
      <c r="AB1217" s="30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06"/>
      <c r="Q1218" s="306"/>
      <c r="R1218" s="306"/>
      <c r="S1218" s="306"/>
      <c r="T1218" s="306"/>
      <c r="U1218" s="306"/>
      <c r="V1218" s="306"/>
      <c r="W1218" s="306"/>
      <c r="X1218" s="306"/>
      <c r="Y1218" s="307"/>
      <c r="Z1218" s="308"/>
      <c r="AA1218" s="308"/>
      <c r="AB1218" s="30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06"/>
      <c r="Q1219" s="306"/>
      <c r="R1219" s="306"/>
      <c r="S1219" s="306"/>
      <c r="T1219" s="306"/>
      <c r="U1219" s="306"/>
      <c r="V1219" s="306"/>
      <c r="W1219" s="306"/>
      <c r="X1219" s="306"/>
      <c r="Y1219" s="307"/>
      <c r="Z1219" s="308"/>
      <c r="AA1219" s="308"/>
      <c r="AB1219" s="30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06"/>
      <c r="Q1220" s="306"/>
      <c r="R1220" s="306"/>
      <c r="S1220" s="306"/>
      <c r="T1220" s="306"/>
      <c r="U1220" s="306"/>
      <c r="V1220" s="306"/>
      <c r="W1220" s="306"/>
      <c r="X1220" s="306"/>
      <c r="Y1220" s="307"/>
      <c r="Z1220" s="308"/>
      <c r="AA1220" s="308"/>
      <c r="AB1220" s="30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06"/>
      <c r="Q1221" s="306"/>
      <c r="R1221" s="306"/>
      <c r="S1221" s="306"/>
      <c r="T1221" s="306"/>
      <c r="U1221" s="306"/>
      <c r="V1221" s="306"/>
      <c r="W1221" s="306"/>
      <c r="X1221" s="306"/>
      <c r="Y1221" s="307"/>
      <c r="Z1221" s="308"/>
      <c r="AA1221" s="308"/>
      <c r="AB1221" s="30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9"/>
      <c r="B1224" s="329"/>
      <c r="C1224" s="329" t="s">
        <v>26</v>
      </c>
      <c r="D1224" s="329"/>
      <c r="E1224" s="329"/>
      <c r="F1224" s="329"/>
      <c r="G1224" s="329"/>
      <c r="H1224" s="329"/>
      <c r="I1224" s="329"/>
      <c r="J1224" s="256" t="s">
        <v>419</v>
      </c>
      <c r="K1224" s="101"/>
      <c r="L1224" s="101"/>
      <c r="M1224" s="101"/>
      <c r="N1224" s="101"/>
      <c r="O1224" s="101"/>
      <c r="P1224" s="330" t="s">
        <v>27</v>
      </c>
      <c r="Q1224" s="330"/>
      <c r="R1224" s="330"/>
      <c r="S1224" s="330"/>
      <c r="T1224" s="330"/>
      <c r="U1224" s="330"/>
      <c r="V1224" s="330"/>
      <c r="W1224" s="330"/>
      <c r="X1224" s="330"/>
      <c r="Y1224" s="327" t="s">
        <v>477</v>
      </c>
      <c r="Z1224" s="328"/>
      <c r="AA1224" s="328"/>
      <c r="AB1224" s="328"/>
      <c r="AC1224" s="256" t="s">
        <v>462</v>
      </c>
      <c r="AD1224" s="256"/>
      <c r="AE1224" s="256"/>
      <c r="AF1224" s="256"/>
      <c r="AG1224" s="256"/>
      <c r="AH1224" s="327" t="s">
        <v>380</v>
      </c>
      <c r="AI1224" s="329"/>
      <c r="AJ1224" s="329"/>
      <c r="AK1224" s="329"/>
      <c r="AL1224" s="329" t="s">
        <v>21</v>
      </c>
      <c r="AM1224" s="329"/>
      <c r="AN1224" s="329"/>
      <c r="AO1224" s="424"/>
      <c r="AP1224" s="425" t="s">
        <v>420</v>
      </c>
      <c r="AQ1224" s="425"/>
      <c r="AR1224" s="425"/>
      <c r="AS1224" s="425"/>
      <c r="AT1224" s="425"/>
      <c r="AU1224" s="425"/>
      <c r="AV1224" s="425"/>
      <c r="AW1224" s="425"/>
      <c r="AX1224" s="425"/>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06"/>
      <c r="Q1225" s="306"/>
      <c r="R1225" s="306"/>
      <c r="S1225" s="306"/>
      <c r="T1225" s="306"/>
      <c r="U1225" s="306"/>
      <c r="V1225" s="306"/>
      <c r="W1225" s="306"/>
      <c r="X1225" s="306"/>
      <c r="Y1225" s="307"/>
      <c r="Z1225" s="308"/>
      <c r="AA1225" s="308"/>
      <c r="AB1225" s="30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06"/>
      <c r="Q1226" s="306"/>
      <c r="R1226" s="306"/>
      <c r="S1226" s="306"/>
      <c r="T1226" s="306"/>
      <c r="U1226" s="306"/>
      <c r="V1226" s="306"/>
      <c r="W1226" s="306"/>
      <c r="X1226" s="306"/>
      <c r="Y1226" s="307"/>
      <c r="Z1226" s="308"/>
      <c r="AA1226" s="308"/>
      <c r="AB1226" s="30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06"/>
      <c r="Q1227" s="306"/>
      <c r="R1227" s="306"/>
      <c r="S1227" s="306"/>
      <c r="T1227" s="306"/>
      <c r="U1227" s="306"/>
      <c r="V1227" s="306"/>
      <c r="W1227" s="306"/>
      <c r="X1227" s="306"/>
      <c r="Y1227" s="307"/>
      <c r="Z1227" s="308"/>
      <c r="AA1227" s="308"/>
      <c r="AB1227" s="30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06"/>
      <c r="Q1228" s="306"/>
      <c r="R1228" s="306"/>
      <c r="S1228" s="306"/>
      <c r="T1228" s="306"/>
      <c r="U1228" s="306"/>
      <c r="V1228" s="306"/>
      <c r="W1228" s="306"/>
      <c r="X1228" s="306"/>
      <c r="Y1228" s="307"/>
      <c r="Z1228" s="308"/>
      <c r="AA1228" s="308"/>
      <c r="AB1228" s="30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06"/>
      <c r="Q1229" s="306"/>
      <c r="R1229" s="306"/>
      <c r="S1229" s="306"/>
      <c r="T1229" s="306"/>
      <c r="U1229" s="306"/>
      <c r="V1229" s="306"/>
      <c r="W1229" s="306"/>
      <c r="X1229" s="306"/>
      <c r="Y1229" s="307"/>
      <c r="Z1229" s="308"/>
      <c r="AA1229" s="308"/>
      <c r="AB1229" s="30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06"/>
      <c r="Q1230" s="306"/>
      <c r="R1230" s="306"/>
      <c r="S1230" s="306"/>
      <c r="T1230" s="306"/>
      <c r="U1230" s="306"/>
      <c r="V1230" s="306"/>
      <c r="W1230" s="306"/>
      <c r="X1230" s="306"/>
      <c r="Y1230" s="307"/>
      <c r="Z1230" s="308"/>
      <c r="AA1230" s="308"/>
      <c r="AB1230" s="30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06"/>
      <c r="Q1231" s="306"/>
      <c r="R1231" s="306"/>
      <c r="S1231" s="306"/>
      <c r="T1231" s="306"/>
      <c r="U1231" s="306"/>
      <c r="V1231" s="306"/>
      <c r="W1231" s="306"/>
      <c r="X1231" s="306"/>
      <c r="Y1231" s="307"/>
      <c r="Z1231" s="308"/>
      <c r="AA1231" s="308"/>
      <c r="AB1231" s="30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06"/>
      <c r="Q1232" s="306"/>
      <c r="R1232" s="306"/>
      <c r="S1232" s="306"/>
      <c r="T1232" s="306"/>
      <c r="U1232" s="306"/>
      <c r="V1232" s="306"/>
      <c r="W1232" s="306"/>
      <c r="X1232" s="306"/>
      <c r="Y1232" s="307"/>
      <c r="Z1232" s="308"/>
      <c r="AA1232" s="308"/>
      <c r="AB1232" s="30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06"/>
      <c r="Q1233" s="306"/>
      <c r="R1233" s="306"/>
      <c r="S1233" s="306"/>
      <c r="T1233" s="306"/>
      <c r="U1233" s="306"/>
      <c r="V1233" s="306"/>
      <c r="W1233" s="306"/>
      <c r="X1233" s="306"/>
      <c r="Y1233" s="307"/>
      <c r="Z1233" s="308"/>
      <c r="AA1233" s="308"/>
      <c r="AB1233" s="30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06"/>
      <c r="Q1234" s="306"/>
      <c r="R1234" s="306"/>
      <c r="S1234" s="306"/>
      <c r="T1234" s="306"/>
      <c r="U1234" s="306"/>
      <c r="V1234" s="306"/>
      <c r="W1234" s="306"/>
      <c r="X1234" s="306"/>
      <c r="Y1234" s="307"/>
      <c r="Z1234" s="308"/>
      <c r="AA1234" s="308"/>
      <c r="AB1234" s="30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06"/>
      <c r="Q1235" s="306"/>
      <c r="R1235" s="306"/>
      <c r="S1235" s="306"/>
      <c r="T1235" s="306"/>
      <c r="U1235" s="306"/>
      <c r="V1235" s="306"/>
      <c r="W1235" s="306"/>
      <c r="X1235" s="306"/>
      <c r="Y1235" s="307"/>
      <c r="Z1235" s="308"/>
      <c r="AA1235" s="308"/>
      <c r="AB1235" s="30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06"/>
      <c r="Q1236" s="306"/>
      <c r="R1236" s="306"/>
      <c r="S1236" s="306"/>
      <c r="T1236" s="306"/>
      <c r="U1236" s="306"/>
      <c r="V1236" s="306"/>
      <c r="W1236" s="306"/>
      <c r="X1236" s="306"/>
      <c r="Y1236" s="307"/>
      <c r="Z1236" s="308"/>
      <c r="AA1236" s="308"/>
      <c r="AB1236" s="30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06"/>
      <c r="Q1237" s="306"/>
      <c r="R1237" s="306"/>
      <c r="S1237" s="306"/>
      <c r="T1237" s="306"/>
      <c r="U1237" s="306"/>
      <c r="V1237" s="306"/>
      <c r="W1237" s="306"/>
      <c r="X1237" s="306"/>
      <c r="Y1237" s="307"/>
      <c r="Z1237" s="308"/>
      <c r="AA1237" s="308"/>
      <c r="AB1237" s="30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06"/>
      <c r="Q1238" s="306"/>
      <c r="R1238" s="306"/>
      <c r="S1238" s="306"/>
      <c r="T1238" s="306"/>
      <c r="U1238" s="306"/>
      <c r="V1238" s="306"/>
      <c r="W1238" s="306"/>
      <c r="X1238" s="306"/>
      <c r="Y1238" s="307"/>
      <c r="Z1238" s="308"/>
      <c r="AA1238" s="308"/>
      <c r="AB1238" s="30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06"/>
      <c r="Q1239" s="306"/>
      <c r="R1239" s="306"/>
      <c r="S1239" s="306"/>
      <c r="T1239" s="306"/>
      <c r="U1239" s="306"/>
      <c r="V1239" s="306"/>
      <c r="W1239" s="306"/>
      <c r="X1239" s="306"/>
      <c r="Y1239" s="307"/>
      <c r="Z1239" s="308"/>
      <c r="AA1239" s="308"/>
      <c r="AB1239" s="30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06"/>
      <c r="Q1240" s="306"/>
      <c r="R1240" s="306"/>
      <c r="S1240" s="306"/>
      <c r="T1240" s="306"/>
      <c r="U1240" s="306"/>
      <c r="V1240" s="306"/>
      <c r="W1240" s="306"/>
      <c r="X1240" s="306"/>
      <c r="Y1240" s="307"/>
      <c r="Z1240" s="308"/>
      <c r="AA1240" s="308"/>
      <c r="AB1240" s="30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06"/>
      <c r="Q1241" s="306"/>
      <c r="R1241" s="306"/>
      <c r="S1241" s="306"/>
      <c r="T1241" s="306"/>
      <c r="U1241" s="306"/>
      <c r="V1241" s="306"/>
      <c r="W1241" s="306"/>
      <c r="X1241" s="306"/>
      <c r="Y1241" s="307"/>
      <c r="Z1241" s="308"/>
      <c r="AA1241" s="308"/>
      <c r="AB1241" s="30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06"/>
      <c r="Q1242" s="306"/>
      <c r="R1242" s="306"/>
      <c r="S1242" s="306"/>
      <c r="T1242" s="306"/>
      <c r="U1242" s="306"/>
      <c r="V1242" s="306"/>
      <c r="W1242" s="306"/>
      <c r="X1242" s="306"/>
      <c r="Y1242" s="307"/>
      <c r="Z1242" s="308"/>
      <c r="AA1242" s="308"/>
      <c r="AB1242" s="30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06"/>
      <c r="Q1243" s="306"/>
      <c r="R1243" s="306"/>
      <c r="S1243" s="306"/>
      <c r="T1243" s="306"/>
      <c r="U1243" s="306"/>
      <c r="V1243" s="306"/>
      <c r="W1243" s="306"/>
      <c r="X1243" s="306"/>
      <c r="Y1243" s="307"/>
      <c r="Z1243" s="308"/>
      <c r="AA1243" s="308"/>
      <c r="AB1243" s="30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06"/>
      <c r="Q1244" s="306"/>
      <c r="R1244" s="306"/>
      <c r="S1244" s="306"/>
      <c r="T1244" s="306"/>
      <c r="U1244" s="306"/>
      <c r="V1244" s="306"/>
      <c r="W1244" s="306"/>
      <c r="X1244" s="306"/>
      <c r="Y1244" s="307"/>
      <c r="Z1244" s="308"/>
      <c r="AA1244" s="308"/>
      <c r="AB1244" s="30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06"/>
      <c r="Q1245" s="306"/>
      <c r="R1245" s="306"/>
      <c r="S1245" s="306"/>
      <c r="T1245" s="306"/>
      <c r="U1245" s="306"/>
      <c r="V1245" s="306"/>
      <c r="W1245" s="306"/>
      <c r="X1245" s="306"/>
      <c r="Y1245" s="307"/>
      <c r="Z1245" s="308"/>
      <c r="AA1245" s="308"/>
      <c r="AB1245" s="30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06"/>
      <c r="Q1246" s="306"/>
      <c r="R1246" s="306"/>
      <c r="S1246" s="306"/>
      <c r="T1246" s="306"/>
      <c r="U1246" s="306"/>
      <c r="V1246" s="306"/>
      <c r="W1246" s="306"/>
      <c r="X1246" s="306"/>
      <c r="Y1246" s="307"/>
      <c r="Z1246" s="308"/>
      <c r="AA1246" s="308"/>
      <c r="AB1246" s="30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06"/>
      <c r="Q1247" s="306"/>
      <c r="R1247" s="306"/>
      <c r="S1247" s="306"/>
      <c r="T1247" s="306"/>
      <c r="U1247" s="306"/>
      <c r="V1247" s="306"/>
      <c r="W1247" s="306"/>
      <c r="X1247" s="306"/>
      <c r="Y1247" s="307"/>
      <c r="Z1247" s="308"/>
      <c r="AA1247" s="308"/>
      <c r="AB1247" s="30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06"/>
      <c r="Q1248" s="306"/>
      <c r="R1248" s="306"/>
      <c r="S1248" s="306"/>
      <c r="T1248" s="306"/>
      <c r="U1248" s="306"/>
      <c r="V1248" s="306"/>
      <c r="W1248" s="306"/>
      <c r="X1248" s="306"/>
      <c r="Y1248" s="307"/>
      <c r="Z1248" s="308"/>
      <c r="AA1248" s="308"/>
      <c r="AB1248" s="30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06"/>
      <c r="Q1249" s="306"/>
      <c r="R1249" s="306"/>
      <c r="S1249" s="306"/>
      <c r="T1249" s="306"/>
      <c r="U1249" s="306"/>
      <c r="V1249" s="306"/>
      <c r="W1249" s="306"/>
      <c r="X1249" s="306"/>
      <c r="Y1249" s="307"/>
      <c r="Z1249" s="308"/>
      <c r="AA1249" s="308"/>
      <c r="AB1249" s="30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06"/>
      <c r="Q1250" s="306"/>
      <c r="R1250" s="306"/>
      <c r="S1250" s="306"/>
      <c r="T1250" s="306"/>
      <c r="U1250" s="306"/>
      <c r="V1250" s="306"/>
      <c r="W1250" s="306"/>
      <c r="X1250" s="306"/>
      <c r="Y1250" s="307"/>
      <c r="Z1250" s="308"/>
      <c r="AA1250" s="308"/>
      <c r="AB1250" s="30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06"/>
      <c r="Q1251" s="306"/>
      <c r="R1251" s="306"/>
      <c r="S1251" s="306"/>
      <c r="T1251" s="306"/>
      <c r="U1251" s="306"/>
      <c r="V1251" s="306"/>
      <c r="W1251" s="306"/>
      <c r="X1251" s="306"/>
      <c r="Y1251" s="307"/>
      <c r="Z1251" s="308"/>
      <c r="AA1251" s="308"/>
      <c r="AB1251" s="30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06"/>
      <c r="Q1252" s="306"/>
      <c r="R1252" s="306"/>
      <c r="S1252" s="306"/>
      <c r="T1252" s="306"/>
      <c r="U1252" s="306"/>
      <c r="V1252" s="306"/>
      <c r="W1252" s="306"/>
      <c r="X1252" s="306"/>
      <c r="Y1252" s="307"/>
      <c r="Z1252" s="308"/>
      <c r="AA1252" s="308"/>
      <c r="AB1252" s="30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06"/>
      <c r="Q1253" s="306"/>
      <c r="R1253" s="306"/>
      <c r="S1253" s="306"/>
      <c r="T1253" s="306"/>
      <c r="U1253" s="306"/>
      <c r="V1253" s="306"/>
      <c r="W1253" s="306"/>
      <c r="X1253" s="306"/>
      <c r="Y1253" s="307"/>
      <c r="Z1253" s="308"/>
      <c r="AA1253" s="308"/>
      <c r="AB1253" s="30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06"/>
      <c r="Q1254" s="306"/>
      <c r="R1254" s="306"/>
      <c r="S1254" s="306"/>
      <c r="T1254" s="306"/>
      <c r="U1254" s="306"/>
      <c r="V1254" s="306"/>
      <c r="W1254" s="306"/>
      <c r="X1254" s="306"/>
      <c r="Y1254" s="307"/>
      <c r="Z1254" s="308"/>
      <c r="AA1254" s="308"/>
      <c r="AB1254" s="30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9"/>
      <c r="B1257" s="329"/>
      <c r="C1257" s="329" t="s">
        <v>26</v>
      </c>
      <c r="D1257" s="329"/>
      <c r="E1257" s="329"/>
      <c r="F1257" s="329"/>
      <c r="G1257" s="329"/>
      <c r="H1257" s="329"/>
      <c r="I1257" s="329"/>
      <c r="J1257" s="256" t="s">
        <v>419</v>
      </c>
      <c r="K1257" s="101"/>
      <c r="L1257" s="101"/>
      <c r="M1257" s="101"/>
      <c r="N1257" s="101"/>
      <c r="O1257" s="101"/>
      <c r="P1257" s="330" t="s">
        <v>27</v>
      </c>
      <c r="Q1257" s="330"/>
      <c r="R1257" s="330"/>
      <c r="S1257" s="330"/>
      <c r="T1257" s="330"/>
      <c r="U1257" s="330"/>
      <c r="V1257" s="330"/>
      <c r="W1257" s="330"/>
      <c r="X1257" s="330"/>
      <c r="Y1257" s="327" t="s">
        <v>477</v>
      </c>
      <c r="Z1257" s="328"/>
      <c r="AA1257" s="328"/>
      <c r="AB1257" s="328"/>
      <c r="AC1257" s="256" t="s">
        <v>462</v>
      </c>
      <c r="AD1257" s="256"/>
      <c r="AE1257" s="256"/>
      <c r="AF1257" s="256"/>
      <c r="AG1257" s="256"/>
      <c r="AH1257" s="327" t="s">
        <v>380</v>
      </c>
      <c r="AI1257" s="329"/>
      <c r="AJ1257" s="329"/>
      <c r="AK1257" s="329"/>
      <c r="AL1257" s="329" t="s">
        <v>21</v>
      </c>
      <c r="AM1257" s="329"/>
      <c r="AN1257" s="329"/>
      <c r="AO1257" s="424"/>
      <c r="AP1257" s="425" t="s">
        <v>420</v>
      </c>
      <c r="AQ1257" s="425"/>
      <c r="AR1257" s="425"/>
      <c r="AS1257" s="425"/>
      <c r="AT1257" s="425"/>
      <c r="AU1257" s="425"/>
      <c r="AV1257" s="425"/>
      <c r="AW1257" s="425"/>
      <c r="AX1257" s="425"/>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06"/>
      <c r="Q1258" s="306"/>
      <c r="R1258" s="306"/>
      <c r="S1258" s="306"/>
      <c r="T1258" s="306"/>
      <c r="U1258" s="306"/>
      <c r="V1258" s="306"/>
      <c r="W1258" s="306"/>
      <c r="X1258" s="306"/>
      <c r="Y1258" s="307"/>
      <c r="Z1258" s="308"/>
      <c r="AA1258" s="308"/>
      <c r="AB1258" s="30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06"/>
      <c r="Q1259" s="306"/>
      <c r="R1259" s="306"/>
      <c r="S1259" s="306"/>
      <c r="T1259" s="306"/>
      <c r="U1259" s="306"/>
      <c r="V1259" s="306"/>
      <c r="W1259" s="306"/>
      <c r="X1259" s="306"/>
      <c r="Y1259" s="307"/>
      <c r="Z1259" s="308"/>
      <c r="AA1259" s="308"/>
      <c r="AB1259" s="30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06"/>
      <c r="Q1260" s="306"/>
      <c r="R1260" s="306"/>
      <c r="S1260" s="306"/>
      <c r="T1260" s="306"/>
      <c r="U1260" s="306"/>
      <c r="V1260" s="306"/>
      <c r="W1260" s="306"/>
      <c r="X1260" s="306"/>
      <c r="Y1260" s="307"/>
      <c r="Z1260" s="308"/>
      <c r="AA1260" s="308"/>
      <c r="AB1260" s="30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06"/>
      <c r="Q1261" s="306"/>
      <c r="R1261" s="306"/>
      <c r="S1261" s="306"/>
      <c r="T1261" s="306"/>
      <c r="U1261" s="306"/>
      <c r="V1261" s="306"/>
      <c r="W1261" s="306"/>
      <c r="X1261" s="306"/>
      <c r="Y1261" s="307"/>
      <c r="Z1261" s="308"/>
      <c r="AA1261" s="308"/>
      <c r="AB1261" s="30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06"/>
      <c r="Q1262" s="306"/>
      <c r="R1262" s="306"/>
      <c r="S1262" s="306"/>
      <c r="T1262" s="306"/>
      <c r="U1262" s="306"/>
      <c r="V1262" s="306"/>
      <c r="W1262" s="306"/>
      <c r="X1262" s="306"/>
      <c r="Y1262" s="307"/>
      <c r="Z1262" s="308"/>
      <c r="AA1262" s="308"/>
      <c r="AB1262" s="30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06"/>
      <c r="Q1263" s="306"/>
      <c r="R1263" s="306"/>
      <c r="S1263" s="306"/>
      <c r="T1263" s="306"/>
      <c r="U1263" s="306"/>
      <c r="V1263" s="306"/>
      <c r="W1263" s="306"/>
      <c r="X1263" s="306"/>
      <c r="Y1263" s="307"/>
      <c r="Z1263" s="308"/>
      <c r="AA1263" s="308"/>
      <c r="AB1263" s="30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06"/>
      <c r="Q1264" s="306"/>
      <c r="R1264" s="306"/>
      <c r="S1264" s="306"/>
      <c r="T1264" s="306"/>
      <c r="U1264" s="306"/>
      <c r="V1264" s="306"/>
      <c r="W1264" s="306"/>
      <c r="X1264" s="306"/>
      <c r="Y1264" s="307"/>
      <c r="Z1264" s="308"/>
      <c r="AA1264" s="308"/>
      <c r="AB1264" s="30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06"/>
      <c r="Q1265" s="306"/>
      <c r="R1265" s="306"/>
      <c r="S1265" s="306"/>
      <c r="T1265" s="306"/>
      <c r="U1265" s="306"/>
      <c r="V1265" s="306"/>
      <c r="W1265" s="306"/>
      <c r="X1265" s="306"/>
      <c r="Y1265" s="307"/>
      <c r="Z1265" s="308"/>
      <c r="AA1265" s="308"/>
      <c r="AB1265" s="30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06"/>
      <c r="Q1266" s="306"/>
      <c r="R1266" s="306"/>
      <c r="S1266" s="306"/>
      <c r="T1266" s="306"/>
      <c r="U1266" s="306"/>
      <c r="V1266" s="306"/>
      <c r="W1266" s="306"/>
      <c r="X1266" s="306"/>
      <c r="Y1266" s="307"/>
      <c r="Z1266" s="308"/>
      <c r="AA1266" s="308"/>
      <c r="AB1266" s="30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06"/>
      <c r="Q1267" s="306"/>
      <c r="R1267" s="306"/>
      <c r="S1267" s="306"/>
      <c r="T1267" s="306"/>
      <c r="U1267" s="306"/>
      <c r="V1267" s="306"/>
      <c r="W1267" s="306"/>
      <c r="X1267" s="306"/>
      <c r="Y1267" s="307"/>
      <c r="Z1267" s="308"/>
      <c r="AA1267" s="308"/>
      <c r="AB1267" s="30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06"/>
      <c r="Q1268" s="306"/>
      <c r="R1268" s="306"/>
      <c r="S1268" s="306"/>
      <c r="T1268" s="306"/>
      <c r="U1268" s="306"/>
      <c r="V1268" s="306"/>
      <c r="W1268" s="306"/>
      <c r="X1268" s="306"/>
      <c r="Y1268" s="307"/>
      <c r="Z1268" s="308"/>
      <c r="AA1268" s="308"/>
      <c r="AB1268" s="30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06"/>
      <c r="Q1269" s="306"/>
      <c r="R1269" s="306"/>
      <c r="S1269" s="306"/>
      <c r="T1269" s="306"/>
      <c r="U1269" s="306"/>
      <c r="V1269" s="306"/>
      <c r="W1269" s="306"/>
      <c r="X1269" s="306"/>
      <c r="Y1269" s="307"/>
      <c r="Z1269" s="308"/>
      <c r="AA1269" s="308"/>
      <c r="AB1269" s="30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06"/>
      <c r="Q1270" s="306"/>
      <c r="R1270" s="306"/>
      <c r="S1270" s="306"/>
      <c r="T1270" s="306"/>
      <c r="U1270" s="306"/>
      <c r="V1270" s="306"/>
      <c r="W1270" s="306"/>
      <c r="X1270" s="306"/>
      <c r="Y1270" s="307"/>
      <c r="Z1270" s="308"/>
      <c r="AA1270" s="308"/>
      <c r="AB1270" s="30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06"/>
      <c r="Q1271" s="306"/>
      <c r="R1271" s="306"/>
      <c r="S1271" s="306"/>
      <c r="T1271" s="306"/>
      <c r="U1271" s="306"/>
      <c r="V1271" s="306"/>
      <c r="W1271" s="306"/>
      <c r="X1271" s="306"/>
      <c r="Y1271" s="307"/>
      <c r="Z1271" s="308"/>
      <c r="AA1271" s="308"/>
      <c r="AB1271" s="30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06"/>
      <c r="Q1272" s="306"/>
      <c r="R1272" s="306"/>
      <c r="S1272" s="306"/>
      <c r="T1272" s="306"/>
      <c r="U1272" s="306"/>
      <c r="V1272" s="306"/>
      <c r="W1272" s="306"/>
      <c r="X1272" s="306"/>
      <c r="Y1272" s="307"/>
      <c r="Z1272" s="308"/>
      <c r="AA1272" s="308"/>
      <c r="AB1272" s="30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06"/>
      <c r="Q1273" s="306"/>
      <c r="R1273" s="306"/>
      <c r="S1273" s="306"/>
      <c r="T1273" s="306"/>
      <c r="U1273" s="306"/>
      <c r="V1273" s="306"/>
      <c r="W1273" s="306"/>
      <c r="X1273" s="306"/>
      <c r="Y1273" s="307"/>
      <c r="Z1273" s="308"/>
      <c r="AA1273" s="308"/>
      <c r="AB1273" s="30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06"/>
      <c r="Q1274" s="306"/>
      <c r="R1274" s="306"/>
      <c r="S1274" s="306"/>
      <c r="T1274" s="306"/>
      <c r="U1274" s="306"/>
      <c r="V1274" s="306"/>
      <c r="W1274" s="306"/>
      <c r="X1274" s="306"/>
      <c r="Y1274" s="307"/>
      <c r="Z1274" s="308"/>
      <c r="AA1274" s="308"/>
      <c r="AB1274" s="30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06"/>
      <c r="Q1275" s="306"/>
      <c r="R1275" s="306"/>
      <c r="S1275" s="306"/>
      <c r="T1275" s="306"/>
      <c r="U1275" s="306"/>
      <c r="V1275" s="306"/>
      <c r="W1275" s="306"/>
      <c r="X1275" s="306"/>
      <c r="Y1275" s="307"/>
      <c r="Z1275" s="308"/>
      <c r="AA1275" s="308"/>
      <c r="AB1275" s="30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06"/>
      <c r="Q1276" s="306"/>
      <c r="R1276" s="306"/>
      <c r="S1276" s="306"/>
      <c r="T1276" s="306"/>
      <c r="U1276" s="306"/>
      <c r="V1276" s="306"/>
      <c r="W1276" s="306"/>
      <c r="X1276" s="306"/>
      <c r="Y1276" s="307"/>
      <c r="Z1276" s="308"/>
      <c r="AA1276" s="308"/>
      <c r="AB1276" s="30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06"/>
      <c r="Q1277" s="306"/>
      <c r="R1277" s="306"/>
      <c r="S1277" s="306"/>
      <c r="T1277" s="306"/>
      <c r="U1277" s="306"/>
      <c r="V1277" s="306"/>
      <c r="W1277" s="306"/>
      <c r="X1277" s="306"/>
      <c r="Y1277" s="307"/>
      <c r="Z1277" s="308"/>
      <c r="AA1277" s="308"/>
      <c r="AB1277" s="30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06"/>
      <c r="Q1278" s="306"/>
      <c r="R1278" s="306"/>
      <c r="S1278" s="306"/>
      <c r="T1278" s="306"/>
      <c r="U1278" s="306"/>
      <c r="V1278" s="306"/>
      <c r="W1278" s="306"/>
      <c r="X1278" s="306"/>
      <c r="Y1278" s="307"/>
      <c r="Z1278" s="308"/>
      <c r="AA1278" s="308"/>
      <c r="AB1278" s="30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06"/>
      <c r="Q1279" s="306"/>
      <c r="R1279" s="306"/>
      <c r="S1279" s="306"/>
      <c r="T1279" s="306"/>
      <c r="U1279" s="306"/>
      <c r="V1279" s="306"/>
      <c r="W1279" s="306"/>
      <c r="X1279" s="306"/>
      <c r="Y1279" s="307"/>
      <c r="Z1279" s="308"/>
      <c r="AA1279" s="308"/>
      <c r="AB1279" s="30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06"/>
      <c r="Q1280" s="306"/>
      <c r="R1280" s="306"/>
      <c r="S1280" s="306"/>
      <c r="T1280" s="306"/>
      <c r="U1280" s="306"/>
      <c r="V1280" s="306"/>
      <c r="W1280" s="306"/>
      <c r="X1280" s="306"/>
      <c r="Y1280" s="307"/>
      <c r="Z1280" s="308"/>
      <c r="AA1280" s="308"/>
      <c r="AB1280" s="30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06"/>
      <c r="Q1281" s="306"/>
      <c r="R1281" s="306"/>
      <c r="S1281" s="306"/>
      <c r="T1281" s="306"/>
      <c r="U1281" s="306"/>
      <c r="V1281" s="306"/>
      <c r="W1281" s="306"/>
      <c r="X1281" s="306"/>
      <c r="Y1281" s="307"/>
      <c r="Z1281" s="308"/>
      <c r="AA1281" s="308"/>
      <c r="AB1281" s="30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06"/>
      <c r="Q1282" s="306"/>
      <c r="R1282" s="306"/>
      <c r="S1282" s="306"/>
      <c r="T1282" s="306"/>
      <c r="U1282" s="306"/>
      <c r="V1282" s="306"/>
      <c r="W1282" s="306"/>
      <c r="X1282" s="306"/>
      <c r="Y1282" s="307"/>
      <c r="Z1282" s="308"/>
      <c r="AA1282" s="308"/>
      <c r="AB1282" s="30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06"/>
      <c r="Q1283" s="306"/>
      <c r="R1283" s="306"/>
      <c r="S1283" s="306"/>
      <c r="T1283" s="306"/>
      <c r="U1283" s="306"/>
      <c r="V1283" s="306"/>
      <c r="W1283" s="306"/>
      <c r="X1283" s="306"/>
      <c r="Y1283" s="307"/>
      <c r="Z1283" s="308"/>
      <c r="AA1283" s="308"/>
      <c r="AB1283" s="30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06"/>
      <c r="Q1284" s="306"/>
      <c r="R1284" s="306"/>
      <c r="S1284" s="306"/>
      <c r="T1284" s="306"/>
      <c r="U1284" s="306"/>
      <c r="V1284" s="306"/>
      <c r="W1284" s="306"/>
      <c r="X1284" s="306"/>
      <c r="Y1284" s="307"/>
      <c r="Z1284" s="308"/>
      <c r="AA1284" s="308"/>
      <c r="AB1284" s="30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06"/>
      <c r="Q1285" s="306"/>
      <c r="R1285" s="306"/>
      <c r="S1285" s="306"/>
      <c r="T1285" s="306"/>
      <c r="U1285" s="306"/>
      <c r="V1285" s="306"/>
      <c r="W1285" s="306"/>
      <c r="X1285" s="306"/>
      <c r="Y1285" s="307"/>
      <c r="Z1285" s="308"/>
      <c r="AA1285" s="308"/>
      <c r="AB1285" s="30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06"/>
      <c r="Q1286" s="306"/>
      <c r="R1286" s="306"/>
      <c r="S1286" s="306"/>
      <c r="T1286" s="306"/>
      <c r="U1286" s="306"/>
      <c r="V1286" s="306"/>
      <c r="W1286" s="306"/>
      <c r="X1286" s="306"/>
      <c r="Y1286" s="307"/>
      <c r="Z1286" s="308"/>
      <c r="AA1286" s="308"/>
      <c r="AB1286" s="30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06"/>
      <c r="Q1287" s="306"/>
      <c r="R1287" s="306"/>
      <c r="S1287" s="306"/>
      <c r="T1287" s="306"/>
      <c r="U1287" s="306"/>
      <c r="V1287" s="306"/>
      <c r="W1287" s="306"/>
      <c r="X1287" s="306"/>
      <c r="Y1287" s="307"/>
      <c r="Z1287" s="308"/>
      <c r="AA1287" s="308"/>
      <c r="AB1287" s="30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9"/>
      <c r="B1290" s="329"/>
      <c r="C1290" s="329" t="s">
        <v>26</v>
      </c>
      <c r="D1290" s="329"/>
      <c r="E1290" s="329"/>
      <c r="F1290" s="329"/>
      <c r="G1290" s="329"/>
      <c r="H1290" s="329"/>
      <c r="I1290" s="329"/>
      <c r="J1290" s="256" t="s">
        <v>419</v>
      </c>
      <c r="K1290" s="101"/>
      <c r="L1290" s="101"/>
      <c r="M1290" s="101"/>
      <c r="N1290" s="101"/>
      <c r="O1290" s="101"/>
      <c r="P1290" s="330" t="s">
        <v>27</v>
      </c>
      <c r="Q1290" s="330"/>
      <c r="R1290" s="330"/>
      <c r="S1290" s="330"/>
      <c r="T1290" s="330"/>
      <c r="U1290" s="330"/>
      <c r="V1290" s="330"/>
      <c r="W1290" s="330"/>
      <c r="X1290" s="330"/>
      <c r="Y1290" s="327" t="s">
        <v>477</v>
      </c>
      <c r="Z1290" s="328"/>
      <c r="AA1290" s="328"/>
      <c r="AB1290" s="328"/>
      <c r="AC1290" s="256" t="s">
        <v>462</v>
      </c>
      <c r="AD1290" s="256"/>
      <c r="AE1290" s="256"/>
      <c r="AF1290" s="256"/>
      <c r="AG1290" s="256"/>
      <c r="AH1290" s="327" t="s">
        <v>380</v>
      </c>
      <c r="AI1290" s="329"/>
      <c r="AJ1290" s="329"/>
      <c r="AK1290" s="329"/>
      <c r="AL1290" s="329" t="s">
        <v>21</v>
      </c>
      <c r="AM1290" s="329"/>
      <c r="AN1290" s="329"/>
      <c r="AO1290" s="424"/>
      <c r="AP1290" s="425" t="s">
        <v>420</v>
      </c>
      <c r="AQ1290" s="425"/>
      <c r="AR1290" s="425"/>
      <c r="AS1290" s="425"/>
      <c r="AT1290" s="425"/>
      <c r="AU1290" s="425"/>
      <c r="AV1290" s="425"/>
      <c r="AW1290" s="425"/>
      <c r="AX1290" s="425"/>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06"/>
      <c r="Q1291" s="306"/>
      <c r="R1291" s="306"/>
      <c r="S1291" s="306"/>
      <c r="T1291" s="306"/>
      <c r="U1291" s="306"/>
      <c r="V1291" s="306"/>
      <c r="W1291" s="306"/>
      <c r="X1291" s="306"/>
      <c r="Y1291" s="307"/>
      <c r="Z1291" s="308"/>
      <c r="AA1291" s="308"/>
      <c r="AB1291" s="30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06"/>
      <c r="Q1292" s="306"/>
      <c r="R1292" s="306"/>
      <c r="S1292" s="306"/>
      <c r="T1292" s="306"/>
      <c r="U1292" s="306"/>
      <c r="V1292" s="306"/>
      <c r="W1292" s="306"/>
      <c r="X1292" s="306"/>
      <c r="Y1292" s="307"/>
      <c r="Z1292" s="308"/>
      <c r="AA1292" s="308"/>
      <c r="AB1292" s="30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06"/>
      <c r="Q1293" s="306"/>
      <c r="R1293" s="306"/>
      <c r="S1293" s="306"/>
      <c r="T1293" s="306"/>
      <c r="U1293" s="306"/>
      <c r="V1293" s="306"/>
      <c r="W1293" s="306"/>
      <c r="X1293" s="306"/>
      <c r="Y1293" s="307"/>
      <c r="Z1293" s="308"/>
      <c r="AA1293" s="308"/>
      <c r="AB1293" s="30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06"/>
      <c r="Q1294" s="306"/>
      <c r="R1294" s="306"/>
      <c r="S1294" s="306"/>
      <c r="T1294" s="306"/>
      <c r="U1294" s="306"/>
      <c r="V1294" s="306"/>
      <c r="W1294" s="306"/>
      <c r="X1294" s="306"/>
      <c r="Y1294" s="307"/>
      <c r="Z1294" s="308"/>
      <c r="AA1294" s="308"/>
      <c r="AB1294" s="30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06"/>
      <c r="Q1295" s="306"/>
      <c r="R1295" s="306"/>
      <c r="S1295" s="306"/>
      <c r="T1295" s="306"/>
      <c r="U1295" s="306"/>
      <c r="V1295" s="306"/>
      <c r="W1295" s="306"/>
      <c r="X1295" s="306"/>
      <c r="Y1295" s="307"/>
      <c r="Z1295" s="308"/>
      <c r="AA1295" s="308"/>
      <c r="AB1295" s="30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06"/>
      <c r="Q1296" s="306"/>
      <c r="R1296" s="306"/>
      <c r="S1296" s="306"/>
      <c r="T1296" s="306"/>
      <c r="U1296" s="306"/>
      <c r="V1296" s="306"/>
      <c r="W1296" s="306"/>
      <c r="X1296" s="306"/>
      <c r="Y1296" s="307"/>
      <c r="Z1296" s="308"/>
      <c r="AA1296" s="308"/>
      <c r="AB1296" s="30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06"/>
      <c r="Q1297" s="306"/>
      <c r="R1297" s="306"/>
      <c r="S1297" s="306"/>
      <c r="T1297" s="306"/>
      <c r="U1297" s="306"/>
      <c r="V1297" s="306"/>
      <c r="W1297" s="306"/>
      <c r="X1297" s="306"/>
      <c r="Y1297" s="307"/>
      <c r="Z1297" s="308"/>
      <c r="AA1297" s="308"/>
      <c r="AB1297" s="30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06"/>
      <c r="Q1298" s="306"/>
      <c r="R1298" s="306"/>
      <c r="S1298" s="306"/>
      <c r="T1298" s="306"/>
      <c r="U1298" s="306"/>
      <c r="V1298" s="306"/>
      <c r="W1298" s="306"/>
      <c r="X1298" s="306"/>
      <c r="Y1298" s="307"/>
      <c r="Z1298" s="308"/>
      <c r="AA1298" s="308"/>
      <c r="AB1298" s="30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06"/>
      <c r="Q1299" s="306"/>
      <c r="R1299" s="306"/>
      <c r="S1299" s="306"/>
      <c r="T1299" s="306"/>
      <c r="U1299" s="306"/>
      <c r="V1299" s="306"/>
      <c r="W1299" s="306"/>
      <c r="X1299" s="306"/>
      <c r="Y1299" s="307"/>
      <c r="Z1299" s="308"/>
      <c r="AA1299" s="308"/>
      <c r="AB1299" s="30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06"/>
      <c r="Q1300" s="306"/>
      <c r="R1300" s="306"/>
      <c r="S1300" s="306"/>
      <c r="T1300" s="306"/>
      <c r="U1300" s="306"/>
      <c r="V1300" s="306"/>
      <c r="W1300" s="306"/>
      <c r="X1300" s="306"/>
      <c r="Y1300" s="307"/>
      <c r="Z1300" s="308"/>
      <c r="AA1300" s="308"/>
      <c r="AB1300" s="30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06"/>
      <c r="Q1301" s="306"/>
      <c r="R1301" s="306"/>
      <c r="S1301" s="306"/>
      <c r="T1301" s="306"/>
      <c r="U1301" s="306"/>
      <c r="V1301" s="306"/>
      <c r="W1301" s="306"/>
      <c r="X1301" s="306"/>
      <c r="Y1301" s="307"/>
      <c r="Z1301" s="308"/>
      <c r="AA1301" s="308"/>
      <c r="AB1301" s="30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06"/>
      <c r="Q1302" s="306"/>
      <c r="R1302" s="306"/>
      <c r="S1302" s="306"/>
      <c r="T1302" s="306"/>
      <c r="U1302" s="306"/>
      <c r="V1302" s="306"/>
      <c r="W1302" s="306"/>
      <c r="X1302" s="306"/>
      <c r="Y1302" s="307"/>
      <c r="Z1302" s="308"/>
      <c r="AA1302" s="308"/>
      <c r="AB1302" s="30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06"/>
      <c r="Q1303" s="306"/>
      <c r="R1303" s="306"/>
      <c r="S1303" s="306"/>
      <c r="T1303" s="306"/>
      <c r="U1303" s="306"/>
      <c r="V1303" s="306"/>
      <c r="W1303" s="306"/>
      <c r="X1303" s="306"/>
      <c r="Y1303" s="307"/>
      <c r="Z1303" s="308"/>
      <c r="AA1303" s="308"/>
      <c r="AB1303" s="30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06"/>
      <c r="Q1304" s="306"/>
      <c r="R1304" s="306"/>
      <c r="S1304" s="306"/>
      <c r="T1304" s="306"/>
      <c r="U1304" s="306"/>
      <c r="V1304" s="306"/>
      <c r="W1304" s="306"/>
      <c r="X1304" s="306"/>
      <c r="Y1304" s="307"/>
      <c r="Z1304" s="308"/>
      <c r="AA1304" s="308"/>
      <c r="AB1304" s="30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06"/>
      <c r="Q1305" s="306"/>
      <c r="R1305" s="306"/>
      <c r="S1305" s="306"/>
      <c r="T1305" s="306"/>
      <c r="U1305" s="306"/>
      <c r="V1305" s="306"/>
      <c r="W1305" s="306"/>
      <c r="X1305" s="306"/>
      <c r="Y1305" s="307"/>
      <c r="Z1305" s="308"/>
      <c r="AA1305" s="308"/>
      <c r="AB1305" s="30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06"/>
      <c r="Q1306" s="306"/>
      <c r="R1306" s="306"/>
      <c r="S1306" s="306"/>
      <c r="T1306" s="306"/>
      <c r="U1306" s="306"/>
      <c r="V1306" s="306"/>
      <c r="W1306" s="306"/>
      <c r="X1306" s="306"/>
      <c r="Y1306" s="307"/>
      <c r="Z1306" s="308"/>
      <c r="AA1306" s="308"/>
      <c r="AB1306" s="30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06"/>
      <c r="Q1307" s="306"/>
      <c r="R1307" s="306"/>
      <c r="S1307" s="306"/>
      <c r="T1307" s="306"/>
      <c r="U1307" s="306"/>
      <c r="V1307" s="306"/>
      <c r="W1307" s="306"/>
      <c r="X1307" s="306"/>
      <c r="Y1307" s="307"/>
      <c r="Z1307" s="308"/>
      <c r="AA1307" s="308"/>
      <c r="AB1307" s="30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06"/>
      <c r="Q1308" s="306"/>
      <c r="R1308" s="306"/>
      <c r="S1308" s="306"/>
      <c r="T1308" s="306"/>
      <c r="U1308" s="306"/>
      <c r="V1308" s="306"/>
      <c r="W1308" s="306"/>
      <c r="X1308" s="306"/>
      <c r="Y1308" s="307"/>
      <c r="Z1308" s="308"/>
      <c r="AA1308" s="308"/>
      <c r="AB1308" s="30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06"/>
      <c r="Q1309" s="306"/>
      <c r="R1309" s="306"/>
      <c r="S1309" s="306"/>
      <c r="T1309" s="306"/>
      <c r="U1309" s="306"/>
      <c r="V1309" s="306"/>
      <c r="W1309" s="306"/>
      <c r="X1309" s="306"/>
      <c r="Y1309" s="307"/>
      <c r="Z1309" s="308"/>
      <c r="AA1309" s="308"/>
      <c r="AB1309" s="30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06"/>
      <c r="Q1310" s="306"/>
      <c r="R1310" s="306"/>
      <c r="S1310" s="306"/>
      <c r="T1310" s="306"/>
      <c r="U1310" s="306"/>
      <c r="V1310" s="306"/>
      <c r="W1310" s="306"/>
      <c r="X1310" s="306"/>
      <c r="Y1310" s="307"/>
      <c r="Z1310" s="308"/>
      <c r="AA1310" s="308"/>
      <c r="AB1310" s="30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06"/>
      <c r="Q1311" s="306"/>
      <c r="R1311" s="306"/>
      <c r="S1311" s="306"/>
      <c r="T1311" s="306"/>
      <c r="U1311" s="306"/>
      <c r="V1311" s="306"/>
      <c r="W1311" s="306"/>
      <c r="X1311" s="306"/>
      <c r="Y1311" s="307"/>
      <c r="Z1311" s="308"/>
      <c r="AA1311" s="308"/>
      <c r="AB1311" s="30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06"/>
      <c r="Q1312" s="306"/>
      <c r="R1312" s="306"/>
      <c r="S1312" s="306"/>
      <c r="T1312" s="306"/>
      <c r="U1312" s="306"/>
      <c r="V1312" s="306"/>
      <c r="W1312" s="306"/>
      <c r="X1312" s="306"/>
      <c r="Y1312" s="307"/>
      <c r="Z1312" s="308"/>
      <c r="AA1312" s="308"/>
      <c r="AB1312" s="30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06"/>
      <c r="Q1313" s="306"/>
      <c r="R1313" s="306"/>
      <c r="S1313" s="306"/>
      <c r="T1313" s="306"/>
      <c r="U1313" s="306"/>
      <c r="V1313" s="306"/>
      <c r="W1313" s="306"/>
      <c r="X1313" s="306"/>
      <c r="Y1313" s="307"/>
      <c r="Z1313" s="308"/>
      <c r="AA1313" s="308"/>
      <c r="AB1313" s="30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06"/>
      <c r="Q1314" s="306"/>
      <c r="R1314" s="306"/>
      <c r="S1314" s="306"/>
      <c r="T1314" s="306"/>
      <c r="U1314" s="306"/>
      <c r="V1314" s="306"/>
      <c r="W1314" s="306"/>
      <c r="X1314" s="306"/>
      <c r="Y1314" s="307"/>
      <c r="Z1314" s="308"/>
      <c r="AA1314" s="308"/>
      <c r="AB1314" s="30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06"/>
      <c r="Q1315" s="306"/>
      <c r="R1315" s="306"/>
      <c r="S1315" s="306"/>
      <c r="T1315" s="306"/>
      <c r="U1315" s="306"/>
      <c r="V1315" s="306"/>
      <c r="W1315" s="306"/>
      <c r="X1315" s="306"/>
      <c r="Y1315" s="307"/>
      <c r="Z1315" s="308"/>
      <c r="AA1315" s="308"/>
      <c r="AB1315" s="30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06"/>
      <c r="Q1316" s="306"/>
      <c r="R1316" s="306"/>
      <c r="S1316" s="306"/>
      <c r="T1316" s="306"/>
      <c r="U1316" s="306"/>
      <c r="V1316" s="306"/>
      <c r="W1316" s="306"/>
      <c r="X1316" s="306"/>
      <c r="Y1316" s="307"/>
      <c r="Z1316" s="308"/>
      <c r="AA1316" s="308"/>
      <c r="AB1316" s="30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06"/>
      <c r="Q1317" s="306"/>
      <c r="R1317" s="306"/>
      <c r="S1317" s="306"/>
      <c r="T1317" s="306"/>
      <c r="U1317" s="306"/>
      <c r="V1317" s="306"/>
      <c r="W1317" s="306"/>
      <c r="X1317" s="306"/>
      <c r="Y1317" s="307"/>
      <c r="Z1317" s="308"/>
      <c r="AA1317" s="308"/>
      <c r="AB1317" s="30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06"/>
      <c r="Q1318" s="306"/>
      <c r="R1318" s="306"/>
      <c r="S1318" s="306"/>
      <c r="T1318" s="306"/>
      <c r="U1318" s="306"/>
      <c r="V1318" s="306"/>
      <c r="W1318" s="306"/>
      <c r="X1318" s="306"/>
      <c r="Y1318" s="307"/>
      <c r="Z1318" s="308"/>
      <c r="AA1318" s="308"/>
      <c r="AB1318" s="30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06"/>
      <c r="Q1319" s="306"/>
      <c r="R1319" s="306"/>
      <c r="S1319" s="306"/>
      <c r="T1319" s="306"/>
      <c r="U1319" s="306"/>
      <c r="V1319" s="306"/>
      <c r="W1319" s="306"/>
      <c r="X1319" s="306"/>
      <c r="Y1319" s="307"/>
      <c r="Z1319" s="308"/>
      <c r="AA1319" s="308"/>
      <c r="AB1319" s="30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06"/>
      <c r="Q1320" s="306"/>
      <c r="R1320" s="306"/>
      <c r="S1320" s="306"/>
      <c r="T1320" s="306"/>
      <c r="U1320" s="306"/>
      <c r="V1320" s="306"/>
      <c r="W1320" s="306"/>
      <c r="X1320" s="306"/>
      <c r="Y1320" s="307"/>
      <c r="Z1320" s="308"/>
      <c r="AA1320" s="308"/>
      <c r="AB1320" s="30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2019-08-30T10:55:45Z</cp:lastPrinted>
  <dcterms:created xsi:type="dcterms:W3CDTF">2012-03-13T00:50:25Z</dcterms:created>
  <dcterms:modified xsi:type="dcterms:W3CDTF">2019-08-30T10:56:02Z</dcterms:modified>
</cp:coreProperties>
</file>