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行政レビュー最終公表前作業\最終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<sst xmlns="http://schemas.openxmlformats.org/spreadsheetml/2006/main" count="2318" uniqueCount="610">
  <si>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</si>
  <si>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</si>
  <si>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</si>
  <si>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</si>
  <si>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</si>
  <si>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</si>
  <si>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</si>
  <si>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</si>
  <si>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</si>
  <si>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</si>
  <si>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</si>
  <si>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</si>
  <si>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</si>
  <si>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</si>
  <si>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</si>
  <si>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</si>
  <si>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</si>
  <si>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</si>
  <si>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</si>
  <si>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</si>
  <si>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</si>
  <si>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</si>
  <si>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</si>
  <si>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</si>
  <si>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</si>
  <si>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</si>
  <si>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</si>
  <si>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</si>
  <si>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</si>
  <si>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</si>
  <si>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</si>
  <si>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</si>
  <si>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</si>
  <si>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</si>
  <si>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</si>
  <si>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</si>
  <si>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</si>
  <si>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</si>
  <si>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</si>
  <si>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</si>
  <si>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</si>
  <si>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</si>
  <si>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</si>
  <si>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</si>
  <si>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</si>
  <si>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</si>
  <si>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</si>
  <si>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</si>
  <si>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</si>
  <si>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</si>
  <si>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</si>
  <si>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</si>
  <si>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</si>
  <si>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</si>
  <si>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</si>
  <si>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</si>
  <si>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</si>
  <si>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</si>
  <si>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</si>
  <si>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</si>
  <si>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</si>
  <si>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</si>
  <si>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</si>
  <si>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</si>
  <si>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</si>
  <si>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</si>
  <si>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</si>
  <si>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</si>
  <si>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</si>
  <si>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</si>
  <si>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</si>
  <si>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</si>
  <si>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</si>
  <si>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</si>
  <si>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</si>
  <si>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</si>
  <si>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</si>
  <si>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</si>
  <si>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</si>
  <si>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</si>
  <si>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</si>
  <si>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</si>
  <si>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</si>
  <si>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</si>
  <si>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</si>
  <si>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</si>
  <si>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</si>
  <si>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</si>
  <si>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</si>
  <si>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</si>
  <si>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</si>
  <si>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</si>
  <si>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</si>
  <si>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</si>
  <si>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</si>
  <si>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</si>
  <si>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</si>
  <si>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</si>
  <si>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</si>
  <si>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</si>
  <si>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</si>
  <si>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</si>
  <si>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</si>
  <si>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</si>
  <si>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</si>
  <si>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</si>
  <si>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</si>
  <si>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</si>
  <si>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</si>
  <si>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</si>
  <si>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</si>
  <si>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</si>
  <si>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</si>
  <si>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</si>
  <si>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</si>
  <si>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</si>
  <si>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</si>
  <si>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</si>
  <si>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</si>
  <si>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</si>
  <si>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</si>
  <si>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</si>
  <si>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</si>
  <si>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</si>
  <si>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</si>
  <si>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</si>
  <si>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</si>
  <si>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</si>
  <si>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</si>
  <si>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</si>
  <si>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</si>
  <si>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</si>
  <si>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</si>
  <si>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</si>
  <si>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</si>
  <si>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</si>
  <si>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</si>
  <si>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</si>
  <si>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</si>
  <si>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</si>
  <si>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</si>
  <si>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</si>
  <si>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</si>
  <si>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</si>
  <si>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</si>
  <si>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</si>
  <si>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</si>
  <si>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</si>
  <si>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</si>
  <si>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</si>
  <si>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</si>
  <si>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</si>
  <si>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</si>
  <si>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</si>
  <si>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</si>
  <si>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</si>
  <si>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</si>
  <si>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</si>
  <si>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</si>
  <si>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</si>
  <si>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</si>
  <si>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</si>
  <si>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</si>
  <si>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</si>
  <si>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</si>
  <si>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</si>
  <si>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</si>
  <si>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</si>
  <si>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</si>
  <si>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</si>
  <si>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</si>
  <si>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</si>
  <si>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</si>
  <si>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</si>
  <si>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</si>
  <si>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</si>
  <si>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</si>
  <si>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</si>
  <si>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</si>
  <si>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</si>
  <si>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</si>
  <si>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</si>
  <si>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</si>
  <si>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</si>
  <si>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</si>
  <si>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</si>
  <si>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</si>
  <si>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</si>
  <si>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</si>
  <si>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</si>
  <si>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</si>
  <si>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</si>
  <si>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</si>
  <si>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</si>
  <si>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</si>
  <si>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</si>
  <si>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</si>
  <si>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</si>
  <si>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</si>
  <si>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</si>
  <si>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</si>
  <si>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</si>
  <si>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</si>
  <si>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</si>
  <si>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</si>
  <si>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</si>
  <si>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</si>
  <si>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</si>
  <si>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</si>
  <si>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</si>
  <si>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</si>
  <si>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</si>
  <si>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</si>
  <si>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</si>
  <si>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</si>
  <si>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</si>
  <si>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</si>
  <si>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</si>
  <si>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</si>
  <si>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</si>
  <si>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</si>
  <si>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</si>
  <si>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</si>
  <si>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</si>
  <si>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</si>
  <si>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</si>
  <si>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</si>
  <si>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</si>
  <si>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</si>
  <si>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</si>
  <si>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</si>
  <si>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</si>
  <si>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</si>
  <si>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</si>
  <si>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</si>
  <si>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</si>
  <si>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</si>
  <si>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</si>
  <si>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</si>
  <si>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</si>
  <si>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</si>
  <si>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</si>
  <si>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</si>
  <si>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</si>
  <si>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</si>
  <si>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</si>
  <si>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</si>
  <si>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</si>
  <si>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</si>
  <si>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</si>
  <si>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</si>
  <si>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</si>
  <si>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</si>
  <si>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</si>
  <si>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</si>
  <si>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</si>
  <si>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</si>
  <si>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</si>
  <si>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</si>
  <si>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</si>
  <si>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</si>
  <si>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</si>
  <si>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</si>
  <si>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</si>
  <si>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</si>
  <si>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</si>
  <si>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</si>
  <si>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</si>
  <si>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</si>
  <si>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</si>
  <si>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</si>
  <si>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</si>
  <si>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</si>
  <si>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</si>
  <si>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</si>
  <si>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</si>
  <si>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</si>
  <si>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</si>
  <si>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</si>
  <si>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</si>
  <si>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</si>
  <si>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</si>
  <si>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</si>
  <si>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</si>
  <si>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</si>
  <si>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</si>
  <si>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</si>
  <si>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</si>
  <si>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</si>
  <si>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</si>
  <si>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</si>
  <si>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</si>
  <si>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</si>
  <si>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</si>
  <si>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</si>
  <si>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</si>
  <si>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</si>
  <si>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</si>
  <si>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</si>
  <si>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</si>
  <si>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</si>
  <si>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</si>
  <si>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</si>
  <si>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</si>
  <si>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</si>
  <si>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</si>
  <si>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</si>
  <si>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</si>
  <si>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</si>
  <si>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</si>
  <si>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</si>
  <si>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</si>
  <si>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</si>
  <si>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</si>
  <si>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</si>
  <si>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</si>
  <si>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</si>
  <si>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</si>
  <si>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</si>
  <si>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</si>
  <si>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</si>
  <si>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</si>
  <si>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</si>
  <si>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</si>
  <si>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</si>
  <si>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</si>
  <si>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</si>
  <si>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</si>
  <si>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</si>
  <si>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</si>
  <si>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</si>
  <si>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</si>
  <si>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</si>
  <si>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</si>
  <si>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</si>
  <si>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</si>
  <si>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</si>
  <si>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</si>
  <si>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</si>
  <si>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</si>
  <si>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</si>
  <si>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</si>
  <si>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</si>
  <si>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</si>
  <si>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</si>
  <si>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</si>
  <si>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</si>
  <si>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</si>
  <si>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</si>
  <si>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</si>
  <si>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</si>
  <si>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</si>
  <si>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</si>
  <si>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</si>
  <si>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</si>
  <si>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</si>
  <si>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</si>
  <si>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</si>
  <si>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</si>
  <si>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</si>
  <si>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</si>
  <si>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</si>
  <si>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</si>
  <si>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</si>
  <si>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</si>
  <si>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</si>
  <si>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</si>
  <si>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</si>
  <si>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</si>
  <si>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</si>
  <si>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</si>
  <si>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</si>
  <si>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</si>
  <si>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</si>
  <si>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</si>
  <si>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</si>
  <si>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</si>
  <si>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</si>
  <si>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</si>
  <si>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</si>
  <si>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</si>
  <si>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</si>
  <si>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</si>
  <si>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</si>
  <si>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</si>
  <si>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</si>
  <si>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</si>
  <si>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</si>
  <si>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</si>
  <si>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</si>
  <si>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</si>
  <si>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</si>
  <si>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</si>
  <si>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</si>
  <si>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</si>
  <si>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</si>
  <si>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</si>
  <si>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</si>
  <si>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</si>
  <si>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</si>
  <si>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</si>
  <si>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</si>
  <si>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</si>
  <si>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</si>
  <si>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</si>
  <si>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</si>
  <si>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</si>
  <si>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</si>
  <si>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</si>
  <si>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</si>
  <si>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</si>
  <si>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</si>
  <si>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</si>
  <si>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</si>
  <si>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</si>
  <si>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</si>
  <si>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</si>
  <si>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</si>
  <si>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</si>
  <si>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</si>
  <si>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</si>
  <si>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</si>
  <si>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</si>
  <si>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</si>
  <si>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</si>
  <si>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</si>
  <si>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</si>
  <si>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</si>
  <si>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</si>
  <si>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</si>
  <si>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</si>
  <si>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</si>
  <si>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</si>
  <si>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</si>
  <si>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</si>
  <si>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</si>
  <si>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</si>
  <si>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</si>
  <si>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</si>
  <si>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</si>
  <si>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</si>
  <si>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</si>
  <si>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</si>
  <si>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</si>
  <si>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</si>
  <si>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</si>
  <si>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</si>
  <si>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</si>
  <si>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</si>
  <si>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</si>
  <si>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</si>
  <si>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</si>
  <si>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</si>
  <si>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</si>
  <si>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</si>
  <si>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</si>
  <si>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</si>
  <si>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</si>
  <si>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</si>
  <si>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</si>
  <si>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</si>
  <si>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</si>
  <si>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</si>
  <si>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</si>
  <si>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</si>
  <si>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</si>
  <si>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</si>
  <si>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</si>
  <si>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</si>
  <si>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</si>
  <si>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</si>
  <si>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</si>
  <si>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</si>
  <si>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</si>
  <si>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</si>
  <si>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基準点測量</t>
    <rPh sb="0" eb="3">
      <t>キジュンテン</t>
    </rPh>
    <rPh sb="3" eb="5">
      <t>ソクリョウ</t>
    </rPh>
    <phoneticPr fontId="5"/>
  </si>
  <si>
    <t>昭和２６年度</t>
    <rPh sb="0" eb="2">
      <t>ショウワ</t>
    </rPh>
    <rPh sb="4" eb="5">
      <t>ネン</t>
    </rPh>
    <rPh sb="5" eb="6">
      <t>ド</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</si>
  <si>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</si>
  <si>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</si>
  <si>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</si>
  <si>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t>
  </si>
  <si>
    <t>国土調査法第２条第１項</t>
  </si>
  <si>
    <t>国土調査事業十箇年計画（H22.5.25閣議決定）
基準点測量基礎計画（H22.7.29国土交通省令第42条）</t>
  </si>
  <si>
    <t>地籍調査において土地の一筆毎の境界を測量し、正確な位置や面積を求めるためには、正確な座標値を有する国家基準点（電子基準点、一等～四等三角点）に基づいて測量を実施する必要がある。このため、本事業では、国家基準点を用いた適切な測量手法についての指導等を実施するほか、国家基準点が不足し地籍調査の実施が困難な地域を対象に四等三角点等の設置又は再測量（改測）を実施し、市町村等による円滑かつ正確な地籍調査の実施に努める。</t>
    <rPh sb="55" eb="57">
      <t>デンシ</t>
    </rPh>
    <rPh sb="57" eb="60">
      <t>キジュンテン</t>
    </rPh>
    <rPh sb="64" eb="65">
      <t>ヨン</t>
    </rPh>
    <rPh sb="78" eb="80">
      <t>ジッシ</t>
    </rPh>
    <rPh sb="93" eb="94">
      <t>ホン</t>
    </rPh>
    <rPh sb="94" eb="96">
      <t>ジギョウ</t>
    </rPh>
    <rPh sb="99" eb="101">
      <t>コッカ</t>
    </rPh>
    <rPh sb="101" eb="104">
      <t>キジュンテン</t>
    </rPh>
    <rPh sb="105" eb="106">
      <t>モチ</t>
    </rPh>
    <rPh sb="108" eb="110">
      <t>テキセツ</t>
    </rPh>
    <rPh sb="111" eb="113">
      <t>ソクリョウ</t>
    </rPh>
    <rPh sb="113" eb="115">
      <t>シュホウ</t>
    </rPh>
    <rPh sb="120" eb="122">
      <t>シドウ</t>
    </rPh>
    <rPh sb="122" eb="123">
      <t>トウ</t>
    </rPh>
    <rPh sb="124" eb="126">
      <t>ジッシ</t>
    </rPh>
    <rPh sb="137" eb="139">
      <t>フソク</t>
    </rPh>
    <rPh sb="145" eb="147">
      <t>ジッシ</t>
    </rPh>
    <rPh sb="148" eb="150">
      <t>コンナン</t>
    </rPh>
    <rPh sb="151" eb="153">
      <t>チイキ</t>
    </rPh>
    <rPh sb="154" eb="156">
      <t>タイショウ</t>
    </rPh>
    <rPh sb="157" eb="158">
      <t>ヨン</t>
    </rPh>
    <rPh sb="159" eb="162">
      <t>サンカクテン</t>
    </rPh>
    <rPh sb="162" eb="163">
      <t>トウ</t>
    </rPh>
    <rPh sb="164" eb="166">
      <t>セッチ</t>
    </rPh>
    <rPh sb="166" eb="167">
      <t>マタ</t>
    </rPh>
    <rPh sb="168" eb="169">
      <t>サイ</t>
    </rPh>
    <rPh sb="169" eb="171">
      <t>ソクリョウ</t>
    </rPh>
    <rPh sb="172" eb="174">
      <t>カイソク</t>
    </rPh>
    <rPh sb="176" eb="178">
      <t>ジッシ</t>
    </rPh>
    <rPh sb="187" eb="189">
      <t>エンカツ</t>
    </rPh>
    <rPh sb="191" eb="193">
      <t>セイカク</t>
    </rPh>
    <rPh sb="194" eb="196">
      <t>チセキ</t>
    </rPh>
    <rPh sb="196" eb="198">
      <t>チョウサ</t>
    </rPh>
    <rPh sb="199" eb="201">
      <t>ジッシ</t>
    </rPh>
    <rPh sb="202" eb="203">
      <t>ツト</t>
    </rPh>
    <phoneticPr fontId="5"/>
  </si>
  <si>
    <t>翌年度に地籍調査の実施を予定している地域のうち、国家基準点が不足しており、地籍調査の実施が困難な地域について、地籍調査の実施主体である市町村等の要望を踏まえた上で、国（国土地理院）が設置点数や設置場所を精査し、四等三角点等を設置する。また、地殻変動等により四等三角点等の位置がズレてしまったことで、地籍調査の実施が困難となっている地域においては、四等三角点等の改測を実施し、地殻変動後の正確な位置情報を提供する。
なお、平成27年度より国土地理院が管理している電子基準点のみを与点とするＧＮＳＳ測量手法（以下「電子基準点を用いた測量手法」という。）を地籍調査に導入し、新たな四等三角点等を設置することなく、地籍調査を実施することが可能となったため、市町村等に対し、当該手法の指導等を実施し、より効率的な地籍調査の実施を推進している。</t>
    <rPh sb="0" eb="3">
      <t>ヨクネンド</t>
    </rPh>
    <rPh sb="4" eb="6">
      <t>チセキ</t>
    </rPh>
    <rPh sb="6" eb="8">
      <t>チョウサ</t>
    </rPh>
    <rPh sb="9" eb="11">
      <t>ジッシ</t>
    </rPh>
    <rPh sb="12" eb="14">
      <t>ヨテイ</t>
    </rPh>
    <rPh sb="18" eb="20">
      <t>チイキ</t>
    </rPh>
    <rPh sb="24" eb="26">
      <t>コッカ</t>
    </rPh>
    <rPh sb="26" eb="29">
      <t>キジュンテン</t>
    </rPh>
    <rPh sb="30" eb="32">
      <t>フソク</t>
    </rPh>
    <rPh sb="37" eb="39">
      <t>チセキ</t>
    </rPh>
    <rPh sb="39" eb="41">
      <t>チョウサ</t>
    </rPh>
    <rPh sb="42" eb="44">
      <t>ジッシ</t>
    </rPh>
    <rPh sb="45" eb="47">
      <t>コンナン</t>
    </rPh>
    <rPh sb="48" eb="50">
      <t>チイキ</t>
    </rPh>
    <rPh sb="79" eb="80">
      <t>ウエ</t>
    </rPh>
    <rPh sb="105" eb="107">
      <t>ヨントウ</t>
    </rPh>
    <rPh sb="107" eb="110">
      <t>サンカクテン</t>
    </rPh>
    <rPh sb="110" eb="111">
      <t>トウ</t>
    </rPh>
    <rPh sb="120" eb="122">
      <t>チカク</t>
    </rPh>
    <rPh sb="122" eb="124">
      <t>ヘンドウ</t>
    </rPh>
    <rPh sb="124" eb="125">
      <t>トウ</t>
    </rPh>
    <rPh sb="128" eb="130">
      <t>ヨントウ</t>
    </rPh>
    <rPh sb="130" eb="132">
      <t>サンカク</t>
    </rPh>
    <rPh sb="133" eb="134">
      <t>トウ</t>
    </rPh>
    <rPh sb="135" eb="137">
      <t>イチ</t>
    </rPh>
    <rPh sb="149" eb="151">
      <t>チセキ</t>
    </rPh>
    <rPh sb="151" eb="153">
      <t>チョウサ</t>
    </rPh>
    <rPh sb="154" eb="156">
      <t>ジッシ</t>
    </rPh>
    <rPh sb="157" eb="159">
      <t>コンナン</t>
    </rPh>
    <rPh sb="165" eb="167">
      <t>チイキ</t>
    </rPh>
    <rPh sb="173" eb="175">
      <t>ヨントウ</t>
    </rPh>
    <rPh sb="175" eb="178">
      <t>サンカクテン</t>
    </rPh>
    <rPh sb="178" eb="179">
      <t>トウ</t>
    </rPh>
    <rPh sb="180" eb="182">
      <t>カイソク</t>
    </rPh>
    <rPh sb="183" eb="185">
      <t>ジッシ</t>
    </rPh>
    <rPh sb="187" eb="189">
      <t>チカク</t>
    </rPh>
    <rPh sb="189" eb="191">
      <t>ヘンドウ</t>
    </rPh>
    <rPh sb="191" eb="192">
      <t>ゴ</t>
    </rPh>
    <rPh sb="193" eb="195">
      <t>セイカク</t>
    </rPh>
    <rPh sb="196" eb="198">
      <t>イチ</t>
    </rPh>
    <rPh sb="198" eb="200">
      <t>ジョウホウ</t>
    </rPh>
    <rPh sb="201" eb="203">
      <t>テイキョウ</t>
    </rPh>
    <rPh sb="210" eb="212">
      <t>ヘイセイ</t>
    </rPh>
    <rPh sb="214" eb="216">
      <t>ネンド</t>
    </rPh>
    <rPh sb="218" eb="220">
      <t>コクド</t>
    </rPh>
    <rPh sb="220" eb="223">
      <t>チリイン</t>
    </rPh>
    <rPh sb="224" eb="226">
      <t>カンリ</t>
    </rPh>
    <rPh sb="230" eb="232">
      <t>デンシ</t>
    </rPh>
    <rPh sb="232" eb="235">
      <t>キジュンテン</t>
    </rPh>
    <rPh sb="238" eb="240">
      <t>ヨテン</t>
    </rPh>
    <rPh sb="247" eb="249">
      <t>ソクリョウ</t>
    </rPh>
    <rPh sb="249" eb="251">
      <t>シュホウ</t>
    </rPh>
    <rPh sb="252" eb="254">
      <t>イカ</t>
    </rPh>
    <rPh sb="255" eb="257">
      <t>デンシ</t>
    </rPh>
    <rPh sb="257" eb="260">
      <t>キジュンテン</t>
    </rPh>
    <rPh sb="261" eb="262">
      <t>モチ</t>
    </rPh>
    <rPh sb="264" eb="266">
      <t>ソクリョウ</t>
    </rPh>
    <rPh sb="266" eb="268">
      <t>シュホウ</t>
    </rPh>
    <rPh sb="275" eb="277">
      <t>チセキ</t>
    </rPh>
    <rPh sb="277" eb="279">
      <t>チョウサ</t>
    </rPh>
    <rPh sb="280" eb="282">
      <t>ドウニュウ</t>
    </rPh>
    <rPh sb="287" eb="289">
      <t>ヨントウ</t>
    </rPh>
    <rPh sb="289" eb="292">
      <t>サンカクテン</t>
    </rPh>
    <rPh sb="292" eb="293">
      <t>トウ</t>
    </rPh>
    <rPh sb="294" eb="296">
      <t>セッチ</t>
    </rPh>
    <rPh sb="303" eb="305">
      <t>チセキ</t>
    </rPh>
    <rPh sb="305" eb="307">
      <t>チョウサ</t>
    </rPh>
    <rPh sb="308" eb="310">
      <t>ジッシ</t>
    </rPh>
    <rPh sb="315" eb="317">
      <t>カノウ</t>
    </rPh>
    <rPh sb="324" eb="327">
      <t>シチョウソン</t>
    </rPh>
    <rPh sb="327" eb="328">
      <t>トウ</t>
    </rPh>
    <rPh sb="329" eb="330">
      <t>タイ</t>
    </rPh>
    <rPh sb="332" eb="334">
      <t>トウガイ</t>
    </rPh>
    <rPh sb="334" eb="336">
      <t>シュホウ</t>
    </rPh>
    <rPh sb="337" eb="339">
      <t>シドウ</t>
    </rPh>
    <rPh sb="339" eb="340">
      <t>トウ</t>
    </rPh>
    <rPh sb="341" eb="343">
      <t>ジッシ</t>
    </rPh>
    <rPh sb="347" eb="350">
      <t>コウリツテキ</t>
    </rPh>
    <rPh sb="351" eb="353">
      <t>チセキ</t>
    </rPh>
    <rPh sb="353" eb="355">
      <t>チョウサ</t>
    </rPh>
    <rPh sb="356" eb="358">
      <t>ジッシ</t>
    </rPh>
    <rPh sb="359" eb="361">
      <t>スイシン</t>
    </rPh>
    <phoneticPr fontId="5"/>
  </si>
  <si>
    <t>-</t>
  </si>
  <si>
    <t>-</t>
    <phoneticPr fontId="5"/>
  </si>
  <si>
    <t>測量庁費</t>
    <rPh sb="0" eb="2">
      <t>ソクリョウ</t>
    </rPh>
    <rPh sb="2" eb="4">
      <t>チョウヒ</t>
    </rPh>
    <phoneticPr fontId="3"/>
  </si>
  <si>
    <t>職員旅費</t>
    <rPh sb="0" eb="2">
      <t>ショクイン</t>
    </rPh>
    <rPh sb="2" eb="4">
      <t>リョヒ</t>
    </rPh>
    <phoneticPr fontId="3"/>
  </si>
  <si>
    <t>平成27年度に導入された電子基準点を用いた測量手法の市町村における採用率を平成31年度までに100％とする。</t>
    <rPh sb="0" eb="2">
      <t>ヘイセイ</t>
    </rPh>
    <rPh sb="4" eb="6">
      <t>ネンド</t>
    </rPh>
    <rPh sb="7" eb="9">
      <t>ドウニュウ</t>
    </rPh>
    <rPh sb="26" eb="29">
      <t>シチョウソン</t>
    </rPh>
    <rPh sb="33" eb="35">
      <t>サイヨウ</t>
    </rPh>
    <rPh sb="35" eb="36">
      <t>リツ</t>
    </rPh>
    <rPh sb="37" eb="39">
      <t>ヘイセイ</t>
    </rPh>
    <rPh sb="41" eb="43">
      <t>ネンド</t>
    </rPh>
    <phoneticPr fontId="5"/>
  </si>
  <si>
    <t>地籍調査における測量作業（地籍図根三角測量）を実施した市町村のうち、電子基準点を用いた測量手法を採用した市町村の割合
（電子基準点を用いた測量を実施した市町村数/地籍図根三角測量実施市町村数）</t>
    <rPh sb="0" eb="2">
      <t>チセキ</t>
    </rPh>
    <rPh sb="2" eb="4">
      <t>チョウサ</t>
    </rPh>
    <rPh sb="8" eb="10">
      <t>ソクリョウ</t>
    </rPh>
    <rPh sb="10" eb="12">
      <t>サギョウ</t>
    </rPh>
    <rPh sb="13" eb="16">
      <t>チセキズ</t>
    </rPh>
    <rPh sb="16" eb="17">
      <t>コン</t>
    </rPh>
    <rPh sb="17" eb="19">
      <t>サンカク</t>
    </rPh>
    <rPh sb="19" eb="21">
      <t>ソクリョウ</t>
    </rPh>
    <rPh sb="23" eb="25">
      <t>ジッシ</t>
    </rPh>
    <rPh sb="27" eb="30">
      <t>シチョウソン</t>
    </rPh>
    <rPh sb="48" eb="50">
      <t>サイヨウ</t>
    </rPh>
    <rPh sb="52" eb="55">
      <t>シチョウソン</t>
    </rPh>
    <rPh sb="56" eb="58">
      <t>ワリアイ</t>
    </rPh>
    <rPh sb="60" eb="62">
      <t>デンシ</t>
    </rPh>
    <rPh sb="62" eb="65">
      <t>キジュンテン</t>
    </rPh>
    <rPh sb="66" eb="67">
      <t>モチ</t>
    </rPh>
    <rPh sb="69" eb="71">
      <t>ソクリョウ</t>
    </rPh>
    <rPh sb="72" eb="74">
      <t>ジッシ</t>
    </rPh>
    <rPh sb="76" eb="79">
      <t>シチョウソン</t>
    </rPh>
    <rPh sb="79" eb="80">
      <t>スウ</t>
    </rPh>
    <rPh sb="81" eb="84">
      <t>チセキズ</t>
    </rPh>
    <rPh sb="84" eb="85">
      <t>コン</t>
    </rPh>
    <rPh sb="85" eb="87">
      <t>サンカク</t>
    </rPh>
    <rPh sb="87" eb="89">
      <t>ソクリョウ</t>
    </rPh>
    <rPh sb="89" eb="91">
      <t>ジッシ</t>
    </rPh>
    <rPh sb="91" eb="94">
      <t>シチョウソン</t>
    </rPh>
    <rPh sb="94" eb="95">
      <t>スウ</t>
    </rPh>
    <phoneticPr fontId="5"/>
  </si>
  <si>
    <t>国が四等三角点等を設置及び改測した市町村数</t>
    <rPh sb="2" eb="4">
      <t>ヨントウ</t>
    </rPh>
    <rPh sb="4" eb="7">
      <t>サンカクテン</t>
    </rPh>
    <rPh sb="9" eb="11">
      <t>セッチ</t>
    </rPh>
    <rPh sb="11" eb="12">
      <t>オヨ</t>
    </rPh>
    <rPh sb="13" eb="15">
      <t>カイソク</t>
    </rPh>
    <phoneticPr fontId="5"/>
  </si>
  <si>
    <t>国による都道府県に対する電子基準点を用いた測量手法に関する指導回数</t>
    <rPh sb="0" eb="1">
      <t>クニ</t>
    </rPh>
    <rPh sb="4" eb="8">
      <t>トドウフケン</t>
    </rPh>
    <rPh sb="9" eb="10">
      <t>タイ</t>
    </rPh>
    <rPh sb="12" eb="14">
      <t>デンシ</t>
    </rPh>
    <rPh sb="14" eb="17">
      <t>キジュンテン</t>
    </rPh>
    <rPh sb="18" eb="19">
      <t>モチ</t>
    </rPh>
    <rPh sb="21" eb="23">
      <t>ソクリョウ</t>
    </rPh>
    <rPh sb="23" eb="25">
      <t>シュホウ</t>
    </rPh>
    <rPh sb="26" eb="27">
      <t>カン</t>
    </rPh>
    <rPh sb="29" eb="31">
      <t>シドウ</t>
    </rPh>
    <rPh sb="31" eb="33">
      <t>カイスウ</t>
    </rPh>
    <phoneticPr fontId="5"/>
  </si>
  <si>
    <t>市町村数</t>
    <rPh sb="0" eb="3">
      <t>シチョウソン</t>
    </rPh>
    <rPh sb="3" eb="4">
      <t>スウ</t>
    </rPh>
    <phoneticPr fontId="5"/>
  </si>
  <si>
    <t>回</t>
    <rPh sb="0" eb="1">
      <t>カイ</t>
    </rPh>
    <phoneticPr fontId="5"/>
  </si>
  <si>
    <t>基準点測量等の執行額／設置・改測点数
（補助基準点も含む）</t>
    <rPh sb="14" eb="16">
      <t>カイソク</t>
    </rPh>
    <phoneticPr fontId="5"/>
  </si>
  <si>
    <t>千円</t>
  </si>
  <si>
    <t>千円/設置点数</t>
  </si>
  <si>
    <t>102,134／159</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</si>
  <si>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</si>
  <si>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</si>
  <si>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</si>
  <si>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地籍調査の実施主体である市町村等の要望を踏まえ、地籍調査の対象地域を中心として、通常、地籍調査を実施する前年度に国（国土地理院）が基準点を設置・改測している。地籍調査の実施に必要な基準点を適切に整備することにより、これら事業を円滑に進めることができ、地籍整備を一層促進することができる。</t>
    <rPh sb="72" eb="74">
      <t>カイソク</t>
    </rPh>
    <rPh sb="79" eb="81">
      <t>チセキ</t>
    </rPh>
    <rPh sb="81" eb="83">
      <t>チョウサ</t>
    </rPh>
    <rPh sb="84" eb="86">
      <t>ジッシ</t>
    </rPh>
    <rPh sb="87" eb="89">
      <t>ヒツヨウ</t>
    </rPh>
    <rPh sb="90" eb="93">
      <t>キジュンテン</t>
    </rPh>
    <rPh sb="94" eb="96">
      <t>テキセツ</t>
    </rPh>
    <rPh sb="97" eb="99">
      <t>セイビ</t>
    </rPh>
    <rPh sb="110" eb="112">
      <t>ジギョウ</t>
    </rPh>
    <rPh sb="116" eb="117">
      <t>スス</t>
    </rPh>
    <rPh sb="125" eb="127">
      <t>チセキ</t>
    </rPh>
    <rPh sb="126" eb="127">
      <t>ジッチ</t>
    </rPh>
    <rPh sb="127" eb="129">
      <t>セイビ</t>
    </rPh>
    <rPh sb="130" eb="132">
      <t>イッソウ</t>
    </rPh>
    <rPh sb="132" eb="134">
      <t>ソクシン</t>
    </rPh>
    <phoneticPr fontId="5"/>
  </si>
  <si>
    <t>－</t>
    <phoneticPr fontId="5"/>
  </si>
  <si>
    <t>-</t>
    <phoneticPr fontId="5"/>
  </si>
  <si>
    <t>国土調査法に基づき、地籍調査の基礎とするために行う基準点の測量は、国（国土地理院）が行うことになっており、地方自治体、民間等では実施できない。</t>
  </si>
  <si>
    <t>地籍調査の測量精度を確保するためには、調査地域の近傍に正確な位置座標を示す基準点が必要である。本事業は、地籍測量の基礎的な工程として実施するものであり、必要な事業である。</t>
  </si>
  <si>
    <t>支出先の選定の際には、一層の透明性、競争性の確保、品質確保を図るために総合評価落札方式を採用している。また、会計法第29条の3第1項に基づき公告を行い競争性は確保されている。</t>
  </si>
  <si>
    <t>有</t>
  </si>
  <si>
    <t>無</t>
  </si>
  <si>
    <t>‐</t>
  </si>
  <si>
    <t>国土地理院による支出は、基準点設置のために各市町村との確認や調整を行うために必要な旅費等の経費であり、合理的なものである。</t>
    <rPh sb="0" eb="2">
      <t>コクド</t>
    </rPh>
    <rPh sb="2" eb="5">
      <t>チリイン</t>
    </rPh>
    <phoneticPr fontId="5"/>
  </si>
  <si>
    <t>GNSS測量技術を導入することで、基準点の設置点数を削減し、総合的なコスト縮減に努めている。</t>
    <rPh sb="4" eb="6">
      <t>ソクリョウ</t>
    </rPh>
    <rPh sb="6" eb="8">
      <t>ギジュツ</t>
    </rPh>
    <rPh sb="9" eb="11">
      <t>ドウニュウ</t>
    </rPh>
    <rPh sb="17" eb="20">
      <t>キジュンテン</t>
    </rPh>
    <rPh sb="21" eb="23">
      <t>セッチ</t>
    </rPh>
    <rPh sb="23" eb="25">
      <t>テンスウ</t>
    </rPh>
    <rPh sb="26" eb="28">
      <t>サクゲン</t>
    </rPh>
    <rPh sb="30" eb="32">
      <t>ソウゴウ</t>
    </rPh>
    <phoneticPr fontId="5"/>
  </si>
  <si>
    <t>電子基準点を用いた測量手法は平成27年度から導入した新手法である。平成26年度末までに四等三角点等をすでに整備していた地域では従来の手法で測量を実施しているため、新手法の採用率が低くなっているが、四等三角点等が整備されていない地域においては採用が進んでおり、成果目標に見合ったものとなっている。</t>
    <rPh sb="6" eb="7">
      <t>モチ</t>
    </rPh>
    <rPh sb="9" eb="11">
      <t>ソクリョウ</t>
    </rPh>
    <rPh sb="11" eb="13">
      <t>シュホウ</t>
    </rPh>
    <rPh sb="14" eb="16">
      <t>ヘイセイ</t>
    </rPh>
    <rPh sb="18" eb="20">
      <t>ネンド</t>
    </rPh>
    <rPh sb="22" eb="24">
      <t>ドウニュウ</t>
    </rPh>
    <rPh sb="26" eb="27">
      <t>アタラ</t>
    </rPh>
    <rPh sb="27" eb="29">
      <t>シュホウ</t>
    </rPh>
    <rPh sb="33" eb="35">
      <t>ヘイセイ</t>
    </rPh>
    <rPh sb="37" eb="39">
      <t>ネンド</t>
    </rPh>
    <rPh sb="39" eb="40">
      <t>マツ</t>
    </rPh>
    <rPh sb="43" eb="45">
      <t>ヨントウ</t>
    </rPh>
    <rPh sb="45" eb="48">
      <t>サンカクテン</t>
    </rPh>
    <rPh sb="48" eb="49">
      <t>トウ</t>
    </rPh>
    <rPh sb="53" eb="55">
      <t>セイビ</t>
    </rPh>
    <rPh sb="59" eb="61">
      <t>チイキ</t>
    </rPh>
    <rPh sb="63" eb="65">
      <t>ジュウライ</t>
    </rPh>
    <rPh sb="66" eb="68">
      <t>シュホウ</t>
    </rPh>
    <rPh sb="69" eb="71">
      <t>ソクリョウ</t>
    </rPh>
    <rPh sb="72" eb="74">
      <t>ジッシ</t>
    </rPh>
    <rPh sb="81" eb="84">
      <t>シンシュホウ</t>
    </rPh>
    <rPh sb="85" eb="88">
      <t>サイヨウリツ</t>
    </rPh>
    <rPh sb="89" eb="90">
      <t>ヒク</t>
    </rPh>
    <rPh sb="98" eb="100">
      <t>ヨントウ</t>
    </rPh>
    <rPh sb="100" eb="103">
      <t>サンカクテン</t>
    </rPh>
    <rPh sb="103" eb="104">
      <t>トウ</t>
    </rPh>
    <rPh sb="105" eb="107">
      <t>セイビ</t>
    </rPh>
    <rPh sb="113" eb="115">
      <t>チイキ</t>
    </rPh>
    <rPh sb="120" eb="122">
      <t>サイヨウ</t>
    </rPh>
    <rPh sb="123" eb="124">
      <t>スス</t>
    </rPh>
    <rPh sb="129" eb="131">
      <t>セイカ</t>
    </rPh>
    <rPh sb="131" eb="133">
      <t>モクヒョウ</t>
    </rPh>
    <rPh sb="134" eb="136">
      <t>ミア</t>
    </rPh>
    <phoneticPr fontId="5"/>
  </si>
  <si>
    <t>電子基準点を用いた測量手法の普及啓発のために予定していた地方公共団体に対する指導については、ほぼ全て実施しているほか、　地籍調査の実施主体である市町村等の要望を踏まえて基準点を設置・改測しており、見込みに見合ったものとなっている。</t>
    <rPh sb="0" eb="2">
      <t>デンシ</t>
    </rPh>
    <rPh sb="2" eb="5">
      <t>キジュンテン</t>
    </rPh>
    <rPh sb="6" eb="7">
      <t>モチ</t>
    </rPh>
    <rPh sb="9" eb="11">
      <t>ソクリョウ</t>
    </rPh>
    <rPh sb="11" eb="13">
      <t>シュホウ</t>
    </rPh>
    <rPh sb="14" eb="16">
      <t>フキュウ</t>
    </rPh>
    <rPh sb="16" eb="18">
      <t>ケイハツ</t>
    </rPh>
    <rPh sb="22" eb="24">
      <t>ヨテイ</t>
    </rPh>
    <rPh sb="28" eb="30">
      <t>チホウ</t>
    </rPh>
    <rPh sb="30" eb="32">
      <t>コウキョウ</t>
    </rPh>
    <rPh sb="32" eb="34">
      <t>ダンタイ</t>
    </rPh>
    <rPh sb="35" eb="36">
      <t>タイ</t>
    </rPh>
    <rPh sb="38" eb="40">
      <t>シドウ</t>
    </rPh>
    <rPh sb="48" eb="49">
      <t>スベ</t>
    </rPh>
    <rPh sb="50" eb="52">
      <t>ジッシ</t>
    </rPh>
    <rPh sb="91" eb="93">
      <t>カイソク</t>
    </rPh>
    <phoneticPr fontId="5"/>
  </si>
  <si>
    <t>地籍調査の実施の際には、当該基準点を用いて土地の一筆毎の境界の測量等が行われており、活用されている。</t>
  </si>
  <si>
    <t>市町村等から要望のあった地籍調査の実施予定地域において必要な基準点を設置しており、効果的な実施内容になっている。平成27年度からは地籍調査において電子基準点を用いた測量手法を導入しており、当該測量手法を採用できない沿岸部や離島部以外の地域では、四等三角点を設置する必要がなくなった。このため、基準点測量による基準点の設置・改測点数は減少しているが、電子基準点を用いた測量手法の採用が進み、より円滑な地籍調査の実施が可能となっている。</t>
  </si>
  <si>
    <t>これまで電子基準点を用いた測量手法を実施できなかった沿岸部や離島部においても、技術の進歩により平成29年度から電子基準点を用いた測量手法が導入できることとなったため、四等三角点の設置については、電子基準点が不足している地域に限定する。また、平成29年度より四等三角点の仕様についても電子基準点と同じ機能を有した高度な四等三角点に変更し、四等三角点の設置点数を減らすことで、全体のコストを削減している。また、電子基準点を用いた測量手法の採用率を上げるため、都道府県や市町村に対する更なる普及啓発を実施する。</t>
  </si>
  <si>
    <t>52,929／27</t>
    <phoneticPr fontId="5"/>
  </si>
  <si>
    <t>基準点測量等の各種事業の実施</t>
    <rPh sb="0" eb="3">
      <t>キジュンテン</t>
    </rPh>
    <rPh sb="3" eb="5">
      <t>ソクリョウ</t>
    </rPh>
    <rPh sb="5" eb="6">
      <t>ナド</t>
    </rPh>
    <rPh sb="7" eb="9">
      <t>カクシュ</t>
    </rPh>
    <rPh sb="9" eb="11">
      <t>ジギョウ</t>
    </rPh>
    <rPh sb="12" eb="14">
      <t>ジッシ</t>
    </rPh>
    <phoneticPr fontId="5"/>
  </si>
  <si>
    <t>【随意契約（少額）等】</t>
    <rPh sb="1" eb="3">
      <t>ズイイ</t>
    </rPh>
    <rPh sb="3" eb="5">
      <t>ケイヤク</t>
    </rPh>
    <rPh sb="6" eb="8">
      <t>ショウガク</t>
    </rPh>
    <rPh sb="9" eb="10">
      <t>トウ</t>
    </rPh>
    <phoneticPr fontId="5"/>
  </si>
  <si>
    <t>【指名競争契約（総合評価）等】</t>
    <rPh sb="1" eb="3">
      <t>シメイ</t>
    </rPh>
    <rPh sb="3" eb="5">
      <t>キョウソウ</t>
    </rPh>
    <rPh sb="5" eb="7">
      <t>ケイヤク</t>
    </rPh>
    <rPh sb="8" eb="10">
      <t>ソウゴウ</t>
    </rPh>
    <rPh sb="10" eb="12">
      <t>ヒョウカ</t>
    </rPh>
    <rPh sb="13" eb="14">
      <t>トウ</t>
    </rPh>
    <phoneticPr fontId="5"/>
  </si>
  <si>
    <t>【一般競争契約（最低価格）等】</t>
    <rPh sb="1" eb="3">
      <t>イッパン</t>
    </rPh>
    <rPh sb="3" eb="5">
      <t>キョウソウ</t>
    </rPh>
    <rPh sb="5" eb="7">
      <t>ケイヤク</t>
    </rPh>
    <rPh sb="8" eb="10">
      <t>サイテイ</t>
    </rPh>
    <rPh sb="10" eb="12">
      <t>カカク</t>
    </rPh>
    <rPh sb="13" eb="14">
      <t>トウ</t>
    </rPh>
    <phoneticPr fontId="5"/>
  </si>
  <si>
    <t>A. 株式会社松本コンサルタント</t>
    <phoneticPr fontId="5"/>
  </si>
  <si>
    <t>人件費</t>
    <rPh sb="0" eb="3">
      <t>ジンケンヒ</t>
    </rPh>
    <phoneticPr fontId="5"/>
  </si>
  <si>
    <t>測量主任技師、測量技師等</t>
    <rPh sb="0" eb="2">
      <t>ソクリョウ</t>
    </rPh>
    <rPh sb="2" eb="4">
      <t>シュニン</t>
    </rPh>
    <rPh sb="4" eb="6">
      <t>ギシ</t>
    </rPh>
    <rPh sb="7" eb="9">
      <t>ソクリョウ</t>
    </rPh>
    <rPh sb="9" eb="11">
      <t>ギシ</t>
    </rPh>
    <rPh sb="11" eb="12">
      <t>トウ</t>
    </rPh>
    <phoneticPr fontId="5"/>
  </si>
  <si>
    <t>材料費</t>
    <rPh sb="0" eb="3">
      <t>ザイリョウヒ</t>
    </rPh>
    <phoneticPr fontId="5"/>
  </si>
  <si>
    <t>消耗品、ガソリン</t>
    <rPh sb="0" eb="3">
      <t>ショウモウヒン</t>
    </rPh>
    <phoneticPr fontId="5"/>
  </si>
  <si>
    <t>機械経費</t>
    <rPh sb="0" eb="2">
      <t>キカイ</t>
    </rPh>
    <rPh sb="2" eb="4">
      <t>ケイヒ</t>
    </rPh>
    <phoneticPr fontId="5"/>
  </si>
  <si>
    <t>GNSS測量機、トータルステーション</t>
    <rPh sb="4" eb="7">
      <t>ソクリョウキ</t>
    </rPh>
    <phoneticPr fontId="5"/>
  </si>
  <si>
    <t>旅費交通費</t>
    <rPh sb="0" eb="2">
      <t>リョヒ</t>
    </rPh>
    <rPh sb="2" eb="5">
      <t>コウツウヒ</t>
    </rPh>
    <phoneticPr fontId="5"/>
  </si>
  <si>
    <t>交通費（高速代）等</t>
    <rPh sb="0" eb="3">
      <t>コウツウヒ</t>
    </rPh>
    <rPh sb="4" eb="7">
      <t>コウソクダイ</t>
    </rPh>
    <rPh sb="8" eb="9">
      <t>トウ</t>
    </rPh>
    <phoneticPr fontId="5"/>
  </si>
  <si>
    <t>技術管理費</t>
    <rPh sb="0" eb="2">
      <t>ギジュツ</t>
    </rPh>
    <rPh sb="2" eb="5">
      <t>カンリヒ</t>
    </rPh>
    <phoneticPr fontId="5"/>
  </si>
  <si>
    <t>一般管理費</t>
    <rPh sb="0" eb="2">
      <t>イッパン</t>
    </rPh>
    <rPh sb="2" eb="5">
      <t>カンリヒ</t>
    </rPh>
    <phoneticPr fontId="5"/>
  </si>
  <si>
    <t>手当等</t>
    <rPh sb="0" eb="2">
      <t>テアテ</t>
    </rPh>
    <rPh sb="2" eb="3">
      <t>トウ</t>
    </rPh>
    <phoneticPr fontId="5"/>
  </si>
  <si>
    <t>諸経費</t>
    <rPh sb="0" eb="3">
      <t>ショケイヒ</t>
    </rPh>
    <phoneticPr fontId="5"/>
  </si>
  <si>
    <t>C.株式会社栄光エンジニアリング</t>
    <phoneticPr fontId="5"/>
  </si>
  <si>
    <t>GNSS受信機、GNSSアンテナ等</t>
    <phoneticPr fontId="5"/>
  </si>
  <si>
    <t>技術者</t>
    <rPh sb="0" eb="3">
      <t>ギジュツシャ</t>
    </rPh>
    <phoneticPr fontId="5"/>
  </si>
  <si>
    <t>交通費、宿泊費等</t>
    <rPh sb="0" eb="3">
      <t>コウツウヒ</t>
    </rPh>
    <rPh sb="4" eb="8">
      <t>シュクハクヒトウ</t>
    </rPh>
    <phoneticPr fontId="5"/>
  </si>
  <si>
    <t>株式会社松本コンサルタント</t>
    <rPh sb="0" eb="2">
      <t>カブシキ</t>
    </rPh>
    <rPh sb="2" eb="4">
      <t>カイシャ</t>
    </rPh>
    <rPh sb="4" eb="6">
      <t>マツモト</t>
    </rPh>
    <phoneticPr fontId="5"/>
  </si>
  <si>
    <t>基準点測量等</t>
    <rPh sb="0" eb="2">
      <t>キジュン</t>
    </rPh>
    <rPh sb="2" eb="3">
      <t>テン</t>
    </rPh>
    <rPh sb="3" eb="6">
      <t>ソクリョウトウ</t>
    </rPh>
    <phoneticPr fontId="5"/>
  </si>
  <si>
    <t>株式会社オオバ</t>
    <rPh sb="0" eb="4">
      <t>カブシキガイシャ</t>
    </rPh>
    <phoneticPr fontId="5"/>
  </si>
  <si>
    <t>西部技術コンサルタント株式会社</t>
    <rPh sb="11" eb="13">
      <t>カブシキ</t>
    </rPh>
    <rPh sb="13" eb="15">
      <t>カイシャ</t>
    </rPh>
    <phoneticPr fontId="5"/>
  </si>
  <si>
    <t>扇精光コンサルタンツ株式会社</t>
    <rPh sb="10" eb="12">
      <t>カブシキ</t>
    </rPh>
    <rPh sb="12" eb="14">
      <t>カイシャ</t>
    </rPh>
    <phoneticPr fontId="5"/>
  </si>
  <si>
    <t>株式会社中庭測量コンサルタント</t>
    <phoneticPr fontId="5"/>
  </si>
  <si>
    <t>日測技研株式会社</t>
    <rPh sb="4" eb="6">
      <t>カブシキ</t>
    </rPh>
    <rPh sb="6" eb="8">
      <t>カイシャ</t>
    </rPh>
    <phoneticPr fontId="5"/>
  </si>
  <si>
    <t>昭和株式会社</t>
    <rPh sb="0" eb="2">
      <t>ショウワ</t>
    </rPh>
    <rPh sb="2" eb="4">
      <t>カブシキ</t>
    </rPh>
    <rPh sb="4" eb="6">
      <t>カイシャ</t>
    </rPh>
    <phoneticPr fontId="5"/>
  </si>
  <si>
    <t>セントラル航業株式会社</t>
    <phoneticPr fontId="5"/>
  </si>
  <si>
    <t>三協調査設計株式会社</t>
    <rPh sb="6" eb="8">
      <t>カブシキ</t>
    </rPh>
    <rPh sb="8" eb="10">
      <t>カイシャ</t>
    </rPh>
    <phoneticPr fontId="5"/>
  </si>
  <si>
    <t>43,114／44</t>
    <phoneticPr fontId="5"/>
  </si>
  <si>
    <t>B.西日本電信電話株式会社</t>
    <rPh sb="2" eb="5">
      <t>ニシニホン</t>
    </rPh>
    <rPh sb="5" eb="7">
      <t>デンシン</t>
    </rPh>
    <rPh sb="7" eb="9">
      <t>デンワ</t>
    </rPh>
    <rPh sb="9" eb="11">
      <t>カブシキ</t>
    </rPh>
    <rPh sb="11" eb="13">
      <t>カイシャ</t>
    </rPh>
    <phoneticPr fontId="5"/>
  </si>
  <si>
    <t>電話料等</t>
    <rPh sb="0" eb="3">
      <t>デンワリョウ</t>
    </rPh>
    <rPh sb="3" eb="4">
      <t>トウ</t>
    </rPh>
    <phoneticPr fontId="5"/>
  </si>
  <si>
    <t>株式会社栄光エンジニアリング</t>
    <rPh sb="0" eb="2">
      <t>カブシキ</t>
    </rPh>
    <rPh sb="2" eb="4">
      <t>カイシャ</t>
    </rPh>
    <rPh sb="4" eb="6">
      <t>エイコウ</t>
    </rPh>
    <phoneticPr fontId="5"/>
  </si>
  <si>
    <t>東日本電信電話株式会社</t>
    <rPh sb="0" eb="3">
      <t>ヒガシニホン</t>
    </rPh>
    <rPh sb="3" eb="5">
      <t>デンシン</t>
    </rPh>
    <rPh sb="5" eb="7">
      <t>デンワ</t>
    </rPh>
    <rPh sb="7" eb="9">
      <t>カブシキ</t>
    </rPh>
    <rPh sb="9" eb="11">
      <t>カイシャ</t>
    </rPh>
    <phoneticPr fontId="5"/>
  </si>
  <si>
    <t>株式会社マプコン</t>
    <rPh sb="0" eb="2">
      <t>カブシキ</t>
    </rPh>
    <rPh sb="2" eb="4">
      <t>カイシャ</t>
    </rPh>
    <phoneticPr fontId="5"/>
  </si>
  <si>
    <t>株式会社ニコン・トリンブル</t>
    <rPh sb="0" eb="2">
      <t>カブシキ</t>
    </rPh>
    <rPh sb="2" eb="4">
      <t>カイシャ</t>
    </rPh>
    <phoneticPr fontId="5"/>
  </si>
  <si>
    <t>日本郵便株式会社</t>
    <rPh sb="0" eb="2">
      <t>ニホン</t>
    </rPh>
    <rPh sb="2" eb="4">
      <t>ユウビン</t>
    </rPh>
    <rPh sb="4" eb="6">
      <t>カブシキ</t>
    </rPh>
    <rPh sb="6" eb="8">
      <t>カイシャ</t>
    </rPh>
    <phoneticPr fontId="5"/>
  </si>
  <si>
    <r>
      <t>株式会社N</t>
    </r>
    <r>
      <rPr>
        <sz val="11"/>
        <rFont val="ＭＳ Ｐゴシック"/>
        <family val="3"/>
        <charset val="128"/>
      </rPr>
      <t>TTドコモ</t>
    </r>
    <rPh sb="0" eb="2">
      <t>カブシキ</t>
    </rPh>
    <rPh sb="2" eb="4">
      <t>カイシャ</t>
    </rPh>
    <phoneticPr fontId="5"/>
  </si>
  <si>
    <t>株式会社ジェノバ</t>
    <rPh sb="0" eb="2">
      <t>カブシキ</t>
    </rPh>
    <rPh sb="2" eb="4">
      <t>カイシャ</t>
    </rPh>
    <phoneticPr fontId="5"/>
  </si>
  <si>
    <r>
      <t>G</t>
    </r>
    <r>
      <rPr>
        <sz val="11"/>
        <rFont val="ＭＳ Ｐゴシック"/>
        <family val="3"/>
        <charset val="128"/>
      </rPr>
      <t>NSS固定点システム</t>
    </r>
    <rPh sb="4" eb="6">
      <t>コテイ</t>
    </rPh>
    <rPh sb="6" eb="7">
      <t>テン</t>
    </rPh>
    <phoneticPr fontId="5"/>
  </si>
  <si>
    <t>ニッポンレンタカー東関東株式会社</t>
    <rPh sb="9" eb="12">
      <t>ヒガシカントウ</t>
    </rPh>
    <rPh sb="12" eb="14">
      <t>カブシキ</t>
    </rPh>
    <rPh sb="14" eb="16">
      <t>カイシャ</t>
    </rPh>
    <phoneticPr fontId="5"/>
  </si>
  <si>
    <t>ＫＤＤＩ株式会社</t>
    <rPh sb="4" eb="6">
      <t>カブシキ</t>
    </rPh>
    <rPh sb="6" eb="8">
      <t>カイシャ</t>
    </rPh>
    <phoneticPr fontId="5"/>
  </si>
  <si>
    <t>ソフトウェア保守</t>
    <rPh sb="6" eb="8">
      <t>ホシュ</t>
    </rPh>
    <phoneticPr fontId="5"/>
  </si>
  <si>
    <t>郵便料</t>
    <rPh sb="0" eb="3">
      <t>ユウビンリョウ</t>
    </rPh>
    <phoneticPr fontId="5"/>
  </si>
  <si>
    <t>東日本電信電話株式会社</t>
    <phoneticPr fontId="5"/>
  </si>
  <si>
    <t>東京電力エナジーパートナー株式会社</t>
    <rPh sb="13" eb="15">
      <t>カブシキ</t>
    </rPh>
    <rPh sb="15" eb="17">
      <t>カイシャ</t>
    </rPh>
    <phoneticPr fontId="5"/>
  </si>
  <si>
    <t>関西電力株式会社</t>
    <rPh sb="0" eb="2">
      <t>カンサイ</t>
    </rPh>
    <rPh sb="2" eb="4">
      <t>デンリョク</t>
    </rPh>
    <rPh sb="4" eb="6">
      <t>カブシキ</t>
    </rPh>
    <rPh sb="6" eb="8">
      <t>カイシャ</t>
    </rPh>
    <phoneticPr fontId="5"/>
  </si>
  <si>
    <t>沖縄電力株式会社</t>
    <rPh sb="0" eb="2">
      <t>オキナワ</t>
    </rPh>
    <rPh sb="2" eb="4">
      <t>デンリョク</t>
    </rPh>
    <rPh sb="4" eb="6">
      <t>カブシキ</t>
    </rPh>
    <rPh sb="6" eb="8">
      <t>カイシャ</t>
    </rPh>
    <phoneticPr fontId="5"/>
  </si>
  <si>
    <t>公益社団法人日本測量協会</t>
    <phoneticPr fontId="5"/>
  </si>
  <si>
    <t>-</t>
    <phoneticPr fontId="5"/>
  </si>
  <si>
    <t>レンタカー借上げ</t>
    <rPh sb="5" eb="6">
      <t>カ</t>
    </rPh>
    <rPh sb="6" eb="7">
      <t>ア</t>
    </rPh>
    <phoneticPr fontId="5"/>
  </si>
  <si>
    <t>データ通信料等</t>
    <rPh sb="3" eb="6">
      <t>ツウシンリョウ</t>
    </rPh>
    <rPh sb="6" eb="7">
      <t>トウ</t>
    </rPh>
    <phoneticPr fontId="5"/>
  </si>
  <si>
    <t>電話料等</t>
    <rPh sb="0" eb="3">
      <t>デンワリョウ</t>
    </rPh>
    <rPh sb="3" eb="4">
      <t>トウ</t>
    </rPh>
    <phoneticPr fontId="5"/>
  </si>
  <si>
    <t>郵便料</t>
    <rPh sb="0" eb="3">
      <t>ユウビンリョウ</t>
    </rPh>
    <phoneticPr fontId="5"/>
  </si>
  <si>
    <t>電気料</t>
    <rPh sb="0" eb="3">
      <t>デンキリョウ</t>
    </rPh>
    <phoneticPr fontId="5"/>
  </si>
  <si>
    <t>株式会社アイテックス</t>
    <rPh sb="0" eb="2">
      <t>カブシキ</t>
    </rPh>
    <rPh sb="2" eb="4">
      <t>カイシャ</t>
    </rPh>
    <phoneticPr fontId="5"/>
  </si>
  <si>
    <t>物品販売</t>
    <rPh sb="0" eb="2">
      <t>ブッピン</t>
    </rPh>
    <rPh sb="2" eb="4">
      <t>ハンバイ</t>
    </rPh>
    <phoneticPr fontId="5"/>
  </si>
  <si>
    <t>測量機器検定</t>
    <rPh sb="0" eb="2">
      <t>ソクリョウ</t>
    </rPh>
    <rPh sb="2" eb="4">
      <t>キキ</t>
    </rPh>
    <rPh sb="4" eb="6">
      <t>ケンテイ</t>
    </rPh>
    <phoneticPr fontId="5"/>
  </si>
  <si>
    <t>測量補助</t>
    <rPh sb="0" eb="2">
      <t>ソクリョウ</t>
    </rPh>
    <rPh sb="2" eb="4">
      <t>ホジョ</t>
    </rPh>
    <phoneticPr fontId="5"/>
  </si>
  <si>
    <t>西日本電信電話株式会社</t>
    <phoneticPr fontId="5"/>
  </si>
  <si>
    <t>日本郵便株式会社</t>
    <phoneticPr fontId="5"/>
  </si>
  <si>
    <t>三次地方森林組合</t>
    <phoneticPr fontId="5"/>
  </si>
  <si>
    <t>サミットエナジー株式会社</t>
    <phoneticPr fontId="5"/>
  </si>
  <si>
    <t>株式会社トヨタレンタリース長崎</t>
    <rPh sb="0" eb="2">
      <t>カブシキ</t>
    </rPh>
    <rPh sb="2" eb="4">
      <t>カイシャ</t>
    </rPh>
    <rPh sb="13" eb="15">
      <t>ナガサキ</t>
    </rPh>
    <phoneticPr fontId="5"/>
  </si>
  <si>
    <t>59,441／66</t>
    <phoneticPr fontId="5"/>
  </si>
  <si>
    <t>精度管理費、成果検定費</t>
    <rPh sb="0" eb="2">
      <t>セイド</t>
    </rPh>
    <rPh sb="2" eb="5">
      <t>カンリヒ</t>
    </rPh>
    <rPh sb="6" eb="8">
      <t>セイカ</t>
    </rPh>
    <rPh sb="8" eb="10">
      <t>ケンテイ</t>
    </rPh>
    <rPh sb="10" eb="11">
      <t>ヒ</t>
    </rPh>
    <phoneticPr fontId="5"/>
  </si>
  <si>
    <t>-</t>
    <phoneticPr fontId="5"/>
  </si>
  <si>
    <t>基準点測量は地籍調査の基礎的な工程であり、地籍調査の成果は被災後の迅速な復旧・復興、円滑な社会資本整備やまちづくりの推進等に貢献するものであることから、ニーズを的確に反映している。</t>
    <rPh sb="29" eb="31">
      <t>ヒサイ</t>
    </rPh>
    <rPh sb="31" eb="32">
      <t>ゴ</t>
    </rPh>
    <rPh sb="33" eb="35">
      <t>ジンソク</t>
    </rPh>
    <rPh sb="36" eb="38">
      <t>フッキュウ</t>
    </rPh>
    <rPh sb="39" eb="41">
      <t>フッコウ</t>
    </rPh>
    <rPh sb="45" eb="49">
      <t>シャカイシホン</t>
    </rPh>
    <rPh sb="49" eb="51">
      <t>セイビ</t>
    </rPh>
    <rPh sb="80" eb="82">
      <t>テキカク</t>
    </rPh>
    <rPh sb="83" eb="85">
      <t>ハンエイ</t>
    </rPh>
    <phoneticPr fontId="5"/>
  </si>
  <si>
    <t>測量庁費のうち光熱水料等を除くほぼすべての額を事業に当てており、かつ同種の測量業務と比較しても同水準であることから妥当である。</t>
    <rPh sb="0" eb="2">
      <t>ソクリョウ</t>
    </rPh>
    <rPh sb="2" eb="4">
      <t>チョウヒ</t>
    </rPh>
    <rPh sb="7" eb="9">
      <t>コウネツ</t>
    </rPh>
    <rPh sb="11" eb="12">
      <t>トウ</t>
    </rPh>
    <rPh sb="13" eb="14">
      <t>ノゾ</t>
    </rPh>
    <rPh sb="21" eb="22">
      <t>ガク</t>
    </rPh>
    <rPh sb="23" eb="25">
      <t>ジギョウ</t>
    </rPh>
    <rPh sb="26" eb="27">
      <t>ア</t>
    </rPh>
    <rPh sb="34" eb="36">
      <t>ドウシュ</t>
    </rPh>
    <rPh sb="37" eb="39">
      <t>ソクリョウ</t>
    </rPh>
    <rPh sb="39" eb="41">
      <t>ギョウム</t>
    </rPh>
    <rPh sb="42" eb="44">
      <t>ヒカク</t>
    </rPh>
    <rPh sb="47" eb="50">
      <t>ドウスイジュン</t>
    </rPh>
    <rPh sb="57" eb="59">
      <t>ダトウ</t>
    </rPh>
    <phoneticPr fontId="5"/>
  </si>
  <si>
    <t>地籍調査の基礎とするために行う基準点の測量に必要な経費としての支出であり、事業目的に即して真に必要なものに限定している。</t>
    <phoneticPr fontId="5"/>
  </si>
  <si>
    <t>354</t>
    <phoneticPr fontId="5"/>
  </si>
  <si>
    <t>国土交通省</t>
  </si>
  <si>
    <t>133</t>
    <phoneticPr fontId="5"/>
  </si>
  <si>
    <t>129</t>
    <phoneticPr fontId="5"/>
  </si>
  <si>
    <t>345</t>
    <phoneticPr fontId="5"/>
  </si>
  <si>
    <t>334</t>
    <phoneticPr fontId="5"/>
  </si>
  <si>
    <t>349</t>
    <phoneticPr fontId="5"/>
  </si>
  <si>
    <t>366</t>
    <phoneticPr fontId="5"/>
  </si>
  <si>
    <t>予算の示達等</t>
    <rPh sb="0" eb="2">
      <t>ヨサン</t>
    </rPh>
    <rPh sb="3" eb="5">
      <t>ジタツ</t>
    </rPh>
    <rPh sb="5" eb="6">
      <t>トウ</t>
    </rPh>
    <phoneticPr fontId="5"/>
  </si>
  <si>
    <t>国土地理院
58百万円</t>
    <rPh sb="0" eb="2">
      <t>コクド</t>
    </rPh>
    <rPh sb="2" eb="5">
      <t>チリイン</t>
    </rPh>
    <rPh sb="8" eb="11">
      <t>ヒャクマンエン</t>
    </rPh>
    <phoneticPr fontId="5"/>
  </si>
  <si>
    <t>市町村による地籍調査における測量作業の状況（国土交通省土地・建設産業局調べ（平成31年４月））</t>
    <rPh sb="0" eb="3">
      <t>シチョウソン</t>
    </rPh>
    <rPh sb="6" eb="8">
      <t>チセキ</t>
    </rPh>
    <rPh sb="8" eb="10">
      <t>チョウサ</t>
    </rPh>
    <rPh sb="14" eb="16">
      <t>ソクリョウ</t>
    </rPh>
    <rPh sb="16" eb="18">
      <t>サギョウ</t>
    </rPh>
    <rPh sb="19" eb="21">
      <t>ジョウキョウ</t>
    </rPh>
    <rPh sb="22" eb="24">
      <t>コクド</t>
    </rPh>
    <rPh sb="24" eb="27">
      <t>コウツウショウ</t>
    </rPh>
    <rPh sb="27" eb="29">
      <t>トチ</t>
    </rPh>
    <rPh sb="30" eb="32">
      <t>ケンセツ</t>
    </rPh>
    <rPh sb="32" eb="34">
      <t>サンギョウ</t>
    </rPh>
    <rPh sb="34" eb="35">
      <t>キョク</t>
    </rPh>
    <rPh sb="35" eb="36">
      <t>シラ</t>
    </rPh>
    <rPh sb="38" eb="40">
      <t>ヘイセイ</t>
    </rPh>
    <rPh sb="42" eb="43">
      <t>トシ</t>
    </rPh>
    <rPh sb="44" eb="45">
      <t>ツキ</t>
    </rPh>
    <phoneticPr fontId="5"/>
  </si>
  <si>
    <t>-</t>
    <phoneticPr fontId="5"/>
  </si>
  <si>
    <t>A.民間企業</t>
    <rPh sb="2" eb="4">
      <t>ミンカン</t>
    </rPh>
    <rPh sb="4" eb="6">
      <t>キギョウ</t>
    </rPh>
    <phoneticPr fontId="5"/>
  </si>
  <si>
    <t>B　民間企業</t>
    <rPh sb="2" eb="4">
      <t>ミンカン</t>
    </rPh>
    <rPh sb="4" eb="6">
      <t>キギョウ</t>
    </rPh>
    <phoneticPr fontId="5"/>
  </si>
  <si>
    <t>C　民間企業</t>
    <rPh sb="2" eb="4">
      <t>ミンカン</t>
    </rPh>
    <rPh sb="4" eb="6">
      <t>キギョウ</t>
    </rPh>
    <phoneticPr fontId="5"/>
  </si>
  <si>
    <t>地籍調査未実施市町村において、基準点測量の設置等が実施上のボトルネックとなっていないかについても検討し、そうした市町村への支援も視野に入れるべき。</t>
    <rPh sb="0" eb="2">
      <t>チセキ</t>
    </rPh>
    <rPh sb="2" eb="4">
      <t>チョウサ</t>
    </rPh>
    <rPh sb="4" eb="7">
      <t>ミジッシ</t>
    </rPh>
    <rPh sb="7" eb="10">
      <t>シチョウソン</t>
    </rPh>
    <rPh sb="15" eb="18">
      <t>キジュンテン</t>
    </rPh>
    <rPh sb="18" eb="20">
      <t>ソクリョウ</t>
    </rPh>
    <rPh sb="21" eb="23">
      <t>セッチ</t>
    </rPh>
    <rPh sb="23" eb="24">
      <t>トウ</t>
    </rPh>
    <rPh sb="25" eb="27">
      <t>ジッシ</t>
    </rPh>
    <rPh sb="27" eb="28">
      <t>ジョウ</t>
    </rPh>
    <rPh sb="48" eb="50">
      <t>ケントウ</t>
    </rPh>
    <rPh sb="56" eb="59">
      <t>シチョウソン</t>
    </rPh>
    <rPh sb="61" eb="63">
      <t>シエン</t>
    </rPh>
    <rPh sb="64" eb="66">
      <t>シヤ</t>
    </rPh>
    <rPh sb="67" eb="68">
      <t>イ</t>
    </rPh>
    <phoneticPr fontId="5"/>
  </si>
  <si>
    <t>執行等改善</t>
  </si>
  <si>
    <t>電子基準点を用いた効率的な測量手法の導入促進を図るため、引き続き制度周知・理解を促すための働きかけを研修会・講習会等の機会を捉えて実施していくとともに、電子基準点を利用した測量手法を活用できない離島部等については、電子基準点と同等の機能を有した四等三角点の設置等を推進し、効率的な測量の普及を図る。</t>
    <phoneticPr fontId="5"/>
  </si>
  <si>
    <t>事業量の増加に伴う増。</t>
    <rPh sb="0" eb="3">
      <t>ジギョウリョウ</t>
    </rPh>
    <rPh sb="4" eb="6">
      <t>ゾウカ</t>
    </rPh>
    <rPh sb="7" eb="8">
      <t>トモナ</t>
    </rPh>
    <rPh sb="9" eb="10">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</si>
</sst>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8" borderId="40" xfId="0" applyFill="1" applyBorder="1" applyAlignment="1" applyProtection="1">
      <alignment horizontal="center" vertical="center" wrapText="1"/>
      <protection locked="0"/>
    </xf>
    <xf numFmtId="0" fontId="0" fillId="8" borderId="41" xfId="0" applyFill="1" applyBorder="1" applyAlignment="1" applyProtection="1">
      <alignment horizontal="center" vertical="center" wrapText="1"/>
      <protection locked="0"/>
    </xf>
    <xf numFmtId="0" fontId="0" fillId="8" borderId="42" xfId="0" applyFill="1" applyBorder="1" applyAlignment="1" applyProtection="1">
      <alignment horizontal="center" vertical="center" wrapText="1"/>
      <protection locked="0"/>
    </xf>
    <xf numFmtId="0" fontId="0" fillId="8" borderId="16" xfId="0" applyFill="1" applyBorder="1" applyAlignment="1" applyProtection="1">
      <alignment horizontal="center" vertical="center" wrapText="1"/>
      <protection locked="0"/>
    </xf>
    <xf numFmtId="0" fontId="0" fillId="8" borderId="17" xfId="0"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11" fillId="0" borderId="41" xfId="0"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180975</xdr:colOff>
      <xdr:row>741</xdr:row>
      <xdr:rowOff>28576</xdr:rowOff>
    </xdr:from>
    <xdr:to>
      <xdr:col>30</xdr:col>
      <xdr:colOff>180975</xdr:colOff>
      <xdr:row>743</xdr:row>
      <xdr:rowOff>9526</xdr:rowOff>
    </xdr:to>
    <xdr:sp macro="" textlink="">
      <xdr:nvSpPr>
        <xdr:cNvPr id="3" name="テキスト ボックス 2"/>
        <xdr:cNvSpPr txBox="1"/>
      </xdr:nvSpPr>
      <xdr:spPr>
        <a:xfrm>
          <a:off x="4181475" y="45310426"/>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58</a:t>
          </a:r>
          <a:r>
            <a:rPr kumimoji="1" lang="ja-JP" altLang="en-US" sz="1100"/>
            <a:t>百万円</a:t>
          </a:r>
        </a:p>
      </xdr:txBody>
    </xdr:sp>
    <xdr:clientData/>
  </xdr:twoCellAnchor>
  <xdr:twoCellAnchor>
    <xdr:from>
      <xdr:col>20</xdr:col>
      <xdr:colOff>190500</xdr:colOff>
      <xdr:row>743</xdr:row>
      <xdr:rowOff>12701</xdr:rowOff>
    </xdr:from>
    <xdr:to>
      <xdr:col>31</xdr:col>
      <xdr:colOff>0</xdr:colOff>
      <xdr:row>743</xdr:row>
      <xdr:rowOff>342901</xdr:rowOff>
    </xdr:to>
    <xdr:sp macro="" textlink="">
      <xdr:nvSpPr>
        <xdr:cNvPr id="12" name="大かっこ 11"/>
        <xdr:cNvSpPr/>
      </xdr:nvSpPr>
      <xdr:spPr>
        <a:xfrm>
          <a:off x="3790950" y="457517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9525</xdr:colOff>
      <xdr:row>752</xdr:row>
      <xdr:rowOff>228600</xdr:rowOff>
    </xdr:from>
    <xdr:to>
      <xdr:col>17</xdr:col>
      <xdr:colOff>9525</xdr:colOff>
      <xdr:row>754</xdr:row>
      <xdr:rowOff>209550</xdr:rowOff>
    </xdr:to>
    <xdr:sp macro="" textlink="">
      <xdr:nvSpPr>
        <xdr:cNvPr id="13" name="テキスト ボックス 12"/>
        <xdr:cNvSpPr txBox="1"/>
      </xdr:nvSpPr>
      <xdr:spPr>
        <a:xfrm>
          <a:off x="1409700" y="49187100"/>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 </a:t>
          </a:r>
          <a:r>
            <a:rPr kumimoji="1" lang="ja-JP" altLang="en-US" sz="1100"/>
            <a:t>民間企業（</a:t>
          </a:r>
          <a:r>
            <a:rPr kumimoji="1" lang="en-US" altLang="ja-JP" sz="1100"/>
            <a:t>9</a:t>
          </a:r>
          <a:r>
            <a:rPr kumimoji="1" lang="ja-JP" altLang="en-US" sz="1100"/>
            <a:t>社）</a:t>
          </a:r>
          <a:endParaRPr kumimoji="1" lang="en-US" altLang="ja-JP" sz="1100"/>
        </a:p>
        <a:p>
          <a:pPr algn="ctr"/>
          <a:r>
            <a:rPr kumimoji="1" lang="en-US" altLang="ja-JP" sz="1100"/>
            <a:t>40</a:t>
          </a:r>
          <a:r>
            <a:rPr kumimoji="1" lang="ja-JP" altLang="en-US" sz="1100"/>
            <a:t>百万円</a:t>
          </a:r>
        </a:p>
      </xdr:txBody>
    </xdr:sp>
    <xdr:clientData/>
  </xdr:twoCellAnchor>
  <xdr:twoCellAnchor>
    <xdr:from>
      <xdr:col>21</xdr:col>
      <xdr:colOff>0</xdr:colOff>
      <xdr:row>752</xdr:row>
      <xdr:rowOff>238125</xdr:rowOff>
    </xdr:from>
    <xdr:to>
      <xdr:col>31</xdr:col>
      <xdr:colOff>0</xdr:colOff>
      <xdr:row>754</xdr:row>
      <xdr:rowOff>219075</xdr:rowOff>
    </xdr:to>
    <xdr:sp macro="" textlink="">
      <xdr:nvSpPr>
        <xdr:cNvPr id="14" name="テキスト ボックス 13"/>
        <xdr:cNvSpPr txBox="1"/>
      </xdr:nvSpPr>
      <xdr:spPr>
        <a:xfrm>
          <a:off x="4200525" y="49196625"/>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 </a:t>
          </a:r>
          <a:r>
            <a:rPr kumimoji="1" lang="ja-JP" altLang="en-US" sz="1100"/>
            <a:t>民間企業等（</a:t>
          </a:r>
          <a:r>
            <a:rPr kumimoji="1" lang="en-US" altLang="ja-JP" sz="1100"/>
            <a:t>50</a:t>
          </a:r>
          <a:r>
            <a:rPr kumimoji="1" lang="ja-JP" altLang="en-US" sz="1100"/>
            <a:t>社）</a:t>
          </a:r>
          <a:endParaRPr kumimoji="1" lang="en-US" altLang="ja-JP" sz="1100"/>
        </a:p>
        <a:p>
          <a:pPr algn="ctr"/>
          <a:r>
            <a:rPr kumimoji="1" lang="en-US" altLang="ja-JP" sz="1100"/>
            <a:t>5</a:t>
          </a:r>
          <a:r>
            <a:rPr kumimoji="1" lang="ja-JP" altLang="en-US" sz="1100"/>
            <a:t>百万円</a:t>
          </a:r>
        </a:p>
      </xdr:txBody>
    </xdr:sp>
    <xdr:clientData/>
  </xdr:twoCellAnchor>
  <xdr:twoCellAnchor>
    <xdr:from>
      <xdr:col>35</xdr:col>
      <xdr:colOff>0</xdr:colOff>
      <xdr:row>752</xdr:row>
      <xdr:rowOff>247650</xdr:rowOff>
    </xdr:from>
    <xdr:to>
      <xdr:col>45</xdr:col>
      <xdr:colOff>0</xdr:colOff>
      <xdr:row>754</xdr:row>
      <xdr:rowOff>228600</xdr:rowOff>
    </xdr:to>
    <xdr:sp macro="" textlink="">
      <xdr:nvSpPr>
        <xdr:cNvPr id="15" name="テキスト ボックス 14"/>
        <xdr:cNvSpPr txBox="1"/>
      </xdr:nvSpPr>
      <xdr:spPr>
        <a:xfrm>
          <a:off x="7000875" y="49206150"/>
          <a:ext cx="200025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 </a:t>
          </a:r>
          <a:r>
            <a:rPr kumimoji="1" lang="ja-JP" altLang="en-US" sz="1100"/>
            <a:t>民間企業（</a:t>
          </a:r>
          <a:r>
            <a:rPr kumimoji="1" lang="en-US" altLang="ja-JP" sz="1100"/>
            <a:t>15</a:t>
          </a:r>
          <a:r>
            <a:rPr kumimoji="1" lang="ja-JP" altLang="en-US" sz="1100"/>
            <a:t>社）</a:t>
          </a:r>
          <a:endParaRPr kumimoji="1" lang="en-US" altLang="ja-JP" sz="1100"/>
        </a:p>
        <a:p>
          <a:pPr algn="ctr"/>
          <a:r>
            <a:rPr kumimoji="1" lang="en-US" altLang="ja-JP" sz="1100"/>
            <a:t>11</a:t>
          </a:r>
          <a:r>
            <a:rPr kumimoji="1" lang="ja-JP" altLang="en-US" sz="1100"/>
            <a:t>百万円</a:t>
          </a:r>
        </a:p>
      </xdr:txBody>
    </xdr:sp>
    <xdr:clientData/>
  </xdr:twoCellAnchor>
  <xdr:oneCellAnchor>
    <xdr:from>
      <xdr:col>8</xdr:col>
      <xdr:colOff>180975</xdr:colOff>
      <xdr:row>754</xdr:row>
      <xdr:rowOff>238125</xdr:rowOff>
    </xdr:from>
    <xdr:ext cx="1235851" cy="275717"/>
    <xdr:sp macro="" textlink="">
      <xdr:nvSpPr>
        <xdr:cNvPr id="7" name="テキスト ボックス 6"/>
        <xdr:cNvSpPr txBox="1"/>
      </xdr:nvSpPr>
      <xdr:spPr>
        <a:xfrm>
          <a:off x="1781175" y="49901475"/>
          <a:ext cx="12358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基準点測量等 ］</a:t>
          </a:r>
        </a:p>
      </xdr:txBody>
    </xdr:sp>
    <xdr:clientData/>
  </xdr:oneCellAnchor>
  <xdr:oneCellAnchor>
    <xdr:from>
      <xdr:col>21</xdr:col>
      <xdr:colOff>180975</xdr:colOff>
      <xdr:row>754</xdr:row>
      <xdr:rowOff>238125</xdr:rowOff>
    </xdr:from>
    <xdr:ext cx="1611660" cy="275717"/>
    <xdr:sp macro="" textlink="">
      <xdr:nvSpPr>
        <xdr:cNvPr id="16" name="テキスト ボックス 15"/>
        <xdr:cNvSpPr txBox="1"/>
      </xdr:nvSpPr>
      <xdr:spPr>
        <a:xfrm>
          <a:off x="4381500" y="49901475"/>
          <a:ext cx="16116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 電話料等、郵便料等 ］</a:t>
          </a:r>
        </a:p>
      </xdr:txBody>
    </xdr:sp>
    <xdr:clientData/>
  </xdr:oneCellAnchor>
  <xdr:oneCellAnchor>
    <xdr:from>
      <xdr:col>33</xdr:col>
      <xdr:colOff>152400</xdr:colOff>
      <xdr:row>754</xdr:row>
      <xdr:rowOff>247650</xdr:rowOff>
    </xdr:from>
    <xdr:ext cx="2800350" cy="275717"/>
    <xdr:sp macro="" textlink="">
      <xdr:nvSpPr>
        <xdr:cNvPr id="17" name="テキスト ボックス 16"/>
        <xdr:cNvSpPr txBox="1"/>
      </xdr:nvSpPr>
      <xdr:spPr>
        <a:xfrm>
          <a:off x="6753225" y="49911000"/>
          <a:ext cx="28003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en-US" altLang="ja-JP" sz="1100"/>
            <a:t>GNSS</a:t>
          </a:r>
          <a:r>
            <a:rPr kumimoji="1" lang="ja-JP" altLang="en-US" sz="1100"/>
            <a:t>固定点システム、ソフトウェア等 ］</a:t>
          </a:r>
        </a:p>
      </xdr:txBody>
    </xdr:sp>
    <xdr:clientData/>
  </xdr:oneCellAnchor>
  <xdr:twoCellAnchor>
    <xdr:from>
      <xdr:col>26</xdr:col>
      <xdr:colOff>0</xdr:colOff>
      <xdr:row>748</xdr:row>
      <xdr:rowOff>19050</xdr:rowOff>
    </xdr:from>
    <xdr:to>
      <xdr:col>26</xdr:col>
      <xdr:colOff>0</xdr:colOff>
      <xdr:row>751</xdr:row>
      <xdr:rowOff>323850</xdr:rowOff>
    </xdr:to>
    <xdr:cxnSp macro="">
      <xdr:nvCxnSpPr>
        <xdr:cNvPr id="18" name="直線コネクタ 17">
          <a:extLst>
            <a:ext uri="{FF2B5EF4-FFF2-40B4-BE49-F238E27FC236}">
              <a16:creationId xmlns:a16="http://schemas.microsoft.com/office/drawing/2014/main" xmlns="" id="{00000000-0008-0000-0000-00000D000000}"/>
            </a:ext>
          </a:extLst>
        </xdr:cNvPr>
        <xdr:cNvCxnSpPr/>
      </xdr:nvCxnSpPr>
      <xdr:spPr>
        <a:xfrm>
          <a:off x="5200650" y="47767875"/>
          <a:ext cx="0" cy="1362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748</xdr:row>
      <xdr:rowOff>285750</xdr:rowOff>
    </xdr:from>
    <xdr:to>
      <xdr:col>39</xdr:col>
      <xdr:colOff>180975</xdr:colOff>
      <xdr:row>748</xdr:row>
      <xdr:rowOff>285750</xdr:rowOff>
    </xdr:to>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a:xfrm flipH="1">
          <a:off x="2381250" y="48034575"/>
          <a:ext cx="56007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190500</xdr:colOff>
      <xdr:row>748</xdr:row>
      <xdr:rowOff>276225</xdr:rowOff>
    </xdr:from>
    <xdr:to>
      <xdr:col>39</xdr:col>
      <xdr:colOff>190500</xdr:colOff>
      <xdr:row>751</xdr:row>
      <xdr:rowOff>295275</xdr:rowOff>
    </xdr:to>
    <xdr:cxnSp macro="">
      <xdr:nvCxnSpPr>
        <xdr:cNvPr id="21" name="直線コネクタ 20">
          <a:extLst>
            <a:ext uri="{FF2B5EF4-FFF2-40B4-BE49-F238E27FC236}">
              <a16:creationId xmlns:a16="http://schemas.microsoft.com/office/drawing/2014/main" xmlns="" id="{00000000-0008-0000-0000-00000D000000}"/>
            </a:ext>
          </a:extLst>
        </xdr:cNvPr>
        <xdr:cNvCxnSpPr/>
      </xdr:nvCxnSpPr>
      <xdr:spPr>
        <a:xfrm>
          <a:off x="7991475" y="48025050"/>
          <a:ext cx="0" cy="10763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180975</xdr:colOff>
      <xdr:row>748</xdr:row>
      <xdr:rowOff>295275</xdr:rowOff>
    </xdr:from>
    <xdr:to>
      <xdr:col>11</xdr:col>
      <xdr:colOff>180976</xdr:colOff>
      <xdr:row>751</xdr:row>
      <xdr:rowOff>282000</xdr:rowOff>
    </xdr:to>
    <xdr:cxnSp macro="">
      <xdr:nvCxnSpPr>
        <xdr:cNvPr id="25" name="直線コネクタ 24">
          <a:extLst>
            <a:ext uri="{FF2B5EF4-FFF2-40B4-BE49-F238E27FC236}">
              <a16:creationId xmlns:a16="http://schemas.microsoft.com/office/drawing/2014/main" xmlns="" id="{00000000-0008-0000-0000-00000D000000}"/>
            </a:ext>
          </a:extLst>
        </xdr:cNvPr>
        <xdr:cNvCxnSpPr/>
      </xdr:nvCxnSpPr>
      <xdr:spPr>
        <a:xfrm flipH="1">
          <a:off x="2381250" y="48044100"/>
          <a:ext cx="1" cy="104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116417</xdr:colOff>
      <xdr:row>745</xdr:row>
      <xdr:rowOff>2116</xdr:rowOff>
    </xdr:from>
    <xdr:to>
      <xdr:col>40</xdr:col>
      <xdr:colOff>40217</xdr:colOff>
      <xdr:row>747</xdr:row>
      <xdr:rowOff>33866</xdr:rowOff>
    </xdr:to>
    <xdr:sp macro="" textlink="">
      <xdr:nvSpPr>
        <xdr:cNvPr id="22" name="大かっこ 21">
          <a:extLst>
            <a:ext uri="{FF2B5EF4-FFF2-40B4-BE49-F238E27FC236}">
              <a16:creationId xmlns="" xmlns:a16="http://schemas.microsoft.com/office/drawing/2014/main" id="{00000000-0008-0000-0000-00000F000000}"/>
            </a:ext>
          </a:extLst>
        </xdr:cNvPr>
        <xdr:cNvSpPr>
          <a:spLocks noChangeArrowheads="1"/>
        </xdr:cNvSpPr>
      </xdr:nvSpPr>
      <xdr:spPr bwMode="auto">
        <a:xfrm>
          <a:off x="6350000" y="46812199"/>
          <a:ext cx="1733550" cy="730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基準点測量等の実施に必要な事務費</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just">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・職員旅費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20</xdr:col>
      <xdr:colOff>190500</xdr:colOff>
      <xdr:row>743</xdr:row>
      <xdr:rowOff>12701</xdr:rowOff>
    </xdr:from>
    <xdr:to>
      <xdr:col>31</xdr:col>
      <xdr:colOff>0</xdr:colOff>
      <xdr:row>743</xdr:row>
      <xdr:rowOff>342901</xdr:rowOff>
    </xdr:to>
    <xdr:sp macro="" textlink="">
      <xdr:nvSpPr>
        <xdr:cNvPr id="23" name="大かっこ 22">
          <a:extLst>
            <a:ext uri="{FF2B5EF4-FFF2-40B4-BE49-F238E27FC236}">
              <a16:creationId xmlns="" xmlns:a16="http://schemas.microsoft.com/office/drawing/2014/main" id="{00000000-0008-0000-0000-000010000000}"/>
            </a:ext>
          </a:extLst>
        </xdr:cNvPr>
        <xdr:cNvSpPr/>
      </xdr:nvSpPr>
      <xdr:spPr>
        <a:xfrm>
          <a:off x="3790950" y="462851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190500</xdr:colOff>
      <xdr:row>747</xdr:row>
      <xdr:rowOff>12701</xdr:rowOff>
    </xdr:from>
    <xdr:to>
      <xdr:col>31</xdr:col>
      <xdr:colOff>0</xdr:colOff>
      <xdr:row>747</xdr:row>
      <xdr:rowOff>342901</xdr:rowOff>
    </xdr:to>
    <xdr:sp macro="" textlink="">
      <xdr:nvSpPr>
        <xdr:cNvPr id="24" name="大かっこ 23">
          <a:extLst>
            <a:ext uri="{FF2B5EF4-FFF2-40B4-BE49-F238E27FC236}">
              <a16:creationId xmlns="" xmlns:a16="http://schemas.microsoft.com/office/drawing/2014/main" id="{00000000-0008-0000-0000-00000B000000}"/>
            </a:ext>
          </a:extLst>
        </xdr:cNvPr>
        <xdr:cNvSpPr/>
      </xdr:nvSpPr>
      <xdr:spPr>
        <a:xfrm>
          <a:off x="3790950" y="47694851"/>
          <a:ext cx="2009775" cy="330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177800</xdr:colOff>
      <xdr:row>743</xdr:row>
      <xdr:rowOff>317500</xdr:rowOff>
    </xdr:from>
    <xdr:to>
      <xdr:col>26</xdr:col>
      <xdr:colOff>177800</xdr:colOff>
      <xdr:row>745</xdr:row>
      <xdr:rowOff>0</xdr:rowOff>
    </xdr:to>
    <xdr:cxnSp macro="">
      <xdr:nvCxnSpPr>
        <xdr:cNvPr id="26" name="直線コネクタ 25">
          <a:extLst>
            <a:ext uri="{FF2B5EF4-FFF2-40B4-BE49-F238E27FC236}">
              <a16:creationId xmlns="" xmlns:a16="http://schemas.microsoft.com/office/drawing/2014/main" id="{00000000-0008-0000-0000-000016000000}"/>
            </a:ext>
          </a:extLst>
        </xdr:cNvPr>
        <xdr:cNvCxnSpPr/>
      </xdr:nvCxnSpPr>
      <xdr:spPr>
        <a:xfrm>
          <a:off x="4978400" y="46589950"/>
          <a:ext cx="0" cy="387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127000</xdr:colOff>
      <xdr:row>744</xdr:row>
      <xdr:rowOff>127000</xdr:rowOff>
    </xdr:from>
    <xdr:to>
      <xdr:col>29</xdr:col>
      <xdr:colOff>25400</xdr:colOff>
      <xdr:row>744</xdr:row>
      <xdr:rowOff>317500</xdr:rowOff>
    </xdr:to>
    <xdr:sp macro="" textlink="">
      <xdr:nvSpPr>
        <xdr:cNvPr id="27" name="テキスト ボックス 26">
          <a:extLst>
            <a:ext uri="{FF2B5EF4-FFF2-40B4-BE49-F238E27FC236}">
              <a16:creationId xmlns="" xmlns:a16="http://schemas.microsoft.com/office/drawing/2014/main" id="{00000000-0008-0000-0000-000002000000}"/>
            </a:ext>
          </a:extLst>
        </xdr:cNvPr>
        <xdr:cNvSpPr txBox="1"/>
      </xdr:nvSpPr>
      <xdr:spPr>
        <a:xfrm>
          <a:off x="4527550" y="46751875"/>
          <a:ext cx="898525"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0" rtlCol="0" anchor="ctr" anchorCtr="0"/>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43" zoomScale="90" zoomScaleNormal="75" zoomScaleSheetLayoutView="90" zoomScalePageLayoutView="85" workbookViewId="0">
      <selection activeCell="AV750" sqref="AV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3" t="s">
        <v>0</v>
      </c>
      <c r="AK2" s="943"/>
      <c r="AL2" s="943"/>
      <c r="AM2" s="943"/>
      <c r="AN2" s="943"/>
      <c r="AO2" s="944"/>
      <c r="AP2" s="944"/>
      <c r="AQ2" s="944"/>
      <c r="AR2" s="65" t="str">
        <f>IF(OR(AO2="　", AO2=""), "", "-")</f>
        <v/>
      </c>
      <c r="AS2" s="945">
        <v>368</v>
      </c>
      <c r="AT2" s="945"/>
      <c r="AU2" s="945"/>
      <c r="AV2" s="43" t="str">
        <f>IF(AW2="", "", "-")</f>
        <v/>
      </c>
      <c r="AW2" s="908"/>
      <c r="AX2" s="908"/>
    </row>
    <row r="3" spans="1:50" ht="21" customHeight="1" thickBot="1" x14ac:dyDescent="0.2">
      <c r="A3" s="864" t="s">
        <v>457</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592</v>
      </c>
      <c r="AK3" s="866"/>
      <c r="AL3" s="866"/>
      <c r="AM3" s="866"/>
      <c r="AN3" s="866"/>
      <c r="AO3" s="866"/>
      <c r="AP3" s="866"/>
      <c r="AQ3" s="866"/>
      <c r="AR3" s="866"/>
      <c r="AS3" s="866"/>
      <c r="AT3" s="866"/>
      <c r="AU3" s="866"/>
      <c r="AV3" s="866"/>
      <c r="AW3" s="866"/>
      <c r="AX3" s="24" t="s">
        <v>64</v>
      </c>
    </row>
    <row r="4" spans="1:50" ht="24.75" customHeight="1" x14ac:dyDescent="0.15">
      <c r="A4" s="699" t="s">
        <v>25</v>
      </c>
      <c r="B4" s="700"/>
      <c r="C4" s="700"/>
      <c r="D4" s="700"/>
      <c r="E4" s="700"/>
      <c r="F4" s="700"/>
      <c r="G4" s="677" t="s">
        <v>475</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477</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6" t="s">
        <v>476</v>
      </c>
      <c r="H5" s="837"/>
      <c r="I5" s="837"/>
      <c r="J5" s="837"/>
      <c r="K5" s="837"/>
      <c r="L5" s="837"/>
      <c r="M5" s="838" t="s">
        <v>65</v>
      </c>
      <c r="N5" s="839"/>
      <c r="O5" s="839"/>
      <c r="P5" s="839"/>
      <c r="Q5" s="839"/>
      <c r="R5" s="840"/>
      <c r="S5" s="841" t="s">
        <v>130</v>
      </c>
      <c r="T5" s="837"/>
      <c r="U5" s="837"/>
      <c r="V5" s="837"/>
      <c r="W5" s="837"/>
      <c r="X5" s="842"/>
      <c r="Y5" s="693" t="s">
        <v>3</v>
      </c>
      <c r="Z5" s="533"/>
      <c r="AA5" s="533"/>
      <c r="AB5" s="533"/>
      <c r="AC5" s="533"/>
      <c r="AD5" s="534"/>
      <c r="AE5" s="694" t="s">
        <v>478</v>
      </c>
      <c r="AF5" s="694"/>
      <c r="AG5" s="694"/>
      <c r="AH5" s="694"/>
      <c r="AI5" s="694"/>
      <c r="AJ5" s="694"/>
      <c r="AK5" s="694"/>
      <c r="AL5" s="694"/>
      <c r="AM5" s="694"/>
      <c r="AN5" s="694"/>
      <c r="AO5" s="694"/>
      <c r="AP5" s="695"/>
      <c r="AQ5" s="696" t="s">
        <v>479</v>
      </c>
      <c r="AR5" s="697"/>
      <c r="AS5" s="697"/>
      <c r="AT5" s="697"/>
      <c r="AU5" s="697"/>
      <c r="AV5" s="697"/>
      <c r="AW5" s="697"/>
      <c r="AX5" s="698"/>
    </row>
    <row r="6" spans="1:50" ht="39" customHeight="1" x14ac:dyDescent="0.15">
      <c r="A6" s="701" t="s">
        <v>4</v>
      </c>
      <c r="B6" s="702"/>
      <c r="C6" s="702"/>
      <c r="D6" s="702"/>
      <c r="E6" s="702"/>
      <c r="F6" s="702"/>
      <c r="G6" s="385" t="str">
        <f>入力規則等!F39</f>
        <v>一般会計</v>
      </c>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7"/>
    </row>
    <row r="7" spans="1:50" ht="49.5" customHeight="1" x14ac:dyDescent="0.15">
      <c r="A7" s="485" t="s">
        <v>22</v>
      </c>
      <c r="B7" s="486"/>
      <c r="C7" s="486"/>
      <c r="D7" s="486"/>
      <c r="E7" s="486"/>
      <c r="F7" s="487"/>
      <c r="G7" s="488" t="s">
        <v>481</v>
      </c>
      <c r="H7" s="489"/>
      <c r="I7" s="489"/>
      <c r="J7" s="489"/>
      <c r="K7" s="489"/>
      <c r="L7" s="489"/>
      <c r="M7" s="489"/>
      <c r="N7" s="489"/>
      <c r="O7" s="489"/>
      <c r="P7" s="489"/>
      <c r="Q7" s="489"/>
      <c r="R7" s="489"/>
      <c r="S7" s="489"/>
      <c r="T7" s="489"/>
      <c r="U7" s="489"/>
      <c r="V7" s="489"/>
      <c r="W7" s="489"/>
      <c r="X7" s="490"/>
      <c r="Y7" s="920" t="s">
        <v>429</v>
      </c>
      <c r="Z7" s="433"/>
      <c r="AA7" s="433"/>
      <c r="AB7" s="433"/>
      <c r="AC7" s="433"/>
      <c r="AD7" s="921"/>
      <c r="AE7" s="909" t="s">
        <v>482</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85" t="s">
        <v>329</v>
      </c>
      <c r="B8" s="486"/>
      <c r="C8" s="486"/>
      <c r="D8" s="486"/>
      <c r="E8" s="486"/>
      <c r="F8" s="487"/>
      <c r="G8" s="931" t="str">
        <f>入力規則等!A28</f>
        <v>国土強靱化施策</v>
      </c>
      <c r="H8" s="715"/>
      <c r="I8" s="715"/>
      <c r="J8" s="715"/>
      <c r="K8" s="715"/>
      <c r="L8" s="715"/>
      <c r="M8" s="715"/>
      <c r="N8" s="715"/>
      <c r="O8" s="715"/>
      <c r="P8" s="715"/>
      <c r="Q8" s="715"/>
      <c r="R8" s="715"/>
      <c r="S8" s="715"/>
      <c r="T8" s="715"/>
      <c r="U8" s="715"/>
      <c r="V8" s="715"/>
      <c r="W8" s="715"/>
      <c r="X8" s="932"/>
      <c r="Y8" s="843" t="s">
        <v>330</v>
      </c>
      <c r="Z8" s="844"/>
      <c r="AA8" s="844"/>
      <c r="AB8" s="844"/>
      <c r="AC8" s="844"/>
      <c r="AD8" s="845"/>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6" t="s">
        <v>23</v>
      </c>
      <c r="B9" s="847"/>
      <c r="C9" s="847"/>
      <c r="D9" s="847"/>
      <c r="E9" s="847"/>
      <c r="F9" s="847"/>
      <c r="G9" s="848" t="s">
        <v>483</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93" customHeight="1" x14ac:dyDescent="0.15">
      <c r="A10" s="655" t="s">
        <v>29</v>
      </c>
      <c r="B10" s="656"/>
      <c r="C10" s="656"/>
      <c r="D10" s="656"/>
      <c r="E10" s="656"/>
      <c r="F10" s="656"/>
      <c r="G10" s="749" t="s">
        <v>484</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直接実施、委託・請負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52" t="s">
        <v>24</v>
      </c>
      <c r="B12" s="953"/>
      <c r="C12" s="953"/>
      <c r="D12" s="953"/>
      <c r="E12" s="953"/>
      <c r="F12" s="954"/>
      <c r="G12" s="755"/>
      <c r="H12" s="756"/>
      <c r="I12" s="756"/>
      <c r="J12" s="756"/>
      <c r="K12" s="756"/>
      <c r="L12" s="756"/>
      <c r="M12" s="756"/>
      <c r="N12" s="756"/>
      <c r="O12" s="756"/>
      <c r="P12" s="405" t="s">
        <v>448</v>
      </c>
      <c r="Q12" s="406"/>
      <c r="R12" s="406"/>
      <c r="S12" s="406"/>
      <c r="T12" s="406"/>
      <c r="U12" s="406"/>
      <c r="V12" s="407"/>
      <c r="W12" s="405" t="s">
        <v>445</v>
      </c>
      <c r="X12" s="406"/>
      <c r="Y12" s="406"/>
      <c r="Z12" s="406"/>
      <c r="AA12" s="406"/>
      <c r="AB12" s="406"/>
      <c r="AC12" s="407"/>
      <c r="AD12" s="405" t="s">
        <v>440</v>
      </c>
      <c r="AE12" s="406"/>
      <c r="AF12" s="406"/>
      <c r="AG12" s="406"/>
      <c r="AH12" s="406"/>
      <c r="AI12" s="406"/>
      <c r="AJ12" s="407"/>
      <c r="AK12" s="405" t="s">
        <v>433</v>
      </c>
      <c r="AL12" s="406"/>
      <c r="AM12" s="406"/>
      <c r="AN12" s="406"/>
      <c r="AO12" s="406"/>
      <c r="AP12" s="406"/>
      <c r="AQ12" s="407"/>
      <c r="AR12" s="405" t="s">
        <v>431</v>
      </c>
      <c r="AS12" s="406"/>
      <c r="AT12" s="406"/>
      <c r="AU12" s="406"/>
      <c r="AV12" s="406"/>
      <c r="AW12" s="406"/>
      <c r="AX12" s="717"/>
    </row>
    <row r="13" spans="1:50" ht="21" customHeight="1" x14ac:dyDescent="0.15">
      <c r="A13" s="607"/>
      <c r="B13" s="608"/>
      <c r="C13" s="608"/>
      <c r="D13" s="608"/>
      <c r="E13" s="608"/>
      <c r="F13" s="609"/>
      <c r="G13" s="718" t="s">
        <v>6</v>
      </c>
      <c r="H13" s="719"/>
      <c r="I13" s="759" t="s">
        <v>7</v>
      </c>
      <c r="J13" s="760"/>
      <c r="K13" s="760"/>
      <c r="L13" s="760"/>
      <c r="M13" s="760"/>
      <c r="N13" s="760"/>
      <c r="O13" s="761"/>
      <c r="P13" s="652">
        <v>121</v>
      </c>
      <c r="Q13" s="653"/>
      <c r="R13" s="653"/>
      <c r="S13" s="653"/>
      <c r="T13" s="653"/>
      <c r="U13" s="653"/>
      <c r="V13" s="654"/>
      <c r="W13" s="652">
        <v>62</v>
      </c>
      <c r="X13" s="653"/>
      <c r="Y13" s="653"/>
      <c r="Z13" s="653"/>
      <c r="AA13" s="653"/>
      <c r="AB13" s="653"/>
      <c r="AC13" s="654"/>
      <c r="AD13" s="652">
        <v>62</v>
      </c>
      <c r="AE13" s="653"/>
      <c r="AF13" s="653"/>
      <c r="AG13" s="653"/>
      <c r="AH13" s="653"/>
      <c r="AI13" s="653"/>
      <c r="AJ13" s="654"/>
      <c r="AK13" s="916">
        <v>43</v>
      </c>
      <c r="AL13" s="917"/>
      <c r="AM13" s="917"/>
      <c r="AN13" s="917"/>
      <c r="AO13" s="917"/>
      <c r="AP13" s="917"/>
      <c r="AQ13" s="918"/>
      <c r="AR13" s="916">
        <v>63</v>
      </c>
      <c r="AS13" s="917"/>
      <c r="AT13" s="917"/>
      <c r="AU13" s="917"/>
      <c r="AV13" s="917"/>
      <c r="AW13" s="917"/>
      <c r="AX13" s="919"/>
    </row>
    <row r="14" spans="1:50" ht="21" customHeight="1" x14ac:dyDescent="0.15">
      <c r="A14" s="607"/>
      <c r="B14" s="608"/>
      <c r="C14" s="608"/>
      <c r="D14" s="608"/>
      <c r="E14" s="608"/>
      <c r="F14" s="609"/>
      <c r="G14" s="720"/>
      <c r="H14" s="721"/>
      <c r="I14" s="706" t="s">
        <v>8</v>
      </c>
      <c r="J14" s="757"/>
      <c r="K14" s="757"/>
      <c r="L14" s="757"/>
      <c r="M14" s="757"/>
      <c r="N14" s="757"/>
      <c r="O14" s="758"/>
      <c r="P14" s="652" t="s">
        <v>485</v>
      </c>
      <c r="Q14" s="653"/>
      <c r="R14" s="653"/>
      <c r="S14" s="653"/>
      <c r="T14" s="653"/>
      <c r="U14" s="653"/>
      <c r="V14" s="654"/>
      <c r="W14" s="652" t="s">
        <v>486</v>
      </c>
      <c r="X14" s="653"/>
      <c r="Y14" s="653"/>
      <c r="Z14" s="653"/>
      <c r="AA14" s="653"/>
      <c r="AB14" s="653"/>
      <c r="AC14" s="654"/>
      <c r="AD14" s="652" t="s">
        <v>486</v>
      </c>
      <c r="AE14" s="653"/>
      <c r="AF14" s="653"/>
      <c r="AG14" s="653"/>
      <c r="AH14" s="653"/>
      <c r="AI14" s="653"/>
      <c r="AJ14" s="654"/>
      <c r="AK14" s="652"/>
      <c r="AL14" s="653"/>
      <c r="AM14" s="653"/>
      <c r="AN14" s="653"/>
      <c r="AO14" s="653"/>
      <c r="AP14" s="653"/>
      <c r="AQ14" s="654"/>
      <c r="AR14" s="783"/>
      <c r="AS14" s="783"/>
      <c r="AT14" s="783"/>
      <c r="AU14" s="783"/>
      <c r="AV14" s="783"/>
      <c r="AW14" s="783"/>
      <c r="AX14" s="784"/>
    </row>
    <row r="15" spans="1:50" ht="21" customHeight="1" x14ac:dyDescent="0.15">
      <c r="A15" s="607"/>
      <c r="B15" s="608"/>
      <c r="C15" s="608"/>
      <c r="D15" s="608"/>
      <c r="E15" s="608"/>
      <c r="F15" s="609"/>
      <c r="G15" s="720"/>
      <c r="H15" s="721"/>
      <c r="I15" s="706" t="s">
        <v>50</v>
      </c>
      <c r="J15" s="707"/>
      <c r="K15" s="707"/>
      <c r="L15" s="707"/>
      <c r="M15" s="707"/>
      <c r="N15" s="707"/>
      <c r="O15" s="708"/>
      <c r="P15" s="652" t="s">
        <v>485</v>
      </c>
      <c r="Q15" s="653"/>
      <c r="R15" s="653"/>
      <c r="S15" s="653"/>
      <c r="T15" s="653"/>
      <c r="U15" s="653"/>
      <c r="V15" s="654"/>
      <c r="W15" s="652" t="s">
        <v>485</v>
      </c>
      <c r="X15" s="653"/>
      <c r="Y15" s="653"/>
      <c r="Z15" s="653"/>
      <c r="AA15" s="653"/>
      <c r="AB15" s="653"/>
      <c r="AC15" s="654"/>
      <c r="AD15" s="652" t="s">
        <v>485</v>
      </c>
      <c r="AE15" s="653"/>
      <c r="AF15" s="653"/>
      <c r="AG15" s="653"/>
      <c r="AH15" s="653"/>
      <c r="AI15" s="653"/>
      <c r="AJ15" s="654"/>
      <c r="AK15" s="652" t="s">
        <v>504</v>
      </c>
      <c r="AL15" s="653"/>
      <c r="AM15" s="653"/>
      <c r="AN15" s="653"/>
      <c r="AO15" s="653"/>
      <c r="AP15" s="653"/>
      <c r="AQ15" s="654"/>
      <c r="AR15" s="652"/>
      <c r="AS15" s="653"/>
      <c r="AT15" s="653"/>
      <c r="AU15" s="653"/>
      <c r="AV15" s="653"/>
      <c r="AW15" s="653"/>
      <c r="AX15" s="801"/>
    </row>
    <row r="16" spans="1:50" ht="21" customHeight="1" x14ac:dyDescent="0.15">
      <c r="A16" s="607"/>
      <c r="B16" s="608"/>
      <c r="C16" s="608"/>
      <c r="D16" s="608"/>
      <c r="E16" s="608"/>
      <c r="F16" s="609"/>
      <c r="G16" s="720"/>
      <c r="H16" s="721"/>
      <c r="I16" s="706" t="s">
        <v>51</v>
      </c>
      <c r="J16" s="707"/>
      <c r="K16" s="707"/>
      <c r="L16" s="707"/>
      <c r="M16" s="707"/>
      <c r="N16" s="707"/>
      <c r="O16" s="708"/>
      <c r="P16" s="652" t="s">
        <v>485</v>
      </c>
      <c r="Q16" s="653"/>
      <c r="R16" s="653"/>
      <c r="S16" s="653"/>
      <c r="T16" s="653"/>
      <c r="U16" s="653"/>
      <c r="V16" s="654"/>
      <c r="W16" s="652" t="s">
        <v>486</v>
      </c>
      <c r="X16" s="653"/>
      <c r="Y16" s="653"/>
      <c r="Z16" s="653"/>
      <c r="AA16" s="653"/>
      <c r="AB16" s="653"/>
      <c r="AC16" s="654"/>
      <c r="AD16" s="652" t="s">
        <v>486</v>
      </c>
      <c r="AE16" s="653"/>
      <c r="AF16" s="653"/>
      <c r="AG16" s="653"/>
      <c r="AH16" s="653"/>
      <c r="AI16" s="653"/>
      <c r="AJ16" s="654"/>
      <c r="AK16" s="652"/>
      <c r="AL16" s="653"/>
      <c r="AM16" s="653"/>
      <c r="AN16" s="653"/>
      <c r="AO16" s="653"/>
      <c r="AP16" s="653"/>
      <c r="AQ16" s="654"/>
      <c r="AR16" s="752"/>
      <c r="AS16" s="753"/>
      <c r="AT16" s="753"/>
      <c r="AU16" s="753"/>
      <c r="AV16" s="753"/>
      <c r="AW16" s="753"/>
      <c r="AX16" s="754"/>
    </row>
    <row r="17" spans="1:50" ht="24.75" customHeight="1" x14ac:dyDescent="0.15">
      <c r="A17" s="607"/>
      <c r="B17" s="608"/>
      <c r="C17" s="608"/>
      <c r="D17" s="608"/>
      <c r="E17" s="608"/>
      <c r="F17" s="609"/>
      <c r="G17" s="720"/>
      <c r="H17" s="721"/>
      <c r="I17" s="706" t="s">
        <v>49</v>
      </c>
      <c r="J17" s="757"/>
      <c r="K17" s="757"/>
      <c r="L17" s="757"/>
      <c r="M17" s="757"/>
      <c r="N17" s="757"/>
      <c r="O17" s="758"/>
      <c r="P17" s="652" t="s">
        <v>485</v>
      </c>
      <c r="Q17" s="653"/>
      <c r="R17" s="653"/>
      <c r="S17" s="653"/>
      <c r="T17" s="653"/>
      <c r="U17" s="653"/>
      <c r="V17" s="654"/>
      <c r="W17" s="652" t="s">
        <v>486</v>
      </c>
      <c r="X17" s="653"/>
      <c r="Y17" s="653"/>
      <c r="Z17" s="653"/>
      <c r="AA17" s="653"/>
      <c r="AB17" s="653"/>
      <c r="AC17" s="654"/>
      <c r="AD17" s="652" t="s">
        <v>486</v>
      </c>
      <c r="AE17" s="653"/>
      <c r="AF17" s="653"/>
      <c r="AG17" s="653"/>
      <c r="AH17" s="653"/>
      <c r="AI17" s="653"/>
      <c r="AJ17" s="654"/>
      <c r="AK17" s="652"/>
      <c r="AL17" s="653"/>
      <c r="AM17" s="653"/>
      <c r="AN17" s="653"/>
      <c r="AO17" s="653"/>
      <c r="AP17" s="653"/>
      <c r="AQ17" s="654"/>
      <c r="AR17" s="914"/>
      <c r="AS17" s="914"/>
      <c r="AT17" s="914"/>
      <c r="AU17" s="914"/>
      <c r="AV17" s="914"/>
      <c r="AW17" s="914"/>
      <c r="AX17" s="915"/>
    </row>
    <row r="18" spans="1:50" ht="24.75" customHeight="1" x14ac:dyDescent="0.15">
      <c r="A18" s="607"/>
      <c r="B18" s="608"/>
      <c r="C18" s="608"/>
      <c r="D18" s="608"/>
      <c r="E18" s="608"/>
      <c r="F18" s="609"/>
      <c r="G18" s="722"/>
      <c r="H18" s="723"/>
      <c r="I18" s="711" t="s">
        <v>20</v>
      </c>
      <c r="J18" s="712"/>
      <c r="K18" s="712"/>
      <c r="L18" s="712"/>
      <c r="M18" s="712"/>
      <c r="N18" s="712"/>
      <c r="O18" s="713"/>
      <c r="P18" s="875">
        <f>SUM(P13:V17)</f>
        <v>121</v>
      </c>
      <c r="Q18" s="876"/>
      <c r="R18" s="876"/>
      <c r="S18" s="876"/>
      <c r="T18" s="876"/>
      <c r="U18" s="876"/>
      <c r="V18" s="877"/>
      <c r="W18" s="875">
        <f>SUM(W13:AC17)</f>
        <v>62</v>
      </c>
      <c r="X18" s="876"/>
      <c r="Y18" s="876"/>
      <c r="Z18" s="876"/>
      <c r="AA18" s="876"/>
      <c r="AB18" s="876"/>
      <c r="AC18" s="877"/>
      <c r="AD18" s="875">
        <f>SUM(AD13:AJ17)</f>
        <v>62</v>
      </c>
      <c r="AE18" s="876"/>
      <c r="AF18" s="876"/>
      <c r="AG18" s="876"/>
      <c r="AH18" s="876"/>
      <c r="AI18" s="876"/>
      <c r="AJ18" s="877"/>
      <c r="AK18" s="875">
        <f>SUM(AK13:AQ17)</f>
        <v>43</v>
      </c>
      <c r="AL18" s="876"/>
      <c r="AM18" s="876"/>
      <c r="AN18" s="876"/>
      <c r="AO18" s="876"/>
      <c r="AP18" s="876"/>
      <c r="AQ18" s="877"/>
      <c r="AR18" s="875">
        <f>SUM(AR13:AX17)</f>
        <v>63</v>
      </c>
      <c r="AS18" s="876"/>
      <c r="AT18" s="876"/>
      <c r="AU18" s="876"/>
      <c r="AV18" s="876"/>
      <c r="AW18" s="876"/>
      <c r="AX18" s="878"/>
    </row>
    <row r="19" spans="1:50" ht="24.75" customHeight="1" x14ac:dyDescent="0.15">
      <c r="A19" s="607"/>
      <c r="B19" s="608"/>
      <c r="C19" s="608"/>
      <c r="D19" s="608"/>
      <c r="E19" s="608"/>
      <c r="F19" s="609"/>
      <c r="G19" s="873" t="s">
        <v>9</v>
      </c>
      <c r="H19" s="874"/>
      <c r="I19" s="874"/>
      <c r="J19" s="874"/>
      <c r="K19" s="874"/>
      <c r="L19" s="874"/>
      <c r="M19" s="874"/>
      <c r="N19" s="874"/>
      <c r="O19" s="874"/>
      <c r="P19" s="652">
        <v>102</v>
      </c>
      <c r="Q19" s="653"/>
      <c r="R19" s="653"/>
      <c r="S19" s="653"/>
      <c r="T19" s="653"/>
      <c r="U19" s="653"/>
      <c r="V19" s="654"/>
      <c r="W19" s="652">
        <v>52</v>
      </c>
      <c r="X19" s="653"/>
      <c r="Y19" s="653"/>
      <c r="Z19" s="653"/>
      <c r="AA19" s="653"/>
      <c r="AB19" s="653"/>
      <c r="AC19" s="654"/>
      <c r="AD19" s="652">
        <v>58</v>
      </c>
      <c r="AE19" s="653"/>
      <c r="AF19" s="653"/>
      <c r="AG19" s="653"/>
      <c r="AH19" s="653"/>
      <c r="AI19" s="653"/>
      <c r="AJ19" s="654"/>
      <c r="AK19" s="317"/>
      <c r="AL19" s="317"/>
      <c r="AM19" s="317"/>
      <c r="AN19" s="317"/>
      <c r="AO19" s="317"/>
      <c r="AP19" s="317"/>
      <c r="AQ19" s="317"/>
      <c r="AR19" s="317"/>
      <c r="AS19" s="317"/>
      <c r="AT19" s="317"/>
      <c r="AU19" s="317"/>
      <c r="AV19" s="317"/>
      <c r="AW19" s="317"/>
      <c r="AX19" s="319"/>
    </row>
    <row r="20" spans="1:50" ht="24.75" customHeight="1" x14ac:dyDescent="0.15">
      <c r="A20" s="607"/>
      <c r="B20" s="608"/>
      <c r="C20" s="608"/>
      <c r="D20" s="608"/>
      <c r="E20" s="608"/>
      <c r="F20" s="609"/>
      <c r="G20" s="873" t="s">
        <v>10</v>
      </c>
      <c r="H20" s="874"/>
      <c r="I20" s="874"/>
      <c r="J20" s="874"/>
      <c r="K20" s="874"/>
      <c r="L20" s="874"/>
      <c r="M20" s="874"/>
      <c r="N20" s="874"/>
      <c r="O20" s="874"/>
      <c r="P20" s="305">
        <f>IF(P18=0, "-", SUM(P19)/P18)</f>
        <v>0.84297520661157022</v>
      </c>
      <c r="Q20" s="305"/>
      <c r="R20" s="305"/>
      <c r="S20" s="305"/>
      <c r="T20" s="305"/>
      <c r="U20" s="305"/>
      <c r="V20" s="305"/>
      <c r="W20" s="305">
        <f t="shared" ref="W20" si="0">IF(W18=0, "-", SUM(W19)/W18)</f>
        <v>0.83870967741935487</v>
      </c>
      <c r="X20" s="305"/>
      <c r="Y20" s="305"/>
      <c r="Z20" s="305"/>
      <c r="AA20" s="305"/>
      <c r="AB20" s="305"/>
      <c r="AC20" s="305"/>
      <c r="AD20" s="305">
        <f t="shared" ref="AD20" si="1">IF(AD18=0, "-", SUM(AD19)/AD18)</f>
        <v>0.93548387096774188</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46"/>
      <c r="B21" s="847"/>
      <c r="C21" s="847"/>
      <c r="D21" s="847"/>
      <c r="E21" s="847"/>
      <c r="F21" s="955"/>
      <c r="G21" s="303" t="s">
        <v>395</v>
      </c>
      <c r="H21" s="304"/>
      <c r="I21" s="304"/>
      <c r="J21" s="304"/>
      <c r="K21" s="304"/>
      <c r="L21" s="304"/>
      <c r="M21" s="304"/>
      <c r="N21" s="304"/>
      <c r="O21" s="304"/>
      <c r="P21" s="305">
        <f>IF(P19=0, "-", SUM(P19)/SUM(P13,P14))</f>
        <v>0.84297520661157022</v>
      </c>
      <c r="Q21" s="305"/>
      <c r="R21" s="305"/>
      <c r="S21" s="305"/>
      <c r="T21" s="305"/>
      <c r="U21" s="305"/>
      <c r="V21" s="305"/>
      <c r="W21" s="305">
        <f t="shared" ref="W21" si="2">IF(W19=0, "-", SUM(W19)/SUM(W13,W14))</f>
        <v>0.83870967741935487</v>
      </c>
      <c r="X21" s="305"/>
      <c r="Y21" s="305"/>
      <c r="Z21" s="305"/>
      <c r="AA21" s="305"/>
      <c r="AB21" s="305"/>
      <c r="AC21" s="305"/>
      <c r="AD21" s="305">
        <f t="shared" ref="AD21" si="3">IF(AD19=0, "-", SUM(AD19)/SUM(AD13,AD14))</f>
        <v>0.93548387096774188</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73" t="s">
        <v>465</v>
      </c>
      <c r="B22" s="974"/>
      <c r="C22" s="974"/>
      <c r="D22" s="974"/>
      <c r="E22" s="974"/>
      <c r="F22" s="975"/>
      <c r="G22" s="960" t="s">
        <v>375</v>
      </c>
      <c r="H22" s="209"/>
      <c r="I22" s="209"/>
      <c r="J22" s="209"/>
      <c r="K22" s="209"/>
      <c r="L22" s="209"/>
      <c r="M22" s="209"/>
      <c r="N22" s="209"/>
      <c r="O22" s="210"/>
      <c r="P22" s="933" t="s">
        <v>434</v>
      </c>
      <c r="Q22" s="209"/>
      <c r="R22" s="209"/>
      <c r="S22" s="209"/>
      <c r="T22" s="209"/>
      <c r="U22" s="209"/>
      <c r="V22" s="210"/>
      <c r="W22" s="933" t="s">
        <v>430</v>
      </c>
      <c r="X22" s="209"/>
      <c r="Y22" s="209"/>
      <c r="Z22" s="209"/>
      <c r="AA22" s="209"/>
      <c r="AB22" s="209"/>
      <c r="AC22" s="210"/>
      <c r="AD22" s="933" t="s">
        <v>374</v>
      </c>
      <c r="AE22" s="209"/>
      <c r="AF22" s="209"/>
      <c r="AG22" s="209"/>
      <c r="AH22" s="209"/>
      <c r="AI22" s="209"/>
      <c r="AJ22" s="209"/>
      <c r="AK22" s="209"/>
      <c r="AL22" s="209"/>
      <c r="AM22" s="209"/>
      <c r="AN22" s="209"/>
      <c r="AO22" s="209"/>
      <c r="AP22" s="209"/>
      <c r="AQ22" s="209"/>
      <c r="AR22" s="209"/>
      <c r="AS22" s="209"/>
      <c r="AT22" s="209"/>
      <c r="AU22" s="209"/>
      <c r="AV22" s="209"/>
      <c r="AW22" s="209"/>
      <c r="AX22" s="934"/>
    </row>
    <row r="23" spans="1:50" ht="25.5" customHeight="1" x14ac:dyDescent="0.15">
      <c r="A23" s="976"/>
      <c r="B23" s="977"/>
      <c r="C23" s="977"/>
      <c r="D23" s="977"/>
      <c r="E23" s="977"/>
      <c r="F23" s="978"/>
      <c r="G23" s="961" t="s">
        <v>487</v>
      </c>
      <c r="H23" s="962"/>
      <c r="I23" s="962"/>
      <c r="J23" s="962"/>
      <c r="K23" s="962"/>
      <c r="L23" s="962"/>
      <c r="M23" s="962"/>
      <c r="N23" s="962"/>
      <c r="O23" s="963"/>
      <c r="P23" s="916">
        <v>41</v>
      </c>
      <c r="Q23" s="917"/>
      <c r="R23" s="917"/>
      <c r="S23" s="917"/>
      <c r="T23" s="917"/>
      <c r="U23" s="917"/>
      <c r="V23" s="918"/>
      <c r="W23" s="916">
        <v>61</v>
      </c>
      <c r="X23" s="917"/>
      <c r="Y23" s="917"/>
      <c r="Z23" s="917"/>
      <c r="AA23" s="917"/>
      <c r="AB23" s="917"/>
      <c r="AC23" s="918"/>
      <c r="AD23" s="935" t="s">
        <v>609</v>
      </c>
      <c r="AE23" s="936"/>
      <c r="AF23" s="936"/>
      <c r="AG23" s="936"/>
      <c r="AH23" s="936"/>
      <c r="AI23" s="936"/>
      <c r="AJ23" s="936"/>
      <c r="AK23" s="936"/>
      <c r="AL23" s="936"/>
      <c r="AM23" s="936"/>
      <c r="AN23" s="936"/>
      <c r="AO23" s="936"/>
      <c r="AP23" s="936"/>
      <c r="AQ23" s="936"/>
      <c r="AR23" s="936"/>
      <c r="AS23" s="936"/>
      <c r="AT23" s="936"/>
      <c r="AU23" s="936"/>
      <c r="AV23" s="936"/>
      <c r="AW23" s="936"/>
      <c r="AX23" s="937"/>
    </row>
    <row r="24" spans="1:50" ht="25.5" customHeight="1" x14ac:dyDescent="0.15">
      <c r="A24" s="976"/>
      <c r="B24" s="977"/>
      <c r="C24" s="977"/>
      <c r="D24" s="977"/>
      <c r="E24" s="977"/>
      <c r="F24" s="978"/>
      <c r="G24" s="964" t="s">
        <v>488</v>
      </c>
      <c r="H24" s="965"/>
      <c r="I24" s="965"/>
      <c r="J24" s="965"/>
      <c r="K24" s="965"/>
      <c r="L24" s="965"/>
      <c r="M24" s="965"/>
      <c r="N24" s="965"/>
      <c r="O24" s="966"/>
      <c r="P24" s="652">
        <v>2</v>
      </c>
      <c r="Q24" s="653"/>
      <c r="R24" s="653"/>
      <c r="S24" s="653"/>
      <c r="T24" s="653"/>
      <c r="U24" s="653"/>
      <c r="V24" s="654"/>
      <c r="W24" s="652">
        <v>2</v>
      </c>
      <c r="X24" s="653"/>
      <c r="Y24" s="653"/>
      <c r="Z24" s="653"/>
      <c r="AA24" s="653"/>
      <c r="AB24" s="653"/>
      <c r="AC24" s="654"/>
      <c r="AD24" s="938"/>
      <c r="AE24" s="939"/>
      <c r="AF24" s="939"/>
      <c r="AG24" s="939"/>
      <c r="AH24" s="939"/>
      <c r="AI24" s="939"/>
      <c r="AJ24" s="939"/>
      <c r="AK24" s="939"/>
      <c r="AL24" s="939"/>
      <c r="AM24" s="939"/>
      <c r="AN24" s="939"/>
      <c r="AO24" s="939"/>
      <c r="AP24" s="939"/>
      <c r="AQ24" s="939"/>
      <c r="AR24" s="939"/>
      <c r="AS24" s="939"/>
      <c r="AT24" s="939"/>
      <c r="AU24" s="939"/>
      <c r="AV24" s="939"/>
      <c r="AW24" s="939"/>
      <c r="AX24" s="940"/>
    </row>
    <row r="25" spans="1:50" ht="25.5" customHeight="1" x14ac:dyDescent="0.15">
      <c r="A25" s="976"/>
      <c r="B25" s="977"/>
      <c r="C25" s="977"/>
      <c r="D25" s="977"/>
      <c r="E25" s="977"/>
      <c r="F25" s="978"/>
      <c r="G25" s="964"/>
      <c r="H25" s="965"/>
      <c r="I25" s="965"/>
      <c r="J25" s="965"/>
      <c r="K25" s="965"/>
      <c r="L25" s="965"/>
      <c r="M25" s="965"/>
      <c r="N25" s="965"/>
      <c r="O25" s="966"/>
      <c r="P25" s="652"/>
      <c r="Q25" s="653"/>
      <c r="R25" s="653"/>
      <c r="S25" s="653"/>
      <c r="T25" s="653"/>
      <c r="U25" s="653"/>
      <c r="V25" s="654"/>
      <c r="W25" s="652"/>
      <c r="X25" s="653"/>
      <c r="Y25" s="653"/>
      <c r="Z25" s="653"/>
      <c r="AA25" s="653"/>
      <c r="AB25" s="653"/>
      <c r="AC25" s="654"/>
      <c r="AD25" s="938"/>
      <c r="AE25" s="939"/>
      <c r="AF25" s="939"/>
      <c r="AG25" s="939"/>
      <c r="AH25" s="939"/>
      <c r="AI25" s="939"/>
      <c r="AJ25" s="939"/>
      <c r="AK25" s="939"/>
      <c r="AL25" s="939"/>
      <c r="AM25" s="939"/>
      <c r="AN25" s="939"/>
      <c r="AO25" s="939"/>
      <c r="AP25" s="939"/>
      <c r="AQ25" s="939"/>
      <c r="AR25" s="939"/>
      <c r="AS25" s="939"/>
      <c r="AT25" s="939"/>
      <c r="AU25" s="939"/>
      <c r="AV25" s="939"/>
      <c r="AW25" s="939"/>
      <c r="AX25" s="940"/>
    </row>
    <row r="26" spans="1:50" ht="25.5" hidden="1" customHeight="1" x14ac:dyDescent="0.15">
      <c r="A26" s="976"/>
      <c r="B26" s="977"/>
      <c r="C26" s="977"/>
      <c r="D26" s="977"/>
      <c r="E26" s="977"/>
      <c r="F26" s="978"/>
      <c r="G26" s="964"/>
      <c r="H26" s="965"/>
      <c r="I26" s="965"/>
      <c r="J26" s="965"/>
      <c r="K26" s="965"/>
      <c r="L26" s="965"/>
      <c r="M26" s="965"/>
      <c r="N26" s="965"/>
      <c r="O26" s="966"/>
      <c r="P26" s="652"/>
      <c r="Q26" s="653"/>
      <c r="R26" s="653"/>
      <c r="S26" s="653"/>
      <c r="T26" s="653"/>
      <c r="U26" s="653"/>
      <c r="V26" s="654"/>
      <c r="W26" s="652"/>
      <c r="X26" s="653"/>
      <c r="Y26" s="653"/>
      <c r="Z26" s="653"/>
      <c r="AA26" s="653"/>
      <c r="AB26" s="653"/>
      <c r="AC26" s="654"/>
      <c r="AD26" s="938"/>
      <c r="AE26" s="939"/>
      <c r="AF26" s="939"/>
      <c r="AG26" s="939"/>
      <c r="AH26" s="939"/>
      <c r="AI26" s="939"/>
      <c r="AJ26" s="939"/>
      <c r="AK26" s="939"/>
      <c r="AL26" s="939"/>
      <c r="AM26" s="939"/>
      <c r="AN26" s="939"/>
      <c r="AO26" s="939"/>
      <c r="AP26" s="939"/>
      <c r="AQ26" s="939"/>
      <c r="AR26" s="939"/>
      <c r="AS26" s="939"/>
      <c r="AT26" s="939"/>
      <c r="AU26" s="939"/>
      <c r="AV26" s="939"/>
      <c r="AW26" s="939"/>
      <c r="AX26" s="940"/>
    </row>
    <row r="27" spans="1:50" ht="25.5" hidden="1" customHeight="1" x14ac:dyDescent="0.15">
      <c r="A27" s="976"/>
      <c r="B27" s="977"/>
      <c r="C27" s="977"/>
      <c r="D27" s="977"/>
      <c r="E27" s="977"/>
      <c r="F27" s="978"/>
      <c r="G27" s="964"/>
      <c r="H27" s="965"/>
      <c r="I27" s="965"/>
      <c r="J27" s="965"/>
      <c r="K27" s="965"/>
      <c r="L27" s="965"/>
      <c r="M27" s="965"/>
      <c r="N27" s="965"/>
      <c r="O27" s="966"/>
      <c r="P27" s="652"/>
      <c r="Q27" s="653"/>
      <c r="R27" s="653"/>
      <c r="S27" s="653"/>
      <c r="T27" s="653"/>
      <c r="U27" s="653"/>
      <c r="V27" s="654"/>
      <c r="W27" s="652"/>
      <c r="X27" s="653"/>
      <c r="Y27" s="653"/>
      <c r="Z27" s="653"/>
      <c r="AA27" s="653"/>
      <c r="AB27" s="653"/>
      <c r="AC27" s="654"/>
      <c r="AD27" s="938"/>
      <c r="AE27" s="939"/>
      <c r="AF27" s="939"/>
      <c r="AG27" s="939"/>
      <c r="AH27" s="939"/>
      <c r="AI27" s="939"/>
      <c r="AJ27" s="939"/>
      <c r="AK27" s="939"/>
      <c r="AL27" s="939"/>
      <c r="AM27" s="939"/>
      <c r="AN27" s="939"/>
      <c r="AO27" s="939"/>
      <c r="AP27" s="939"/>
      <c r="AQ27" s="939"/>
      <c r="AR27" s="939"/>
      <c r="AS27" s="939"/>
      <c r="AT27" s="939"/>
      <c r="AU27" s="939"/>
      <c r="AV27" s="939"/>
      <c r="AW27" s="939"/>
      <c r="AX27" s="940"/>
    </row>
    <row r="28" spans="1:50" ht="25.5" hidden="1" customHeight="1" x14ac:dyDescent="0.15">
      <c r="A28" s="976"/>
      <c r="B28" s="977"/>
      <c r="C28" s="977"/>
      <c r="D28" s="977"/>
      <c r="E28" s="977"/>
      <c r="F28" s="978"/>
      <c r="G28" s="967" t="s">
        <v>379</v>
      </c>
      <c r="H28" s="968"/>
      <c r="I28" s="968"/>
      <c r="J28" s="968"/>
      <c r="K28" s="968"/>
      <c r="L28" s="968"/>
      <c r="M28" s="968"/>
      <c r="N28" s="968"/>
      <c r="O28" s="969"/>
      <c r="P28" s="875">
        <f>P29-SUM(P23:P27)</f>
        <v>0</v>
      </c>
      <c r="Q28" s="876"/>
      <c r="R28" s="876"/>
      <c r="S28" s="876"/>
      <c r="T28" s="876"/>
      <c r="U28" s="876"/>
      <c r="V28" s="877"/>
      <c r="W28" s="875">
        <f>W29-SUM(W23:W27)</f>
        <v>0</v>
      </c>
      <c r="X28" s="876"/>
      <c r="Y28" s="876"/>
      <c r="Z28" s="876"/>
      <c r="AA28" s="876"/>
      <c r="AB28" s="876"/>
      <c r="AC28" s="877"/>
      <c r="AD28" s="938"/>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ht="25.5" customHeight="1" thickBot="1" x14ac:dyDescent="0.2">
      <c r="A29" s="979"/>
      <c r="B29" s="980"/>
      <c r="C29" s="980"/>
      <c r="D29" s="980"/>
      <c r="E29" s="980"/>
      <c r="F29" s="981"/>
      <c r="G29" s="970" t="s">
        <v>376</v>
      </c>
      <c r="H29" s="971"/>
      <c r="I29" s="971"/>
      <c r="J29" s="971"/>
      <c r="K29" s="971"/>
      <c r="L29" s="971"/>
      <c r="M29" s="971"/>
      <c r="N29" s="971"/>
      <c r="O29" s="972"/>
      <c r="P29" s="652">
        <f>AK13</f>
        <v>43</v>
      </c>
      <c r="Q29" s="653"/>
      <c r="R29" s="653"/>
      <c r="S29" s="653"/>
      <c r="T29" s="653"/>
      <c r="U29" s="653"/>
      <c r="V29" s="654"/>
      <c r="W29" s="946">
        <f>AR13</f>
        <v>63</v>
      </c>
      <c r="X29" s="947"/>
      <c r="Y29" s="947"/>
      <c r="Z29" s="947"/>
      <c r="AA29" s="947"/>
      <c r="AB29" s="947"/>
      <c r="AC29" s="948"/>
      <c r="AD29" s="941"/>
      <c r="AE29" s="941"/>
      <c r="AF29" s="941"/>
      <c r="AG29" s="941"/>
      <c r="AH29" s="941"/>
      <c r="AI29" s="941"/>
      <c r="AJ29" s="941"/>
      <c r="AK29" s="941"/>
      <c r="AL29" s="941"/>
      <c r="AM29" s="941"/>
      <c r="AN29" s="941"/>
      <c r="AO29" s="941"/>
      <c r="AP29" s="941"/>
      <c r="AQ29" s="941"/>
      <c r="AR29" s="941"/>
      <c r="AS29" s="941"/>
      <c r="AT29" s="941"/>
      <c r="AU29" s="941"/>
      <c r="AV29" s="941"/>
      <c r="AW29" s="941"/>
      <c r="AX29" s="942"/>
    </row>
    <row r="30" spans="1:50" ht="18.75" customHeight="1" x14ac:dyDescent="0.15">
      <c r="A30" s="858" t="s">
        <v>391</v>
      </c>
      <c r="B30" s="859"/>
      <c r="C30" s="859"/>
      <c r="D30" s="859"/>
      <c r="E30" s="859"/>
      <c r="F30" s="860"/>
      <c r="G30" s="768" t="s">
        <v>264</v>
      </c>
      <c r="H30" s="769"/>
      <c r="I30" s="769"/>
      <c r="J30" s="769"/>
      <c r="K30" s="769"/>
      <c r="L30" s="769"/>
      <c r="M30" s="769"/>
      <c r="N30" s="769"/>
      <c r="O30" s="770"/>
      <c r="P30" s="854" t="s">
        <v>58</v>
      </c>
      <c r="Q30" s="769"/>
      <c r="R30" s="769"/>
      <c r="S30" s="769"/>
      <c r="T30" s="769"/>
      <c r="U30" s="769"/>
      <c r="V30" s="769"/>
      <c r="W30" s="769"/>
      <c r="X30" s="770"/>
      <c r="Y30" s="851"/>
      <c r="Z30" s="852"/>
      <c r="AA30" s="853"/>
      <c r="AB30" s="855" t="s">
        <v>11</v>
      </c>
      <c r="AC30" s="856"/>
      <c r="AD30" s="857"/>
      <c r="AE30" s="855" t="s">
        <v>449</v>
      </c>
      <c r="AF30" s="856"/>
      <c r="AG30" s="856"/>
      <c r="AH30" s="857"/>
      <c r="AI30" s="855" t="s">
        <v>446</v>
      </c>
      <c r="AJ30" s="856"/>
      <c r="AK30" s="856"/>
      <c r="AL30" s="857"/>
      <c r="AM30" s="912" t="s">
        <v>441</v>
      </c>
      <c r="AN30" s="912"/>
      <c r="AO30" s="912"/>
      <c r="AP30" s="855"/>
      <c r="AQ30" s="762" t="s">
        <v>305</v>
      </c>
      <c r="AR30" s="763"/>
      <c r="AS30" s="763"/>
      <c r="AT30" s="764"/>
      <c r="AU30" s="769" t="s">
        <v>252</v>
      </c>
      <c r="AV30" s="769"/>
      <c r="AW30" s="769"/>
      <c r="AX30" s="913"/>
    </row>
    <row r="31" spans="1:50" ht="18.75" customHeight="1" x14ac:dyDescent="0.15">
      <c r="A31" s="390"/>
      <c r="B31" s="391"/>
      <c r="C31" s="391"/>
      <c r="D31" s="391"/>
      <c r="E31" s="391"/>
      <c r="F31" s="392"/>
      <c r="G31" s="403"/>
      <c r="H31" s="388"/>
      <c r="I31" s="388"/>
      <c r="J31" s="388"/>
      <c r="K31" s="388"/>
      <c r="L31" s="388"/>
      <c r="M31" s="388"/>
      <c r="N31" s="388"/>
      <c r="O31" s="404"/>
      <c r="P31" s="425"/>
      <c r="Q31" s="388"/>
      <c r="R31" s="388"/>
      <c r="S31" s="388"/>
      <c r="T31" s="388"/>
      <c r="U31" s="388"/>
      <c r="V31" s="388"/>
      <c r="W31" s="388"/>
      <c r="X31" s="404"/>
      <c r="Y31" s="442"/>
      <c r="Z31" s="443"/>
      <c r="AA31" s="444"/>
      <c r="AB31" s="234"/>
      <c r="AC31" s="235"/>
      <c r="AD31" s="236"/>
      <c r="AE31" s="234"/>
      <c r="AF31" s="235"/>
      <c r="AG31" s="235"/>
      <c r="AH31" s="236"/>
      <c r="AI31" s="234"/>
      <c r="AJ31" s="235"/>
      <c r="AK31" s="235"/>
      <c r="AL31" s="236"/>
      <c r="AM31" s="238"/>
      <c r="AN31" s="238"/>
      <c r="AO31" s="238"/>
      <c r="AP31" s="234"/>
      <c r="AQ31" s="583"/>
      <c r="AR31" s="187"/>
      <c r="AS31" s="120" t="s">
        <v>306</v>
      </c>
      <c r="AT31" s="121"/>
      <c r="AU31" s="186">
        <v>31</v>
      </c>
      <c r="AV31" s="186"/>
      <c r="AW31" s="388" t="s">
        <v>296</v>
      </c>
      <c r="AX31" s="389"/>
    </row>
    <row r="32" spans="1:50" ht="57" customHeight="1" x14ac:dyDescent="0.15">
      <c r="A32" s="393"/>
      <c r="B32" s="391"/>
      <c r="C32" s="391"/>
      <c r="D32" s="391"/>
      <c r="E32" s="391"/>
      <c r="F32" s="392"/>
      <c r="G32" s="557" t="s">
        <v>489</v>
      </c>
      <c r="H32" s="558"/>
      <c r="I32" s="558"/>
      <c r="J32" s="558"/>
      <c r="K32" s="558"/>
      <c r="L32" s="558"/>
      <c r="M32" s="558"/>
      <c r="N32" s="558"/>
      <c r="O32" s="559"/>
      <c r="P32" s="92" t="s">
        <v>490</v>
      </c>
      <c r="Q32" s="92"/>
      <c r="R32" s="92"/>
      <c r="S32" s="92"/>
      <c r="T32" s="92"/>
      <c r="U32" s="92"/>
      <c r="V32" s="92"/>
      <c r="W32" s="92"/>
      <c r="X32" s="93"/>
      <c r="Y32" s="461" t="s">
        <v>12</v>
      </c>
      <c r="Z32" s="521"/>
      <c r="AA32" s="522"/>
      <c r="AB32" s="451" t="s">
        <v>410</v>
      </c>
      <c r="AC32" s="451"/>
      <c r="AD32" s="451"/>
      <c r="AE32" s="205">
        <v>69</v>
      </c>
      <c r="AF32" s="206"/>
      <c r="AG32" s="206"/>
      <c r="AH32" s="206"/>
      <c r="AI32" s="205">
        <v>94</v>
      </c>
      <c r="AJ32" s="206"/>
      <c r="AK32" s="206"/>
      <c r="AL32" s="206"/>
      <c r="AM32" s="205">
        <v>92</v>
      </c>
      <c r="AN32" s="206"/>
      <c r="AO32" s="206"/>
      <c r="AP32" s="206"/>
      <c r="AQ32" s="327" t="s">
        <v>587</v>
      </c>
      <c r="AR32" s="194"/>
      <c r="AS32" s="194"/>
      <c r="AT32" s="328"/>
      <c r="AU32" s="206"/>
      <c r="AV32" s="206"/>
      <c r="AW32" s="206"/>
      <c r="AX32" s="208"/>
    </row>
    <row r="33" spans="1:50" ht="57" customHeight="1" x14ac:dyDescent="0.15">
      <c r="A33" s="394"/>
      <c r="B33" s="395"/>
      <c r="C33" s="395"/>
      <c r="D33" s="395"/>
      <c r="E33" s="395"/>
      <c r="F33" s="396"/>
      <c r="G33" s="560"/>
      <c r="H33" s="561"/>
      <c r="I33" s="561"/>
      <c r="J33" s="561"/>
      <c r="K33" s="561"/>
      <c r="L33" s="561"/>
      <c r="M33" s="561"/>
      <c r="N33" s="561"/>
      <c r="O33" s="562"/>
      <c r="P33" s="95"/>
      <c r="Q33" s="95"/>
      <c r="R33" s="95"/>
      <c r="S33" s="95"/>
      <c r="T33" s="95"/>
      <c r="U33" s="95"/>
      <c r="V33" s="95"/>
      <c r="W33" s="95"/>
      <c r="X33" s="96"/>
      <c r="Y33" s="405" t="s">
        <v>53</v>
      </c>
      <c r="Z33" s="406"/>
      <c r="AA33" s="407"/>
      <c r="AB33" s="513" t="s">
        <v>410</v>
      </c>
      <c r="AC33" s="513"/>
      <c r="AD33" s="513"/>
      <c r="AE33" s="205">
        <v>70</v>
      </c>
      <c r="AF33" s="206"/>
      <c r="AG33" s="206"/>
      <c r="AH33" s="206"/>
      <c r="AI33" s="205">
        <v>80</v>
      </c>
      <c r="AJ33" s="206"/>
      <c r="AK33" s="206"/>
      <c r="AL33" s="206"/>
      <c r="AM33" s="205">
        <v>90</v>
      </c>
      <c r="AN33" s="206"/>
      <c r="AO33" s="206"/>
      <c r="AP33" s="206"/>
      <c r="AQ33" s="327" t="s">
        <v>587</v>
      </c>
      <c r="AR33" s="194"/>
      <c r="AS33" s="194"/>
      <c r="AT33" s="328"/>
      <c r="AU33" s="206">
        <v>100</v>
      </c>
      <c r="AV33" s="206"/>
      <c r="AW33" s="206"/>
      <c r="AX33" s="208"/>
    </row>
    <row r="34" spans="1:50" ht="57" customHeight="1" x14ac:dyDescent="0.15">
      <c r="A34" s="393"/>
      <c r="B34" s="391"/>
      <c r="C34" s="391"/>
      <c r="D34" s="391"/>
      <c r="E34" s="391"/>
      <c r="F34" s="392"/>
      <c r="G34" s="563"/>
      <c r="H34" s="564"/>
      <c r="I34" s="564"/>
      <c r="J34" s="564"/>
      <c r="K34" s="564"/>
      <c r="L34" s="564"/>
      <c r="M34" s="564"/>
      <c r="N34" s="564"/>
      <c r="O34" s="565"/>
      <c r="P34" s="98"/>
      <c r="Q34" s="98"/>
      <c r="R34" s="98"/>
      <c r="S34" s="98"/>
      <c r="T34" s="98"/>
      <c r="U34" s="98"/>
      <c r="V34" s="98"/>
      <c r="W34" s="98"/>
      <c r="X34" s="99"/>
      <c r="Y34" s="405" t="s">
        <v>13</v>
      </c>
      <c r="Z34" s="406"/>
      <c r="AA34" s="407"/>
      <c r="AB34" s="549" t="s">
        <v>297</v>
      </c>
      <c r="AC34" s="549"/>
      <c r="AD34" s="549"/>
      <c r="AE34" s="205">
        <f>AE32</f>
        <v>69</v>
      </c>
      <c r="AF34" s="206"/>
      <c r="AG34" s="206"/>
      <c r="AH34" s="206"/>
      <c r="AI34" s="205">
        <f>AI32</f>
        <v>94</v>
      </c>
      <c r="AJ34" s="206"/>
      <c r="AK34" s="206"/>
      <c r="AL34" s="206"/>
      <c r="AM34" s="205">
        <f>AM32</f>
        <v>92</v>
      </c>
      <c r="AN34" s="206"/>
      <c r="AO34" s="206"/>
      <c r="AP34" s="206"/>
      <c r="AQ34" s="327" t="s">
        <v>587</v>
      </c>
      <c r="AR34" s="194"/>
      <c r="AS34" s="194"/>
      <c r="AT34" s="328"/>
      <c r="AU34" s="206"/>
      <c r="AV34" s="206"/>
      <c r="AW34" s="206"/>
      <c r="AX34" s="208"/>
    </row>
    <row r="35" spans="1:50" ht="23.25" customHeight="1" x14ac:dyDescent="0.15">
      <c r="A35" s="213" t="s">
        <v>419</v>
      </c>
      <c r="B35" s="214"/>
      <c r="C35" s="214"/>
      <c r="D35" s="214"/>
      <c r="E35" s="214"/>
      <c r="F35" s="215"/>
      <c r="G35" s="219" t="s">
        <v>601</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65" t="s">
        <v>391</v>
      </c>
      <c r="B37" s="766"/>
      <c r="C37" s="766"/>
      <c r="D37" s="766"/>
      <c r="E37" s="766"/>
      <c r="F37" s="767"/>
      <c r="G37" s="400" t="s">
        <v>264</v>
      </c>
      <c r="H37" s="401"/>
      <c r="I37" s="401"/>
      <c r="J37" s="401"/>
      <c r="K37" s="401"/>
      <c r="L37" s="401"/>
      <c r="M37" s="401"/>
      <c r="N37" s="401"/>
      <c r="O37" s="402"/>
      <c r="P37" s="438" t="s">
        <v>58</v>
      </c>
      <c r="Q37" s="401"/>
      <c r="R37" s="401"/>
      <c r="S37" s="401"/>
      <c r="T37" s="401"/>
      <c r="U37" s="401"/>
      <c r="V37" s="401"/>
      <c r="W37" s="401"/>
      <c r="X37" s="402"/>
      <c r="Y37" s="439"/>
      <c r="Z37" s="440"/>
      <c r="AA37" s="441"/>
      <c r="AB37" s="231" t="s">
        <v>11</v>
      </c>
      <c r="AC37" s="232"/>
      <c r="AD37" s="233"/>
      <c r="AE37" s="231" t="s">
        <v>449</v>
      </c>
      <c r="AF37" s="232"/>
      <c r="AG37" s="232"/>
      <c r="AH37" s="233"/>
      <c r="AI37" s="231" t="s">
        <v>446</v>
      </c>
      <c r="AJ37" s="232"/>
      <c r="AK37" s="232"/>
      <c r="AL37" s="233"/>
      <c r="AM37" s="237" t="s">
        <v>441</v>
      </c>
      <c r="AN37" s="237"/>
      <c r="AO37" s="237"/>
      <c r="AP37" s="231"/>
      <c r="AQ37" s="138" t="s">
        <v>305</v>
      </c>
      <c r="AR37" s="139"/>
      <c r="AS37" s="139"/>
      <c r="AT37" s="140"/>
      <c r="AU37" s="401" t="s">
        <v>252</v>
      </c>
      <c r="AV37" s="401"/>
      <c r="AW37" s="401"/>
      <c r="AX37" s="907"/>
    </row>
    <row r="38" spans="1:50" ht="18.75" hidden="1" customHeight="1" x14ac:dyDescent="0.15">
      <c r="A38" s="390"/>
      <c r="B38" s="391"/>
      <c r="C38" s="391"/>
      <c r="D38" s="391"/>
      <c r="E38" s="391"/>
      <c r="F38" s="392"/>
      <c r="G38" s="403"/>
      <c r="H38" s="388"/>
      <c r="I38" s="388"/>
      <c r="J38" s="388"/>
      <c r="K38" s="388"/>
      <c r="L38" s="388"/>
      <c r="M38" s="388"/>
      <c r="N38" s="388"/>
      <c r="O38" s="404"/>
      <c r="P38" s="425"/>
      <c r="Q38" s="388"/>
      <c r="R38" s="388"/>
      <c r="S38" s="388"/>
      <c r="T38" s="388"/>
      <c r="U38" s="388"/>
      <c r="V38" s="388"/>
      <c r="W38" s="388"/>
      <c r="X38" s="404"/>
      <c r="Y38" s="442"/>
      <c r="Z38" s="443"/>
      <c r="AA38" s="444"/>
      <c r="AB38" s="234"/>
      <c r="AC38" s="235"/>
      <c r="AD38" s="236"/>
      <c r="AE38" s="234"/>
      <c r="AF38" s="235"/>
      <c r="AG38" s="235"/>
      <c r="AH38" s="236"/>
      <c r="AI38" s="234"/>
      <c r="AJ38" s="235"/>
      <c r="AK38" s="235"/>
      <c r="AL38" s="236"/>
      <c r="AM38" s="238"/>
      <c r="AN38" s="238"/>
      <c r="AO38" s="238"/>
      <c r="AP38" s="234"/>
      <c r="AQ38" s="583"/>
      <c r="AR38" s="187"/>
      <c r="AS38" s="120" t="s">
        <v>306</v>
      </c>
      <c r="AT38" s="121"/>
      <c r="AU38" s="186"/>
      <c r="AV38" s="186"/>
      <c r="AW38" s="388" t="s">
        <v>296</v>
      </c>
      <c r="AX38" s="389"/>
    </row>
    <row r="39" spans="1:50" ht="23.25" hidden="1" customHeight="1" x14ac:dyDescent="0.15">
      <c r="A39" s="393"/>
      <c r="B39" s="391"/>
      <c r="C39" s="391"/>
      <c r="D39" s="391"/>
      <c r="E39" s="391"/>
      <c r="F39" s="392"/>
      <c r="G39" s="557"/>
      <c r="H39" s="558"/>
      <c r="I39" s="558"/>
      <c r="J39" s="558"/>
      <c r="K39" s="558"/>
      <c r="L39" s="558"/>
      <c r="M39" s="558"/>
      <c r="N39" s="558"/>
      <c r="O39" s="559"/>
      <c r="P39" s="92"/>
      <c r="Q39" s="92"/>
      <c r="R39" s="92"/>
      <c r="S39" s="92"/>
      <c r="T39" s="92"/>
      <c r="U39" s="92"/>
      <c r="V39" s="92"/>
      <c r="W39" s="92"/>
      <c r="X39" s="93"/>
      <c r="Y39" s="461" t="s">
        <v>12</v>
      </c>
      <c r="Z39" s="521"/>
      <c r="AA39" s="522"/>
      <c r="AB39" s="451"/>
      <c r="AC39" s="451"/>
      <c r="AD39" s="451"/>
      <c r="AE39" s="205"/>
      <c r="AF39" s="206"/>
      <c r="AG39" s="206"/>
      <c r="AH39" s="206"/>
      <c r="AI39" s="205"/>
      <c r="AJ39" s="206"/>
      <c r="AK39" s="206"/>
      <c r="AL39" s="206"/>
      <c r="AM39" s="205"/>
      <c r="AN39" s="206"/>
      <c r="AO39" s="206"/>
      <c r="AP39" s="206"/>
      <c r="AQ39" s="327"/>
      <c r="AR39" s="194"/>
      <c r="AS39" s="194"/>
      <c r="AT39" s="328"/>
      <c r="AU39" s="206"/>
      <c r="AV39" s="206"/>
      <c r="AW39" s="206"/>
      <c r="AX39" s="208"/>
    </row>
    <row r="40" spans="1:50" ht="23.25" hidden="1" customHeight="1" x14ac:dyDescent="0.15">
      <c r="A40" s="394"/>
      <c r="B40" s="395"/>
      <c r="C40" s="395"/>
      <c r="D40" s="395"/>
      <c r="E40" s="395"/>
      <c r="F40" s="396"/>
      <c r="G40" s="560"/>
      <c r="H40" s="561"/>
      <c r="I40" s="561"/>
      <c r="J40" s="561"/>
      <c r="K40" s="561"/>
      <c r="L40" s="561"/>
      <c r="M40" s="561"/>
      <c r="N40" s="561"/>
      <c r="O40" s="562"/>
      <c r="P40" s="95"/>
      <c r="Q40" s="95"/>
      <c r="R40" s="95"/>
      <c r="S40" s="95"/>
      <c r="T40" s="95"/>
      <c r="U40" s="95"/>
      <c r="V40" s="95"/>
      <c r="W40" s="95"/>
      <c r="X40" s="96"/>
      <c r="Y40" s="405" t="s">
        <v>53</v>
      </c>
      <c r="Z40" s="406"/>
      <c r="AA40" s="407"/>
      <c r="AB40" s="513"/>
      <c r="AC40" s="513"/>
      <c r="AD40" s="513"/>
      <c r="AE40" s="205"/>
      <c r="AF40" s="206"/>
      <c r="AG40" s="206"/>
      <c r="AH40" s="206"/>
      <c r="AI40" s="205"/>
      <c r="AJ40" s="206"/>
      <c r="AK40" s="206"/>
      <c r="AL40" s="206"/>
      <c r="AM40" s="205"/>
      <c r="AN40" s="206"/>
      <c r="AO40" s="206"/>
      <c r="AP40" s="206"/>
      <c r="AQ40" s="327"/>
      <c r="AR40" s="194"/>
      <c r="AS40" s="194"/>
      <c r="AT40" s="328"/>
      <c r="AU40" s="206"/>
      <c r="AV40" s="206"/>
      <c r="AW40" s="206"/>
      <c r="AX40" s="208"/>
    </row>
    <row r="41" spans="1:50" ht="23.25" hidden="1" customHeight="1" x14ac:dyDescent="0.15">
      <c r="A41" s="397"/>
      <c r="B41" s="398"/>
      <c r="C41" s="398"/>
      <c r="D41" s="398"/>
      <c r="E41" s="398"/>
      <c r="F41" s="399"/>
      <c r="G41" s="563"/>
      <c r="H41" s="564"/>
      <c r="I41" s="564"/>
      <c r="J41" s="564"/>
      <c r="K41" s="564"/>
      <c r="L41" s="564"/>
      <c r="M41" s="564"/>
      <c r="N41" s="564"/>
      <c r="O41" s="565"/>
      <c r="P41" s="98"/>
      <c r="Q41" s="98"/>
      <c r="R41" s="98"/>
      <c r="S41" s="98"/>
      <c r="T41" s="98"/>
      <c r="U41" s="98"/>
      <c r="V41" s="98"/>
      <c r="W41" s="98"/>
      <c r="X41" s="99"/>
      <c r="Y41" s="405" t="s">
        <v>13</v>
      </c>
      <c r="Z41" s="406"/>
      <c r="AA41" s="407"/>
      <c r="AB41" s="549" t="s">
        <v>297</v>
      </c>
      <c r="AC41" s="549"/>
      <c r="AD41" s="549"/>
      <c r="AE41" s="205"/>
      <c r="AF41" s="206"/>
      <c r="AG41" s="206"/>
      <c r="AH41" s="206"/>
      <c r="AI41" s="205"/>
      <c r="AJ41" s="206"/>
      <c r="AK41" s="206"/>
      <c r="AL41" s="206"/>
      <c r="AM41" s="205"/>
      <c r="AN41" s="206"/>
      <c r="AO41" s="206"/>
      <c r="AP41" s="206"/>
      <c r="AQ41" s="327"/>
      <c r="AR41" s="194"/>
      <c r="AS41" s="194"/>
      <c r="AT41" s="328"/>
      <c r="AU41" s="206"/>
      <c r="AV41" s="206"/>
      <c r="AW41" s="206"/>
      <c r="AX41" s="208"/>
    </row>
    <row r="42" spans="1:50" ht="23.25" hidden="1" customHeight="1" x14ac:dyDescent="0.15">
      <c r="A42" s="213" t="s">
        <v>419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65" t="s">
        <v>391</v>
      </c>
      <c r="B44" s="766"/>
      <c r="C44" s="766"/>
      <c r="D44" s="766"/>
      <c r="E44" s="766"/>
      <c r="F44" s="767"/>
      <c r="G44" s="400" t="s">
        <v>264</v>
      </c>
      <c r="H44" s="401"/>
      <c r="I44" s="401"/>
      <c r="J44" s="401"/>
      <c r="K44" s="401"/>
      <c r="L44" s="401"/>
      <c r="M44" s="401"/>
      <c r="N44" s="401"/>
      <c r="O44" s="402"/>
      <c r="P44" s="438" t="s">
        <v>58</v>
      </c>
      <c r="Q44" s="401"/>
      <c r="R44" s="401"/>
      <c r="S44" s="401"/>
      <c r="T44" s="401"/>
      <c r="U44" s="401"/>
      <c r="V44" s="401"/>
      <c r="W44" s="401"/>
      <c r="X44" s="402"/>
      <c r="Y44" s="439"/>
      <c r="Z44" s="440"/>
      <c r="AA44" s="441"/>
      <c r="AB44" s="231" t="s">
        <v>11</v>
      </c>
      <c r="AC44" s="232"/>
      <c r="AD44" s="233"/>
      <c r="AE44" s="231" t="s">
        <v>449</v>
      </c>
      <c r="AF44" s="232"/>
      <c r="AG44" s="232"/>
      <c r="AH44" s="233"/>
      <c r="AI44" s="231" t="s">
        <v>446</v>
      </c>
      <c r="AJ44" s="232"/>
      <c r="AK44" s="232"/>
      <c r="AL44" s="233"/>
      <c r="AM44" s="237" t="s">
        <v>441</v>
      </c>
      <c r="AN44" s="237"/>
      <c r="AO44" s="237"/>
      <c r="AP44" s="231"/>
      <c r="AQ44" s="138" t="s">
        <v>305</v>
      </c>
      <c r="AR44" s="139"/>
      <c r="AS44" s="139"/>
      <c r="AT44" s="140"/>
      <c r="AU44" s="401" t="s">
        <v>252</v>
      </c>
      <c r="AV44" s="401"/>
      <c r="AW44" s="401"/>
      <c r="AX44" s="907"/>
    </row>
    <row r="45" spans="1:50" ht="18.75" hidden="1" customHeight="1" x14ac:dyDescent="0.15">
      <c r="A45" s="390"/>
      <c r="B45" s="391"/>
      <c r="C45" s="391"/>
      <c r="D45" s="391"/>
      <c r="E45" s="391"/>
      <c r="F45" s="392"/>
      <c r="G45" s="403"/>
      <c r="H45" s="388"/>
      <c r="I45" s="388"/>
      <c r="J45" s="388"/>
      <c r="K45" s="388"/>
      <c r="L45" s="388"/>
      <c r="M45" s="388"/>
      <c r="N45" s="388"/>
      <c r="O45" s="404"/>
      <c r="P45" s="425"/>
      <c r="Q45" s="388"/>
      <c r="R45" s="388"/>
      <c r="S45" s="388"/>
      <c r="T45" s="388"/>
      <c r="U45" s="388"/>
      <c r="V45" s="388"/>
      <c r="W45" s="388"/>
      <c r="X45" s="404"/>
      <c r="Y45" s="442"/>
      <c r="Z45" s="443"/>
      <c r="AA45" s="444"/>
      <c r="AB45" s="234"/>
      <c r="AC45" s="235"/>
      <c r="AD45" s="236"/>
      <c r="AE45" s="234"/>
      <c r="AF45" s="235"/>
      <c r="AG45" s="235"/>
      <c r="AH45" s="236"/>
      <c r="AI45" s="234"/>
      <c r="AJ45" s="235"/>
      <c r="AK45" s="235"/>
      <c r="AL45" s="236"/>
      <c r="AM45" s="238"/>
      <c r="AN45" s="238"/>
      <c r="AO45" s="238"/>
      <c r="AP45" s="234"/>
      <c r="AQ45" s="583"/>
      <c r="AR45" s="187"/>
      <c r="AS45" s="120" t="s">
        <v>306</v>
      </c>
      <c r="AT45" s="121"/>
      <c r="AU45" s="186"/>
      <c r="AV45" s="186"/>
      <c r="AW45" s="388" t="s">
        <v>296</v>
      </c>
      <c r="AX45" s="389"/>
    </row>
    <row r="46" spans="1:50" ht="23.25" hidden="1" customHeight="1" x14ac:dyDescent="0.15">
      <c r="A46" s="393"/>
      <c r="B46" s="391"/>
      <c r="C46" s="391"/>
      <c r="D46" s="391"/>
      <c r="E46" s="391"/>
      <c r="F46" s="392"/>
      <c r="G46" s="557"/>
      <c r="H46" s="558"/>
      <c r="I46" s="558"/>
      <c r="J46" s="558"/>
      <c r="K46" s="558"/>
      <c r="L46" s="558"/>
      <c r="M46" s="558"/>
      <c r="N46" s="558"/>
      <c r="O46" s="559"/>
      <c r="P46" s="92"/>
      <c r="Q46" s="92"/>
      <c r="R46" s="92"/>
      <c r="S46" s="92"/>
      <c r="T46" s="92"/>
      <c r="U46" s="92"/>
      <c r="V46" s="92"/>
      <c r="W46" s="92"/>
      <c r="X46" s="93"/>
      <c r="Y46" s="461" t="s">
        <v>12</v>
      </c>
      <c r="Z46" s="521"/>
      <c r="AA46" s="522"/>
      <c r="AB46" s="451"/>
      <c r="AC46" s="451"/>
      <c r="AD46" s="451"/>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15">
      <c r="A47" s="394"/>
      <c r="B47" s="395"/>
      <c r="C47" s="395"/>
      <c r="D47" s="395"/>
      <c r="E47" s="395"/>
      <c r="F47" s="396"/>
      <c r="G47" s="560"/>
      <c r="H47" s="561"/>
      <c r="I47" s="561"/>
      <c r="J47" s="561"/>
      <c r="K47" s="561"/>
      <c r="L47" s="561"/>
      <c r="M47" s="561"/>
      <c r="N47" s="561"/>
      <c r="O47" s="562"/>
      <c r="P47" s="95"/>
      <c r="Q47" s="95"/>
      <c r="R47" s="95"/>
      <c r="S47" s="95"/>
      <c r="T47" s="95"/>
      <c r="U47" s="95"/>
      <c r="V47" s="95"/>
      <c r="W47" s="95"/>
      <c r="X47" s="96"/>
      <c r="Y47" s="405" t="s">
        <v>53</v>
      </c>
      <c r="Z47" s="406"/>
      <c r="AA47" s="407"/>
      <c r="AB47" s="513"/>
      <c r="AC47" s="513"/>
      <c r="AD47" s="513"/>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15">
      <c r="A48" s="397"/>
      <c r="B48" s="398"/>
      <c r="C48" s="398"/>
      <c r="D48" s="398"/>
      <c r="E48" s="398"/>
      <c r="F48" s="399"/>
      <c r="G48" s="563"/>
      <c r="H48" s="564"/>
      <c r="I48" s="564"/>
      <c r="J48" s="564"/>
      <c r="K48" s="564"/>
      <c r="L48" s="564"/>
      <c r="M48" s="564"/>
      <c r="N48" s="564"/>
      <c r="O48" s="565"/>
      <c r="P48" s="98"/>
      <c r="Q48" s="98"/>
      <c r="R48" s="98"/>
      <c r="S48" s="98"/>
      <c r="T48" s="98"/>
      <c r="U48" s="98"/>
      <c r="V48" s="98"/>
      <c r="W48" s="98"/>
      <c r="X48" s="99"/>
      <c r="Y48" s="405" t="s">
        <v>13</v>
      </c>
      <c r="Z48" s="406"/>
      <c r="AA48" s="407"/>
      <c r="AB48" s="549" t="s">
        <v>297</v>
      </c>
      <c r="AC48" s="549"/>
      <c r="AD48" s="549"/>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15">
      <c r="A49" s="213" t="s">
        <v>419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90" t="s">
        <v>391</v>
      </c>
      <c r="B51" s="391"/>
      <c r="C51" s="391"/>
      <c r="D51" s="391"/>
      <c r="E51" s="391"/>
      <c r="F51" s="392"/>
      <c r="G51" s="400" t="s">
        <v>264</v>
      </c>
      <c r="H51" s="401"/>
      <c r="I51" s="401"/>
      <c r="J51" s="401"/>
      <c r="K51" s="401"/>
      <c r="L51" s="401"/>
      <c r="M51" s="401"/>
      <c r="N51" s="401"/>
      <c r="O51" s="402"/>
      <c r="P51" s="438" t="s">
        <v>58</v>
      </c>
      <c r="Q51" s="401"/>
      <c r="R51" s="401"/>
      <c r="S51" s="401"/>
      <c r="T51" s="401"/>
      <c r="U51" s="401"/>
      <c r="V51" s="401"/>
      <c r="W51" s="401"/>
      <c r="X51" s="402"/>
      <c r="Y51" s="439"/>
      <c r="Z51" s="440"/>
      <c r="AA51" s="441"/>
      <c r="AB51" s="231" t="s">
        <v>11</v>
      </c>
      <c r="AC51" s="232"/>
      <c r="AD51" s="233"/>
      <c r="AE51" s="231" t="s">
        <v>449</v>
      </c>
      <c r="AF51" s="232"/>
      <c r="AG51" s="232"/>
      <c r="AH51" s="233"/>
      <c r="AI51" s="231" t="s">
        <v>446</v>
      </c>
      <c r="AJ51" s="232"/>
      <c r="AK51" s="232"/>
      <c r="AL51" s="233"/>
      <c r="AM51" s="237" t="s">
        <v>442</v>
      </c>
      <c r="AN51" s="237"/>
      <c r="AO51" s="237"/>
      <c r="AP51" s="231"/>
      <c r="AQ51" s="138" t="s">
        <v>305</v>
      </c>
      <c r="AR51" s="139"/>
      <c r="AS51" s="139"/>
      <c r="AT51" s="140"/>
      <c r="AU51" s="922" t="s">
        <v>252</v>
      </c>
      <c r="AV51" s="922"/>
      <c r="AW51" s="922"/>
      <c r="AX51" s="923"/>
    </row>
    <row r="52" spans="1:50" ht="18.75" hidden="1" customHeight="1" x14ac:dyDescent="0.15">
      <c r="A52" s="390"/>
      <c r="B52" s="391"/>
      <c r="C52" s="391"/>
      <c r="D52" s="391"/>
      <c r="E52" s="391"/>
      <c r="F52" s="392"/>
      <c r="G52" s="403"/>
      <c r="H52" s="388"/>
      <c r="I52" s="388"/>
      <c r="J52" s="388"/>
      <c r="K52" s="388"/>
      <c r="L52" s="388"/>
      <c r="M52" s="388"/>
      <c r="N52" s="388"/>
      <c r="O52" s="404"/>
      <c r="P52" s="425"/>
      <c r="Q52" s="388"/>
      <c r="R52" s="388"/>
      <c r="S52" s="388"/>
      <c r="T52" s="388"/>
      <c r="U52" s="388"/>
      <c r="V52" s="388"/>
      <c r="W52" s="388"/>
      <c r="X52" s="404"/>
      <c r="Y52" s="442"/>
      <c r="Z52" s="443"/>
      <c r="AA52" s="444"/>
      <c r="AB52" s="234"/>
      <c r="AC52" s="235"/>
      <c r="AD52" s="236"/>
      <c r="AE52" s="234"/>
      <c r="AF52" s="235"/>
      <c r="AG52" s="235"/>
      <c r="AH52" s="236"/>
      <c r="AI52" s="234"/>
      <c r="AJ52" s="235"/>
      <c r="AK52" s="235"/>
      <c r="AL52" s="236"/>
      <c r="AM52" s="238"/>
      <c r="AN52" s="238"/>
      <c r="AO52" s="238"/>
      <c r="AP52" s="234"/>
      <c r="AQ52" s="583"/>
      <c r="AR52" s="187"/>
      <c r="AS52" s="120" t="s">
        <v>306</v>
      </c>
      <c r="AT52" s="121"/>
      <c r="AU52" s="186"/>
      <c r="AV52" s="186"/>
      <c r="AW52" s="388" t="s">
        <v>296</v>
      </c>
      <c r="AX52" s="389"/>
    </row>
    <row r="53" spans="1:50" ht="23.25" hidden="1" customHeight="1" x14ac:dyDescent="0.15">
      <c r="A53" s="393"/>
      <c r="B53" s="391"/>
      <c r="C53" s="391"/>
      <c r="D53" s="391"/>
      <c r="E53" s="391"/>
      <c r="F53" s="392"/>
      <c r="G53" s="557"/>
      <c r="H53" s="558"/>
      <c r="I53" s="558"/>
      <c r="J53" s="558"/>
      <c r="K53" s="558"/>
      <c r="L53" s="558"/>
      <c r="M53" s="558"/>
      <c r="N53" s="558"/>
      <c r="O53" s="559"/>
      <c r="P53" s="92"/>
      <c r="Q53" s="92"/>
      <c r="R53" s="92"/>
      <c r="S53" s="92"/>
      <c r="T53" s="92"/>
      <c r="U53" s="92"/>
      <c r="V53" s="92"/>
      <c r="W53" s="92"/>
      <c r="X53" s="93"/>
      <c r="Y53" s="461" t="s">
        <v>12</v>
      </c>
      <c r="Z53" s="521"/>
      <c r="AA53" s="522"/>
      <c r="AB53" s="451"/>
      <c r="AC53" s="451"/>
      <c r="AD53" s="451"/>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15">
      <c r="A54" s="394"/>
      <c r="B54" s="395"/>
      <c r="C54" s="395"/>
      <c r="D54" s="395"/>
      <c r="E54" s="395"/>
      <c r="F54" s="396"/>
      <c r="G54" s="560"/>
      <c r="H54" s="561"/>
      <c r="I54" s="561"/>
      <c r="J54" s="561"/>
      <c r="K54" s="561"/>
      <c r="L54" s="561"/>
      <c r="M54" s="561"/>
      <c r="N54" s="561"/>
      <c r="O54" s="562"/>
      <c r="P54" s="95"/>
      <c r="Q54" s="95"/>
      <c r="R54" s="95"/>
      <c r="S54" s="95"/>
      <c r="T54" s="95"/>
      <c r="U54" s="95"/>
      <c r="V54" s="95"/>
      <c r="W54" s="95"/>
      <c r="X54" s="96"/>
      <c r="Y54" s="405" t="s">
        <v>53</v>
      </c>
      <c r="Z54" s="406"/>
      <c r="AA54" s="407"/>
      <c r="AB54" s="513"/>
      <c r="AC54" s="513"/>
      <c r="AD54" s="513"/>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15">
      <c r="A55" s="397"/>
      <c r="B55" s="398"/>
      <c r="C55" s="398"/>
      <c r="D55" s="398"/>
      <c r="E55" s="398"/>
      <c r="F55" s="399"/>
      <c r="G55" s="563"/>
      <c r="H55" s="564"/>
      <c r="I55" s="564"/>
      <c r="J55" s="564"/>
      <c r="K55" s="564"/>
      <c r="L55" s="564"/>
      <c r="M55" s="564"/>
      <c r="N55" s="564"/>
      <c r="O55" s="565"/>
      <c r="P55" s="98"/>
      <c r="Q55" s="98"/>
      <c r="R55" s="98"/>
      <c r="S55" s="98"/>
      <c r="T55" s="98"/>
      <c r="U55" s="98"/>
      <c r="V55" s="98"/>
      <c r="W55" s="98"/>
      <c r="X55" s="99"/>
      <c r="Y55" s="405" t="s">
        <v>13</v>
      </c>
      <c r="Z55" s="406"/>
      <c r="AA55" s="407"/>
      <c r="AB55" s="587" t="s">
        <v>14</v>
      </c>
      <c r="AC55" s="587"/>
      <c r="AD55" s="587"/>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15">
      <c r="A56" s="213" t="s">
        <v>419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90" t="s">
        <v>391</v>
      </c>
      <c r="B58" s="391"/>
      <c r="C58" s="391"/>
      <c r="D58" s="391"/>
      <c r="E58" s="391"/>
      <c r="F58" s="392"/>
      <c r="G58" s="400" t="s">
        <v>264</v>
      </c>
      <c r="H58" s="401"/>
      <c r="I58" s="401"/>
      <c r="J58" s="401"/>
      <c r="K58" s="401"/>
      <c r="L58" s="401"/>
      <c r="M58" s="401"/>
      <c r="N58" s="401"/>
      <c r="O58" s="402"/>
      <c r="P58" s="438" t="s">
        <v>58</v>
      </c>
      <c r="Q58" s="401"/>
      <c r="R58" s="401"/>
      <c r="S58" s="401"/>
      <c r="T58" s="401"/>
      <c r="U58" s="401"/>
      <c r="V58" s="401"/>
      <c r="W58" s="401"/>
      <c r="X58" s="402"/>
      <c r="Y58" s="439"/>
      <c r="Z58" s="440"/>
      <c r="AA58" s="441"/>
      <c r="AB58" s="231" t="s">
        <v>11</v>
      </c>
      <c r="AC58" s="232"/>
      <c r="AD58" s="233"/>
      <c r="AE58" s="231" t="s">
        <v>450</v>
      </c>
      <c r="AF58" s="232"/>
      <c r="AG58" s="232"/>
      <c r="AH58" s="233"/>
      <c r="AI58" s="231" t="s">
        <v>446</v>
      </c>
      <c r="AJ58" s="232"/>
      <c r="AK58" s="232"/>
      <c r="AL58" s="233"/>
      <c r="AM58" s="237" t="s">
        <v>441</v>
      </c>
      <c r="AN58" s="237"/>
      <c r="AO58" s="237"/>
      <c r="AP58" s="231"/>
      <c r="AQ58" s="138" t="s">
        <v>305</v>
      </c>
      <c r="AR58" s="139"/>
      <c r="AS58" s="139"/>
      <c r="AT58" s="140"/>
      <c r="AU58" s="922" t="s">
        <v>252</v>
      </c>
      <c r="AV58" s="922"/>
      <c r="AW58" s="922"/>
      <c r="AX58" s="923"/>
    </row>
    <row r="59" spans="1:50" ht="18.75" hidden="1" customHeight="1" x14ac:dyDescent="0.15">
      <c r="A59" s="390"/>
      <c r="B59" s="391"/>
      <c r="C59" s="391"/>
      <c r="D59" s="391"/>
      <c r="E59" s="391"/>
      <c r="F59" s="392"/>
      <c r="G59" s="403"/>
      <c r="H59" s="388"/>
      <c r="I59" s="388"/>
      <c r="J59" s="388"/>
      <c r="K59" s="388"/>
      <c r="L59" s="388"/>
      <c r="M59" s="388"/>
      <c r="N59" s="388"/>
      <c r="O59" s="404"/>
      <c r="P59" s="425"/>
      <c r="Q59" s="388"/>
      <c r="R59" s="388"/>
      <c r="S59" s="388"/>
      <c r="T59" s="388"/>
      <c r="U59" s="388"/>
      <c r="V59" s="388"/>
      <c r="W59" s="388"/>
      <c r="X59" s="404"/>
      <c r="Y59" s="442"/>
      <c r="Z59" s="443"/>
      <c r="AA59" s="444"/>
      <c r="AB59" s="234"/>
      <c r="AC59" s="235"/>
      <c r="AD59" s="236"/>
      <c r="AE59" s="234"/>
      <c r="AF59" s="235"/>
      <c r="AG59" s="235"/>
      <c r="AH59" s="236"/>
      <c r="AI59" s="234"/>
      <c r="AJ59" s="235"/>
      <c r="AK59" s="235"/>
      <c r="AL59" s="236"/>
      <c r="AM59" s="238"/>
      <c r="AN59" s="238"/>
      <c r="AO59" s="238"/>
      <c r="AP59" s="234"/>
      <c r="AQ59" s="583"/>
      <c r="AR59" s="187"/>
      <c r="AS59" s="120" t="s">
        <v>306</v>
      </c>
      <c r="AT59" s="121"/>
      <c r="AU59" s="186"/>
      <c r="AV59" s="186"/>
      <c r="AW59" s="388" t="s">
        <v>296</v>
      </c>
      <c r="AX59" s="389"/>
    </row>
    <row r="60" spans="1:50" ht="23.25" hidden="1" customHeight="1" x14ac:dyDescent="0.15">
      <c r="A60" s="393"/>
      <c r="B60" s="391"/>
      <c r="C60" s="391"/>
      <c r="D60" s="391"/>
      <c r="E60" s="391"/>
      <c r="F60" s="392"/>
      <c r="G60" s="557"/>
      <c r="H60" s="558"/>
      <c r="I60" s="558"/>
      <c r="J60" s="558"/>
      <c r="K60" s="558"/>
      <c r="L60" s="558"/>
      <c r="M60" s="558"/>
      <c r="N60" s="558"/>
      <c r="O60" s="559"/>
      <c r="P60" s="92"/>
      <c r="Q60" s="92"/>
      <c r="R60" s="92"/>
      <c r="S60" s="92"/>
      <c r="T60" s="92"/>
      <c r="U60" s="92"/>
      <c r="V60" s="92"/>
      <c r="W60" s="92"/>
      <c r="X60" s="93"/>
      <c r="Y60" s="461" t="s">
        <v>12</v>
      </c>
      <c r="Z60" s="521"/>
      <c r="AA60" s="522"/>
      <c r="AB60" s="451"/>
      <c r="AC60" s="451"/>
      <c r="AD60" s="451"/>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15">
      <c r="A61" s="394"/>
      <c r="B61" s="395"/>
      <c r="C61" s="395"/>
      <c r="D61" s="395"/>
      <c r="E61" s="395"/>
      <c r="F61" s="396"/>
      <c r="G61" s="560"/>
      <c r="H61" s="561"/>
      <c r="I61" s="561"/>
      <c r="J61" s="561"/>
      <c r="K61" s="561"/>
      <c r="L61" s="561"/>
      <c r="M61" s="561"/>
      <c r="N61" s="561"/>
      <c r="O61" s="562"/>
      <c r="P61" s="95"/>
      <c r="Q61" s="95"/>
      <c r="R61" s="95"/>
      <c r="S61" s="95"/>
      <c r="T61" s="95"/>
      <c r="U61" s="95"/>
      <c r="V61" s="95"/>
      <c r="W61" s="95"/>
      <c r="X61" s="96"/>
      <c r="Y61" s="405" t="s">
        <v>53</v>
      </c>
      <c r="Z61" s="406"/>
      <c r="AA61" s="407"/>
      <c r="AB61" s="513"/>
      <c r="AC61" s="513"/>
      <c r="AD61" s="513"/>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15">
      <c r="A62" s="394"/>
      <c r="B62" s="395"/>
      <c r="C62" s="395"/>
      <c r="D62" s="395"/>
      <c r="E62" s="395"/>
      <c r="F62" s="396"/>
      <c r="G62" s="563"/>
      <c r="H62" s="564"/>
      <c r="I62" s="564"/>
      <c r="J62" s="564"/>
      <c r="K62" s="564"/>
      <c r="L62" s="564"/>
      <c r="M62" s="564"/>
      <c r="N62" s="564"/>
      <c r="O62" s="565"/>
      <c r="P62" s="98"/>
      <c r="Q62" s="98"/>
      <c r="R62" s="98"/>
      <c r="S62" s="98"/>
      <c r="T62" s="98"/>
      <c r="U62" s="98"/>
      <c r="V62" s="98"/>
      <c r="W62" s="98"/>
      <c r="X62" s="99"/>
      <c r="Y62" s="405" t="s">
        <v>13</v>
      </c>
      <c r="Z62" s="406"/>
      <c r="AA62" s="407"/>
      <c r="AB62" s="549" t="s">
        <v>14</v>
      </c>
      <c r="AC62" s="549"/>
      <c r="AD62" s="549"/>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15">
      <c r="A63" s="213" t="s">
        <v>419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72" t="s">
        <v>392</v>
      </c>
      <c r="B65" s="473"/>
      <c r="C65" s="473"/>
      <c r="D65" s="473"/>
      <c r="E65" s="473"/>
      <c r="F65" s="474"/>
      <c r="G65" s="475"/>
      <c r="H65" s="226" t="s">
        <v>264</v>
      </c>
      <c r="I65" s="226"/>
      <c r="J65" s="226"/>
      <c r="K65" s="226"/>
      <c r="L65" s="226"/>
      <c r="M65" s="226"/>
      <c r="N65" s="226"/>
      <c r="O65" s="227"/>
      <c r="P65" s="225" t="s">
        <v>58</v>
      </c>
      <c r="Q65" s="226"/>
      <c r="R65" s="226"/>
      <c r="S65" s="226"/>
      <c r="T65" s="226"/>
      <c r="U65" s="226"/>
      <c r="V65" s="227"/>
      <c r="W65" s="477" t="s">
        <v>387</v>
      </c>
      <c r="X65" s="478"/>
      <c r="Y65" s="481"/>
      <c r="Z65" s="481"/>
      <c r="AA65" s="482"/>
      <c r="AB65" s="225" t="s">
        <v>11</v>
      </c>
      <c r="AC65" s="226"/>
      <c r="AD65" s="227"/>
      <c r="AE65" s="231" t="s">
        <v>449</v>
      </c>
      <c r="AF65" s="232"/>
      <c r="AG65" s="232"/>
      <c r="AH65" s="233"/>
      <c r="AI65" s="231" t="s">
        <v>446</v>
      </c>
      <c r="AJ65" s="232"/>
      <c r="AK65" s="232"/>
      <c r="AL65" s="233"/>
      <c r="AM65" s="237" t="s">
        <v>441</v>
      </c>
      <c r="AN65" s="237"/>
      <c r="AO65" s="237"/>
      <c r="AP65" s="231"/>
      <c r="AQ65" s="225" t="s">
        <v>305</v>
      </c>
      <c r="AR65" s="226"/>
      <c r="AS65" s="226"/>
      <c r="AT65" s="227"/>
      <c r="AU65" s="239" t="s">
        <v>252</v>
      </c>
      <c r="AV65" s="239"/>
      <c r="AW65" s="239"/>
      <c r="AX65" s="240"/>
    </row>
    <row r="66" spans="1:50" ht="18.75" hidden="1" customHeight="1" x14ac:dyDescent="0.15">
      <c r="A66" s="465"/>
      <c r="B66" s="466"/>
      <c r="C66" s="466"/>
      <c r="D66" s="466"/>
      <c r="E66" s="466"/>
      <c r="F66" s="467"/>
      <c r="G66" s="476"/>
      <c r="H66" s="229"/>
      <c r="I66" s="229"/>
      <c r="J66" s="229"/>
      <c r="K66" s="229"/>
      <c r="L66" s="229"/>
      <c r="M66" s="229"/>
      <c r="N66" s="229"/>
      <c r="O66" s="230"/>
      <c r="P66" s="228"/>
      <c r="Q66" s="229"/>
      <c r="R66" s="229"/>
      <c r="S66" s="229"/>
      <c r="T66" s="229"/>
      <c r="U66" s="229"/>
      <c r="V66" s="230"/>
      <c r="W66" s="479"/>
      <c r="X66" s="480"/>
      <c r="Y66" s="483"/>
      <c r="Z66" s="483"/>
      <c r="AA66" s="484"/>
      <c r="AB66" s="228"/>
      <c r="AC66" s="229"/>
      <c r="AD66" s="230"/>
      <c r="AE66" s="234"/>
      <c r="AF66" s="235"/>
      <c r="AG66" s="235"/>
      <c r="AH66" s="236"/>
      <c r="AI66" s="234"/>
      <c r="AJ66" s="235"/>
      <c r="AK66" s="235"/>
      <c r="AL66" s="236"/>
      <c r="AM66" s="238"/>
      <c r="AN66" s="238"/>
      <c r="AO66" s="238"/>
      <c r="AP66" s="234"/>
      <c r="AQ66" s="185"/>
      <c r="AR66" s="186"/>
      <c r="AS66" s="229" t="s">
        <v>306</v>
      </c>
      <c r="AT66" s="230"/>
      <c r="AU66" s="186"/>
      <c r="AV66" s="186"/>
      <c r="AW66" s="229" t="s">
        <v>390</v>
      </c>
      <c r="AX66" s="241"/>
    </row>
    <row r="67" spans="1:50" ht="23.25" hidden="1" customHeight="1" x14ac:dyDescent="0.15">
      <c r="A67" s="465"/>
      <c r="B67" s="466"/>
      <c r="C67" s="466"/>
      <c r="D67" s="466"/>
      <c r="E67" s="466"/>
      <c r="F67" s="467"/>
      <c r="G67" s="242" t="s">
        <v>307</v>
      </c>
      <c r="H67" s="245"/>
      <c r="I67" s="246"/>
      <c r="J67" s="246"/>
      <c r="K67" s="246"/>
      <c r="L67" s="246"/>
      <c r="M67" s="246"/>
      <c r="N67" s="246"/>
      <c r="O67" s="247"/>
      <c r="P67" s="245"/>
      <c r="Q67" s="246"/>
      <c r="R67" s="246"/>
      <c r="S67" s="246"/>
      <c r="T67" s="246"/>
      <c r="U67" s="246"/>
      <c r="V67" s="247"/>
      <c r="W67" s="251"/>
      <c r="X67" s="252"/>
      <c r="Y67" s="257" t="s">
        <v>12</v>
      </c>
      <c r="Z67" s="257"/>
      <c r="AA67" s="258"/>
      <c r="AB67" s="259" t="s">
        <v>409</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65"/>
      <c r="B68" s="466"/>
      <c r="C68" s="466"/>
      <c r="D68" s="466"/>
      <c r="E68" s="466"/>
      <c r="F68" s="467"/>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409</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65"/>
      <c r="B69" s="466"/>
      <c r="C69" s="466"/>
      <c r="D69" s="466"/>
      <c r="E69" s="466"/>
      <c r="F69" s="467"/>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410</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65" t="s">
        <v>396</v>
      </c>
      <c r="B70" s="466"/>
      <c r="C70" s="466"/>
      <c r="D70" s="466"/>
      <c r="E70" s="466"/>
      <c r="F70" s="467"/>
      <c r="G70" s="243" t="s">
        <v>308</v>
      </c>
      <c r="H70" s="294"/>
      <c r="I70" s="294"/>
      <c r="J70" s="294"/>
      <c r="K70" s="294"/>
      <c r="L70" s="294"/>
      <c r="M70" s="294"/>
      <c r="N70" s="294"/>
      <c r="O70" s="294"/>
      <c r="P70" s="294"/>
      <c r="Q70" s="294"/>
      <c r="R70" s="294"/>
      <c r="S70" s="294"/>
      <c r="T70" s="294"/>
      <c r="U70" s="294"/>
      <c r="V70" s="294"/>
      <c r="W70" s="297" t="s">
        <v>408</v>
      </c>
      <c r="X70" s="298"/>
      <c r="Y70" s="257" t="s">
        <v>12</v>
      </c>
      <c r="Z70" s="257"/>
      <c r="AA70" s="258"/>
      <c r="AB70" s="259" t="s">
        <v>409</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65"/>
      <c r="B71" s="466"/>
      <c r="C71" s="466"/>
      <c r="D71" s="466"/>
      <c r="E71" s="466"/>
      <c r="F71" s="467"/>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409</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68"/>
      <c r="B72" s="469"/>
      <c r="C72" s="469"/>
      <c r="D72" s="469"/>
      <c r="E72" s="469"/>
      <c r="F72" s="470"/>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410</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496" t="s">
        <v>392</v>
      </c>
      <c r="B73" s="497"/>
      <c r="C73" s="497"/>
      <c r="D73" s="497"/>
      <c r="E73" s="497"/>
      <c r="F73" s="498"/>
      <c r="G73" s="575"/>
      <c r="H73" s="117" t="s">
        <v>264</v>
      </c>
      <c r="I73" s="117"/>
      <c r="J73" s="117"/>
      <c r="K73" s="117"/>
      <c r="L73" s="117"/>
      <c r="M73" s="117"/>
      <c r="N73" s="117"/>
      <c r="O73" s="118"/>
      <c r="P73" s="146" t="s">
        <v>58</v>
      </c>
      <c r="Q73" s="117"/>
      <c r="R73" s="117"/>
      <c r="S73" s="117"/>
      <c r="T73" s="117"/>
      <c r="U73" s="117"/>
      <c r="V73" s="117"/>
      <c r="W73" s="117"/>
      <c r="X73" s="118"/>
      <c r="Y73" s="577"/>
      <c r="Z73" s="578"/>
      <c r="AA73" s="579"/>
      <c r="AB73" s="146" t="s">
        <v>11</v>
      </c>
      <c r="AC73" s="117"/>
      <c r="AD73" s="118"/>
      <c r="AE73" s="231" t="s">
        <v>449</v>
      </c>
      <c r="AF73" s="232"/>
      <c r="AG73" s="232"/>
      <c r="AH73" s="233"/>
      <c r="AI73" s="231" t="s">
        <v>446</v>
      </c>
      <c r="AJ73" s="232"/>
      <c r="AK73" s="232"/>
      <c r="AL73" s="233"/>
      <c r="AM73" s="237" t="s">
        <v>441</v>
      </c>
      <c r="AN73" s="237"/>
      <c r="AO73" s="237"/>
      <c r="AP73" s="231"/>
      <c r="AQ73" s="146" t="s">
        <v>305</v>
      </c>
      <c r="AR73" s="117"/>
      <c r="AS73" s="117"/>
      <c r="AT73" s="118"/>
      <c r="AU73" s="122" t="s">
        <v>252</v>
      </c>
      <c r="AV73" s="123"/>
      <c r="AW73" s="123"/>
      <c r="AX73" s="124"/>
    </row>
    <row r="74" spans="1:50" ht="18.75" hidden="1" customHeight="1" x14ac:dyDescent="0.15">
      <c r="A74" s="499"/>
      <c r="B74" s="500"/>
      <c r="C74" s="500"/>
      <c r="D74" s="500"/>
      <c r="E74" s="500"/>
      <c r="F74" s="501"/>
      <c r="G74" s="576"/>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83"/>
      <c r="AR74" s="187"/>
      <c r="AS74" s="120" t="s">
        <v>306</v>
      </c>
      <c r="AT74" s="121"/>
      <c r="AU74" s="583"/>
      <c r="AV74" s="187"/>
      <c r="AW74" s="120" t="s">
        <v>296</v>
      </c>
      <c r="AX74" s="182"/>
    </row>
    <row r="75" spans="1:50" ht="23.25" hidden="1" customHeight="1" x14ac:dyDescent="0.15">
      <c r="A75" s="499"/>
      <c r="B75" s="500"/>
      <c r="C75" s="500"/>
      <c r="D75" s="500"/>
      <c r="E75" s="500"/>
      <c r="F75" s="501"/>
      <c r="G75" s="602" t="s">
        <v>307</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15">
      <c r="A76" s="499"/>
      <c r="B76" s="500"/>
      <c r="C76" s="500"/>
      <c r="D76" s="500"/>
      <c r="E76" s="500"/>
      <c r="F76" s="501"/>
      <c r="G76" s="603"/>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15">
      <c r="A77" s="499"/>
      <c r="B77" s="500"/>
      <c r="C77" s="500"/>
      <c r="D77" s="500"/>
      <c r="E77" s="500"/>
      <c r="F77" s="501"/>
      <c r="G77" s="604"/>
      <c r="H77" s="98"/>
      <c r="I77" s="98"/>
      <c r="J77" s="98"/>
      <c r="K77" s="98"/>
      <c r="L77" s="98"/>
      <c r="M77" s="98"/>
      <c r="N77" s="98"/>
      <c r="O77" s="99"/>
      <c r="P77" s="95"/>
      <c r="Q77" s="95"/>
      <c r="R77" s="95"/>
      <c r="S77" s="95"/>
      <c r="T77" s="95"/>
      <c r="U77" s="95"/>
      <c r="V77" s="95"/>
      <c r="W77" s="95"/>
      <c r="X77" s="96"/>
      <c r="Y77" s="146" t="s">
        <v>13</v>
      </c>
      <c r="Z77" s="117"/>
      <c r="AA77" s="118"/>
      <c r="AB77" s="572" t="s">
        <v>14</v>
      </c>
      <c r="AC77" s="572"/>
      <c r="AD77" s="572"/>
      <c r="AE77" s="887"/>
      <c r="AF77" s="888"/>
      <c r="AG77" s="888"/>
      <c r="AH77" s="888"/>
      <c r="AI77" s="887"/>
      <c r="AJ77" s="888"/>
      <c r="AK77" s="888"/>
      <c r="AL77" s="888"/>
      <c r="AM77" s="887"/>
      <c r="AN77" s="888"/>
      <c r="AO77" s="888"/>
      <c r="AP77" s="888"/>
      <c r="AQ77" s="327"/>
      <c r="AR77" s="194"/>
      <c r="AS77" s="194"/>
      <c r="AT77" s="328"/>
      <c r="AU77" s="206"/>
      <c r="AV77" s="206"/>
      <c r="AW77" s="206"/>
      <c r="AX77" s="208"/>
    </row>
    <row r="78" spans="1:50" ht="69.75" hidden="1" customHeight="1" x14ac:dyDescent="0.15">
      <c r="A78" s="322" t="s">
        <v>422</v>
      </c>
      <c r="B78" s="323"/>
      <c r="C78" s="323"/>
      <c r="D78" s="323"/>
      <c r="E78" s="320" t="s">
        <v>369</v>
      </c>
      <c r="F78" s="321"/>
      <c r="G78" s="48" t="s">
        <v>308</v>
      </c>
      <c r="H78" s="580"/>
      <c r="I78" s="581"/>
      <c r="J78" s="581"/>
      <c r="K78" s="581"/>
      <c r="L78" s="581"/>
      <c r="M78" s="581"/>
      <c r="N78" s="581"/>
      <c r="O78" s="582"/>
      <c r="P78" s="134"/>
      <c r="Q78" s="134"/>
      <c r="R78" s="134"/>
      <c r="S78" s="134"/>
      <c r="T78" s="134"/>
      <c r="U78" s="134"/>
      <c r="V78" s="134"/>
      <c r="W78" s="134"/>
      <c r="X78" s="134"/>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6" t="s">
        <v>267</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65" t="s">
        <v>386</v>
      </c>
      <c r="AP79" s="266"/>
      <c r="AQ79" s="266"/>
      <c r="AR79" s="67" t="s">
        <v>384</v>
      </c>
      <c r="AS79" s="265"/>
      <c r="AT79" s="266"/>
      <c r="AU79" s="266"/>
      <c r="AV79" s="266"/>
      <c r="AW79" s="266"/>
      <c r="AX79" s="956"/>
    </row>
    <row r="80" spans="1:50" ht="18.75" hidden="1" customHeight="1" x14ac:dyDescent="0.15">
      <c r="A80" s="861" t="s">
        <v>265</v>
      </c>
      <c r="B80" s="514" t="s">
        <v>383</v>
      </c>
      <c r="C80" s="515"/>
      <c r="D80" s="515"/>
      <c r="E80" s="515"/>
      <c r="F80" s="516"/>
      <c r="G80" s="423" t="s">
        <v>257</v>
      </c>
      <c r="H80" s="423"/>
      <c r="I80" s="423"/>
      <c r="J80" s="423"/>
      <c r="K80" s="423"/>
      <c r="L80" s="423"/>
      <c r="M80" s="423"/>
      <c r="N80" s="423"/>
      <c r="O80" s="423"/>
      <c r="P80" s="423"/>
      <c r="Q80" s="423"/>
      <c r="R80" s="423"/>
      <c r="S80" s="423"/>
      <c r="T80" s="423"/>
      <c r="U80" s="423"/>
      <c r="V80" s="423"/>
      <c r="W80" s="423"/>
      <c r="X80" s="423"/>
      <c r="Y80" s="423"/>
      <c r="Z80" s="423"/>
      <c r="AA80" s="503"/>
      <c r="AB80" s="422" t="s">
        <v>466</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62"/>
      <c r="B81" s="517"/>
      <c r="C81" s="418"/>
      <c r="D81" s="418"/>
      <c r="E81" s="418"/>
      <c r="F81" s="419"/>
      <c r="G81" s="388"/>
      <c r="H81" s="388"/>
      <c r="I81" s="388"/>
      <c r="J81" s="388"/>
      <c r="K81" s="388"/>
      <c r="L81" s="388"/>
      <c r="M81" s="388"/>
      <c r="N81" s="388"/>
      <c r="O81" s="388"/>
      <c r="P81" s="388"/>
      <c r="Q81" s="388"/>
      <c r="R81" s="388"/>
      <c r="S81" s="388"/>
      <c r="T81" s="388"/>
      <c r="U81" s="388"/>
      <c r="V81" s="388"/>
      <c r="W81" s="388"/>
      <c r="X81" s="388"/>
      <c r="Y81" s="388"/>
      <c r="Z81" s="388"/>
      <c r="AA81" s="404"/>
      <c r="AB81" s="425"/>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862"/>
      <c r="B82" s="517"/>
      <c r="C82" s="418"/>
      <c r="D82" s="418"/>
      <c r="E82" s="418"/>
      <c r="F82" s="419"/>
      <c r="G82" s="671"/>
      <c r="H82" s="671"/>
      <c r="I82" s="671"/>
      <c r="J82" s="671"/>
      <c r="K82" s="671"/>
      <c r="L82" s="671"/>
      <c r="M82" s="671"/>
      <c r="N82" s="671"/>
      <c r="O82" s="671"/>
      <c r="P82" s="671"/>
      <c r="Q82" s="671"/>
      <c r="R82" s="671"/>
      <c r="S82" s="671"/>
      <c r="T82" s="671"/>
      <c r="U82" s="671"/>
      <c r="V82" s="671"/>
      <c r="W82" s="671"/>
      <c r="X82" s="671"/>
      <c r="Y82" s="671"/>
      <c r="Z82" s="671"/>
      <c r="AA82" s="672"/>
      <c r="AB82" s="881"/>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2"/>
    </row>
    <row r="83" spans="1:60" ht="22.5" hidden="1" customHeight="1" x14ac:dyDescent="0.15">
      <c r="A83" s="862"/>
      <c r="B83" s="517"/>
      <c r="C83" s="418"/>
      <c r="D83" s="418"/>
      <c r="E83" s="418"/>
      <c r="F83" s="419"/>
      <c r="G83" s="673"/>
      <c r="H83" s="673"/>
      <c r="I83" s="673"/>
      <c r="J83" s="673"/>
      <c r="K83" s="673"/>
      <c r="L83" s="673"/>
      <c r="M83" s="673"/>
      <c r="N83" s="673"/>
      <c r="O83" s="673"/>
      <c r="P83" s="673"/>
      <c r="Q83" s="673"/>
      <c r="R83" s="673"/>
      <c r="S83" s="673"/>
      <c r="T83" s="673"/>
      <c r="U83" s="673"/>
      <c r="V83" s="673"/>
      <c r="W83" s="673"/>
      <c r="X83" s="673"/>
      <c r="Y83" s="673"/>
      <c r="Z83" s="673"/>
      <c r="AA83" s="674"/>
      <c r="AB83" s="88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4"/>
    </row>
    <row r="84" spans="1:60" ht="19.5" hidden="1" customHeight="1" x14ac:dyDescent="0.15">
      <c r="A84" s="862"/>
      <c r="B84" s="518"/>
      <c r="C84" s="519"/>
      <c r="D84" s="519"/>
      <c r="E84" s="519"/>
      <c r="F84" s="520"/>
      <c r="G84" s="675"/>
      <c r="H84" s="675"/>
      <c r="I84" s="675"/>
      <c r="J84" s="675"/>
      <c r="K84" s="675"/>
      <c r="L84" s="675"/>
      <c r="M84" s="675"/>
      <c r="N84" s="675"/>
      <c r="O84" s="675"/>
      <c r="P84" s="675"/>
      <c r="Q84" s="675"/>
      <c r="R84" s="675"/>
      <c r="S84" s="675"/>
      <c r="T84" s="675"/>
      <c r="U84" s="675"/>
      <c r="V84" s="675"/>
      <c r="W84" s="675"/>
      <c r="X84" s="675"/>
      <c r="Y84" s="675"/>
      <c r="Z84" s="675"/>
      <c r="AA84" s="676"/>
      <c r="AB84" s="885"/>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6"/>
    </row>
    <row r="85" spans="1:60" ht="18.75" hidden="1" customHeight="1" x14ac:dyDescent="0.15">
      <c r="A85" s="862"/>
      <c r="B85" s="418" t="s">
        <v>263</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51"/>
      <c r="Z85" s="152"/>
      <c r="AA85" s="153"/>
      <c r="AB85" s="550" t="s">
        <v>11</v>
      </c>
      <c r="AC85" s="551"/>
      <c r="AD85" s="552"/>
      <c r="AE85" s="231" t="s">
        <v>449</v>
      </c>
      <c r="AF85" s="232"/>
      <c r="AG85" s="232"/>
      <c r="AH85" s="233"/>
      <c r="AI85" s="231" t="s">
        <v>446</v>
      </c>
      <c r="AJ85" s="232"/>
      <c r="AK85" s="232"/>
      <c r="AL85" s="233"/>
      <c r="AM85" s="237" t="s">
        <v>441</v>
      </c>
      <c r="AN85" s="237"/>
      <c r="AO85" s="237"/>
      <c r="AP85" s="231"/>
      <c r="AQ85" s="146" t="s">
        <v>305</v>
      </c>
      <c r="AR85" s="117"/>
      <c r="AS85" s="117"/>
      <c r="AT85" s="118"/>
      <c r="AU85" s="523" t="s">
        <v>252</v>
      </c>
      <c r="AV85" s="523"/>
      <c r="AW85" s="523"/>
      <c r="AX85" s="524"/>
      <c r="AY85" s="10"/>
      <c r="AZ85" s="10"/>
      <c r="BA85" s="10"/>
      <c r="BB85" s="10"/>
      <c r="BC85" s="10"/>
    </row>
    <row r="86" spans="1:60" ht="18.75" hidden="1" customHeight="1" x14ac:dyDescent="0.15">
      <c r="A86" s="862"/>
      <c r="B86" s="418"/>
      <c r="C86" s="418"/>
      <c r="D86" s="418"/>
      <c r="E86" s="418"/>
      <c r="F86" s="419"/>
      <c r="G86" s="403"/>
      <c r="H86" s="388"/>
      <c r="I86" s="388"/>
      <c r="J86" s="388"/>
      <c r="K86" s="388"/>
      <c r="L86" s="388"/>
      <c r="M86" s="388"/>
      <c r="N86" s="388"/>
      <c r="O86" s="404"/>
      <c r="P86" s="425"/>
      <c r="Q86" s="388"/>
      <c r="R86" s="388"/>
      <c r="S86" s="388"/>
      <c r="T86" s="388"/>
      <c r="U86" s="388"/>
      <c r="V86" s="388"/>
      <c r="W86" s="388"/>
      <c r="X86" s="404"/>
      <c r="Y86" s="151"/>
      <c r="Z86" s="152"/>
      <c r="AA86" s="153"/>
      <c r="AB86" s="234"/>
      <c r="AC86" s="235"/>
      <c r="AD86" s="236"/>
      <c r="AE86" s="234"/>
      <c r="AF86" s="235"/>
      <c r="AG86" s="235"/>
      <c r="AH86" s="236"/>
      <c r="AI86" s="234"/>
      <c r="AJ86" s="235"/>
      <c r="AK86" s="235"/>
      <c r="AL86" s="236"/>
      <c r="AM86" s="238"/>
      <c r="AN86" s="238"/>
      <c r="AO86" s="238"/>
      <c r="AP86" s="234"/>
      <c r="AQ86" s="185"/>
      <c r="AR86" s="186"/>
      <c r="AS86" s="120" t="s">
        <v>306</v>
      </c>
      <c r="AT86" s="121"/>
      <c r="AU86" s="186"/>
      <c r="AV86" s="186"/>
      <c r="AW86" s="388" t="s">
        <v>296</v>
      </c>
      <c r="AX86" s="389"/>
      <c r="AY86" s="10"/>
      <c r="AZ86" s="10"/>
      <c r="BA86" s="10"/>
      <c r="BB86" s="10"/>
      <c r="BC86" s="10"/>
      <c r="BD86" s="10"/>
      <c r="BE86" s="10"/>
      <c r="BF86" s="10"/>
      <c r="BG86" s="10"/>
      <c r="BH86" s="10"/>
    </row>
    <row r="87" spans="1:60" ht="23.25" hidden="1" customHeight="1" x14ac:dyDescent="0.15">
      <c r="A87" s="862"/>
      <c r="B87" s="418"/>
      <c r="C87" s="418"/>
      <c r="D87" s="418"/>
      <c r="E87" s="418"/>
      <c r="F87" s="419"/>
      <c r="G87" s="91"/>
      <c r="H87" s="92"/>
      <c r="I87" s="92"/>
      <c r="J87" s="92"/>
      <c r="K87" s="92"/>
      <c r="L87" s="92"/>
      <c r="M87" s="92"/>
      <c r="N87" s="92"/>
      <c r="O87" s="93"/>
      <c r="P87" s="92"/>
      <c r="Q87" s="504"/>
      <c r="R87" s="504"/>
      <c r="S87" s="504"/>
      <c r="T87" s="504"/>
      <c r="U87" s="504"/>
      <c r="V87" s="504"/>
      <c r="W87" s="504"/>
      <c r="X87" s="505"/>
      <c r="Y87" s="554" t="s">
        <v>61</v>
      </c>
      <c r="Z87" s="555"/>
      <c r="AA87" s="556"/>
      <c r="AB87" s="451"/>
      <c r="AC87" s="451"/>
      <c r="AD87" s="451"/>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x14ac:dyDescent="0.15">
      <c r="A88" s="862"/>
      <c r="B88" s="418"/>
      <c r="C88" s="418"/>
      <c r="D88" s="418"/>
      <c r="E88" s="418"/>
      <c r="F88" s="419"/>
      <c r="G88" s="94"/>
      <c r="H88" s="95"/>
      <c r="I88" s="95"/>
      <c r="J88" s="95"/>
      <c r="K88" s="95"/>
      <c r="L88" s="95"/>
      <c r="M88" s="95"/>
      <c r="N88" s="95"/>
      <c r="O88" s="96"/>
      <c r="P88" s="506"/>
      <c r="Q88" s="506"/>
      <c r="R88" s="506"/>
      <c r="S88" s="506"/>
      <c r="T88" s="506"/>
      <c r="U88" s="506"/>
      <c r="V88" s="506"/>
      <c r="W88" s="506"/>
      <c r="X88" s="507"/>
      <c r="Y88" s="448" t="s">
        <v>53</v>
      </c>
      <c r="Z88" s="449"/>
      <c r="AA88" s="450"/>
      <c r="AB88" s="513"/>
      <c r="AC88" s="513"/>
      <c r="AD88" s="513"/>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x14ac:dyDescent="0.15">
      <c r="A89" s="862"/>
      <c r="B89" s="519"/>
      <c r="C89" s="519"/>
      <c r="D89" s="519"/>
      <c r="E89" s="519"/>
      <c r="F89" s="520"/>
      <c r="G89" s="97"/>
      <c r="H89" s="98"/>
      <c r="I89" s="98"/>
      <c r="J89" s="98"/>
      <c r="K89" s="98"/>
      <c r="L89" s="98"/>
      <c r="M89" s="98"/>
      <c r="N89" s="98"/>
      <c r="O89" s="99"/>
      <c r="P89" s="163"/>
      <c r="Q89" s="163"/>
      <c r="R89" s="163"/>
      <c r="S89" s="163"/>
      <c r="T89" s="163"/>
      <c r="U89" s="163"/>
      <c r="V89" s="163"/>
      <c r="W89" s="163"/>
      <c r="X89" s="553"/>
      <c r="Y89" s="448" t="s">
        <v>13</v>
      </c>
      <c r="Z89" s="449"/>
      <c r="AA89" s="450"/>
      <c r="AB89" s="587" t="s">
        <v>14</v>
      </c>
      <c r="AC89" s="587"/>
      <c r="AD89" s="587"/>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x14ac:dyDescent="0.15">
      <c r="A90" s="862"/>
      <c r="B90" s="418" t="s">
        <v>263</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51"/>
      <c r="Z90" s="152"/>
      <c r="AA90" s="153"/>
      <c r="AB90" s="550" t="s">
        <v>11</v>
      </c>
      <c r="AC90" s="551"/>
      <c r="AD90" s="552"/>
      <c r="AE90" s="231" t="s">
        <v>449</v>
      </c>
      <c r="AF90" s="232"/>
      <c r="AG90" s="232"/>
      <c r="AH90" s="233"/>
      <c r="AI90" s="231" t="s">
        <v>446</v>
      </c>
      <c r="AJ90" s="232"/>
      <c r="AK90" s="232"/>
      <c r="AL90" s="233"/>
      <c r="AM90" s="237" t="s">
        <v>441</v>
      </c>
      <c r="AN90" s="237"/>
      <c r="AO90" s="237"/>
      <c r="AP90" s="231"/>
      <c r="AQ90" s="146" t="s">
        <v>305</v>
      </c>
      <c r="AR90" s="117"/>
      <c r="AS90" s="117"/>
      <c r="AT90" s="118"/>
      <c r="AU90" s="523" t="s">
        <v>252</v>
      </c>
      <c r="AV90" s="523"/>
      <c r="AW90" s="523"/>
      <c r="AX90" s="524"/>
    </row>
    <row r="91" spans="1:60" ht="18.75" hidden="1" customHeight="1" x14ac:dyDescent="0.15">
      <c r="A91" s="862"/>
      <c r="B91" s="418"/>
      <c r="C91" s="418"/>
      <c r="D91" s="418"/>
      <c r="E91" s="418"/>
      <c r="F91" s="419"/>
      <c r="G91" s="403"/>
      <c r="H91" s="388"/>
      <c r="I91" s="388"/>
      <c r="J91" s="388"/>
      <c r="K91" s="388"/>
      <c r="L91" s="388"/>
      <c r="M91" s="388"/>
      <c r="N91" s="388"/>
      <c r="O91" s="404"/>
      <c r="P91" s="425"/>
      <c r="Q91" s="388"/>
      <c r="R91" s="388"/>
      <c r="S91" s="388"/>
      <c r="T91" s="388"/>
      <c r="U91" s="388"/>
      <c r="V91" s="388"/>
      <c r="W91" s="388"/>
      <c r="X91" s="404"/>
      <c r="Y91" s="151"/>
      <c r="Z91" s="152"/>
      <c r="AA91" s="153"/>
      <c r="AB91" s="234"/>
      <c r="AC91" s="235"/>
      <c r="AD91" s="236"/>
      <c r="AE91" s="234"/>
      <c r="AF91" s="235"/>
      <c r="AG91" s="235"/>
      <c r="AH91" s="236"/>
      <c r="AI91" s="234"/>
      <c r="AJ91" s="235"/>
      <c r="AK91" s="235"/>
      <c r="AL91" s="236"/>
      <c r="AM91" s="238"/>
      <c r="AN91" s="238"/>
      <c r="AO91" s="238"/>
      <c r="AP91" s="234"/>
      <c r="AQ91" s="185"/>
      <c r="AR91" s="186"/>
      <c r="AS91" s="120" t="s">
        <v>306</v>
      </c>
      <c r="AT91" s="121"/>
      <c r="AU91" s="186"/>
      <c r="AV91" s="186"/>
      <c r="AW91" s="388" t="s">
        <v>296</v>
      </c>
      <c r="AX91" s="389"/>
      <c r="AY91" s="10"/>
      <c r="AZ91" s="10"/>
      <c r="BA91" s="10"/>
      <c r="BB91" s="10"/>
      <c r="BC91" s="10"/>
    </row>
    <row r="92" spans="1:60" ht="23.25" hidden="1" customHeight="1" x14ac:dyDescent="0.15">
      <c r="A92" s="862"/>
      <c r="B92" s="418"/>
      <c r="C92" s="418"/>
      <c r="D92" s="418"/>
      <c r="E92" s="418"/>
      <c r="F92" s="419"/>
      <c r="G92" s="91"/>
      <c r="H92" s="92"/>
      <c r="I92" s="92"/>
      <c r="J92" s="92"/>
      <c r="K92" s="92"/>
      <c r="L92" s="92"/>
      <c r="M92" s="92"/>
      <c r="N92" s="92"/>
      <c r="O92" s="93"/>
      <c r="P92" s="92"/>
      <c r="Q92" s="504"/>
      <c r="R92" s="504"/>
      <c r="S92" s="504"/>
      <c r="T92" s="504"/>
      <c r="U92" s="504"/>
      <c r="V92" s="504"/>
      <c r="W92" s="504"/>
      <c r="X92" s="505"/>
      <c r="Y92" s="554" t="s">
        <v>61</v>
      </c>
      <c r="Z92" s="555"/>
      <c r="AA92" s="556"/>
      <c r="AB92" s="451"/>
      <c r="AC92" s="451"/>
      <c r="AD92" s="451"/>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15">
      <c r="A93" s="862"/>
      <c r="B93" s="418"/>
      <c r="C93" s="418"/>
      <c r="D93" s="418"/>
      <c r="E93" s="418"/>
      <c r="F93" s="419"/>
      <c r="G93" s="94"/>
      <c r="H93" s="95"/>
      <c r="I93" s="95"/>
      <c r="J93" s="95"/>
      <c r="K93" s="95"/>
      <c r="L93" s="95"/>
      <c r="M93" s="95"/>
      <c r="N93" s="95"/>
      <c r="O93" s="96"/>
      <c r="P93" s="506"/>
      <c r="Q93" s="506"/>
      <c r="R93" s="506"/>
      <c r="S93" s="506"/>
      <c r="T93" s="506"/>
      <c r="U93" s="506"/>
      <c r="V93" s="506"/>
      <c r="W93" s="506"/>
      <c r="X93" s="507"/>
      <c r="Y93" s="448" t="s">
        <v>53</v>
      </c>
      <c r="Z93" s="449"/>
      <c r="AA93" s="450"/>
      <c r="AB93" s="513"/>
      <c r="AC93" s="513"/>
      <c r="AD93" s="513"/>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15">
      <c r="A94" s="862"/>
      <c r="B94" s="519"/>
      <c r="C94" s="519"/>
      <c r="D94" s="519"/>
      <c r="E94" s="519"/>
      <c r="F94" s="520"/>
      <c r="G94" s="97"/>
      <c r="H94" s="98"/>
      <c r="I94" s="98"/>
      <c r="J94" s="98"/>
      <c r="K94" s="98"/>
      <c r="L94" s="98"/>
      <c r="M94" s="98"/>
      <c r="N94" s="98"/>
      <c r="O94" s="99"/>
      <c r="P94" s="163"/>
      <c r="Q94" s="163"/>
      <c r="R94" s="163"/>
      <c r="S94" s="163"/>
      <c r="T94" s="163"/>
      <c r="U94" s="163"/>
      <c r="V94" s="163"/>
      <c r="W94" s="163"/>
      <c r="X94" s="553"/>
      <c r="Y94" s="448" t="s">
        <v>13</v>
      </c>
      <c r="Z94" s="449"/>
      <c r="AA94" s="450"/>
      <c r="AB94" s="587" t="s">
        <v>14</v>
      </c>
      <c r="AC94" s="587"/>
      <c r="AD94" s="587"/>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15">
      <c r="A95" s="862"/>
      <c r="B95" s="418" t="s">
        <v>263</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51"/>
      <c r="Z95" s="152"/>
      <c r="AA95" s="153"/>
      <c r="AB95" s="550" t="s">
        <v>11</v>
      </c>
      <c r="AC95" s="551"/>
      <c r="AD95" s="552"/>
      <c r="AE95" s="231" t="s">
        <v>449</v>
      </c>
      <c r="AF95" s="232"/>
      <c r="AG95" s="232"/>
      <c r="AH95" s="233"/>
      <c r="AI95" s="231" t="s">
        <v>446</v>
      </c>
      <c r="AJ95" s="232"/>
      <c r="AK95" s="232"/>
      <c r="AL95" s="233"/>
      <c r="AM95" s="237" t="s">
        <v>441</v>
      </c>
      <c r="AN95" s="237"/>
      <c r="AO95" s="237"/>
      <c r="AP95" s="231"/>
      <c r="AQ95" s="146" t="s">
        <v>305</v>
      </c>
      <c r="AR95" s="117"/>
      <c r="AS95" s="117"/>
      <c r="AT95" s="118"/>
      <c r="AU95" s="523" t="s">
        <v>252</v>
      </c>
      <c r="AV95" s="523"/>
      <c r="AW95" s="523"/>
      <c r="AX95" s="524"/>
      <c r="AY95" s="10"/>
      <c r="AZ95" s="10"/>
      <c r="BA95" s="10"/>
      <c r="BB95" s="10"/>
      <c r="BC95" s="10"/>
      <c r="BD95" s="10"/>
      <c r="BE95" s="10"/>
      <c r="BF95" s="10"/>
      <c r="BG95" s="10"/>
      <c r="BH95" s="10"/>
    </row>
    <row r="96" spans="1:60" ht="18.75" hidden="1" customHeight="1" x14ac:dyDescent="0.15">
      <c r="A96" s="862"/>
      <c r="B96" s="418"/>
      <c r="C96" s="418"/>
      <c r="D96" s="418"/>
      <c r="E96" s="418"/>
      <c r="F96" s="419"/>
      <c r="G96" s="403"/>
      <c r="H96" s="388"/>
      <c r="I96" s="388"/>
      <c r="J96" s="388"/>
      <c r="K96" s="388"/>
      <c r="L96" s="388"/>
      <c r="M96" s="388"/>
      <c r="N96" s="388"/>
      <c r="O96" s="404"/>
      <c r="P96" s="425"/>
      <c r="Q96" s="388"/>
      <c r="R96" s="388"/>
      <c r="S96" s="388"/>
      <c r="T96" s="388"/>
      <c r="U96" s="388"/>
      <c r="V96" s="388"/>
      <c r="W96" s="388"/>
      <c r="X96" s="404"/>
      <c r="Y96" s="151"/>
      <c r="Z96" s="152"/>
      <c r="AA96" s="153"/>
      <c r="AB96" s="234"/>
      <c r="AC96" s="235"/>
      <c r="AD96" s="236"/>
      <c r="AE96" s="234"/>
      <c r="AF96" s="235"/>
      <c r="AG96" s="235"/>
      <c r="AH96" s="236"/>
      <c r="AI96" s="234"/>
      <c r="AJ96" s="235"/>
      <c r="AK96" s="235"/>
      <c r="AL96" s="236"/>
      <c r="AM96" s="238"/>
      <c r="AN96" s="238"/>
      <c r="AO96" s="238"/>
      <c r="AP96" s="234"/>
      <c r="AQ96" s="185"/>
      <c r="AR96" s="186"/>
      <c r="AS96" s="120" t="s">
        <v>306</v>
      </c>
      <c r="AT96" s="121"/>
      <c r="AU96" s="186"/>
      <c r="AV96" s="186"/>
      <c r="AW96" s="388" t="s">
        <v>296</v>
      </c>
      <c r="AX96" s="389"/>
    </row>
    <row r="97" spans="1:60" ht="23.25" hidden="1" customHeight="1" x14ac:dyDescent="0.15">
      <c r="A97" s="862"/>
      <c r="B97" s="418"/>
      <c r="C97" s="418"/>
      <c r="D97" s="418"/>
      <c r="E97" s="418"/>
      <c r="F97" s="419"/>
      <c r="G97" s="91"/>
      <c r="H97" s="92"/>
      <c r="I97" s="92"/>
      <c r="J97" s="92"/>
      <c r="K97" s="92"/>
      <c r="L97" s="92"/>
      <c r="M97" s="92"/>
      <c r="N97" s="92"/>
      <c r="O97" s="93"/>
      <c r="P97" s="92"/>
      <c r="Q97" s="504"/>
      <c r="R97" s="504"/>
      <c r="S97" s="504"/>
      <c r="T97" s="504"/>
      <c r="U97" s="504"/>
      <c r="V97" s="504"/>
      <c r="W97" s="504"/>
      <c r="X97" s="505"/>
      <c r="Y97" s="554" t="s">
        <v>61</v>
      </c>
      <c r="Z97" s="555"/>
      <c r="AA97" s="556"/>
      <c r="AB97" s="458"/>
      <c r="AC97" s="459"/>
      <c r="AD97" s="460"/>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15">
      <c r="A98" s="862"/>
      <c r="B98" s="418"/>
      <c r="C98" s="418"/>
      <c r="D98" s="418"/>
      <c r="E98" s="418"/>
      <c r="F98" s="419"/>
      <c r="G98" s="94"/>
      <c r="H98" s="95"/>
      <c r="I98" s="95"/>
      <c r="J98" s="95"/>
      <c r="K98" s="95"/>
      <c r="L98" s="95"/>
      <c r="M98" s="95"/>
      <c r="N98" s="95"/>
      <c r="O98" s="96"/>
      <c r="P98" s="506"/>
      <c r="Q98" s="506"/>
      <c r="R98" s="506"/>
      <c r="S98" s="506"/>
      <c r="T98" s="506"/>
      <c r="U98" s="506"/>
      <c r="V98" s="506"/>
      <c r="W98" s="506"/>
      <c r="X98" s="507"/>
      <c r="Y98" s="448" t="s">
        <v>53</v>
      </c>
      <c r="Z98" s="449"/>
      <c r="AA98" s="450"/>
      <c r="AB98" s="452"/>
      <c r="AC98" s="453"/>
      <c r="AD98" s="454"/>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
      <c r="A99" s="863"/>
      <c r="B99" s="420"/>
      <c r="C99" s="420"/>
      <c r="D99" s="420"/>
      <c r="E99" s="420"/>
      <c r="F99" s="421"/>
      <c r="G99" s="573"/>
      <c r="H99" s="202"/>
      <c r="I99" s="202"/>
      <c r="J99" s="202"/>
      <c r="K99" s="202"/>
      <c r="L99" s="202"/>
      <c r="M99" s="202"/>
      <c r="N99" s="202"/>
      <c r="O99" s="574"/>
      <c r="P99" s="508"/>
      <c r="Q99" s="508"/>
      <c r="R99" s="508"/>
      <c r="S99" s="508"/>
      <c r="T99" s="508"/>
      <c r="U99" s="508"/>
      <c r="V99" s="508"/>
      <c r="W99" s="508"/>
      <c r="X99" s="509"/>
      <c r="Y99" s="892" t="s">
        <v>13</v>
      </c>
      <c r="Z99" s="893"/>
      <c r="AA99" s="894"/>
      <c r="AB99" s="889" t="s">
        <v>14</v>
      </c>
      <c r="AC99" s="890"/>
      <c r="AD99" s="89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393</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51"/>
      <c r="Z100" s="852"/>
      <c r="AA100" s="853"/>
      <c r="AB100" s="471" t="s">
        <v>11</v>
      </c>
      <c r="AC100" s="471"/>
      <c r="AD100" s="471"/>
      <c r="AE100" s="529" t="s">
        <v>449</v>
      </c>
      <c r="AF100" s="530"/>
      <c r="AG100" s="530"/>
      <c r="AH100" s="531"/>
      <c r="AI100" s="529" t="s">
        <v>446</v>
      </c>
      <c r="AJ100" s="530"/>
      <c r="AK100" s="530"/>
      <c r="AL100" s="531"/>
      <c r="AM100" s="529" t="s">
        <v>442</v>
      </c>
      <c r="AN100" s="530"/>
      <c r="AO100" s="530"/>
      <c r="AP100" s="531"/>
      <c r="AQ100" s="307" t="s">
        <v>435</v>
      </c>
      <c r="AR100" s="308"/>
      <c r="AS100" s="308"/>
      <c r="AT100" s="309"/>
      <c r="AU100" s="307" t="s">
        <v>432</v>
      </c>
      <c r="AV100" s="308"/>
      <c r="AW100" s="308"/>
      <c r="AX100" s="310"/>
    </row>
    <row r="101" spans="1:60" ht="23.25" customHeight="1" x14ac:dyDescent="0.15">
      <c r="A101" s="412"/>
      <c r="B101" s="413"/>
      <c r="C101" s="413"/>
      <c r="D101" s="413"/>
      <c r="E101" s="413"/>
      <c r="F101" s="414"/>
      <c r="G101" s="92" t="s">
        <v>491</v>
      </c>
      <c r="H101" s="92"/>
      <c r="I101" s="92"/>
      <c r="J101" s="92"/>
      <c r="K101" s="92"/>
      <c r="L101" s="92"/>
      <c r="M101" s="92"/>
      <c r="N101" s="92"/>
      <c r="O101" s="92"/>
      <c r="P101" s="92"/>
      <c r="Q101" s="92"/>
      <c r="R101" s="92"/>
      <c r="S101" s="92"/>
      <c r="T101" s="92"/>
      <c r="U101" s="92"/>
      <c r="V101" s="92"/>
      <c r="W101" s="92"/>
      <c r="X101" s="93"/>
      <c r="Y101" s="532" t="s">
        <v>54</v>
      </c>
      <c r="Z101" s="533"/>
      <c r="AA101" s="534"/>
      <c r="AB101" s="451" t="s">
        <v>493</v>
      </c>
      <c r="AC101" s="451"/>
      <c r="AD101" s="451"/>
      <c r="AE101" s="205">
        <v>21</v>
      </c>
      <c r="AF101" s="206"/>
      <c r="AG101" s="206"/>
      <c r="AH101" s="207"/>
      <c r="AI101" s="205">
        <v>10</v>
      </c>
      <c r="AJ101" s="206"/>
      <c r="AK101" s="206"/>
      <c r="AL101" s="207"/>
      <c r="AM101" s="205">
        <v>31</v>
      </c>
      <c r="AN101" s="206"/>
      <c r="AO101" s="206"/>
      <c r="AP101" s="207"/>
      <c r="AQ101" s="205" t="s">
        <v>602</v>
      </c>
      <c r="AR101" s="206"/>
      <c r="AS101" s="206"/>
      <c r="AT101" s="207"/>
      <c r="AU101" s="205" t="s">
        <v>602</v>
      </c>
      <c r="AV101" s="206"/>
      <c r="AW101" s="206"/>
      <c r="AX101" s="207"/>
    </row>
    <row r="102" spans="1:60" ht="23.25" customHeight="1" x14ac:dyDescent="0.15">
      <c r="A102" s="415"/>
      <c r="B102" s="416"/>
      <c r="C102" s="416"/>
      <c r="D102" s="416"/>
      <c r="E102" s="416"/>
      <c r="F102" s="417"/>
      <c r="G102" s="98"/>
      <c r="H102" s="98"/>
      <c r="I102" s="98"/>
      <c r="J102" s="98"/>
      <c r="K102" s="98"/>
      <c r="L102" s="98"/>
      <c r="M102" s="98"/>
      <c r="N102" s="98"/>
      <c r="O102" s="98"/>
      <c r="P102" s="98"/>
      <c r="Q102" s="98"/>
      <c r="R102" s="98"/>
      <c r="S102" s="98"/>
      <c r="T102" s="98"/>
      <c r="U102" s="98"/>
      <c r="V102" s="98"/>
      <c r="W102" s="98"/>
      <c r="X102" s="99"/>
      <c r="Y102" s="435" t="s">
        <v>55</v>
      </c>
      <c r="Z102" s="436"/>
      <c r="AA102" s="437"/>
      <c r="AB102" s="451" t="s">
        <v>493</v>
      </c>
      <c r="AC102" s="451"/>
      <c r="AD102" s="451"/>
      <c r="AE102" s="408">
        <v>22</v>
      </c>
      <c r="AF102" s="408"/>
      <c r="AG102" s="408"/>
      <c r="AH102" s="408"/>
      <c r="AI102" s="408">
        <v>10</v>
      </c>
      <c r="AJ102" s="408"/>
      <c r="AK102" s="408"/>
      <c r="AL102" s="408"/>
      <c r="AM102" s="408">
        <v>31</v>
      </c>
      <c r="AN102" s="408"/>
      <c r="AO102" s="408"/>
      <c r="AP102" s="408"/>
      <c r="AQ102" s="260">
        <v>14</v>
      </c>
      <c r="AR102" s="261"/>
      <c r="AS102" s="261"/>
      <c r="AT102" s="306"/>
      <c r="AU102" s="260">
        <v>15</v>
      </c>
      <c r="AV102" s="261"/>
      <c r="AW102" s="261"/>
      <c r="AX102" s="306"/>
    </row>
    <row r="103" spans="1:60" ht="31.5" customHeight="1" x14ac:dyDescent="0.15">
      <c r="A103" s="409" t="s">
        <v>393</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449</v>
      </c>
      <c r="AF103" s="406"/>
      <c r="AG103" s="406"/>
      <c r="AH103" s="407"/>
      <c r="AI103" s="405" t="s">
        <v>446</v>
      </c>
      <c r="AJ103" s="406"/>
      <c r="AK103" s="406"/>
      <c r="AL103" s="407"/>
      <c r="AM103" s="405" t="s">
        <v>442</v>
      </c>
      <c r="AN103" s="406"/>
      <c r="AO103" s="406"/>
      <c r="AP103" s="407"/>
      <c r="AQ103" s="271" t="s">
        <v>435</v>
      </c>
      <c r="AR103" s="272"/>
      <c r="AS103" s="272"/>
      <c r="AT103" s="311"/>
      <c r="AU103" s="271" t="s">
        <v>432</v>
      </c>
      <c r="AV103" s="272"/>
      <c r="AW103" s="272"/>
      <c r="AX103" s="273"/>
    </row>
    <row r="104" spans="1:60" ht="23.25" customHeight="1" x14ac:dyDescent="0.15">
      <c r="A104" s="412"/>
      <c r="B104" s="413"/>
      <c r="C104" s="413"/>
      <c r="D104" s="413"/>
      <c r="E104" s="413"/>
      <c r="F104" s="414"/>
      <c r="G104" s="92" t="s">
        <v>492</v>
      </c>
      <c r="H104" s="92"/>
      <c r="I104" s="92"/>
      <c r="J104" s="92"/>
      <c r="K104" s="92"/>
      <c r="L104" s="92"/>
      <c r="M104" s="92"/>
      <c r="N104" s="92"/>
      <c r="O104" s="92"/>
      <c r="P104" s="92"/>
      <c r="Q104" s="92"/>
      <c r="R104" s="92"/>
      <c r="S104" s="92"/>
      <c r="T104" s="92"/>
      <c r="U104" s="92"/>
      <c r="V104" s="92"/>
      <c r="W104" s="92"/>
      <c r="X104" s="93"/>
      <c r="Y104" s="455" t="s">
        <v>54</v>
      </c>
      <c r="Z104" s="456"/>
      <c r="AA104" s="457"/>
      <c r="AB104" s="538" t="s">
        <v>494</v>
      </c>
      <c r="AC104" s="539"/>
      <c r="AD104" s="540"/>
      <c r="AE104" s="205">
        <v>55</v>
      </c>
      <c r="AF104" s="206"/>
      <c r="AG104" s="206"/>
      <c r="AH104" s="207"/>
      <c r="AI104" s="205">
        <v>43</v>
      </c>
      <c r="AJ104" s="206"/>
      <c r="AK104" s="206"/>
      <c r="AL104" s="207"/>
      <c r="AM104" s="205">
        <v>42</v>
      </c>
      <c r="AN104" s="206"/>
      <c r="AO104" s="206"/>
      <c r="AP104" s="207"/>
      <c r="AQ104" s="205" t="s">
        <v>602</v>
      </c>
      <c r="AR104" s="206"/>
      <c r="AS104" s="206"/>
      <c r="AT104" s="207"/>
      <c r="AU104" s="205" t="s">
        <v>602</v>
      </c>
      <c r="AV104" s="206"/>
      <c r="AW104" s="206"/>
      <c r="AX104" s="207"/>
    </row>
    <row r="105" spans="1:60" ht="23.25" customHeight="1" x14ac:dyDescent="0.15">
      <c r="A105" s="415"/>
      <c r="B105" s="416"/>
      <c r="C105" s="416"/>
      <c r="D105" s="416"/>
      <c r="E105" s="416"/>
      <c r="F105" s="417"/>
      <c r="G105" s="98"/>
      <c r="H105" s="98"/>
      <c r="I105" s="98"/>
      <c r="J105" s="98"/>
      <c r="K105" s="98"/>
      <c r="L105" s="98"/>
      <c r="M105" s="98"/>
      <c r="N105" s="98"/>
      <c r="O105" s="98"/>
      <c r="P105" s="98"/>
      <c r="Q105" s="98"/>
      <c r="R105" s="98"/>
      <c r="S105" s="98"/>
      <c r="T105" s="98"/>
      <c r="U105" s="98"/>
      <c r="V105" s="98"/>
      <c r="W105" s="98"/>
      <c r="X105" s="99"/>
      <c r="Y105" s="435" t="s">
        <v>55</v>
      </c>
      <c r="Z105" s="541"/>
      <c r="AA105" s="542"/>
      <c r="AB105" s="458" t="s">
        <v>494</v>
      </c>
      <c r="AC105" s="459"/>
      <c r="AD105" s="460"/>
      <c r="AE105" s="408">
        <v>56</v>
      </c>
      <c r="AF105" s="408"/>
      <c r="AG105" s="408"/>
      <c r="AH105" s="408"/>
      <c r="AI105" s="408">
        <v>56</v>
      </c>
      <c r="AJ105" s="408"/>
      <c r="AK105" s="408"/>
      <c r="AL105" s="408"/>
      <c r="AM105" s="408">
        <v>56</v>
      </c>
      <c r="AN105" s="408"/>
      <c r="AO105" s="408"/>
      <c r="AP105" s="408"/>
      <c r="AQ105" s="205">
        <v>56</v>
      </c>
      <c r="AR105" s="206"/>
      <c r="AS105" s="206"/>
      <c r="AT105" s="207"/>
      <c r="AU105" s="260">
        <v>56</v>
      </c>
      <c r="AV105" s="261"/>
      <c r="AW105" s="261"/>
      <c r="AX105" s="306"/>
    </row>
    <row r="106" spans="1:60" ht="31.5" hidden="1" customHeight="1" x14ac:dyDescent="0.15">
      <c r="A106" s="409" t="s">
        <v>393</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449</v>
      </c>
      <c r="AF106" s="406"/>
      <c r="AG106" s="406"/>
      <c r="AH106" s="407"/>
      <c r="AI106" s="405" t="s">
        <v>446</v>
      </c>
      <c r="AJ106" s="406"/>
      <c r="AK106" s="406"/>
      <c r="AL106" s="407"/>
      <c r="AM106" s="405" t="s">
        <v>441</v>
      </c>
      <c r="AN106" s="406"/>
      <c r="AO106" s="406"/>
      <c r="AP106" s="407"/>
      <c r="AQ106" s="271" t="s">
        <v>435</v>
      </c>
      <c r="AR106" s="272"/>
      <c r="AS106" s="272"/>
      <c r="AT106" s="311"/>
      <c r="AU106" s="271" t="s">
        <v>432</v>
      </c>
      <c r="AV106" s="272"/>
      <c r="AW106" s="272"/>
      <c r="AX106" s="273"/>
    </row>
    <row r="107" spans="1:60" ht="23.25" hidden="1" customHeight="1" x14ac:dyDescent="0.15">
      <c r="A107" s="412"/>
      <c r="B107" s="413"/>
      <c r="C107" s="413"/>
      <c r="D107" s="413"/>
      <c r="E107" s="413"/>
      <c r="F107" s="414"/>
      <c r="G107" s="92"/>
      <c r="H107" s="92"/>
      <c r="I107" s="92"/>
      <c r="J107" s="92"/>
      <c r="K107" s="92"/>
      <c r="L107" s="92"/>
      <c r="M107" s="92"/>
      <c r="N107" s="92"/>
      <c r="O107" s="92"/>
      <c r="P107" s="92"/>
      <c r="Q107" s="92"/>
      <c r="R107" s="92"/>
      <c r="S107" s="92"/>
      <c r="T107" s="92"/>
      <c r="U107" s="92"/>
      <c r="V107" s="92"/>
      <c r="W107" s="92"/>
      <c r="X107" s="93"/>
      <c r="Y107" s="455" t="s">
        <v>54</v>
      </c>
      <c r="Z107" s="456"/>
      <c r="AA107" s="457"/>
      <c r="AB107" s="538"/>
      <c r="AC107" s="539"/>
      <c r="AD107" s="540"/>
      <c r="AE107" s="408"/>
      <c r="AF107" s="408"/>
      <c r="AG107" s="408"/>
      <c r="AH107" s="408"/>
      <c r="AI107" s="408"/>
      <c r="AJ107" s="408"/>
      <c r="AK107" s="408"/>
      <c r="AL107" s="408"/>
      <c r="AM107" s="408"/>
      <c r="AN107" s="408"/>
      <c r="AO107" s="408"/>
      <c r="AP107" s="408"/>
      <c r="AQ107" s="205"/>
      <c r="AR107" s="206"/>
      <c r="AS107" s="206"/>
      <c r="AT107" s="207"/>
      <c r="AU107" s="205"/>
      <c r="AV107" s="206"/>
      <c r="AW107" s="206"/>
      <c r="AX107" s="207"/>
    </row>
    <row r="108" spans="1:60" ht="23.25" hidden="1" customHeight="1" x14ac:dyDescent="0.15">
      <c r="A108" s="415"/>
      <c r="B108" s="416"/>
      <c r="C108" s="416"/>
      <c r="D108" s="416"/>
      <c r="E108" s="416"/>
      <c r="F108" s="417"/>
      <c r="G108" s="98"/>
      <c r="H108" s="98"/>
      <c r="I108" s="98"/>
      <c r="J108" s="98"/>
      <c r="K108" s="98"/>
      <c r="L108" s="98"/>
      <c r="M108" s="98"/>
      <c r="N108" s="98"/>
      <c r="O108" s="98"/>
      <c r="P108" s="98"/>
      <c r="Q108" s="98"/>
      <c r="R108" s="98"/>
      <c r="S108" s="98"/>
      <c r="T108" s="98"/>
      <c r="U108" s="98"/>
      <c r="V108" s="98"/>
      <c r="W108" s="98"/>
      <c r="X108" s="99"/>
      <c r="Y108" s="435" t="s">
        <v>55</v>
      </c>
      <c r="Z108" s="541"/>
      <c r="AA108" s="542"/>
      <c r="AB108" s="458"/>
      <c r="AC108" s="459"/>
      <c r="AD108" s="460"/>
      <c r="AE108" s="408"/>
      <c r="AF108" s="408"/>
      <c r="AG108" s="408"/>
      <c r="AH108" s="408"/>
      <c r="AI108" s="408"/>
      <c r="AJ108" s="408"/>
      <c r="AK108" s="408"/>
      <c r="AL108" s="408"/>
      <c r="AM108" s="408"/>
      <c r="AN108" s="408"/>
      <c r="AO108" s="408"/>
      <c r="AP108" s="408"/>
      <c r="AQ108" s="205"/>
      <c r="AR108" s="206"/>
      <c r="AS108" s="206"/>
      <c r="AT108" s="207"/>
      <c r="AU108" s="260"/>
      <c r="AV108" s="261"/>
      <c r="AW108" s="261"/>
      <c r="AX108" s="306"/>
    </row>
    <row r="109" spans="1:60" ht="31.5" hidden="1" customHeight="1" x14ac:dyDescent="0.15">
      <c r="A109" s="409" t="s">
        <v>393</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449</v>
      </c>
      <c r="AF109" s="406"/>
      <c r="AG109" s="406"/>
      <c r="AH109" s="407"/>
      <c r="AI109" s="405" t="s">
        <v>446</v>
      </c>
      <c r="AJ109" s="406"/>
      <c r="AK109" s="406"/>
      <c r="AL109" s="407"/>
      <c r="AM109" s="405" t="s">
        <v>442</v>
      </c>
      <c r="AN109" s="406"/>
      <c r="AO109" s="406"/>
      <c r="AP109" s="407"/>
      <c r="AQ109" s="271" t="s">
        <v>435</v>
      </c>
      <c r="AR109" s="272"/>
      <c r="AS109" s="272"/>
      <c r="AT109" s="311"/>
      <c r="AU109" s="271" t="s">
        <v>432</v>
      </c>
      <c r="AV109" s="272"/>
      <c r="AW109" s="272"/>
      <c r="AX109" s="273"/>
    </row>
    <row r="110" spans="1:60" ht="23.25" hidden="1" customHeight="1" x14ac:dyDescent="0.15">
      <c r="A110" s="412"/>
      <c r="B110" s="413"/>
      <c r="C110" s="413"/>
      <c r="D110" s="413"/>
      <c r="E110" s="413"/>
      <c r="F110" s="414"/>
      <c r="G110" s="92"/>
      <c r="H110" s="92"/>
      <c r="I110" s="92"/>
      <c r="J110" s="92"/>
      <c r="K110" s="92"/>
      <c r="L110" s="92"/>
      <c r="M110" s="92"/>
      <c r="N110" s="92"/>
      <c r="O110" s="92"/>
      <c r="P110" s="92"/>
      <c r="Q110" s="92"/>
      <c r="R110" s="92"/>
      <c r="S110" s="92"/>
      <c r="T110" s="92"/>
      <c r="U110" s="92"/>
      <c r="V110" s="92"/>
      <c r="W110" s="92"/>
      <c r="X110" s="93"/>
      <c r="Y110" s="455" t="s">
        <v>54</v>
      </c>
      <c r="Z110" s="456"/>
      <c r="AA110" s="457"/>
      <c r="AB110" s="538"/>
      <c r="AC110" s="539"/>
      <c r="AD110" s="540"/>
      <c r="AE110" s="408"/>
      <c r="AF110" s="408"/>
      <c r="AG110" s="408"/>
      <c r="AH110" s="408"/>
      <c r="AI110" s="408"/>
      <c r="AJ110" s="408"/>
      <c r="AK110" s="408"/>
      <c r="AL110" s="408"/>
      <c r="AM110" s="408"/>
      <c r="AN110" s="408"/>
      <c r="AO110" s="408"/>
      <c r="AP110" s="408"/>
      <c r="AQ110" s="205"/>
      <c r="AR110" s="206"/>
      <c r="AS110" s="206"/>
      <c r="AT110" s="207"/>
      <c r="AU110" s="205"/>
      <c r="AV110" s="206"/>
      <c r="AW110" s="206"/>
      <c r="AX110" s="207"/>
    </row>
    <row r="111" spans="1:60" ht="23.25" hidden="1" customHeight="1" x14ac:dyDescent="0.15">
      <c r="A111" s="415"/>
      <c r="B111" s="416"/>
      <c r="C111" s="416"/>
      <c r="D111" s="416"/>
      <c r="E111" s="416"/>
      <c r="F111" s="417"/>
      <c r="G111" s="98"/>
      <c r="H111" s="98"/>
      <c r="I111" s="98"/>
      <c r="J111" s="98"/>
      <c r="K111" s="98"/>
      <c r="L111" s="98"/>
      <c r="M111" s="98"/>
      <c r="N111" s="98"/>
      <c r="O111" s="98"/>
      <c r="P111" s="98"/>
      <c r="Q111" s="98"/>
      <c r="R111" s="98"/>
      <c r="S111" s="98"/>
      <c r="T111" s="98"/>
      <c r="U111" s="98"/>
      <c r="V111" s="98"/>
      <c r="W111" s="98"/>
      <c r="X111" s="99"/>
      <c r="Y111" s="435" t="s">
        <v>55</v>
      </c>
      <c r="Z111" s="541"/>
      <c r="AA111" s="542"/>
      <c r="AB111" s="458"/>
      <c r="AC111" s="459"/>
      <c r="AD111" s="460"/>
      <c r="AE111" s="408"/>
      <c r="AF111" s="408"/>
      <c r="AG111" s="408"/>
      <c r="AH111" s="408"/>
      <c r="AI111" s="408"/>
      <c r="AJ111" s="408"/>
      <c r="AK111" s="408"/>
      <c r="AL111" s="408"/>
      <c r="AM111" s="408"/>
      <c r="AN111" s="408"/>
      <c r="AO111" s="408"/>
      <c r="AP111" s="408"/>
      <c r="AQ111" s="205"/>
      <c r="AR111" s="206"/>
      <c r="AS111" s="206"/>
      <c r="AT111" s="207"/>
      <c r="AU111" s="260"/>
      <c r="AV111" s="261"/>
      <c r="AW111" s="261"/>
      <c r="AX111" s="306"/>
    </row>
    <row r="112" spans="1:60" ht="31.5" hidden="1" customHeight="1" x14ac:dyDescent="0.15">
      <c r="A112" s="409" t="s">
        <v>393</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449</v>
      </c>
      <c r="AF112" s="406"/>
      <c r="AG112" s="406"/>
      <c r="AH112" s="407"/>
      <c r="AI112" s="405" t="s">
        <v>446</v>
      </c>
      <c r="AJ112" s="406"/>
      <c r="AK112" s="406"/>
      <c r="AL112" s="407"/>
      <c r="AM112" s="405" t="s">
        <v>441</v>
      </c>
      <c r="AN112" s="406"/>
      <c r="AO112" s="406"/>
      <c r="AP112" s="407"/>
      <c r="AQ112" s="271" t="s">
        <v>435</v>
      </c>
      <c r="AR112" s="272"/>
      <c r="AS112" s="272"/>
      <c r="AT112" s="311"/>
      <c r="AU112" s="271" t="s">
        <v>432</v>
      </c>
      <c r="AV112" s="272"/>
      <c r="AW112" s="272"/>
      <c r="AX112" s="273"/>
    </row>
    <row r="113" spans="1:50" ht="23.25" hidden="1" customHeight="1" x14ac:dyDescent="0.15">
      <c r="A113" s="412"/>
      <c r="B113" s="413"/>
      <c r="C113" s="413"/>
      <c r="D113" s="413"/>
      <c r="E113" s="413"/>
      <c r="F113" s="414"/>
      <c r="G113" s="92"/>
      <c r="H113" s="92"/>
      <c r="I113" s="92"/>
      <c r="J113" s="92"/>
      <c r="K113" s="92"/>
      <c r="L113" s="92"/>
      <c r="M113" s="92"/>
      <c r="N113" s="92"/>
      <c r="O113" s="92"/>
      <c r="P113" s="92"/>
      <c r="Q113" s="92"/>
      <c r="R113" s="92"/>
      <c r="S113" s="92"/>
      <c r="T113" s="92"/>
      <c r="U113" s="92"/>
      <c r="V113" s="92"/>
      <c r="W113" s="92"/>
      <c r="X113" s="93"/>
      <c r="Y113" s="455" t="s">
        <v>54</v>
      </c>
      <c r="Z113" s="456"/>
      <c r="AA113" s="457"/>
      <c r="AB113" s="538"/>
      <c r="AC113" s="539"/>
      <c r="AD113" s="540"/>
      <c r="AE113" s="408"/>
      <c r="AF113" s="408"/>
      <c r="AG113" s="408"/>
      <c r="AH113" s="408"/>
      <c r="AI113" s="408"/>
      <c r="AJ113" s="408"/>
      <c r="AK113" s="408"/>
      <c r="AL113" s="408"/>
      <c r="AM113" s="408"/>
      <c r="AN113" s="408"/>
      <c r="AO113" s="408"/>
      <c r="AP113" s="408"/>
      <c r="AQ113" s="205"/>
      <c r="AR113" s="206"/>
      <c r="AS113" s="206"/>
      <c r="AT113" s="207"/>
      <c r="AU113" s="205"/>
      <c r="AV113" s="206"/>
      <c r="AW113" s="206"/>
      <c r="AX113" s="207"/>
    </row>
    <row r="114" spans="1:50" ht="23.25" hidden="1" customHeight="1" x14ac:dyDescent="0.15">
      <c r="A114" s="415"/>
      <c r="B114" s="416"/>
      <c r="C114" s="416"/>
      <c r="D114" s="416"/>
      <c r="E114" s="416"/>
      <c r="F114" s="417"/>
      <c r="G114" s="98"/>
      <c r="H114" s="98"/>
      <c r="I114" s="98"/>
      <c r="J114" s="98"/>
      <c r="K114" s="98"/>
      <c r="L114" s="98"/>
      <c r="M114" s="98"/>
      <c r="N114" s="98"/>
      <c r="O114" s="98"/>
      <c r="P114" s="98"/>
      <c r="Q114" s="98"/>
      <c r="R114" s="98"/>
      <c r="S114" s="98"/>
      <c r="T114" s="98"/>
      <c r="U114" s="98"/>
      <c r="V114" s="98"/>
      <c r="W114" s="98"/>
      <c r="X114" s="99"/>
      <c r="Y114" s="435" t="s">
        <v>55</v>
      </c>
      <c r="Z114" s="541"/>
      <c r="AA114" s="542"/>
      <c r="AB114" s="458"/>
      <c r="AC114" s="459"/>
      <c r="AD114" s="460"/>
      <c r="AE114" s="408"/>
      <c r="AF114" s="408"/>
      <c r="AG114" s="408"/>
      <c r="AH114" s="408"/>
      <c r="AI114" s="408"/>
      <c r="AJ114" s="408"/>
      <c r="AK114" s="408"/>
      <c r="AL114" s="408"/>
      <c r="AM114" s="408"/>
      <c r="AN114" s="408"/>
      <c r="AO114" s="408"/>
      <c r="AP114" s="408"/>
      <c r="AQ114" s="205"/>
      <c r="AR114" s="206"/>
      <c r="AS114" s="206"/>
      <c r="AT114" s="207"/>
      <c r="AU114" s="205"/>
      <c r="AV114" s="206"/>
      <c r="AW114" s="206"/>
      <c r="AX114" s="207"/>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6"/>
      <c r="Z115" s="547"/>
      <c r="AA115" s="548"/>
      <c r="AB115" s="405" t="s">
        <v>11</v>
      </c>
      <c r="AC115" s="406"/>
      <c r="AD115" s="407"/>
      <c r="AE115" s="405" t="s">
        <v>449</v>
      </c>
      <c r="AF115" s="406"/>
      <c r="AG115" s="406"/>
      <c r="AH115" s="407"/>
      <c r="AI115" s="405" t="s">
        <v>446</v>
      </c>
      <c r="AJ115" s="406"/>
      <c r="AK115" s="406"/>
      <c r="AL115" s="407"/>
      <c r="AM115" s="405" t="s">
        <v>441</v>
      </c>
      <c r="AN115" s="406"/>
      <c r="AO115" s="406"/>
      <c r="AP115" s="407"/>
      <c r="AQ115" s="584" t="s">
        <v>436</v>
      </c>
      <c r="AR115" s="585"/>
      <c r="AS115" s="585"/>
      <c r="AT115" s="585"/>
      <c r="AU115" s="585"/>
      <c r="AV115" s="585"/>
      <c r="AW115" s="585"/>
      <c r="AX115" s="586"/>
    </row>
    <row r="116" spans="1:50" ht="23.25" customHeight="1" x14ac:dyDescent="0.15">
      <c r="A116" s="429"/>
      <c r="B116" s="430"/>
      <c r="C116" s="430"/>
      <c r="D116" s="430"/>
      <c r="E116" s="430"/>
      <c r="F116" s="431"/>
      <c r="G116" s="383" t="s">
        <v>495</v>
      </c>
      <c r="H116" s="383"/>
      <c r="I116" s="383"/>
      <c r="J116" s="383"/>
      <c r="K116" s="383"/>
      <c r="L116" s="383"/>
      <c r="M116" s="383"/>
      <c r="N116" s="383"/>
      <c r="O116" s="383"/>
      <c r="P116" s="383"/>
      <c r="Q116" s="383"/>
      <c r="R116" s="383"/>
      <c r="S116" s="383"/>
      <c r="T116" s="383"/>
      <c r="U116" s="383"/>
      <c r="V116" s="383"/>
      <c r="W116" s="383"/>
      <c r="X116" s="383"/>
      <c r="Y116" s="445" t="s">
        <v>15</v>
      </c>
      <c r="Z116" s="446"/>
      <c r="AA116" s="447"/>
      <c r="AB116" s="535" t="s">
        <v>496</v>
      </c>
      <c r="AC116" s="536"/>
      <c r="AD116" s="537"/>
      <c r="AE116" s="408">
        <v>642</v>
      </c>
      <c r="AF116" s="408"/>
      <c r="AG116" s="408"/>
      <c r="AH116" s="408"/>
      <c r="AI116" s="408">
        <v>1960</v>
      </c>
      <c r="AJ116" s="408"/>
      <c r="AK116" s="408"/>
      <c r="AL116" s="408"/>
      <c r="AM116" s="408">
        <v>900</v>
      </c>
      <c r="AN116" s="408"/>
      <c r="AO116" s="408"/>
      <c r="AP116" s="408"/>
      <c r="AQ116" s="205">
        <v>980</v>
      </c>
      <c r="AR116" s="206"/>
      <c r="AS116" s="206"/>
      <c r="AT116" s="206"/>
      <c r="AU116" s="206"/>
      <c r="AV116" s="206"/>
      <c r="AW116" s="206"/>
      <c r="AX116" s="208"/>
    </row>
    <row r="117" spans="1:50" ht="46.5" customHeight="1" thickBot="1" x14ac:dyDescent="0.2">
      <c r="A117" s="432"/>
      <c r="B117" s="433"/>
      <c r="C117" s="433"/>
      <c r="D117" s="433"/>
      <c r="E117" s="433"/>
      <c r="F117" s="434"/>
      <c r="G117" s="384"/>
      <c r="H117" s="384"/>
      <c r="I117" s="384"/>
      <c r="J117" s="384"/>
      <c r="K117" s="384"/>
      <c r="L117" s="384"/>
      <c r="M117" s="384"/>
      <c r="N117" s="384"/>
      <c r="O117" s="384"/>
      <c r="P117" s="384"/>
      <c r="Q117" s="384"/>
      <c r="R117" s="384"/>
      <c r="S117" s="384"/>
      <c r="T117" s="384"/>
      <c r="U117" s="384"/>
      <c r="V117" s="384"/>
      <c r="W117" s="384"/>
      <c r="X117" s="384"/>
      <c r="Y117" s="461" t="s">
        <v>48</v>
      </c>
      <c r="Z117" s="436"/>
      <c r="AA117" s="437"/>
      <c r="AB117" s="462" t="s">
        <v>497</v>
      </c>
      <c r="AC117" s="463"/>
      <c r="AD117" s="464"/>
      <c r="AE117" s="544" t="s">
        <v>498</v>
      </c>
      <c r="AF117" s="544"/>
      <c r="AG117" s="544"/>
      <c r="AH117" s="544"/>
      <c r="AI117" s="544" t="s">
        <v>518</v>
      </c>
      <c r="AJ117" s="544"/>
      <c r="AK117" s="544"/>
      <c r="AL117" s="544"/>
      <c r="AM117" s="544" t="s">
        <v>585</v>
      </c>
      <c r="AN117" s="544"/>
      <c r="AO117" s="544"/>
      <c r="AP117" s="544"/>
      <c r="AQ117" s="544" t="s">
        <v>550</v>
      </c>
      <c r="AR117" s="544"/>
      <c r="AS117" s="544"/>
      <c r="AT117" s="544"/>
      <c r="AU117" s="544"/>
      <c r="AV117" s="544"/>
      <c r="AW117" s="544"/>
      <c r="AX117" s="545"/>
    </row>
    <row r="118" spans="1:50" ht="23.25" hidden="1"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6"/>
      <c r="Z118" s="547"/>
      <c r="AA118" s="548"/>
      <c r="AB118" s="405" t="s">
        <v>11</v>
      </c>
      <c r="AC118" s="406"/>
      <c r="AD118" s="407"/>
      <c r="AE118" s="405" t="s">
        <v>449</v>
      </c>
      <c r="AF118" s="406"/>
      <c r="AG118" s="406"/>
      <c r="AH118" s="407"/>
      <c r="AI118" s="405" t="s">
        <v>446</v>
      </c>
      <c r="AJ118" s="406"/>
      <c r="AK118" s="406"/>
      <c r="AL118" s="407"/>
      <c r="AM118" s="405" t="s">
        <v>441</v>
      </c>
      <c r="AN118" s="406"/>
      <c r="AO118" s="406"/>
      <c r="AP118" s="407"/>
      <c r="AQ118" s="584" t="s">
        <v>436</v>
      </c>
      <c r="AR118" s="585"/>
      <c r="AS118" s="585"/>
      <c r="AT118" s="585"/>
      <c r="AU118" s="585"/>
      <c r="AV118" s="585"/>
      <c r="AW118" s="585"/>
      <c r="AX118" s="586"/>
    </row>
    <row r="119" spans="1:50" ht="23.25" hidden="1" customHeight="1" x14ac:dyDescent="0.15">
      <c r="A119" s="429"/>
      <c r="B119" s="430"/>
      <c r="C119" s="430"/>
      <c r="D119" s="430"/>
      <c r="E119" s="430"/>
      <c r="F119" s="431"/>
      <c r="G119" s="383" t="s">
        <v>400</v>
      </c>
      <c r="H119" s="383"/>
      <c r="I119" s="383"/>
      <c r="J119" s="383"/>
      <c r="K119" s="383"/>
      <c r="L119" s="383"/>
      <c r="M119" s="383"/>
      <c r="N119" s="383"/>
      <c r="O119" s="383"/>
      <c r="P119" s="383"/>
      <c r="Q119" s="383"/>
      <c r="R119" s="383"/>
      <c r="S119" s="383"/>
      <c r="T119" s="383"/>
      <c r="U119" s="383"/>
      <c r="V119" s="383"/>
      <c r="W119" s="383"/>
      <c r="X119" s="383"/>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3"/>
    </row>
    <row r="120" spans="1:50" ht="46.5" hidden="1" customHeight="1" x14ac:dyDescent="0.15">
      <c r="A120" s="432"/>
      <c r="B120" s="433"/>
      <c r="C120" s="433"/>
      <c r="D120" s="433"/>
      <c r="E120" s="433"/>
      <c r="F120" s="434"/>
      <c r="G120" s="384"/>
      <c r="H120" s="384"/>
      <c r="I120" s="384"/>
      <c r="J120" s="384"/>
      <c r="K120" s="384"/>
      <c r="L120" s="384"/>
      <c r="M120" s="384"/>
      <c r="N120" s="384"/>
      <c r="O120" s="384"/>
      <c r="P120" s="384"/>
      <c r="Q120" s="384"/>
      <c r="R120" s="384"/>
      <c r="S120" s="384"/>
      <c r="T120" s="384"/>
      <c r="U120" s="384"/>
      <c r="V120" s="384"/>
      <c r="W120" s="384"/>
      <c r="X120" s="384"/>
      <c r="Y120" s="461" t="s">
        <v>48</v>
      </c>
      <c r="Z120" s="436"/>
      <c r="AA120" s="437"/>
      <c r="AB120" s="462" t="s">
        <v>399</v>
      </c>
      <c r="AC120" s="463"/>
      <c r="AD120" s="46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6"/>
      <c r="Z121" s="547"/>
      <c r="AA121" s="548"/>
      <c r="AB121" s="405" t="s">
        <v>11</v>
      </c>
      <c r="AC121" s="406"/>
      <c r="AD121" s="407"/>
      <c r="AE121" s="405" t="s">
        <v>449</v>
      </c>
      <c r="AF121" s="406"/>
      <c r="AG121" s="406"/>
      <c r="AH121" s="407"/>
      <c r="AI121" s="405" t="s">
        <v>446</v>
      </c>
      <c r="AJ121" s="406"/>
      <c r="AK121" s="406"/>
      <c r="AL121" s="407"/>
      <c r="AM121" s="405" t="s">
        <v>441</v>
      </c>
      <c r="AN121" s="406"/>
      <c r="AO121" s="406"/>
      <c r="AP121" s="407"/>
      <c r="AQ121" s="584" t="s">
        <v>436</v>
      </c>
      <c r="AR121" s="585"/>
      <c r="AS121" s="585"/>
      <c r="AT121" s="585"/>
      <c r="AU121" s="585"/>
      <c r="AV121" s="585"/>
      <c r="AW121" s="585"/>
      <c r="AX121" s="586"/>
    </row>
    <row r="122" spans="1:50" ht="23.25" hidden="1" customHeight="1" x14ac:dyDescent="0.15">
      <c r="A122" s="429"/>
      <c r="B122" s="430"/>
      <c r="C122" s="430"/>
      <c r="D122" s="430"/>
      <c r="E122" s="430"/>
      <c r="F122" s="431"/>
      <c r="G122" s="383" t="s">
        <v>401</v>
      </c>
      <c r="H122" s="383"/>
      <c r="I122" s="383"/>
      <c r="J122" s="383"/>
      <c r="K122" s="383"/>
      <c r="L122" s="383"/>
      <c r="M122" s="383"/>
      <c r="N122" s="383"/>
      <c r="O122" s="383"/>
      <c r="P122" s="383"/>
      <c r="Q122" s="383"/>
      <c r="R122" s="383"/>
      <c r="S122" s="383"/>
      <c r="T122" s="383"/>
      <c r="U122" s="383"/>
      <c r="V122" s="383"/>
      <c r="W122" s="383"/>
      <c r="X122" s="383"/>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3"/>
    </row>
    <row r="123" spans="1:50" ht="46.5" hidden="1" customHeight="1" x14ac:dyDescent="0.15">
      <c r="A123" s="432"/>
      <c r="B123" s="433"/>
      <c r="C123" s="433"/>
      <c r="D123" s="433"/>
      <c r="E123" s="433"/>
      <c r="F123" s="434"/>
      <c r="G123" s="384"/>
      <c r="H123" s="384"/>
      <c r="I123" s="384"/>
      <c r="J123" s="384"/>
      <c r="K123" s="384"/>
      <c r="L123" s="384"/>
      <c r="M123" s="384"/>
      <c r="N123" s="384"/>
      <c r="O123" s="384"/>
      <c r="P123" s="384"/>
      <c r="Q123" s="384"/>
      <c r="R123" s="384"/>
      <c r="S123" s="384"/>
      <c r="T123" s="384"/>
      <c r="U123" s="384"/>
      <c r="V123" s="384"/>
      <c r="W123" s="384"/>
      <c r="X123" s="384"/>
      <c r="Y123" s="461" t="s">
        <v>48</v>
      </c>
      <c r="Z123" s="436"/>
      <c r="AA123" s="437"/>
      <c r="AB123" s="462" t="s">
        <v>402</v>
      </c>
      <c r="AC123" s="463"/>
      <c r="AD123" s="464"/>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6"/>
      <c r="Z124" s="547"/>
      <c r="AA124" s="548"/>
      <c r="AB124" s="405" t="s">
        <v>11</v>
      </c>
      <c r="AC124" s="406"/>
      <c r="AD124" s="407"/>
      <c r="AE124" s="405" t="s">
        <v>450</v>
      </c>
      <c r="AF124" s="406"/>
      <c r="AG124" s="406"/>
      <c r="AH124" s="407"/>
      <c r="AI124" s="405" t="s">
        <v>446</v>
      </c>
      <c r="AJ124" s="406"/>
      <c r="AK124" s="406"/>
      <c r="AL124" s="407"/>
      <c r="AM124" s="405" t="s">
        <v>441</v>
      </c>
      <c r="AN124" s="406"/>
      <c r="AO124" s="406"/>
      <c r="AP124" s="407"/>
      <c r="AQ124" s="584" t="s">
        <v>436</v>
      </c>
      <c r="AR124" s="585"/>
      <c r="AS124" s="585"/>
      <c r="AT124" s="585"/>
      <c r="AU124" s="585"/>
      <c r="AV124" s="585"/>
      <c r="AW124" s="585"/>
      <c r="AX124" s="586"/>
    </row>
    <row r="125" spans="1:50" ht="23.25" hidden="1" customHeight="1" x14ac:dyDescent="0.15">
      <c r="A125" s="429"/>
      <c r="B125" s="430"/>
      <c r="C125" s="430"/>
      <c r="D125" s="430"/>
      <c r="E125" s="430"/>
      <c r="F125" s="431"/>
      <c r="G125" s="383" t="s">
        <v>401</v>
      </c>
      <c r="H125" s="383"/>
      <c r="I125" s="383"/>
      <c r="J125" s="383"/>
      <c r="K125" s="383"/>
      <c r="L125" s="383"/>
      <c r="M125" s="383"/>
      <c r="N125" s="383"/>
      <c r="O125" s="383"/>
      <c r="P125" s="383"/>
      <c r="Q125" s="383"/>
      <c r="R125" s="383"/>
      <c r="S125" s="383"/>
      <c r="T125" s="383"/>
      <c r="U125" s="383"/>
      <c r="V125" s="383"/>
      <c r="W125" s="383"/>
      <c r="X125" s="927"/>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3"/>
    </row>
    <row r="126" spans="1:50" ht="46.5" hidden="1" customHeight="1" x14ac:dyDescent="0.15">
      <c r="A126" s="432"/>
      <c r="B126" s="433"/>
      <c r="C126" s="433"/>
      <c r="D126" s="433"/>
      <c r="E126" s="433"/>
      <c r="F126" s="434"/>
      <c r="G126" s="384"/>
      <c r="H126" s="384"/>
      <c r="I126" s="384"/>
      <c r="J126" s="384"/>
      <c r="K126" s="384"/>
      <c r="L126" s="384"/>
      <c r="M126" s="384"/>
      <c r="N126" s="384"/>
      <c r="O126" s="384"/>
      <c r="P126" s="384"/>
      <c r="Q126" s="384"/>
      <c r="R126" s="384"/>
      <c r="S126" s="384"/>
      <c r="T126" s="384"/>
      <c r="U126" s="384"/>
      <c r="V126" s="384"/>
      <c r="W126" s="384"/>
      <c r="X126" s="928"/>
      <c r="Y126" s="461" t="s">
        <v>48</v>
      </c>
      <c r="Z126" s="436"/>
      <c r="AA126" s="437"/>
      <c r="AB126" s="462" t="s">
        <v>399</v>
      </c>
      <c r="AC126" s="463"/>
      <c r="AD126" s="46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6" t="s">
        <v>15</v>
      </c>
      <c r="B127" s="430"/>
      <c r="C127" s="430"/>
      <c r="D127" s="430"/>
      <c r="E127" s="430"/>
      <c r="F127" s="431"/>
      <c r="G127" s="235" t="s">
        <v>16</v>
      </c>
      <c r="H127" s="235"/>
      <c r="I127" s="235"/>
      <c r="J127" s="235"/>
      <c r="K127" s="235"/>
      <c r="L127" s="235"/>
      <c r="M127" s="235"/>
      <c r="N127" s="235"/>
      <c r="O127" s="235"/>
      <c r="P127" s="235"/>
      <c r="Q127" s="235"/>
      <c r="R127" s="235"/>
      <c r="S127" s="235"/>
      <c r="T127" s="235"/>
      <c r="U127" s="235"/>
      <c r="V127" s="235"/>
      <c r="W127" s="235"/>
      <c r="X127" s="236"/>
      <c r="Y127" s="924"/>
      <c r="Z127" s="925"/>
      <c r="AA127" s="926"/>
      <c r="AB127" s="234" t="s">
        <v>11</v>
      </c>
      <c r="AC127" s="235"/>
      <c r="AD127" s="236"/>
      <c r="AE127" s="405" t="s">
        <v>449</v>
      </c>
      <c r="AF127" s="406"/>
      <c r="AG127" s="406"/>
      <c r="AH127" s="407"/>
      <c r="AI127" s="405" t="s">
        <v>446</v>
      </c>
      <c r="AJ127" s="406"/>
      <c r="AK127" s="406"/>
      <c r="AL127" s="407"/>
      <c r="AM127" s="405" t="s">
        <v>441</v>
      </c>
      <c r="AN127" s="406"/>
      <c r="AO127" s="406"/>
      <c r="AP127" s="407"/>
      <c r="AQ127" s="584" t="s">
        <v>436</v>
      </c>
      <c r="AR127" s="585"/>
      <c r="AS127" s="585"/>
      <c r="AT127" s="585"/>
      <c r="AU127" s="585"/>
      <c r="AV127" s="585"/>
      <c r="AW127" s="585"/>
      <c r="AX127" s="586"/>
    </row>
    <row r="128" spans="1:50" ht="23.25" hidden="1" customHeight="1" x14ac:dyDescent="0.15">
      <c r="A128" s="429"/>
      <c r="B128" s="430"/>
      <c r="C128" s="430"/>
      <c r="D128" s="430"/>
      <c r="E128" s="430"/>
      <c r="F128" s="431"/>
      <c r="G128" s="383" t="s">
        <v>401</v>
      </c>
      <c r="H128" s="383"/>
      <c r="I128" s="383"/>
      <c r="J128" s="383"/>
      <c r="K128" s="383"/>
      <c r="L128" s="383"/>
      <c r="M128" s="383"/>
      <c r="N128" s="383"/>
      <c r="O128" s="383"/>
      <c r="P128" s="383"/>
      <c r="Q128" s="383"/>
      <c r="R128" s="383"/>
      <c r="S128" s="383"/>
      <c r="T128" s="383"/>
      <c r="U128" s="383"/>
      <c r="V128" s="383"/>
      <c r="W128" s="383"/>
      <c r="X128" s="383"/>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3"/>
    </row>
    <row r="129" spans="1:50" ht="46.5" hidden="1" customHeight="1" thickBot="1" x14ac:dyDescent="0.2">
      <c r="A129" s="432"/>
      <c r="B129" s="433"/>
      <c r="C129" s="433"/>
      <c r="D129" s="433"/>
      <c r="E129" s="433"/>
      <c r="F129" s="434"/>
      <c r="G129" s="384"/>
      <c r="H129" s="384"/>
      <c r="I129" s="384"/>
      <c r="J129" s="384"/>
      <c r="K129" s="384"/>
      <c r="L129" s="384"/>
      <c r="M129" s="384"/>
      <c r="N129" s="384"/>
      <c r="O129" s="384"/>
      <c r="P129" s="384"/>
      <c r="Q129" s="384"/>
      <c r="R129" s="384"/>
      <c r="S129" s="384"/>
      <c r="T129" s="384"/>
      <c r="U129" s="384"/>
      <c r="V129" s="384"/>
      <c r="W129" s="384"/>
      <c r="X129" s="384"/>
      <c r="Y129" s="461" t="s">
        <v>48</v>
      </c>
      <c r="Z129" s="436"/>
      <c r="AA129" s="437"/>
      <c r="AB129" s="462" t="s">
        <v>399</v>
      </c>
      <c r="AC129" s="463"/>
      <c r="AD129" s="464"/>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75" t="s">
        <v>471</v>
      </c>
      <c r="B130" s="172"/>
      <c r="C130" s="171" t="s">
        <v>309</v>
      </c>
      <c r="D130" s="172"/>
      <c r="E130" s="156" t="s">
        <v>338</v>
      </c>
      <c r="F130" s="157"/>
      <c r="G130" s="158" t="s">
        <v>499</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337</v>
      </c>
      <c r="F131" s="162"/>
      <c r="G131" s="97" t="s">
        <v>500</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310</v>
      </c>
      <c r="F132" s="166"/>
      <c r="G132" s="147" t="s">
        <v>319</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449</v>
      </c>
      <c r="AF132" s="142"/>
      <c r="AG132" s="142"/>
      <c r="AH132" s="142"/>
      <c r="AI132" s="142" t="s">
        <v>446</v>
      </c>
      <c r="AJ132" s="142"/>
      <c r="AK132" s="142"/>
      <c r="AL132" s="142"/>
      <c r="AM132" s="142" t="s">
        <v>441</v>
      </c>
      <c r="AN132" s="142"/>
      <c r="AO132" s="142"/>
      <c r="AP132" s="138"/>
      <c r="AQ132" s="138" t="s">
        <v>305</v>
      </c>
      <c r="AR132" s="139"/>
      <c r="AS132" s="139"/>
      <c r="AT132" s="140"/>
      <c r="AU132" s="183" t="s">
        <v>321</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602</v>
      </c>
      <c r="AR133" s="186"/>
      <c r="AS133" s="120" t="s">
        <v>306</v>
      </c>
      <c r="AT133" s="121"/>
      <c r="AU133" s="187">
        <v>31</v>
      </c>
      <c r="AV133" s="187"/>
      <c r="AW133" s="120" t="s">
        <v>296</v>
      </c>
      <c r="AX133" s="182"/>
    </row>
    <row r="134" spans="1:50" ht="39.75" customHeight="1" x14ac:dyDescent="0.15">
      <c r="A134" s="176"/>
      <c r="B134" s="173"/>
      <c r="C134" s="167"/>
      <c r="D134" s="173"/>
      <c r="E134" s="167"/>
      <c r="F134" s="168"/>
      <c r="G134" s="91" t="s">
        <v>501</v>
      </c>
      <c r="H134" s="92"/>
      <c r="I134" s="92"/>
      <c r="J134" s="92"/>
      <c r="K134" s="92"/>
      <c r="L134" s="92"/>
      <c r="M134" s="92"/>
      <c r="N134" s="92"/>
      <c r="O134" s="92"/>
      <c r="P134" s="92"/>
      <c r="Q134" s="92"/>
      <c r="R134" s="92"/>
      <c r="S134" s="92"/>
      <c r="T134" s="92"/>
      <c r="U134" s="92"/>
      <c r="V134" s="92"/>
      <c r="W134" s="92"/>
      <c r="X134" s="93"/>
      <c r="Y134" s="188" t="s">
        <v>320</v>
      </c>
      <c r="Z134" s="189"/>
      <c r="AA134" s="190"/>
      <c r="AB134" s="191" t="s">
        <v>14</v>
      </c>
      <c r="AC134" s="192"/>
      <c r="AD134" s="192"/>
      <c r="AE134" s="193">
        <v>52</v>
      </c>
      <c r="AF134" s="194"/>
      <c r="AG134" s="194"/>
      <c r="AH134" s="194"/>
      <c r="AI134" s="193">
        <v>52</v>
      </c>
      <c r="AJ134" s="194"/>
      <c r="AK134" s="194"/>
      <c r="AL134" s="194"/>
      <c r="AM134" s="193">
        <v>52</v>
      </c>
      <c r="AN134" s="194"/>
      <c r="AO134" s="194"/>
      <c r="AP134" s="194"/>
      <c r="AQ134" s="193" t="s">
        <v>602</v>
      </c>
      <c r="AR134" s="194"/>
      <c r="AS134" s="194"/>
      <c r="AT134" s="194"/>
      <c r="AU134" s="193"/>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14</v>
      </c>
      <c r="AC135" s="200"/>
      <c r="AD135" s="200"/>
      <c r="AE135" s="193">
        <v>55</v>
      </c>
      <c r="AF135" s="194"/>
      <c r="AG135" s="194"/>
      <c r="AH135" s="194"/>
      <c r="AI135" s="193">
        <v>55</v>
      </c>
      <c r="AJ135" s="194"/>
      <c r="AK135" s="194"/>
      <c r="AL135" s="194"/>
      <c r="AM135" s="193">
        <v>56</v>
      </c>
      <c r="AN135" s="194"/>
      <c r="AO135" s="194"/>
      <c r="AP135" s="194"/>
      <c r="AQ135" s="193" t="s">
        <v>602</v>
      </c>
      <c r="AR135" s="194"/>
      <c r="AS135" s="194"/>
      <c r="AT135" s="194"/>
      <c r="AU135" s="193">
        <v>57</v>
      </c>
      <c r="AV135" s="194"/>
      <c r="AW135" s="194"/>
      <c r="AX135" s="195"/>
    </row>
    <row r="136" spans="1:50" ht="18.75" hidden="1" customHeight="1" x14ac:dyDescent="0.15">
      <c r="A136" s="176"/>
      <c r="B136" s="173"/>
      <c r="C136" s="167"/>
      <c r="D136" s="173"/>
      <c r="E136" s="167"/>
      <c r="F136" s="168"/>
      <c r="G136" s="147" t="s">
        <v>319</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449</v>
      </c>
      <c r="AF136" s="142"/>
      <c r="AG136" s="142"/>
      <c r="AH136" s="142"/>
      <c r="AI136" s="142" t="s">
        <v>446</v>
      </c>
      <c r="AJ136" s="142"/>
      <c r="AK136" s="142"/>
      <c r="AL136" s="142"/>
      <c r="AM136" s="142" t="s">
        <v>441</v>
      </c>
      <c r="AN136" s="142"/>
      <c r="AO136" s="142"/>
      <c r="AP136" s="138"/>
      <c r="AQ136" s="138" t="s">
        <v>305</v>
      </c>
      <c r="AR136" s="139"/>
      <c r="AS136" s="139"/>
      <c r="AT136" s="140"/>
      <c r="AU136" s="183" t="s">
        <v>321</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306</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319</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449</v>
      </c>
      <c r="AF140" s="142"/>
      <c r="AG140" s="142"/>
      <c r="AH140" s="142"/>
      <c r="AI140" s="142" t="s">
        <v>446</v>
      </c>
      <c r="AJ140" s="142"/>
      <c r="AK140" s="142"/>
      <c r="AL140" s="142"/>
      <c r="AM140" s="142" t="s">
        <v>441</v>
      </c>
      <c r="AN140" s="142"/>
      <c r="AO140" s="142"/>
      <c r="AP140" s="138"/>
      <c r="AQ140" s="138" t="s">
        <v>305</v>
      </c>
      <c r="AR140" s="139"/>
      <c r="AS140" s="139"/>
      <c r="AT140" s="140"/>
      <c r="AU140" s="183" t="s">
        <v>321</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306</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319</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449</v>
      </c>
      <c r="AF144" s="142"/>
      <c r="AG144" s="142"/>
      <c r="AH144" s="142"/>
      <c r="AI144" s="142" t="s">
        <v>446</v>
      </c>
      <c r="AJ144" s="142"/>
      <c r="AK144" s="142"/>
      <c r="AL144" s="142"/>
      <c r="AM144" s="142" t="s">
        <v>441</v>
      </c>
      <c r="AN144" s="142"/>
      <c r="AO144" s="142"/>
      <c r="AP144" s="138"/>
      <c r="AQ144" s="138" t="s">
        <v>305</v>
      </c>
      <c r="AR144" s="139"/>
      <c r="AS144" s="139"/>
      <c r="AT144" s="140"/>
      <c r="AU144" s="183" t="s">
        <v>321</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306</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319</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449</v>
      </c>
      <c r="AF148" s="142"/>
      <c r="AG148" s="142"/>
      <c r="AH148" s="142"/>
      <c r="AI148" s="142" t="s">
        <v>446</v>
      </c>
      <c r="AJ148" s="142"/>
      <c r="AK148" s="142"/>
      <c r="AL148" s="142"/>
      <c r="AM148" s="142" t="s">
        <v>441</v>
      </c>
      <c r="AN148" s="142"/>
      <c r="AO148" s="142"/>
      <c r="AP148" s="138"/>
      <c r="AQ148" s="138" t="s">
        <v>305</v>
      </c>
      <c r="AR148" s="139"/>
      <c r="AS148" s="139"/>
      <c r="AT148" s="140"/>
      <c r="AU148" s="183" t="s">
        <v>321</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306</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322</v>
      </c>
      <c r="H152" s="117"/>
      <c r="I152" s="117"/>
      <c r="J152" s="117"/>
      <c r="K152" s="117"/>
      <c r="L152" s="117"/>
      <c r="M152" s="117"/>
      <c r="N152" s="117"/>
      <c r="O152" s="117"/>
      <c r="P152" s="118"/>
      <c r="Q152" s="146" t="s">
        <v>377</v>
      </c>
      <c r="R152" s="117"/>
      <c r="S152" s="117"/>
      <c r="T152" s="117"/>
      <c r="U152" s="117"/>
      <c r="V152" s="117"/>
      <c r="W152" s="117"/>
      <c r="X152" s="117"/>
      <c r="Y152" s="117"/>
      <c r="Z152" s="117"/>
      <c r="AA152" s="117"/>
      <c r="AB152" s="116" t="s">
        <v>378</v>
      </c>
      <c r="AC152" s="117"/>
      <c r="AD152" s="118"/>
      <c r="AE152" s="146" t="s">
        <v>323</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324</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322</v>
      </c>
      <c r="H159" s="117"/>
      <c r="I159" s="117"/>
      <c r="J159" s="117"/>
      <c r="K159" s="117"/>
      <c r="L159" s="117"/>
      <c r="M159" s="117"/>
      <c r="N159" s="117"/>
      <c r="O159" s="117"/>
      <c r="P159" s="118"/>
      <c r="Q159" s="146" t="s">
        <v>377</v>
      </c>
      <c r="R159" s="117"/>
      <c r="S159" s="117"/>
      <c r="T159" s="117"/>
      <c r="U159" s="117"/>
      <c r="V159" s="117"/>
      <c r="W159" s="117"/>
      <c r="X159" s="117"/>
      <c r="Y159" s="117"/>
      <c r="Z159" s="117"/>
      <c r="AA159" s="117"/>
      <c r="AB159" s="116" t="s">
        <v>378</v>
      </c>
      <c r="AC159" s="117"/>
      <c r="AD159" s="118"/>
      <c r="AE159" s="122" t="s">
        <v>323</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324</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322</v>
      </c>
      <c r="H166" s="117"/>
      <c r="I166" s="117"/>
      <c r="J166" s="117"/>
      <c r="K166" s="117"/>
      <c r="L166" s="117"/>
      <c r="M166" s="117"/>
      <c r="N166" s="117"/>
      <c r="O166" s="117"/>
      <c r="P166" s="118"/>
      <c r="Q166" s="146" t="s">
        <v>377</v>
      </c>
      <c r="R166" s="117"/>
      <c r="S166" s="117"/>
      <c r="T166" s="117"/>
      <c r="U166" s="117"/>
      <c r="V166" s="117"/>
      <c r="W166" s="117"/>
      <c r="X166" s="117"/>
      <c r="Y166" s="117"/>
      <c r="Z166" s="117"/>
      <c r="AA166" s="117"/>
      <c r="AB166" s="116" t="s">
        <v>378</v>
      </c>
      <c r="AC166" s="117"/>
      <c r="AD166" s="118"/>
      <c r="AE166" s="122" t="s">
        <v>323</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324</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322</v>
      </c>
      <c r="H173" s="117"/>
      <c r="I173" s="117"/>
      <c r="J173" s="117"/>
      <c r="K173" s="117"/>
      <c r="L173" s="117"/>
      <c r="M173" s="117"/>
      <c r="N173" s="117"/>
      <c r="O173" s="117"/>
      <c r="P173" s="118"/>
      <c r="Q173" s="146" t="s">
        <v>377</v>
      </c>
      <c r="R173" s="117"/>
      <c r="S173" s="117"/>
      <c r="T173" s="117"/>
      <c r="U173" s="117"/>
      <c r="V173" s="117"/>
      <c r="W173" s="117"/>
      <c r="X173" s="117"/>
      <c r="Y173" s="117"/>
      <c r="Z173" s="117"/>
      <c r="AA173" s="117"/>
      <c r="AB173" s="116" t="s">
        <v>378</v>
      </c>
      <c r="AC173" s="117"/>
      <c r="AD173" s="118"/>
      <c r="AE173" s="122" t="s">
        <v>323</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324</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322</v>
      </c>
      <c r="H180" s="117"/>
      <c r="I180" s="117"/>
      <c r="J180" s="117"/>
      <c r="K180" s="117"/>
      <c r="L180" s="117"/>
      <c r="M180" s="117"/>
      <c r="N180" s="117"/>
      <c r="O180" s="117"/>
      <c r="P180" s="118"/>
      <c r="Q180" s="146" t="s">
        <v>377</v>
      </c>
      <c r="R180" s="117"/>
      <c r="S180" s="117"/>
      <c r="T180" s="117"/>
      <c r="U180" s="117"/>
      <c r="V180" s="117"/>
      <c r="W180" s="117"/>
      <c r="X180" s="117"/>
      <c r="Y180" s="117"/>
      <c r="Z180" s="117"/>
      <c r="AA180" s="117"/>
      <c r="AB180" s="116" t="s">
        <v>378</v>
      </c>
      <c r="AC180" s="117"/>
      <c r="AD180" s="118"/>
      <c r="AE180" s="122" t="s">
        <v>323</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324</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341</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502</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7.75" customHeight="1" x14ac:dyDescent="0.15">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338</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337</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310</v>
      </c>
      <c r="F192" s="166"/>
      <c r="G192" s="147" t="s">
        <v>319</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449</v>
      </c>
      <c r="AF192" s="142"/>
      <c r="AG192" s="142"/>
      <c r="AH192" s="142"/>
      <c r="AI192" s="142" t="s">
        <v>446</v>
      </c>
      <c r="AJ192" s="142"/>
      <c r="AK192" s="142"/>
      <c r="AL192" s="142"/>
      <c r="AM192" s="142" t="s">
        <v>441</v>
      </c>
      <c r="AN192" s="142"/>
      <c r="AO192" s="142"/>
      <c r="AP192" s="138"/>
      <c r="AQ192" s="138" t="s">
        <v>305</v>
      </c>
      <c r="AR192" s="139"/>
      <c r="AS192" s="139"/>
      <c r="AT192" s="140"/>
      <c r="AU192" s="183" t="s">
        <v>321</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306</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319</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450</v>
      </c>
      <c r="AF196" s="142"/>
      <c r="AG196" s="142"/>
      <c r="AH196" s="142"/>
      <c r="AI196" s="142" t="s">
        <v>446</v>
      </c>
      <c r="AJ196" s="142"/>
      <c r="AK196" s="142"/>
      <c r="AL196" s="142"/>
      <c r="AM196" s="142" t="s">
        <v>441</v>
      </c>
      <c r="AN196" s="142"/>
      <c r="AO196" s="142"/>
      <c r="AP196" s="138"/>
      <c r="AQ196" s="138" t="s">
        <v>305</v>
      </c>
      <c r="AR196" s="139"/>
      <c r="AS196" s="139"/>
      <c r="AT196" s="140"/>
      <c r="AU196" s="183" t="s">
        <v>321</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306</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319</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449</v>
      </c>
      <c r="AF200" s="142"/>
      <c r="AG200" s="142"/>
      <c r="AH200" s="142"/>
      <c r="AI200" s="142" t="s">
        <v>446</v>
      </c>
      <c r="AJ200" s="142"/>
      <c r="AK200" s="142"/>
      <c r="AL200" s="142"/>
      <c r="AM200" s="142" t="s">
        <v>441</v>
      </c>
      <c r="AN200" s="142"/>
      <c r="AO200" s="142"/>
      <c r="AP200" s="138"/>
      <c r="AQ200" s="138" t="s">
        <v>305</v>
      </c>
      <c r="AR200" s="139"/>
      <c r="AS200" s="139"/>
      <c r="AT200" s="140"/>
      <c r="AU200" s="183" t="s">
        <v>321</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306</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319</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449</v>
      </c>
      <c r="AF204" s="142"/>
      <c r="AG204" s="142"/>
      <c r="AH204" s="142"/>
      <c r="AI204" s="142" t="s">
        <v>446</v>
      </c>
      <c r="AJ204" s="142"/>
      <c r="AK204" s="142"/>
      <c r="AL204" s="142"/>
      <c r="AM204" s="142" t="s">
        <v>441</v>
      </c>
      <c r="AN204" s="142"/>
      <c r="AO204" s="142"/>
      <c r="AP204" s="138"/>
      <c r="AQ204" s="138" t="s">
        <v>305</v>
      </c>
      <c r="AR204" s="139"/>
      <c r="AS204" s="139"/>
      <c r="AT204" s="140"/>
      <c r="AU204" s="183" t="s">
        <v>321</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306</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319</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449</v>
      </c>
      <c r="AF208" s="142"/>
      <c r="AG208" s="142"/>
      <c r="AH208" s="142"/>
      <c r="AI208" s="142" t="s">
        <v>446</v>
      </c>
      <c r="AJ208" s="142"/>
      <c r="AK208" s="142"/>
      <c r="AL208" s="142"/>
      <c r="AM208" s="142" t="s">
        <v>441</v>
      </c>
      <c r="AN208" s="142"/>
      <c r="AO208" s="142"/>
      <c r="AP208" s="138"/>
      <c r="AQ208" s="138" t="s">
        <v>305</v>
      </c>
      <c r="AR208" s="139"/>
      <c r="AS208" s="139"/>
      <c r="AT208" s="140"/>
      <c r="AU208" s="183" t="s">
        <v>321</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306</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322</v>
      </c>
      <c r="H212" s="117"/>
      <c r="I212" s="117"/>
      <c r="J212" s="117"/>
      <c r="K212" s="117"/>
      <c r="L212" s="117"/>
      <c r="M212" s="117"/>
      <c r="N212" s="117"/>
      <c r="O212" s="117"/>
      <c r="P212" s="118"/>
      <c r="Q212" s="146" t="s">
        <v>377</v>
      </c>
      <c r="R212" s="117"/>
      <c r="S212" s="117"/>
      <c r="T212" s="117"/>
      <c r="U212" s="117"/>
      <c r="V212" s="117"/>
      <c r="W212" s="117"/>
      <c r="X212" s="117"/>
      <c r="Y212" s="117"/>
      <c r="Z212" s="117"/>
      <c r="AA212" s="117"/>
      <c r="AB212" s="116" t="s">
        <v>378</v>
      </c>
      <c r="AC212" s="117"/>
      <c r="AD212" s="118"/>
      <c r="AE212" s="146" t="s">
        <v>323</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324</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322</v>
      </c>
      <c r="H219" s="117"/>
      <c r="I219" s="117"/>
      <c r="J219" s="117"/>
      <c r="K219" s="117"/>
      <c r="L219" s="117"/>
      <c r="M219" s="117"/>
      <c r="N219" s="117"/>
      <c r="O219" s="117"/>
      <c r="P219" s="118"/>
      <c r="Q219" s="146" t="s">
        <v>377</v>
      </c>
      <c r="R219" s="117"/>
      <c r="S219" s="117"/>
      <c r="T219" s="117"/>
      <c r="U219" s="117"/>
      <c r="V219" s="117"/>
      <c r="W219" s="117"/>
      <c r="X219" s="117"/>
      <c r="Y219" s="117"/>
      <c r="Z219" s="117"/>
      <c r="AA219" s="117"/>
      <c r="AB219" s="116" t="s">
        <v>378</v>
      </c>
      <c r="AC219" s="117"/>
      <c r="AD219" s="118"/>
      <c r="AE219" s="122" t="s">
        <v>323</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324</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322</v>
      </c>
      <c r="H226" s="117"/>
      <c r="I226" s="117"/>
      <c r="J226" s="117"/>
      <c r="K226" s="117"/>
      <c r="L226" s="117"/>
      <c r="M226" s="117"/>
      <c r="N226" s="117"/>
      <c r="O226" s="117"/>
      <c r="P226" s="118"/>
      <c r="Q226" s="146" t="s">
        <v>377</v>
      </c>
      <c r="R226" s="117"/>
      <c r="S226" s="117"/>
      <c r="T226" s="117"/>
      <c r="U226" s="117"/>
      <c r="V226" s="117"/>
      <c r="W226" s="117"/>
      <c r="X226" s="117"/>
      <c r="Y226" s="117"/>
      <c r="Z226" s="117"/>
      <c r="AA226" s="117"/>
      <c r="AB226" s="116" t="s">
        <v>378</v>
      </c>
      <c r="AC226" s="117"/>
      <c r="AD226" s="118"/>
      <c r="AE226" s="122" t="s">
        <v>323</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324</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322</v>
      </c>
      <c r="H233" s="117"/>
      <c r="I233" s="117"/>
      <c r="J233" s="117"/>
      <c r="K233" s="117"/>
      <c r="L233" s="117"/>
      <c r="M233" s="117"/>
      <c r="N233" s="117"/>
      <c r="O233" s="117"/>
      <c r="P233" s="118"/>
      <c r="Q233" s="146" t="s">
        <v>377</v>
      </c>
      <c r="R233" s="117"/>
      <c r="S233" s="117"/>
      <c r="T233" s="117"/>
      <c r="U233" s="117"/>
      <c r="V233" s="117"/>
      <c r="W233" s="117"/>
      <c r="X233" s="117"/>
      <c r="Y233" s="117"/>
      <c r="Z233" s="117"/>
      <c r="AA233" s="117"/>
      <c r="AB233" s="116" t="s">
        <v>378</v>
      </c>
      <c r="AC233" s="117"/>
      <c r="AD233" s="118"/>
      <c r="AE233" s="122" t="s">
        <v>323</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324</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322</v>
      </c>
      <c r="H240" s="117"/>
      <c r="I240" s="117"/>
      <c r="J240" s="117"/>
      <c r="K240" s="117"/>
      <c r="L240" s="117"/>
      <c r="M240" s="117"/>
      <c r="N240" s="117"/>
      <c r="O240" s="117"/>
      <c r="P240" s="118"/>
      <c r="Q240" s="146" t="s">
        <v>377</v>
      </c>
      <c r="R240" s="117"/>
      <c r="S240" s="117"/>
      <c r="T240" s="117"/>
      <c r="U240" s="117"/>
      <c r="V240" s="117"/>
      <c r="W240" s="117"/>
      <c r="X240" s="117"/>
      <c r="Y240" s="117"/>
      <c r="Z240" s="117"/>
      <c r="AA240" s="117"/>
      <c r="AB240" s="116" t="s">
        <v>378</v>
      </c>
      <c r="AC240" s="117"/>
      <c r="AD240" s="118"/>
      <c r="AE240" s="122" t="s">
        <v>323</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324</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341</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338</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337</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310</v>
      </c>
      <c r="F252" s="166"/>
      <c r="G252" s="147" t="s">
        <v>319</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449</v>
      </c>
      <c r="AF252" s="142"/>
      <c r="AG252" s="142"/>
      <c r="AH252" s="142"/>
      <c r="AI252" s="142" t="s">
        <v>446</v>
      </c>
      <c r="AJ252" s="142"/>
      <c r="AK252" s="142"/>
      <c r="AL252" s="142"/>
      <c r="AM252" s="142" t="s">
        <v>441</v>
      </c>
      <c r="AN252" s="142"/>
      <c r="AO252" s="142"/>
      <c r="AP252" s="138"/>
      <c r="AQ252" s="138" t="s">
        <v>305</v>
      </c>
      <c r="AR252" s="139"/>
      <c r="AS252" s="139"/>
      <c r="AT252" s="140"/>
      <c r="AU252" s="183" t="s">
        <v>321</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306</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319</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449</v>
      </c>
      <c r="AF256" s="142"/>
      <c r="AG256" s="142"/>
      <c r="AH256" s="142"/>
      <c r="AI256" s="142" t="s">
        <v>446</v>
      </c>
      <c r="AJ256" s="142"/>
      <c r="AK256" s="142"/>
      <c r="AL256" s="142"/>
      <c r="AM256" s="142" t="s">
        <v>442</v>
      </c>
      <c r="AN256" s="142"/>
      <c r="AO256" s="142"/>
      <c r="AP256" s="138"/>
      <c r="AQ256" s="138" t="s">
        <v>305</v>
      </c>
      <c r="AR256" s="139"/>
      <c r="AS256" s="139"/>
      <c r="AT256" s="140"/>
      <c r="AU256" s="183" t="s">
        <v>321</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306</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319</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449</v>
      </c>
      <c r="AF260" s="142"/>
      <c r="AG260" s="142"/>
      <c r="AH260" s="142"/>
      <c r="AI260" s="142" t="s">
        <v>446</v>
      </c>
      <c r="AJ260" s="142"/>
      <c r="AK260" s="142"/>
      <c r="AL260" s="142"/>
      <c r="AM260" s="142" t="s">
        <v>442</v>
      </c>
      <c r="AN260" s="142"/>
      <c r="AO260" s="142"/>
      <c r="AP260" s="138"/>
      <c r="AQ260" s="138" t="s">
        <v>305</v>
      </c>
      <c r="AR260" s="139"/>
      <c r="AS260" s="139"/>
      <c r="AT260" s="140"/>
      <c r="AU260" s="183" t="s">
        <v>321</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306</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319</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449</v>
      </c>
      <c r="AF264" s="204"/>
      <c r="AG264" s="204"/>
      <c r="AH264" s="204"/>
      <c r="AI264" s="204" t="s">
        <v>446</v>
      </c>
      <c r="AJ264" s="204"/>
      <c r="AK264" s="204"/>
      <c r="AL264" s="204"/>
      <c r="AM264" s="204" t="s">
        <v>441</v>
      </c>
      <c r="AN264" s="204"/>
      <c r="AO264" s="204"/>
      <c r="AP264" s="146"/>
      <c r="AQ264" s="146" t="s">
        <v>305</v>
      </c>
      <c r="AR264" s="117"/>
      <c r="AS264" s="117"/>
      <c r="AT264" s="118"/>
      <c r="AU264" s="123" t="s">
        <v>321</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306</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319</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450</v>
      </c>
      <c r="AF268" s="142"/>
      <c r="AG268" s="142"/>
      <c r="AH268" s="142"/>
      <c r="AI268" s="142" t="s">
        <v>446</v>
      </c>
      <c r="AJ268" s="142"/>
      <c r="AK268" s="142"/>
      <c r="AL268" s="142"/>
      <c r="AM268" s="142" t="s">
        <v>441</v>
      </c>
      <c r="AN268" s="142"/>
      <c r="AO268" s="142"/>
      <c r="AP268" s="138"/>
      <c r="AQ268" s="138" t="s">
        <v>305</v>
      </c>
      <c r="AR268" s="139"/>
      <c r="AS268" s="139"/>
      <c r="AT268" s="140"/>
      <c r="AU268" s="183" t="s">
        <v>321</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306</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322</v>
      </c>
      <c r="H272" s="117"/>
      <c r="I272" s="117"/>
      <c r="J272" s="117"/>
      <c r="K272" s="117"/>
      <c r="L272" s="117"/>
      <c r="M272" s="117"/>
      <c r="N272" s="117"/>
      <c r="O272" s="117"/>
      <c r="P272" s="118"/>
      <c r="Q272" s="146" t="s">
        <v>377</v>
      </c>
      <c r="R272" s="117"/>
      <c r="S272" s="117"/>
      <c r="T272" s="117"/>
      <c r="U272" s="117"/>
      <c r="V272" s="117"/>
      <c r="W272" s="117"/>
      <c r="X272" s="117"/>
      <c r="Y272" s="117"/>
      <c r="Z272" s="117"/>
      <c r="AA272" s="117"/>
      <c r="AB272" s="116" t="s">
        <v>378</v>
      </c>
      <c r="AC272" s="117"/>
      <c r="AD272" s="118"/>
      <c r="AE272" s="146" t="s">
        <v>323</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324</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322</v>
      </c>
      <c r="H279" s="117"/>
      <c r="I279" s="117"/>
      <c r="J279" s="117"/>
      <c r="K279" s="117"/>
      <c r="L279" s="117"/>
      <c r="M279" s="117"/>
      <c r="N279" s="117"/>
      <c r="O279" s="117"/>
      <c r="P279" s="118"/>
      <c r="Q279" s="146" t="s">
        <v>377</v>
      </c>
      <c r="R279" s="117"/>
      <c r="S279" s="117"/>
      <c r="T279" s="117"/>
      <c r="U279" s="117"/>
      <c r="V279" s="117"/>
      <c r="W279" s="117"/>
      <c r="X279" s="117"/>
      <c r="Y279" s="117"/>
      <c r="Z279" s="117"/>
      <c r="AA279" s="117"/>
      <c r="AB279" s="116" t="s">
        <v>378</v>
      </c>
      <c r="AC279" s="117"/>
      <c r="AD279" s="118"/>
      <c r="AE279" s="122" t="s">
        <v>323</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324</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322</v>
      </c>
      <c r="H286" s="117"/>
      <c r="I286" s="117"/>
      <c r="J286" s="117"/>
      <c r="K286" s="117"/>
      <c r="L286" s="117"/>
      <c r="M286" s="117"/>
      <c r="N286" s="117"/>
      <c r="O286" s="117"/>
      <c r="P286" s="118"/>
      <c r="Q286" s="146" t="s">
        <v>377</v>
      </c>
      <c r="R286" s="117"/>
      <c r="S286" s="117"/>
      <c r="T286" s="117"/>
      <c r="U286" s="117"/>
      <c r="V286" s="117"/>
      <c r="W286" s="117"/>
      <c r="X286" s="117"/>
      <c r="Y286" s="117"/>
      <c r="Z286" s="117"/>
      <c r="AA286" s="117"/>
      <c r="AB286" s="116" t="s">
        <v>378</v>
      </c>
      <c r="AC286" s="117"/>
      <c r="AD286" s="118"/>
      <c r="AE286" s="122" t="s">
        <v>323</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324</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322</v>
      </c>
      <c r="H293" s="117"/>
      <c r="I293" s="117"/>
      <c r="J293" s="117"/>
      <c r="K293" s="117"/>
      <c r="L293" s="117"/>
      <c r="M293" s="117"/>
      <c r="N293" s="117"/>
      <c r="O293" s="117"/>
      <c r="P293" s="118"/>
      <c r="Q293" s="146" t="s">
        <v>377</v>
      </c>
      <c r="R293" s="117"/>
      <c r="S293" s="117"/>
      <c r="T293" s="117"/>
      <c r="U293" s="117"/>
      <c r="V293" s="117"/>
      <c r="W293" s="117"/>
      <c r="X293" s="117"/>
      <c r="Y293" s="117"/>
      <c r="Z293" s="117"/>
      <c r="AA293" s="117"/>
      <c r="AB293" s="116" t="s">
        <v>378</v>
      </c>
      <c r="AC293" s="117"/>
      <c r="AD293" s="118"/>
      <c r="AE293" s="122" t="s">
        <v>323</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324</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322</v>
      </c>
      <c r="H300" s="117"/>
      <c r="I300" s="117"/>
      <c r="J300" s="117"/>
      <c r="K300" s="117"/>
      <c r="L300" s="117"/>
      <c r="M300" s="117"/>
      <c r="N300" s="117"/>
      <c r="O300" s="117"/>
      <c r="P300" s="118"/>
      <c r="Q300" s="146" t="s">
        <v>377</v>
      </c>
      <c r="R300" s="117"/>
      <c r="S300" s="117"/>
      <c r="T300" s="117"/>
      <c r="U300" s="117"/>
      <c r="V300" s="117"/>
      <c r="W300" s="117"/>
      <c r="X300" s="117"/>
      <c r="Y300" s="117"/>
      <c r="Z300" s="117"/>
      <c r="AA300" s="117"/>
      <c r="AB300" s="116" t="s">
        <v>378</v>
      </c>
      <c r="AC300" s="117"/>
      <c r="AD300" s="118"/>
      <c r="AE300" s="122" t="s">
        <v>323</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324</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341</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338</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337</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310</v>
      </c>
      <c r="F312" s="166"/>
      <c r="G312" s="147" t="s">
        <v>319</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449</v>
      </c>
      <c r="AF312" s="142"/>
      <c r="AG312" s="142"/>
      <c r="AH312" s="142"/>
      <c r="AI312" s="142" t="s">
        <v>446</v>
      </c>
      <c r="AJ312" s="142"/>
      <c r="AK312" s="142"/>
      <c r="AL312" s="142"/>
      <c r="AM312" s="142" t="s">
        <v>441</v>
      </c>
      <c r="AN312" s="142"/>
      <c r="AO312" s="142"/>
      <c r="AP312" s="138"/>
      <c r="AQ312" s="138" t="s">
        <v>305</v>
      </c>
      <c r="AR312" s="139"/>
      <c r="AS312" s="139"/>
      <c r="AT312" s="140"/>
      <c r="AU312" s="183" t="s">
        <v>321</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306</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319</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449</v>
      </c>
      <c r="AF316" s="142"/>
      <c r="AG316" s="142"/>
      <c r="AH316" s="142"/>
      <c r="AI316" s="142" t="s">
        <v>446</v>
      </c>
      <c r="AJ316" s="142"/>
      <c r="AK316" s="142"/>
      <c r="AL316" s="142"/>
      <c r="AM316" s="142" t="s">
        <v>441</v>
      </c>
      <c r="AN316" s="142"/>
      <c r="AO316" s="142"/>
      <c r="AP316" s="138"/>
      <c r="AQ316" s="138" t="s">
        <v>305</v>
      </c>
      <c r="AR316" s="139"/>
      <c r="AS316" s="139"/>
      <c r="AT316" s="140"/>
      <c r="AU316" s="183" t="s">
        <v>321</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306</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319</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449</v>
      </c>
      <c r="AF320" s="142"/>
      <c r="AG320" s="142"/>
      <c r="AH320" s="142"/>
      <c r="AI320" s="142" t="s">
        <v>446</v>
      </c>
      <c r="AJ320" s="142"/>
      <c r="AK320" s="142"/>
      <c r="AL320" s="142"/>
      <c r="AM320" s="142" t="s">
        <v>442</v>
      </c>
      <c r="AN320" s="142"/>
      <c r="AO320" s="142"/>
      <c r="AP320" s="138"/>
      <c r="AQ320" s="138" t="s">
        <v>305</v>
      </c>
      <c r="AR320" s="139"/>
      <c r="AS320" s="139"/>
      <c r="AT320" s="140"/>
      <c r="AU320" s="183" t="s">
        <v>321</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306</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319</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449</v>
      </c>
      <c r="AF324" s="142"/>
      <c r="AG324" s="142"/>
      <c r="AH324" s="142"/>
      <c r="AI324" s="142" t="s">
        <v>446</v>
      </c>
      <c r="AJ324" s="142"/>
      <c r="AK324" s="142"/>
      <c r="AL324" s="142"/>
      <c r="AM324" s="142" t="s">
        <v>441</v>
      </c>
      <c r="AN324" s="142"/>
      <c r="AO324" s="142"/>
      <c r="AP324" s="138"/>
      <c r="AQ324" s="138" t="s">
        <v>305</v>
      </c>
      <c r="AR324" s="139"/>
      <c r="AS324" s="139"/>
      <c r="AT324" s="140"/>
      <c r="AU324" s="183" t="s">
        <v>321</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306</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319</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450</v>
      </c>
      <c r="AF328" s="142"/>
      <c r="AG328" s="142"/>
      <c r="AH328" s="142"/>
      <c r="AI328" s="142" t="s">
        <v>446</v>
      </c>
      <c r="AJ328" s="142"/>
      <c r="AK328" s="142"/>
      <c r="AL328" s="142"/>
      <c r="AM328" s="142" t="s">
        <v>442</v>
      </c>
      <c r="AN328" s="142"/>
      <c r="AO328" s="142"/>
      <c r="AP328" s="138"/>
      <c r="AQ328" s="138" t="s">
        <v>305</v>
      </c>
      <c r="AR328" s="139"/>
      <c r="AS328" s="139"/>
      <c r="AT328" s="140"/>
      <c r="AU328" s="183" t="s">
        <v>321</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306</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322</v>
      </c>
      <c r="H332" s="117"/>
      <c r="I332" s="117"/>
      <c r="J332" s="117"/>
      <c r="K332" s="117"/>
      <c r="L332" s="117"/>
      <c r="M332" s="117"/>
      <c r="N332" s="117"/>
      <c r="O332" s="117"/>
      <c r="P332" s="118"/>
      <c r="Q332" s="146" t="s">
        <v>377</v>
      </c>
      <c r="R332" s="117"/>
      <c r="S332" s="117"/>
      <c r="T332" s="117"/>
      <c r="U332" s="117"/>
      <c r="V332" s="117"/>
      <c r="W332" s="117"/>
      <c r="X332" s="117"/>
      <c r="Y332" s="117"/>
      <c r="Z332" s="117"/>
      <c r="AA332" s="117"/>
      <c r="AB332" s="116" t="s">
        <v>378</v>
      </c>
      <c r="AC332" s="117"/>
      <c r="AD332" s="118"/>
      <c r="AE332" s="146" t="s">
        <v>323</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324</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322</v>
      </c>
      <c r="H339" s="117"/>
      <c r="I339" s="117"/>
      <c r="J339" s="117"/>
      <c r="K339" s="117"/>
      <c r="L339" s="117"/>
      <c r="M339" s="117"/>
      <c r="N339" s="117"/>
      <c r="O339" s="117"/>
      <c r="P339" s="118"/>
      <c r="Q339" s="146" t="s">
        <v>377</v>
      </c>
      <c r="R339" s="117"/>
      <c r="S339" s="117"/>
      <c r="T339" s="117"/>
      <c r="U339" s="117"/>
      <c r="V339" s="117"/>
      <c r="W339" s="117"/>
      <c r="X339" s="117"/>
      <c r="Y339" s="117"/>
      <c r="Z339" s="117"/>
      <c r="AA339" s="117"/>
      <c r="AB339" s="116" t="s">
        <v>378</v>
      </c>
      <c r="AC339" s="117"/>
      <c r="AD339" s="118"/>
      <c r="AE339" s="122" t="s">
        <v>323</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324</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322</v>
      </c>
      <c r="H346" s="117"/>
      <c r="I346" s="117"/>
      <c r="J346" s="117"/>
      <c r="K346" s="117"/>
      <c r="L346" s="117"/>
      <c r="M346" s="117"/>
      <c r="N346" s="117"/>
      <c r="O346" s="117"/>
      <c r="P346" s="118"/>
      <c r="Q346" s="146" t="s">
        <v>377</v>
      </c>
      <c r="R346" s="117"/>
      <c r="S346" s="117"/>
      <c r="T346" s="117"/>
      <c r="U346" s="117"/>
      <c r="V346" s="117"/>
      <c r="W346" s="117"/>
      <c r="X346" s="117"/>
      <c r="Y346" s="117"/>
      <c r="Z346" s="117"/>
      <c r="AA346" s="117"/>
      <c r="AB346" s="116" t="s">
        <v>378</v>
      </c>
      <c r="AC346" s="117"/>
      <c r="AD346" s="118"/>
      <c r="AE346" s="122" t="s">
        <v>323</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324</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322</v>
      </c>
      <c r="H353" s="117"/>
      <c r="I353" s="117"/>
      <c r="J353" s="117"/>
      <c r="K353" s="117"/>
      <c r="L353" s="117"/>
      <c r="M353" s="117"/>
      <c r="N353" s="117"/>
      <c r="O353" s="117"/>
      <c r="P353" s="118"/>
      <c r="Q353" s="146" t="s">
        <v>377</v>
      </c>
      <c r="R353" s="117"/>
      <c r="S353" s="117"/>
      <c r="T353" s="117"/>
      <c r="U353" s="117"/>
      <c r="V353" s="117"/>
      <c r="W353" s="117"/>
      <c r="X353" s="117"/>
      <c r="Y353" s="117"/>
      <c r="Z353" s="117"/>
      <c r="AA353" s="117"/>
      <c r="AB353" s="116" t="s">
        <v>378</v>
      </c>
      <c r="AC353" s="117"/>
      <c r="AD353" s="118"/>
      <c r="AE353" s="122" t="s">
        <v>323</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324</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322</v>
      </c>
      <c r="H360" s="117"/>
      <c r="I360" s="117"/>
      <c r="J360" s="117"/>
      <c r="K360" s="117"/>
      <c r="L360" s="117"/>
      <c r="M360" s="117"/>
      <c r="N360" s="117"/>
      <c r="O360" s="117"/>
      <c r="P360" s="118"/>
      <c r="Q360" s="146" t="s">
        <v>377</v>
      </c>
      <c r="R360" s="117"/>
      <c r="S360" s="117"/>
      <c r="T360" s="117"/>
      <c r="U360" s="117"/>
      <c r="V360" s="117"/>
      <c r="W360" s="117"/>
      <c r="X360" s="117"/>
      <c r="Y360" s="117"/>
      <c r="Z360" s="117"/>
      <c r="AA360" s="117"/>
      <c r="AB360" s="116" t="s">
        <v>378</v>
      </c>
      <c r="AC360" s="117"/>
      <c r="AD360" s="118"/>
      <c r="AE360" s="122" t="s">
        <v>323</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324</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341</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338</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337</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310</v>
      </c>
      <c r="F372" s="166"/>
      <c r="G372" s="147" t="s">
        <v>319</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449</v>
      </c>
      <c r="AF372" s="142"/>
      <c r="AG372" s="142"/>
      <c r="AH372" s="142"/>
      <c r="AI372" s="142" t="s">
        <v>446</v>
      </c>
      <c r="AJ372" s="142"/>
      <c r="AK372" s="142"/>
      <c r="AL372" s="142"/>
      <c r="AM372" s="142" t="s">
        <v>441</v>
      </c>
      <c r="AN372" s="142"/>
      <c r="AO372" s="142"/>
      <c r="AP372" s="138"/>
      <c r="AQ372" s="138" t="s">
        <v>305</v>
      </c>
      <c r="AR372" s="139"/>
      <c r="AS372" s="139"/>
      <c r="AT372" s="140"/>
      <c r="AU372" s="183" t="s">
        <v>321</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306</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319</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449</v>
      </c>
      <c r="AF376" s="142"/>
      <c r="AG376" s="142"/>
      <c r="AH376" s="142"/>
      <c r="AI376" s="142" t="s">
        <v>446</v>
      </c>
      <c r="AJ376" s="142"/>
      <c r="AK376" s="142"/>
      <c r="AL376" s="142"/>
      <c r="AM376" s="142" t="s">
        <v>441</v>
      </c>
      <c r="AN376" s="142"/>
      <c r="AO376" s="142"/>
      <c r="AP376" s="138"/>
      <c r="AQ376" s="138" t="s">
        <v>305</v>
      </c>
      <c r="AR376" s="139"/>
      <c r="AS376" s="139"/>
      <c r="AT376" s="140"/>
      <c r="AU376" s="183" t="s">
        <v>321</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306</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319</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449</v>
      </c>
      <c r="AF380" s="142"/>
      <c r="AG380" s="142"/>
      <c r="AH380" s="142"/>
      <c r="AI380" s="142" t="s">
        <v>446</v>
      </c>
      <c r="AJ380" s="142"/>
      <c r="AK380" s="142"/>
      <c r="AL380" s="142"/>
      <c r="AM380" s="142" t="s">
        <v>441</v>
      </c>
      <c r="AN380" s="142"/>
      <c r="AO380" s="142"/>
      <c r="AP380" s="138"/>
      <c r="AQ380" s="138" t="s">
        <v>305</v>
      </c>
      <c r="AR380" s="139"/>
      <c r="AS380" s="139"/>
      <c r="AT380" s="140"/>
      <c r="AU380" s="183" t="s">
        <v>321</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306</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319</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449</v>
      </c>
      <c r="AF384" s="142"/>
      <c r="AG384" s="142"/>
      <c r="AH384" s="142"/>
      <c r="AI384" s="142" t="s">
        <v>446</v>
      </c>
      <c r="AJ384" s="142"/>
      <c r="AK384" s="142"/>
      <c r="AL384" s="142"/>
      <c r="AM384" s="142" t="s">
        <v>441</v>
      </c>
      <c r="AN384" s="142"/>
      <c r="AO384" s="142"/>
      <c r="AP384" s="138"/>
      <c r="AQ384" s="138" t="s">
        <v>305</v>
      </c>
      <c r="AR384" s="139"/>
      <c r="AS384" s="139"/>
      <c r="AT384" s="140"/>
      <c r="AU384" s="183" t="s">
        <v>321</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306</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319</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449</v>
      </c>
      <c r="AF388" s="142"/>
      <c r="AG388" s="142"/>
      <c r="AH388" s="142"/>
      <c r="AI388" s="142" t="s">
        <v>446</v>
      </c>
      <c r="AJ388" s="142"/>
      <c r="AK388" s="142"/>
      <c r="AL388" s="142"/>
      <c r="AM388" s="142" t="s">
        <v>441</v>
      </c>
      <c r="AN388" s="142"/>
      <c r="AO388" s="142"/>
      <c r="AP388" s="138"/>
      <c r="AQ388" s="138" t="s">
        <v>305</v>
      </c>
      <c r="AR388" s="139"/>
      <c r="AS388" s="139"/>
      <c r="AT388" s="140"/>
      <c r="AU388" s="183" t="s">
        <v>321</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306</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322</v>
      </c>
      <c r="H392" s="117"/>
      <c r="I392" s="117"/>
      <c r="J392" s="117"/>
      <c r="K392" s="117"/>
      <c r="L392" s="117"/>
      <c r="M392" s="117"/>
      <c r="N392" s="117"/>
      <c r="O392" s="117"/>
      <c r="P392" s="118"/>
      <c r="Q392" s="146" t="s">
        <v>377</v>
      </c>
      <c r="R392" s="117"/>
      <c r="S392" s="117"/>
      <c r="T392" s="117"/>
      <c r="U392" s="117"/>
      <c r="V392" s="117"/>
      <c r="W392" s="117"/>
      <c r="X392" s="117"/>
      <c r="Y392" s="117"/>
      <c r="Z392" s="117"/>
      <c r="AA392" s="117"/>
      <c r="AB392" s="116" t="s">
        <v>378</v>
      </c>
      <c r="AC392" s="117"/>
      <c r="AD392" s="118"/>
      <c r="AE392" s="146" t="s">
        <v>323</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324</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322</v>
      </c>
      <c r="H399" s="117"/>
      <c r="I399" s="117"/>
      <c r="J399" s="117"/>
      <c r="K399" s="117"/>
      <c r="L399" s="117"/>
      <c r="M399" s="117"/>
      <c r="N399" s="117"/>
      <c r="O399" s="117"/>
      <c r="P399" s="118"/>
      <c r="Q399" s="146" t="s">
        <v>377</v>
      </c>
      <c r="R399" s="117"/>
      <c r="S399" s="117"/>
      <c r="T399" s="117"/>
      <c r="U399" s="117"/>
      <c r="V399" s="117"/>
      <c r="W399" s="117"/>
      <c r="X399" s="117"/>
      <c r="Y399" s="117"/>
      <c r="Z399" s="117"/>
      <c r="AA399" s="117"/>
      <c r="AB399" s="116" t="s">
        <v>378</v>
      </c>
      <c r="AC399" s="117"/>
      <c r="AD399" s="118"/>
      <c r="AE399" s="122" t="s">
        <v>323</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324</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322</v>
      </c>
      <c r="H406" s="117"/>
      <c r="I406" s="117"/>
      <c r="J406" s="117"/>
      <c r="K406" s="117"/>
      <c r="L406" s="117"/>
      <c r="M406" s="117"/>
      <c r="N406" s="117"/>
      <c r="O406" s="117"/>
      <c r="P406" s="118"/>
      <c r="Q406" s="146" t="s">
        <v>377</v>
      </c>
      <c r="R406" s="117"/>
      <c r="S406" s="117"/>
      <c r="T406" s="117"/>
      <c r="U406" s="117"/>
      <c r="V406" s="117"/>
      <c r="W406" s="117"/>
      <c r="X406" s="117"/>
      <c r="Y406" s="117"/>
      <c r="Z406" s="117"/>
      <c r="AA406" s="117"/>
      <c r="AB406" s="116" t="s">
        <v>378</v>
      </c>
      <c r="AC406" s="117"/>
      <c r="AD406" s="118"/>
      <c r="AE406" s="122" t="s">
        <v>323</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324</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322</v>
      </c>
      <c r="H413" s="117"/>
      <c r="I413" s="117"/>
      <c r="J413" s="117"/>
      <c r="K413" s="117"/>
      <c r="L413" s="117"/>
      <c r="M413" s="117"/>
      <c r="N413" s="117"/>
      <c r="O413" s="117"/>
      <c r="P413" s="118"/>
      <c r="Q413" s="146" t="s">
        <v>377</v>
      </c>
      <c r="R413" s="117"/>
      <c r="S413" s="117"/>
      <c r="T413" s="117"/>
      <c r="U413" s="117"/>
      <c r="V413" s="117"/>
      <c r="W413" s="117"/>
      <c r="X413" s="117"/>
      <c r="Y413" s="117"/>
      <c r="Z413" s="117"/>
      <c r="AA413" s="117"/>
      <c r="AB413" s="116" t="s">
        <v>378</v>
      </c>
      <c r="AC413" s="117"/>
      <c r="AD413" s="118"/>
      <c r="AE413" s="122" t="s">
        <v>323</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324</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322</v>
      </c>
      <c r="H420" s="117"/>
      <c r="I420" s="117"/>
      <c r="J420" s="117"/>
      <c r="K420" s="117"/>
      <c r="L420" s="117"/>
      <c r="M420" s="117"/>
      <c r="N420" s="117"/>
      <c r="O420" s="117"/>
      <c r="P420" s="118"/>
      <c r="Q420" s="146" t="s">
        <v>377</v>
      </c>
      <c r="R420" s="117"/>
      <c r="S420" s="117"/>
      <c r="T420" s="117"/>
      <c r="U420" s="117"/>
      <c r="V420" s="117"/>
      <c r="W420" s="117"/>
      <c r="X420" s="117"/>
      <c r="Y420" s="117"/>
      <c r="Z420" s="117"/>
      <c r="AA420" s="117"/>
      <c r="AB420" s="116" t="s">
        <v>378</v>
      </c>
      <c r="AC420" s="117"/>
      <c r="AD420" s="118"/>
      <c r="AE420" s="122" t="s">
        <v>323</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324</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341</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467</v>
      </c>
      <c r="D430" s="929"/>
      <c r="E430" s="161" t="s">
        <v>459</v>
      </c>
      <c r="F430" s="895"/>
      <c r="G430" s="896" t="s">
        <v>325</v>
      </c>
      <c r="H430" s="110"/>
      <c r="I430" s="110"/>
      <c r="J430" s="897" t="s">
        <v>485</v>
      </c>
      <c r="K430" s="898"/>
      <c r="L430" s="898"/>
      <c r="M430" s="898"/>
      <c r="N430" s="898"/>
      <c r="O430" s="898"/>
      <c r="P430" s="898"/>
      <c r="Q430" s="898"/>
      <c r="R430" s="898"/>
      <c r="S430" s="898"/>
      <c r="T430" s="899"/>
      <c r="U430" s="581"/>
      <c r="V430" s="581"/>
      <c r="W430" s="581"/>
      <c r="X430" s="581"/>
      <c r="Y430" s="581"/>
      <c r="Z430" s="581"/>
      <c r="AA430" s="581"/>
      <c r="AB430" s="581"/>
      <c r="AC430" s="581"/>
      <c r="AD430" s="581"/>
      <c r="AE430" s="581"/>
      <c r="AF430" s="581"/>
      <c r="AG430" s="581"/>
      <c r="AH430" s="581"/>
      <c r="AI430" s="581"/>
      <c r="AJ430" s="581"/>
      <c r="AK430" s="581"/>
      <c r="AL430" s="581"/>
      <c r="AM430" s="581"/>
      <c r="AN430" s="581"/>
      <c r="AO430" s="581"/>
      <c r="AP430" s="581"/>
      <c r="AQ430" s="581"/>
      <c r="AR430" s="581"/>
      <c r="AS430" s="581"/>
      <c r="AT430" s="581"/>
      <c r="AU430" s="581"/>
      <c r="AV430" s="581"/>
      <c r="AW430" s="581"/>
      <c r="AX430" s="900"/>
    </row>
    <row r="431" spans="1:50" ht="18.75" customHeight="1" x14ac:dyDescent="0.15">
      <c r="A431" s="176"/>
      <c r="B431" s="173"/>
      <c r="C431" s="167"/>
      <c r="D431" s="173"/>
      <c r="E431" s="329" t="s">
        <v>314</v>
      </c>
      <c r="F431" s="330"/>
      <c r="G431" s="331" t="s">
        <v>311</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313</v>
      </c>
      <c r="AF431" s="325"/>
      <c r="AG431" s="325"/>
      <c r="AH431" s="326"/>
      <c r="AI431" s="204" t="s">
        <v>442</v>
      </c>
      <c r="AJ431" s="204"/>
      <c r="AK431" s="204"/>
      <c r="AL431" s="146"/>
      <c r="AM431" s="204" t="s">
        <v>437</v>
      </c>
      <c r="AN431" s="204"/>
      <c r="AO431" s="204"/>
      <c r="AP431" s="146"/>
      <c r="AQ431" s="146" t="s">
        <v>305</v>
      </c>
      <c r="AR431" s="117"/>
      <c r="AS431" s="117"/>
      <c r="AT431" s="118"/>
      <c r="AU431" s="123" t="s">
        <v>252</v>
      </c>
      <c r="AV431" s="123"/>
      <c r="AW431" s="123"/>
      <c r="AX431" s="124"/>
    </row>
    <row r="432" spans="1:50" ht="18.75" customHeight="1" x14ac:dyDescent="0.15">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504</v>
      </c>
      <c r="AF432" s="187"/>
      <c r="AG432" s="120" t="s">
        <v>306</v>
      </c>
      <c r="AH432" s="121"/>
      <c r="AI432" s="143"/>
      <c r="AJ432" s="143"/>
      <c r="AK432" s="143"/>
      <c r="AL432" s="141"/>
      <c r="AM432" s="143"/>
      <c r="AN432" s="143"/>
      <c r="AO432" s="143"/>
      <c r="AP432" s="141"/>
      <c r="AQ432" s="583" t="s">
        <v>504</v>
      </c>
      <c r="AR432" s="187"/>
      <c r="AS432" s="120" t="s">
        <v>306</v>
      </c>
      <c r="AT432" s="121"/>
      <c r="AU432" s="187" t="s">
        <v>504</v>
      </c>
      <c r="AV432" s="187"/>
      <c r="AW432" s="120" t="s">
        <v>296</v>
      </c>
      <c r="AX432" s="182"/>
    </row>
    <row r="433" spans="1:50" ht="23.25" customHeight="1" x14ac:dyDescent="0.15">
      <c r="A433" s="176"/>
      <c r="B433" s="173"/>
      <c r="C433" s="167"/>
      <c r="D433" s="173"/>
      <c r="E433" s="329"/>
      <c r="F433" s="330"/>
      <c r="G433" s="91" t="s">
        <v>503</v>
      </c>
      <c r="H433" s="92"/>
      <c r="I433" s="92"/>
      <c r="J433" s="92"/>
      <c r="K433" s="92"/>
      <c r="L433" s="92"/>
      <c r="M433" s="92"/>
      <c r="N433" s="92"/>
      <c r="O433" s="92"/>
      <c r="P433" s="92"/>
      <c r="Q433" s="92"/>
      <c r="R433" s="92"/>
      <c r="S433" s="92"/>
      <c r="T433" s="92"/>
      <c r="U433" s="92"/>
      <c r="V433" s="92"/>
      <c r="W433" s="92"/>
      <c r="X433" s="93"/>
      <c r="Y433" s="188" t="s">
        <v>12</v>
      </c>
      <c r="Z433" s="189"/>
      <c r="AA433" s="190"/>
      <c r="AB433" s="200" t="s">
        <v>503</v>
      </c>
      <c r="AC433" s="200"/>
      <c r="AD433" s="200"/>
      <c r="AE433" s="327" t="s">
        <v>504</v>
      </c>
      <c r="AF433" s="194"/>
      <c r="AG433" s="194"/>
      <c r="AH433" s="194"/>
      <c r="AI433" s="327" t="s">
        <v>485</v>
      </c>
      <c r="AJ433" s="194"/>
      <c r="AK433" s="194"/>
      <c r="AL433" s="194"/>
      <c r="AM433" s="327" t="s">
        <v>485</v>
      </c>
      <c r="AN433" s="194"/>
      <c r="AO433" s="194"/>
      <c r="AP433" s="328"/>
      <c r="AQ433" s="327" t="s">
        <v>485</v>
      </c>
      <c r="AR433" s="194"/>
      <c r="AS433" s="194"/>
      <c r="AT433" s="328"/>
      <c r="AU433" s="194" t="s">
        <v>485</v>
      </c>
      <c r="AV433" s="194"/>
      <c r="AW433" s="194"/>
      <c r="AX433" s="195"/>
    </row>
    <row r="434" spans="1:50" ht="23.25" customHeight="1" x14ac:dyDescent="0.15">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t="s">
        <v>503</v>
      </c>
      <c r="AC434" s="192"/>
      <c r="AD434" s="192"/>
      <c r="AE434" s="327" t="s">
        <v>504</v>
      </c>
      <c r="AF434" s="194"/>
      <c r="AG434" s="194"/>
      <c r="AH434" s="194"/>
      <c r="AI434" s="327" t="s">
        <v>485</v>
      </c>
      <c r="AJ434" s="194"/>
      <c r="AK434" s="194"/>
      <c r="AL434" s="194"/>
      <c r="AM434" s="327" t="s">
        <v>485</v>
      </c>
      <c r="AN434" s="194"/>
      <c r="AO434" s="194"/>
      <c r="AP434" s="328"/>
      <c r="AQ434" s="327" t="s">
        <v>485</v>
      </c>
      <c r="AR434" s="194"/>
      <c r="AS434" s="194"/>
      <c r="AT434" s="328"/>
      <c r="AU434" s="194" t="s">
        <v>485</v>
      </c>
      <c r="AV434" s="194"/>
      <c r="AW434" s="194"/>
      <c r="AX434" s="195"/>
    </row>
    <row r="435" spans="1:50" ht="23.25" customHeight="1" x14ac:dyDescent="0.15">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72" t="s">
        <v>297</v>
      </c>
      <c r="AC435" s="572"/>
      <c r="AD435" s="572"/>
      <c r="AE435" s="327" t="s">
        <v>504</v>
      </c>
      <c r="AF435" s="194"/>
      <c r="AG435" s="194"/>
      <c r="AH435" s="194"/>
      <c r="AI435" s="327" t="s">
        <v>485</v>
      </c>
      <c r="AJ435" s="194"/>
      <c r="AK435" s="194"/>
      <c r="AL435" s="194"/>
      <c r="AM435" s="327" t="s">
        <v>485</v>
      </c>
      <c r="AN435" s="194"/>
      <c r="AO435" s="194"/>
      <c r="AP435" s="328"/>
      <c r="AQ435" s="327" t="s">
        <v>485</v>
      </c>
      <c r="AR435" s="194"/>
      <c r="AS435" s="194"/>
      <c r="AT435" s="328"/>
      <c r="AU435" s="194" t="s">
        <v>485</v>
      </c>
      <c r="AV435" s="194"/>
      <c r="AW435" s="194"/>
      <c r="AX435" s="195"/>
    </row>
    <row r="436" spans="1:50" ht="18.75" hidden="1" customHeight="1" x14ac:dyDescent="0.15">
      <c r="A436" s="176"/>
      <c r="B436" s="173"/>
      <c r="C436" s="167"/>
      <c r="D436" s="173"/>
      <c r="E436" s="329" t="s">
        <v>314</v>
      </c>
      <c r="F436" s="330"/>
      <c r="G436" s="331" t="s">
        <v>311</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313</v>
      </c>
      <c r="AF436" s="325"/>
      <c r="AG436" s="325"/>
      <c r="AH436" s="326"/>
      <c r="AI436" s="204" t="s">
        <v>441</v>
      </c>
      <c r="AJ436" s="204"/>
      <c r="AK436" s="204"/>
      <c r="AL436" s="146"/>
      <c r="AM436" s="204" t="s">
        <v>437</v>
      </c>
      <c r="AN436" s="204"/>
      <c r="AO436" s="204"/>
      <c r="AP436" s="146"/>
      <c r="AQ436" s="146" t="s">
        <v>305</v>
      </c>
      <c r="AR436" s="117"/>
      <c r="AS436" s="117"/>
      <c r="AT436" s="118"/>
      <c r="AU436" s="123" t="s">
        <v>252</v>
      </c>
      <c r="AV436" s="123"/>
      <c r="AW436" s="123"/>
      <c r="AX436" s="124"/>
    </row>
    <row r="437" spans="1:50" ht="18.75" hidden="1" customHeight="1" x14ac:dyDescent="0.15">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306</v>
      </c>
      <c r="AH437" s="121"/>
      <c r="AI437" s="143"/>
      <c r="AJ437" s="143"/>
      <c r="AK437" s="143"/>
      <c r="AL437" s="141"/>
      <c r="AM437" s="143"/>
      <c r="AN437" s="143"/>
      <c r="AO437" s="143"/>
      <c r="AP437" s="141"/>
      <c r="AQ437" s="583"/>
      <c r="AR437" s="187"/>
      <c r="AS437" s="120" t="s">
        <v>306</v>
      </c>
      <c r="AT437" s="121"/>
      <c r="AU437" s="187"/>
      <c r="AV437" s="187"/>
      <c r="AW437" s="120" t="s">
        <v>296</v>
      </c>
      <c r="AX437" s="182"/>
    </row>
    <row r="438" spans="1:50" ht="23.25" hidden="1" customHeight="1" x14ac:dyDescent="0.15">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15">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15">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72" t="s">
        <v>297</v>
      </c>
      <c r="AC440" s="572"/>
      <c r="AD440" s="572"/>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15">
      <c r="A441" s="176"/>
      <c r="B441" s="173"/>
      <c r="C441" s="167"/>
      <c r="D441" s="173"/>
      <c r="E441" s="329" t="s">
        <v>314</v>
      </c>
      <c r="F441" s="330"/>
      <c r="G441" s="331" t="s">
        <v>311</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313</v>
      </c>
      <c r="AF441" s="325"/>
      <c r="AG441" s="325"/>
      <c r="AH441" s="326"/>
      <c r="AI441" s="204" t="s">
        <v>441</v>
      </c>
      <c r="AJ441" s="204"/>
      <c r="AK441" s="204"/>
      <c r="AL441" s="146"/>
      <c r="AM441" s="204" t="s">
        <v>433</v>
      </c>
      <c r="AN441" s="204"/>
      <c r="AO441" s="204"/>
      <c r="AP441" s="146"/>
      <c r="AQ441" s="146" t="s">
        <v>305</v>
      </c>
      <c r="AR441" s="117"/>
      <c r="AS441" s="117"/>
      <c r="AT441" s="118"/>
      <c r="AU441" s="123" t="s">
        <v>252</v>
      </c>
      <c r="AV441" s="123"/>
      <c r="AW441" s="123"/>
      <c r="AX441" s="124"/>
    </row>
    <row r="442" spans="1:50" ht="18.75" hidden="1" customHeight="1" x14ac:dyDescent="0.15">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306</v>
      </c>
      <c r="AH442" s="121"/>
      <c r="AI442" s="143"/>
      <c r="AJ442" s="143"/>
      <c r="AK442" s="143"/>
      <c r="AL442" s="141"/>
      <c r="AM442" s="143"/>
      <c r="AN442" s="143"/>
      <c r="AO442" s="143"/>
      <c r="AP442" s="141"/>
      <c r="AQ442" s="583"/>
      <c r="AR442" s="187"/>
      <c r="AS442" s="120" t="s">
        <v>306</v>
      </c>
      <c r="AT442" s="121"/>
      <c r="AU442" s="187"/>
      <c r="AV442" s="187"/>
      <c r="AW442" s="120" t="s">
        <v>296</v>
      </c>
      <c r="AX442" s="182"/>
    </row>
    <row r="443" spans="1:50" ht="23.25" hidden="1" customHeight="1" x14ac:dyDescent="0.15">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15">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15">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72" t="s">
        <v>297</v>
      </c>
      <c r="AC445" s="572"/>
      <c r="AD445" s="572"/>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15">
      <c r="A446" s="176"/>
      <c r="B446" s="173"/>
      <c r="C446" s="167"/>
      <c r="D446" s="173"/>
      <c r="E446" s="329" t="s">
        <v>314</v>
      </c>
      <c r="F446" s="330"/>
      <c r="G446" s="331" t="s">
        <v>311</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313</v>
      </c>
      <c r="AF446" s="325"/>
      <c r="AG446" s="325"/>
      <c r="AH446" s="326"/>
      <c r="AI446" s="204" t="s">
        <v>441</v>
      </c>
      <c r="AJ446" s="204"/>
      <c r="AK446" s="204"/>
      <c r="AL446" s="146"/>
      <c r="AM446" s="204" t="s">
        <v>438</v>
      </c>
      <c r="AN446" s="204"/>
      <c r="AO446" s="204"/>
      <c r="AP446" s="146"/>
      <c r="AQ446" s="146" t="s">
        <v>305</v>
      </c>
      <c r="AR446" s="117"/>
      <c r="AS446" s="117"/>
      <c r="AT446" s="118"/>
      <c r="AU446" s="123" t="s">
        <v>252</v>
      </c>
      <c r="AV446" s="123"/>
      <c r="AW446" s="123"/>
      <c r="AX446" s="124"/>
    </row>
    <row r="447" spans="1:50" ht="18.75" hidden="1" customHeight="1" x14ac:dyDescent="0.15">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306</v>
      </c>
      <c r="AH447" s="121"/>
      <c r="AI447" s="143"/>
      <c r="AJ447" s="143"/>
      <c r="AK447" s="143"/>
      <c r="AL447" s="141"/>
      <c r="AM447" s="143"/>
      <c r="AN447" s="143"/>
      <c r="AO447" s="143"/>
      <c r="AP447" s="141"/>
      <c r="AQ447" s="583"/>
      <c r="AR447" s="187"/>
      <c r="AS447" s="120" t="s">
        <v>306</v>
      </c>
      <c r="AT447" s="121"/>
      <c r="AU447" s="187"/>
      <c r="AV447" s="187"/>
      <c r="AW447" s="120" t="s">
        <v>296</v>
      </c>
      <c r="AX447" s="182"/>
    </row>
    <row r="448" spans="1:50" ht="23.25" hidden="1" customHeight="1" x14ac:dyDescent="0.15">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15">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15">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72" t="s">
        <v>297</v>
      </c>
      <c r="AC450" s="572"/>
      <c r="AD450" s="572"/>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15">
      <c r="A451" s="176"/>
      <c r="B451" s="173"/>
      <c r="C451" s="167"/>
      <c r="D451" s="173"/>
      <c r="E451" s="329" t="s">
        <v>314</v>
      </c>
      <c r="F451" s="330"/>
      <c r="G451" s="331" t="s">
        <v>311</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313</v>
      </c>
      <c r="AF451" s="325"/>
      <c r="AG451" s="325"/>
      <c r="AH451" s="326"/>
      <c r="AI451" s="204" t="s">
        <v>441</v>
      </c>
      <c r="AJ451" s="204"/>
      <c r="AK451" s="204"/>
      <c r="AL451" s="146"/>
      <c r="AM451" s="204" t="s">
        <v>437</v>
      </c>
      <c r="AN451" s="204"/>
      <c r="AO451" s="204"/>
      <c r="AP451" s="146"/>
      <c r="AQ451" s="146" t="s">
        <v>305</v>
      </c>
      <c r="AR451" s="117"/>
      <c r="AS451" s="117"/>
      <c r="AT451" s="118"/>
      <c r="AU451" s="123" t="s">
        <v>252</v>
      </c>
      <c r="AV451" s="123"/>
      <c r="AW451" s="123"/>
      <c r="AX451" s="124"/>
    </row>
    <row r="452" spans="1:50" ht="18.75" hidden="1" customHeight="1" x14ac:dyDescent="0.15">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306</v>
      </c>
      <c r="AH452" s="121"/>
      <c r="AI452" s="143"/>
      <c r="AJ452" s="143"/>
      <c r="AK452" s="143"/>
      <c r="AL452" s="141"/>
      <c r="AM452" s="143"/>
      <c r="AN452" s="143"/>
      <c r="AO452" s="143"/>
      <c r="AP452" s="141"/>
      <c r="AQ452" s="583"/>
      <c r="AR452" s="187"/>
      <c r="AS452" s="120" t="s">
        <v>306</v>
      </c>
      <c r="AT452" s="121"/>
      <c r="AU452" s="187"/>
      <c r="AV452" s="187"/>
      <c r="AW452" s="120" t="s">
        <v>296</v>
      </c>
      <c r="AX452" s="182"/>
    </row>
    <row r="453" spans="1:50" ht="23.25" hidden="1" customHeight="1" x14ac:dyDescent="0.15">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15">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15">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72" t="s">
        <v>297</v>
      </c>
      <c r="AC455" s="572"/>
      <c r="AD455" s="572"/>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customHeight="1" x14ac:dyDescent="0.15">
      <c r="A456" s="176"/>
      <c r="B456" s="173"/>
      <c r="C456" s="167"/>
      <c r="D456" s="173"/>
      <c r="E456" s="329" t="s">
        <v>315</v>
      </c>
      <c r="F456" s="330"/>
      <c r="G456" s="331" t="s">
        <v>312</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313</v>
      </c>
      <c r="AF456" s="325"/>
      <c r="AG456" s="325"/>
      <c r="AH456" s="326"/>
      <c r="AI456" s="204" t="s">
        <v>441</v>
      </c>
      <c r="AJ456" s="204"/>
      <c r="AK456" s="204"/>
      <c r="AL456" s="146"/>
      <c r="AM456" s="204" t="s">
        <v>437</v>
      </c>
      <c r="AN456" s="204"/>
      <c r="AO456" s="204"/>
      <c r="AP456" s="146"/>
      <c r="AQ456" s="146" t="s">
        <v>305</v>
      </c>
      <c r="AR456" s="117"/>
      <c r="AS456" s="117"/>
      <c r="AT456" s="118"/>
      <c r="AU456" s="123" t="s">
        <v>252</v>
      </c>
      <c r="AV456" s="123"/>
      <c r="AW456" s="123"/>
      <c r="AX456" s="124"/>
    </row>
    <row r="457" spans="1:50" ht="18.75" customHeight="1" x14ac:dyDescent="0.15">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504</v>
      </c>
      <c r="AF457" s="187"/>
      <c r="AG457" s="120" t="s">
        <v>306</v>
      </c>
      <c r="AH457" s="121"/>
      <c r="AI457" s="143"/>
      <c r="AJ457" s="143"/>
      <c r="AK457" s="143"/>
      <c r="AL457" s="141"/>
      <c r="AM457" s="143"/>
      <c r="AN457" s="143"/>
      <c r="AO457" s="143"/>
      <c r="AP457" s="141"/>
      <c r="AQ457" s="583" t="s">
        <v>504</v>
      </c>
      <c r="AR457" s="187"/>
      <c r="AS457" s="120" t="s">
        <v>306</v>
      </c>
      <c r="AT457" s="121"/>
      <c r="AU457" s="187" t="s">
        <v>504</v>
      </c>
      <c r="AV457" s="187"/>
      <c r="AW457" s="120" t="s">
        <v>296</v>
      </c>
      <c r="AX457" s="182"/>
    </row>
    <row r="458" spans="1:50" ht="23.25" customHeight="1" x14ac:dyDescent="0.15">
      <c r="A458" s="176"/>
      <c r="B458" s="173"/>
      <c r="C458" s="167"/>
      <c r="D458" s="173"/>
      <c r="E458" s="329"/>
      <c r="F458" s="330"/>
      <c r="G458" s="91" t="s">
        <v>503</v>
      </c>
      <c r="H458" s="92"/>
      <c r="I458" s="92"/>
      <c r="J458" s="92"/>
      <c r="K458" s="92"/>
      <c r="L458" s="92"/>
      <c r="M458" s="92"/>
      <c r="N458" s="92"/>
      <c r="O458" s="92"/>
      <c r="P458" s="92"/>
      <c r="Q458" s="92"/>
      <c r="R458" s="92"/>
      <c r="S458" s="92"/>
      <c r="T458" s="92"/>
      <c r="U458" s="92"/>
      <c r="V458" s="92"/>
      <c r="W458" s="92"/>
      <c r="X458" s="93"/>
      <c r="Y458" s="188" t="s">
        <v>12</v>
      </c>
      <c r="Z458" s="189"/>
      <c r="AA458" s="190"/>
      <c r="AB458" s="200" t="s">
        <v>503</v>
      </c>
      <c r="AC458" s="200"/>
      <c r="AD458" s="200"/>
      <c r="AE458" s="327" t="s">
        <v>504</v>
      </c>
      <c r="AF458" s="194"/>
      <c r="AG458" s="194"/>
      <c r="AH458" s="194"/>
      <c r="AI458" s="327" t="s">
        <v>504</v>
      </c>
      <c r="AJ458" s="194"/>
      <c r="AK458" s="194"/>
      <c r="AL458" s="194"/>
      <c r="AM458" s="327" t="s">
        <v>504</v>
      </c>
      <c r="AN458" s="194"/>
      <c r="AO458" s="194"/>
      <c r="AP458" s="328"/>
      <c r="AQ458" s="327" t="s">
        <v>504</v>
      </c>
      <c r="AR458" s="194"/>
      <c r="AS458" s="194"/>
      <c r="AT458" s="328"/>
      <c r="AU458" s="194" t="s">
        <v>504</v>
      </c>
      <c r="AV458" s="194"/>
      <c r="AW458" s="194"/>
      <c r="AX458" s="195"/>
    </row>
    <row r="459" spans="1:50" ht="23.25" customHeight="1" x14ac:dyDescent="0.15">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486</v>
      </c>
      <c r="AC459" s="192"/>
      <c r="AD459" s="192"/>
      <c r="AE459" s="327" t="s">
        <v>486</v>
      </c>
      <c r="AF459" s="194"/>
      <c r="AG459" s="194"/>
      <c r="AH459" s="328"/>
      <c r="AI459" s="327" t="s">
        <v>486</v>
      </c>
      <c r="AJ459" s="194"/>
      <c r="AK459" s="194"/>
      <c r="AL459" s="194"/>
      <c r="AM459" s="327" t="s">
        <v>486</v>
      </c>
      <c r="AN459" s="194"/>
      <c r="AO459" s="194"/>
      <c r="AP459" s="328"/>
      <c r="AQ459" s="327" t="s">
        <v>486</v>
      </c>
      <c r="AR459" s="194"/>
      <c r="AS459" s="194"/>
      <c r="AT459" s="328"/>
      <c r="AU459" s="194" t="s">
        <v>486</v>
      </c>
      <c r="AV459" s="194"/>
      <c r="AW459" s="194"/>
      <c r="AX459" s="195"/>
    </row>
    <row r="460" spans="1:50" ht="23.25" customHeight="1" x14ac:dyDescent="0.15">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72" t="s">
        <v>14</v>
      </c>
      <c r="AC460" s="572"/>
      <c r="AD460" s="572"/>
      <c r="AE460" s="327" t="s">
        <v>504</v>
      </c>
      <c r="AF460" s="194"/>
      <c r="AG460" s="194"/>
      <c r="AH460" s="328"/>
      <c r="AI460" s="327" t="s">
        <v>504</v>
      </c>
      <c r="AJ460" s="194"/>
      <c r="AK460" s="194"/>
      <c r="AL460" s="194"/>
      <c r="AM460" s="327" t="s">
        <v>504</v>
      </c>
      <c r="AN460" s="194"/>
      <c r="AO460" s="194"/>
      <c r="AP460" s="328"/>
      <c r="AQ460" s="327" t="s">
        <v>504</v>
      </c>
      <c r="AR460" s="194"/>
      <c r="AS460" s="194"/>
      <c r="AT460" s="328"/>
      <c r="AU460" s="194" t="s">
        <v>504</v>
      </c>
      <c r="AV460" s="194"/>
      <c r="AW460" s="194"/>
      <c r="AX460" s="195"/>
    </row>
    <row r="461" spans="1:50" ht="18.75" hidden="1" customHeight="1" x14ac:dyDescent="0.15">
      <c r="A461" s="176"/>
      <c r="B461" s="173"/>
      <c r="C461" s="167"/>
      <c r="D461" s="173"/>
      <c r="E461" s="329" t="s">
        <v>315</v>
      </c>
      <c r="F461" s="330"/>
      <c r="G461" s="331" t="s">
        <v>312</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313</v>
      </c>
      <c r="AF461" s="325"/>
      <c r="AG461" s="325"/>
      <c r="AH461" s="326"/>
      <c r="AI461" s="204" t="s">
        <v>441</v>
      </c>
      <c r="AJ461" s="204"/>
      <c r="AK461" s="204"/>
      <c r="AL461" s="146"/>
      <c r="AM461" s="204" t="s">
        <v>439</v>
      </c>
      <c r="AN461" s="204"/>
      <c r="AO461" s="204"/>
      <c r="AP461" s="146"/>
      <c r="AQ461" s="146" t="s">
        <v>305</v>
      </c>
      <c r="AR461" s="117"/>
      <c r="AS461" s="117"/>
      <c r="AT461" s="118"/>
      <c r="AU461" s="123" t="s">
        <v>252</v>
      </c>
      <c r="AV461" s="123"/>
      <c r="AW461" s="123"/>
      <c r="AX461" s="124"/>
    </row>
    <row r="462" spans="1:50" ht="18.75" hidden="1" customHeight="1" x14ac:dyDescent="0.15">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306</v>
      </c>
      <c r="AH462" s="121"/>
      <c r="AI462" s="143"/>
      <c r="AJ462" s="143"/>
      <c r="AK462" s="143"/>
      <c r="AL462" s="141"/>
      <c r="AM462" s="143"/>
      <c r="AN462" s="143"/>
      <c r="AO462" s="143"/>
      <c r="AP462" s="141"/>
      <c r="AQ462" s="583"/>
      <c r="AR462" s="187"/>
      <c r="AS462" s="120" t="s">
        <v>306</v>
      </c>
      <c r="AT462" s="121"/>
      <c r="AU462" s="187"/>
      <c r="AV462" s="187"/>
      <c r="AW462" s="120" t="s">
        <v>296</v>
      </c>
      <c r="AX462" s="182"/>
    </row>
    <row r="463" spans="1:50" ht="23.25" hidden="1" customHeight="1" x14ac:dyDescent="0.15">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15">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15">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72" t="s">
        <v>14</v>
      </c>
      <c r="AC465" s="572"/>
      <c r="AD465" s="572"/>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15">
      <c r="A466" s="176"/>
      <c r="B466" s="173"/>
      <c r="C466" s="167"/>
      <c r="D466" s="173"/>
      <c r="E466" s="329" t="s">
        <v>315</v>
      </c>
      <c r="F466" s="330"/>
      <c r="G466" s="331" t="s">
        <v>312</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313</v>
      </c>
      <c r="AF466" s="325"/>
      <c r="AG466" s="325"/>
      <c r="AH466" s="326"/>
      <c r="AI466" s="204" t="s">
        <v>441</v>
      </c>
      <c r="AJ466" s="204"/>
      <c r="AK466" s="204"/>
      <c r="AL466" s="146"/>
      <c r="AM466" s="204" t="s">
        <v>437</v>
      </c>
      <c r="AN466" s="204"/>
      <c r="AO466" s="204"/>
      <c r="AP466" s="146"/>
      <c r="AQ466" s="146" t="s">
        <v>305</v>
      </c>
      <c r="AR466" s="117"/>
      <c r="AS466" s="117"/>
      <c r="AT466" s="118"/>
      <c r="AU466" s="123" t="s">
        <v>252</v>
      </c>
      <c r="AV466" s="123"/>
      <c r="AW466" s="123"/>
      <c r="AX466" s="124"/>
    </row>
    <row r="467" spans="1:50" ht="18.75" hidden="1" customHeight="1" x14ac:dyDescent="0.15">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306</v>
      </c>
      <c r="AH467" s="121"/>
      <c r="AI467" s="143"/>
      <c r="AJ467" s="143"/>
      <c r="AK467" s="143"/>
      <c r="AL467" s="141"/>
      <c r="AM467" s="143"/>
      <c r="AN467" s="143"/>
      <c r="AO467" s="143"/>
      <c r="AP467" s="141"/>
      <c r="AQ467" s="583"/>
      <c r="AR467" s="187"/>
      <c r="AS467" s="120" t="s">
        <v>306</v>
      </c>
      <c r="AT467" s="121"/>
      <c r="AU467" s="187"/>
      <c r="AV467" s="187"/>
      <c r="AW467" s="120" t="s">
        <v>296</v>
      </c>
      <c r="AX467" s="182"/>
    </row>
    <row r="468" spans="1:50" ht="23.25" hidden="1" customHeight="1" x14ac:dyDescent="0.15">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15">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15">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72" t="s">
        <v>14</v>
      </c>
      <c r="AC470" s="572"/>
      <c r="AD470" s="572"/>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15">
      <c r="A471" s="176"/>
      <c r="B471" s="173"/>
      <c r="C471" s="167"/>
      <c r="D471" s="173"/>
      <c r="E471" s="329" t="s">
        <v>315</v>
      </c>
      <c r="F471" s="330"/>
      <c r="G471" s="331" t="s">
        <v>312</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313</v>
      </c>
      <c r="AF471" s="325"/>
      <c r="AG471" s="325"/>
      <c r="AH471" s="326"/>
      <c r="AI471" s="204" t="s">
        <v>441</v>
      </c>
      <c r="AJ471" s="204"/>
      <c r="AK471" s="204"/>
      <c r="AL471" s="146"/>
      <c r="AM471" s="204" t="s">
        <v>433</v>
      </c>
      <c r="AN471" s="204"/>
      <c r="AO471" s="204"/>
      <c r="AP471" s="146"/>
      <c r="AQ471" s="146" t="s">
        <v>305</v>
      </c>
      <c r="AR471" s="117"/>
      <c r="AS471" s="117"/>
      <c r="AT471" s="118"/>
      <c r="AU471" s="123" t="s">
        <v>252</v>
      </c>
      <c r="AV471" s="123"/>
      <c r="AW471" s="123"/>
      <c r="AX471" s="124"/>
    </row>
    <row r="472" spans="1:50" ht="18.75" hidden="1" customHeight="1" x14ac:dyDescent="0.15">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306</v>
      </c>
      <c r="AH472" s="121"/>
      <c r="AI472" s="143"/>
      <c r="AJ472" s="143"/>
      <c r="AK472" s="143"/>
      <c r="AL472" s="141"/>
      <c r="AM472" s="143"/>
      <c r="AN472" s="143"/>
      <c r="AO472" s="143"/>
      <c r="AP472" s="141"/>
      <c r="AQ472" s="583"/>
      <c r="AR472" s="187"/>
      <c r="AS472" s="120" t="s">
        <v>306</v>
      </c>
      <c r="AT472" s="121"/>
      <c r="AU472" s="187"/>
      <c r="AV472" s="187"/>
      <c r="AW472" s="120" t="s">
        <v>296</v>
      </c>
      <c r="AX472" s="182"/>
    </row>
    <row r="473" spans="1:50" ht="23.25" hidden="1" customHeight="1" x14ac:dyDescent="0.15">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15">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15">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72" t="s">
        <v>14</v>
      </c>
      <c r="AC475" s="572"/>
      <c r="AD475" s="572"/>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15">
      <c r="A476" s="176"/>
      <c r="B476" s="173"/>
      <c r="C476" s="167"/>
      <c r="D476" s="173"/>
      <c r="E476" s="329" t="s">
        <v>315</v>
      </c>
      <c r="F476" s="330"/>
      <c r="G476" s="331" t="s">
        <v>312</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313</v>
      </c>
      <c r="AF476" s="325"/>
      <c r="AG476" s="325"/>
      <c r="AH476" s="326"/>
      <c r="AI476" s="204" t="s">
        <v>441</v>
      </c>
      <c r="AJ476" s="204"/>
      <c r="AK476" s="204"/>
      <c r="AL476" s="146"/>
      <c r="AM476" s="204" t="s">
        <v>437</v>
      </c>
      <c r="AN476" s="204"/>
      <c r="AO476" s="204"/>
      <c r="AP476" s="146"/>
      <c r="AQ476" s="146" t="s">
        <v>305</v>
      </c>
      <c r="AR476" s="117"/>
      <c r="AS476" s="117"/>
      <c r="AT476" s="118"/>
      <c r="AU476" s="123" t="s">
        <v>252</v>
      </c>
      <c r="AV476" s="123"/>
      <c r="AW476" s="123"/>
      <c r="AX476" s="124"/>
    </row>
    <row r="477" spans="1:50" ht="18.75" hidden="1" customHeight="1" x14ac:dyDescent="0.15">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306</v>
      </c>
      <c r="AH477" s="121"/>
      <c r="AI477" s="143"/>
      <c r="AJ477" s="143"/>
      <c r="AK477" s="143"/>
      <c r="AL477" s="141"/>
      <c r="AM477" s="143"/>
      <c r="AN477" s="143"/>
      <c r="AO477" s="143"/>
      <c r="AP477" s="141"/>
      <c r="AQ477" s="583"/>
      <c r="AR477" s="187"/>
      <c r="AS477" s="120" t="s">
        <v>306</v>
      </c>
      <c r="AT477" s="121"/>
      <c r="AU477" s="187"/>
      <c r="AV477" s="187"/>
      <c r="AW477" s="120" t="s">
        <v>296</v>
      </c>
      <c r="AX477" s="182"/>
    </row>
    <row r="478" spans="1:50" ht="23.25" hidden="1" customHeight="1" x14ac:dyDescent="0.15">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15">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15">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72" t="s">
        <v>14</v>
      </c>
      <c r="AC480" s="572"/>
      <c r="AD480" s="572"/>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85" hidden="1" customHeight="1" x14ac:dyDescent="0.15">
      <c r="A481" s="176"/>
      <c r="B481" s="173"/>
      <c r="C481" s="167"/>
      <c r="D481" s="173"/>
      <c r="E481" s="109" t="s">
        <v>473</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468</v>
      </c>
      <c r="F484" s="162"/>
      <c r="G484" s="896" t="s">
        <v>325</v>
      </c>
      <c r="H484" s="110"/>
      <c r="I484" s="110"/>
      <c r="J484" s="897"/>
      <c r="K484" s="898"/>
      <c r="L484" s="898"/>
      <c r="M484" s="898"/>
      <c r="N484" s="898"/>
      <c r="O484" s="898"/>
      <c r="P484" s="898"/>
      <c r="Q484" s="898"/>
      <c r="R484" s="898"/>
      <c r="S484" s="898"/>
      <c r="T484" s="899"/>
      <c r="U484" s="581"/>
      <c r="V484" s="581"/>
      <c r="W484" s="581"/>
      <c r="X484" s="581"/>
      <c r="Y484" s="581"/>
      <c r="Z484" s="581"/>
      <c r="AA484" s="581"/>
      <c r="AB484" s="581"/>
      <c r="AC484" s="581"/>
      <c r="AD484" s="581"/>
      <c r="AE484" s="581"/>
      <c r="AF484" s="581"/>
      <c r="AG484" s="581"/>
      <c r="AH484" s="581"/>
      <c r="AI484" s="581"/>
      <c r="AJ484" s="581"/>
      <c r="AK484" s="581"/>
      <c r="AL484" s="581"/>
      <c r="AM484" s="581"/>
      <c r="AN484" s="581"/>
      <c r="AO484" s="581"/>
      <c r="AP484" s="581"/>
      <c r="AQ484" s="581"/>
      <c r="AR484" s="581"/>
      <c r="AS484" s="581"/>
      <c r="AT484" s="581"/>
      <c r="AU484" s="581"/>
      <c r="AV484" s="581"/>
      <c r="AW484" s="581"/>
      <c r="AX484" s="900"/>
    </row>
    <row r="485" spans="1:50" ht="18.75" hidden="1" customHeight="1" x14ac:dyDescent="0.15">
      <c r="A485" s="176"/>
      <c r="B485" s="173"/>
      <c r="C485" s="167"/>
      <c r="D485" s="173"/>
      <c r="E485" s="329" t="s">
        <v>314</v>
      </c>
      <c r="F485" s="330"/>
      <c r="G485" s="331" t="s">
        <v>311</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313</v>
      </c>
      <c r="AF485" s="325"/>
      <c r="AG485" s="325"/>
      <c r="AH485" s="326"/>
      <c r="AI485" s="204" t="s">
        <v>442</v>
      </c>
      <c r="AJ485" s="204"/>
      <c r="AK485" s="204"/>
      <c r="AL485" s="146"/>
      <c r="AM485" s="204" t="s">
        <v>439</v>
      </c>
      <c r="AN485" s="204"/>
      <c r="AO485" s="204"/>
      <c r="AP485" s="146"/>
      <c r="AQ485" s="146" t="s">
        <v>305</v>
      </c>
      <c r="AR485" s="117"/>
      <c r="AS485" s="117"/>
      <c r="AT485" s="118"/>
      <c r="AU485" s="123" t="s">
        <v>252</v>
      </c>
      <c r="AV485" s="123"/>
      <c r="AW485" s="123"/>
      <c r="AX485" s="124"/>
    </row>
    <row r="486" spans="1:50" ht="18.75" hidden="1" customHeight="1" x14ac:dyDescent="0.15">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306</v>
      </c>
      <c r="AH486" s="121"/>
      <c r="AI486" s="143"/>
      <c r="AJ486" s="143"/>
      <c r="AK486" s="143"/>
      <c r="AL486" s="141"/>
      <c r="AM486" s="143"/>
      <c r="AN486" s="143"/>
      <c r="AO486" s="143"/>
      <c r="AP486" s="141"/>
      <c r="AQ486" s="583"/>
      <c r="AR486" s="187"/>
      <c r="AS486" s="120" t="s">
        <v>306</v>
      </c>
      <c r="AT486" s="121"/>
      <c r="AU486" s="187"/>
      <c r="AV486" s="187"/>
      <c r="AW486" s="120" t="s">
        <v>296</v>
      </c>
      <c r="AX486" s="182"/>
    </row>
    <row r="487" spans="1:50" ht="23.25" hidden="1" customHeight="1" x14ac:dyDescent="0.15">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15">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15">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72" t="s">
        <v>297</v>
      </c>
      <c r="AC489" s="572"/>
      <c r="AD489" s="572"/>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15">
      <c r="A490" s="176"/>
      <c r="B490" s="173"/>
      <c r="C490" s="167"/>
      <c r="D490" s="173"/>
      <c r="E490" s="329" t="s">
        <v>314</v>
      </c>
      <c r="F490" s="330"/>
      <c r="G490" s="331" t="s">
        <v>311</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313</v>
      </c>
      <c r="AF490" s="325"/>
      <c r="AG490" s="325"/>
      <c r="AH490" s="326"/>
      <c r="AI490" s="204" t="s">
        <v>441</v>
      </c>
      <c r="AJ490" s="204"/>
      <c r="AK490" s="204"/>
      <c r="AL490" s="146"/>
      <c r="AM490" s="204" t="s">
        <v>439</v>
      </c>
      <c r="AN490" s="204"/>
      <c r="AO490" s="204"/>
      <c r="AP490" s="146"/>
      <c r="AQ490" s="146" t="s">
        <v>305</v>
      </c>
      <c r="AR490" s="117"/>
      <c r="AS490" s="117"/>
      <c r="AT490" s="118"/>
      <c r="AU490" s="123" t="s">
        <v>252</v>
      </c>
      <c r="AV490" s="123"/>
      <c r="AW490" s="123"/>
      <c r="AX490" s="124"/>
    </row>
    <row r="491" spans="1:50" ht="18.75" hidden="1" customHeight="1" x14ac:dyDescent="0.15">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306</v>
      </c>
      <c r="AH491" s="121"/>
      <c r="AI491" s="143"/>
      <c r="AJ491" s="143"/>
      <c r="AK491" s="143"/>
      <c r="AL491" s="141"/>
      <c r="AM491" s="143"/>
      <c r="AN491" s="143"/>
      <c r="AO491" s="143"/>
      <c r="AP491" s="141"/>
      <c r="AQ491" s="583"/>
      <c r="AR491" s="187"/>
      <c r="AS491" s="120" t="s">
        <v>306</v>
      </c>
      <c r="AT491" s="121"/>
      <c r="AU491" s="187"/>
      <c r="AV491" s="187"/>
      <c r="AW491" s="120" t="s">
        <v>296</v>
      </c>
      <c r="AX491" s="182"/>
    </row>
    <row r="492" spans="1:50" ht="23.25" hidden="1" customHeight="1" x14ac:dyDescent="0.15">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15">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15">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72" t="s">
        <v>297</v>
      </c>
      <c r="AC494" s="572"/>
      <c r="AD494" s="572"/>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15">
      <c r="A495" s="176"/>
      <c r="B495" s="173"/>
      <c r="C495" s="167"/>
      <c r="D495" s="173"/>
      <c r="E495" s="329" t="s">
        <v>314</v>
      </c>
      <c r="F495" s="330"/>
      <c r="G495" s="331" t="s">
        <v>311</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313</v>
      </c>
      <c r="AF495" s="325"/>
      <c r="AG495" s="325"/>
      <c r="AH495" s="326"/>
      <c r="AI495" s="204" t="s">
        <v>441</v>
      </c>
      <c r="AJ495" s="204"/>
      <c r="AK495" s="204"/>
      <c r="AL495" s="146"/>
      <c r="AM495" s="204" t="s">
        <v>437</v>
      </c>
      <c r="AN495" s="204"/>
      <c r="AO495" s="204"/>
      <c r="AP495" s="146"/>
      <c r="AQ495" s="146" t="s">
        <v>305</v>
      </c>
      <c r="AR495" s="117"/>
      <c r="AS495" s="117"/>
      <c r="AT495" s="118"/>
      <c r="AU495" s="123" t="s">
        <v>252</v>
      </c>
      <c r="AV495" s="123"/>
      <c r="AW495" s="123"/>
      <c r="AX495" s="124"/>
    </row>
    <row r="496" spans="1:50" ht="18.75" hidden="1" customHeight="1" x14ac:dyDescent="0.15">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306</v>
      </c>
      <c r="AH496" s="121"/>
      <c r="AI496" s="143"/>
      <c r="AJ496" s="143"/>
      <c r="AK496" s="143"/>
      <c r="AL496" s="141"/>
      <c r="AM496" s="143"/>
      <c r="AN496" s="143"/>
      <c r="AO496" s="143"/>
      <c r="AP496" s="141"/>
      <c r="AQ496" s="583"/>
      <c r="AR496" s="187"/>
      <c r="AS496" s="120" t="s">
        <v>306</v>
      </c>
      <c r="AT496" s="121"/>
      <c r="AU496" s="187"/>
      <c r="AV496" s="187"/>
      <c r="AW496" s="120" t="s">
        <v>296</v>
      </c>
      <c r="AX496" s="182"/>
    </row>
    <row r="497" spans="1:50" ht="23.25" hidden="1" customHeight="1" x14ac:dyDescent="0.15">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15">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15">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72" t="s">
        <v>297</v>
      </c>
      <c r="AC499" s="572"/>
      <c r="AD499" s="572"/>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15">
      <c r="A500" s="176"/>
      <c r="B500" s="173"/>
      <c r="C500" s="167"/>
      <c r="D500" s="173"/>
      <c r="E500" s="329" t="s">
        <v>314</v>
      </c>
      <c r="F500" s="330"/>
      <c r="G500" s="331" t="s">
        <v>311</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313</v>
      </c>
      <c r="AF500" s="325"/>
      <c r="AG500" s="325"/>
      <c r="AH500" s="326"/>
      <c r="AI500" s="204" t="s">
        <v>441</v>
      </c>
      <c r="AJ500" s="204"/>
      <c r="AK500" s="204"/>
      <c r="AL500" s="146"/>
      <c r="AM500" s="204" t="s">
        <v>438</v>
      </c>
      <c r="AN500" s="204"/>
      <c r="AO500" s="204"/>
      <c r="AP500" s="146"/>
      <c r="AQ500" s="146" t="s">
        <v>305</v>
      </c>
      <c r="AR500" s="117"/>
      <c r="AS500" s="117"/>
      <c r="AT500" s="118"/>
      <c r="AU500" s="123" t="s">
        <v>252</v>
      </c>
      <c r="AV500" s="123"/>
      <c r="AW500" s="123"/>
      <c r="AX500" s="124"/>
    </row>
    <row r="501" spans="1:50" ht="18.75" hidden="1" customHeight="1" x14ac:dyDescent="0.15">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306</v>
      </c>
      <c r="AH501" s="121"/>
      <c r="AI501" s="143"/>
      <c r="AJ501" s="143"/>
      <c r="AK501" s="143"/>
      <c r="AL501" s="141"/>
      <c r="AM501" s="143"/>
      <c r="AN501" s="143"/>
      <c r="AO501" s="143"/>
      <c r="AP501" s="141"/>
      <c r="AQ501" s="583"/>
      <c r="AR501" s="187"/>
      <c r="AS501" s="120" t="s">
        <v>306</v>
      </c>
      <c r="AT501" s="121"/>
      <c r="AU501" s="187"/>
      <c r="AV501" s="187"/>
      <c r="AW501" s="120" t="s">
        <v>296</v>
      </c>
      <c r="AX501" s="182"/>
    </row>
    <row r="502" spans="1:50" ht="23.25" hidden="1" customHeight="1" x14ac:dyDescent="0.15">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15">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15">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72" t="s">
        <v>297</v>
      </c>
      <c r="AC504" s="572"/>
      <c r="AD504" s="572"/>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15">
      <c r="A505" s="176"/>
      <c r="B505" s="173"/>
      <c r="C505" s="167"/>
      <c r="D505" s="173"/>
      <c r="E505" s="329" t="s">
        <v>314</v>
      </c>
      <c r="F505" s="330"/>
      <c r="G505" s="331" t="s">
        <v>311</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313</v>
      </c>
      <c r="AF505" s="325"/>
      <c r="AG505" s="325"/>
      <c r="AH505" s="326"/>
      <c r="AI505" s="204" t="s">
        <v>441</v>
      </c>
      <c r="AJ505" s="204"/>
      <c r="AK505" s="204"/>
      <c r="AL505" s="146"/>
      <c r="AM505" s="204" t="s">
        <v>439</v>
      </c>
      <c r="AN505" s="204"/>
      <c r="AO505" s="204"/>
      <c r="AP505" s="146"/>
      <c r="AQ505" s="146" t="s">
        <v>305</v>
      </c>
      <c r="AR505" s="117"/>
      <c r="AS505" s="117"/>
      <c r="AT505" s="118"/>
      <c r="AU505" s="123" t="s">
        <v>252</v>
      </c>
      <c r="AV505" s="123"/>
      <c r="AW505" s="123"/>
      <c r="AX505" s="124"/>
    </row>
    <row r="506" spans="1:50" ht="18.75" hidden="1" customHeight="1" x14ac:dyDescent="0.15">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306</v>
      </c>
      <c r="AH506" s="121"/>
      <c r="AI506" s="143"/>
      <c r="AJ506" s="143"/>
      <c r="AK506" s="143"/>
      <c r="AL506" s="141"/>
      <c r="AM506" s="143"/>
      <c r="AN506" s="143"/>
      <c r="AO506" s="143"/>
      <c r="AP506" s="141"/>
      <c r="AQ506" s="583"/>
      <c r="AR506" s="187"/>
      <c r="AS506" s="120" t="s">
        <v>306</v>
      </c>
      <c r="AT506" s="121"/>
      <c r="AU506" s="187"/>
      <c r="AV506" s="187"/>
      <c r="AW506" s="120" t="s">
        <v>296</v>
      </c>
      <c r="AX506" s="182"/>
    </row>
    <row r="507" spans="1:50" ht="23.25" hidden="1" customHeight="1" x14ac:dyDescent="0.15">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15">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15">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72" t="s">
        <v>297</v>
      </c>
      <c r="AC509" s="572"/>
      <c r="AD509" s="572"/>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15">
      <c r="A510" s="176"/>
      <c r="B510" s="173"/>
      <c r="C510" s="167"/>
      <c r="D510" s="173"/>
      <c r="E510" s="329" t="s">
        <v>315</v>
      </c>
      <c r="F510" s="330"/>
      <c r="G510" s="331" t="s">
        <v>312</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313</v>
      </c>
      <c r="AF510" s="325"/>
      <c r="AG510" s="325"/>
      <c r="AH510" s="326"/>
      <c r="AI510" s="204" t="s">
        <v>441</v>
      </c>
      <c r="AJ510" s="204"/>
      <c r="AK510" s="204"/>
      <c r="AL510" s="146"/>
      <c r="AM510" s="204" t="s">
        <v>437</v>
      </c>
      <c r="AN510" s="204"/>
      <c r="AO510" s="204"/>
      <c r="AP510" s="146"/>
      <c r="AQ510" s="146" t="s">
        <v>305</v>
      </c>
      <c r="AR510" s="117"/>
      <c r="AS510" s="117"/>
      <c r="AT510" s="118"/>
      <c r="AU510" s="123" t="s">
        <v>252</v>
      </c>
      <c r="AV510" s="123"/>
      <c r="AW510" s="123"/>
      <c r="AX510" s="124"/>
    </row>
    <row r="511" spans="1:50" ht="18.75" hidden="1" customHeight="1" x14ac:dyDescent="0.15">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306</v>
      </c>
      <c r="AH511" s="121"/>
      <c r="AI511" s="143"/>
      <c r="AJ511" s="143"/>
      <c r="AK511" s="143"/>
      <c r="AL511" s="141"/>
      <c r="AM511" s="143"/>
      <c r="AN511" s="143"/>
      <c r="AO511" s="143"/>
      <c r="AP511" s="141"/>
      <c r="AQ511" s="583"/>
      <c r="AR511" s="187"/>
      <c r="AS511" s="120" t="s">
        <v>306</v>
      </c>
      <c r="AT511" s="121"/>
      <c r="AU511" s="187"/>
      <c r="AV511" s="187"/>
      <c r="AW511" s="120" t="s">
        <v>296</v>
      </c>
      <c r="AX511" s="182"/>
    </row>
    <row r="512" spans="1:50" ht="23.25" hidden="1" customHeight="1" x14ac:dyDescent="0.15">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15">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15">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72" t="s">
        <v>14</v>
      </c>
      <c r="AC514" s="572"/>
      <c r="AD514" s="572"/>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15">
      <c r="A515" s="176"/>
      <c r="B515" s="173"/>
      <c r="C515" s="167"/>
      <c r="D515" s="173"/>
      <c r="E515" s="329" t="s">
        <v>315</v>
      </c>
      <c r="F515" s="330"/>
      <c r="G515" s="331" t="s">
        <v>312</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313</v>
      </c>
      <c r="AF515" s="325"/>
      <c r="AG515" s="325"/>
      <c r="AH515" s="326"/>
      <c r="AI515" s="204" t="s">
        <v>442</v>
      </c>
      <c r="AJ515" s="204"/>
      <c r="AK515" s="204"/>
      <c r="AL515" s="146"/>
      <c r="AM515" s="204" t="s">
        <v>437</v>
      </c>
      <c r="AN515" s="204"/>
      <c r="AO515" s="204"/>
      <c r="AP515" s="146"/>
      <c r="AQ515" s="146" t="s">
        <v>305</v>
      </c>
      <c r="AR515" s="117"/>
      <c r="AS515" s="117"/>
      <c r="AT515" s="118"/>
      <c r="AU515" s="123" t="s">
        <v>252</v>
      </c>
      <c r="AV515" s="123"/>
      <c r="AW515" s="123"/>
      <c r="AX515" s="124"/>
    </row>
    <row r="516" spans="1:50" ht="18.75" hidden="1" customHeight="1" x14ac:dyDescent="0.15">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306</v>
      </c>
      <c r="AH516" s="121"/>
      <c r="AI516" s="143"/>
      <c r="AJ516" s="143"/>
      <c r="AK516" s="143"/>
      <c r="AL516" s="141"/>
      <c r="AM516" s="143"/>
      <c r="AN516" s="143"/>
      <c r="AO516" s="143"/>
      <c r="AP516" s="141"/>
      <c r="AQ516" s="583"/>
      <c r="AR516" s="187"/>
      <c r="AS516" s="120" t="s">
        <v>306</v>
      </c>
      <c r="AT516" s="121"/>
      <c r="AU516" s="187"/>
      <c r="AV516" s="187"/>
      <c r="AW516" s="120" t="s">
        <v>296</v>
      </c>
      <c r="AX516" s="182"/>
    </row>
    <row r="517" spans="1:50" ht="23.25" hidden="1" customHeight="1" x14ac:dyDescent="0.15">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15">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15">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72" t="s">
        <v>14</v>
      </c>
      <c r="AC519" s="572"/>
      <c r="AD519" s="572"/>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15">
      <c r="A520" s="176"/>
      <c r="B520" s="173"/>
      <c r="C520" s="167"/>
      <c r="D520" s="173"/>
      <c r="E520" s="329" t="s">
        <v>315</v>
      </c>
      <c r="F520" s="330"/>
      <c r="G520" s="331" t="s">
        <v>312</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313</v>
      </c>
      <c r="AF520" s="325"/>
      <c r="AG520" s="325"/>
      <c r="AH520" s="326"/>
      <c r="AI520" s="204" t="s">
        <v>442</v>
      </c>
      <c r="AJ520" s="204"/>
      <c r="AK520" s="204"/>
      <c r="AL520" s="146"/>
      <c r="AM520" s="204" t="s">
        <v>437</v>
      </c>
      <c r="AN520" s="204"/>
      <c r="AO520" s="204"/>
      <c r="AP520" s="146"/>
      <c r="AQ520" s="146" t="s">
        <v>305</v>
      </c>
      <c r="AR520" s="117"/>
      <c r="AS520" s="117"/>
      <c r="AT520" s="118"/>
      <c r="AU520" s="123" t="s">
        <v>252</v>
      </c>
      <c r="AV520" s="123"/>
      <c r="AW520" s="123"/>
      <c r="AX520" s="124"/>
    </row>
    <row r="521" spans="1:50" ht="18.75" hidden="1" customHeight="1" x14ac:dyDescent="0.15">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306</v>
      </c>
      <c r="AH521" s="121"/>
      <c r="AI521" s="143"/>
      <c r="AJ521" s="143"/>
      <c r="AK521" s="143"/>
      <c r="AL521" s="141"/>
      <c r="AM521" s="143"/>
      <c r="AN521" s="143"/>
      <c r="AO521" s="143"/>
      <c r="AP521" s="141"/>
      <c r="AQ521" s="583"/>
      <c r="AR521" s="187"/>
      <c r="AS521" s="120" t="s">
        <v>306</v>
      </c>
      <c r="AT521" s="121"/>
      <c r="AU521" s="187"/>
      <c r="AV521" s="187"/>
      <c r="AW521" s="120" t="s">
        <v>296</v>
      </c>
      <c r="AX521" s="182"/>
    </row>
    <row r="522" spans="1:50" ht="23.25" hidden="1" customHeight="1" x14ac:dyDescent="0.15">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15">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15">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72" t="s">
        <v>14</v>
      </c>
      <c r="AC524" s="572"/>
      <c r="AD524" s="572"/>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15">
      <c r="A525" s="176"/>
      <c r="B525" s="173"/>
      <c r="C525" s="167"/>
      <c r="D525" s="173"/>
      <c r="E525" s="329" t="s">
        <v>315</v>
      </c>
      <c r="F525" s="330"/>
      <c r="G525" s="331" t="s">
        <v>312</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313</v>
      </c>
      <c r="AF525" s="325"/>
      <c r="AG525" s="325"/>
      <c r="AH525" s="326"/>
      <c r="AI525" s="204" t="s">
        <v>441</v>
      </c>
      <c r="AJ525" s="204"/>
      <c r="AK525" s="204"/>
      <c r="AL525" s="146"/>
      <c r="AM525" s="204" t="s">
        <v>433</v>
      </c>
      <c r="AN525" s="204"/>
      <c r="AO525" s="204"/>
      <c r="AP525" s="146"/>
      <c r="AQ525" s="146" t="s">
        <v>305</v>
      </c>
      <c r="AR525" s="117"/>
      <c r="AS525" s="117"/>
      <c r="AT525" s="118"/>
      <c r="AU525" s="123" t="s">
        <v>252</v>
      </c>
      <c r="AV525" s="123"/>
      <c r="AW525" s="123"/>
      <c r="AX525" s="124"/>
    </row>
    <row r="526" spans="1:50" ht="18.75" hidden="1" customHeight="1" x14ac:dyDescent="0.15">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306</v>
      </c>
      <c r="AH526" s="121"/>
      <c r="AI526" s="143"/>
      <c r="AJ526" s="143"/>
      <c r="AK526" s="143"/>
      <c r="AL526" s="141"/>
      <c r="AM526" s="143"/>
      <c r="AN526" s="143"/>
      <c r="AO526" s="143"/>
      <c r="AP526" s="141"/>
      <c r="AQ526" s="583"/>
      <c r="AR526" s="187"/>
      <c r="AS526" s="120" t="s">
        <v>306</v>
      </c>
      <c r="AT526" s="121"/>
      <c r="AU526" s="187"/>
      <c r="AV526" s="187"/>
      <c r="AW526" s="120" t="s">
        <v>296</v>
      </c>
      <c r="AX526" s="182"/>
    </row>
    <row r="527" spans="1:50" ht="23.25" hidden="1" customHeight="1" x14ac:dyDescent="0.15">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15">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15">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72" t="s">
        <v>14</v>
      </c>
      <c r="AC529" s="572"/>
      <c r="AD529" s="572"/>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15">
      <c r="A530" s="176"/>
      <c r="B530" s="173"/>
      <c r="C530" s="167"/>
      <c r="D530" s="173"/>
      <c r="E530" s="329" t="s">
        <v>315</v>
      </c>
      <c r="F530" s="330"/>
      <c r="G530" s="331" t="s">
        <v>312</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313</v>
      </c>
      <c r="AF530" s="325"/>
      <c r="AG530" s="325"/>
      <c r="AH530" s="326"/>
      <c r="AI530" s="204" t="s">
        <v>441</v>
      </c>
      <c r="AJ530" s="204"/>
      <c r="AK530" s="204"/>
      <c r="AL530" s="146"/>
      <c r="AM530" s="204" t="s">
        <v>437</v>
      </c>
      <c r="AN530" s="204"/>
      <c r="AO530" s="204"/>
      <c r="AP530" s="146"/>
      <c r="AQ530" s="146" t="s">
        <v>305</v>
      </c>
      <c r="AR530" s="117"/>
      <c r="AS530" s="117"/>
      <c r="AT530" s="118"/>
      <c r="AU530" s="123" t="s">
        <v>252</v>
      </c>
      <c r="AV530" s="123"/>
      <c r="AW530" s="123"/>
      <c r="AX530" s="124"/>
    </row>
    <row r="531" spans="1:50" ht="18.75" hidden="1" customHeight="1" x14ac:dyDescent="0.15">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306</v>
      </c>
      <c r="AH531" s="121"/>
      <c r="AI531" s="143"/>
      <c r="AJ531" s="143"/>
      <c r="AK531" s="143"/>
      <c r="AL531" s="141"/>
      <c r="AM531" s="143"/>
      <c r="AN531" s="143"/>
      <c r="AO531" s="143"/>
      <c r="AP531" s="141"/>
      <c r="AQ531" s="583"/>
      <c r="AR531" s="187"/>
      <c r="AS531" s="120" t="s">
        <v>306</v>
      </c>
      <c r="AT531" s="121"/>
      <c r="AU531" s="187"/>
      <c r="AV531" s="187"/>
      <c r="AW531" s="120" t="s">
        <v>296</v>
      </c>
      <c r="AX531" s="182"/>
    </row>
    <row r="532" spans="1:50" ht="23.25" hidden="1" customHeight="1" x14ac:dyDescent="0.15">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15">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15">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72" t="s">
        <v>14</v>
      </c>
      <c r="AC534" s="572"/>
      <c r="AD534" s="572"/>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85" hidden="1" customHeight="1" x14ac:dyDescent="0.15">
      <c r="A535" s="176"/>
      <c r="B535" s="173"/>
      <c r="C535" s="167"/>
      <c r="D535" s="173"/>
      <c r="E535" s="109" t="s">
        <v>474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t="s">
        <v>503</v>
      </c>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469</v>
      </c>
      <c r="F538" s="162"/>
      <c r="G538" s="896" t="s">
        <v>325</v>
      </c>
      <c r="H538" s="110"/>
      <c r="I538" s="110"/>
      <c r="J538" s="897"/>
      <c r="K538" s="898"/>
      <c r="L538" s="898"/>
      <c r="M538" s="898"/>
      <c r="N538" s="898"/>
      <c r="O538" s="898"/>
      <c r="P538" s="898"/>
      <c r="Q538" s="898"/>
      <c r="R538" s="898"/>
      <c r="S538" s="898"/>
      <c r="T538" s="899"/>
      <c r="U538" s="581"/>
      <c r="V538" s="581"/>
      <c r="W538" s="581"/>
      <c r="X538" s="581"/>
      <c r="Y538" s="581"/>
      <c r="Z538" s="581"/>
      <c r="AA538" s="581"/>
      <c r="AB538" s="581"/>
      <c r="AC538" s="581"/>
      <c r="AD538" s="581"/>
      <c r="AE538" s="581"/>
      <c r="AF538" s="581"/>
      <c r="AG538" s="581"/>
      <c r="AH538" s="581"/>
      <c r="AI538" s="581"/>
      <c r="AJ538" s="581"/>
      <c r="AK538" s="581"/>
      <c r="AL538" s="581"/>
      <c r="AM538" s="581"/>
      <c r="AN538" s="581"/>
      <c r="AO538" s="581"/>
      <c r="AP538" s="581"/>
      <c r="AQ538" s="581"/>
      <c r="AR538" s="581"/>
      <c r="AS538" s="581"/>
      <c r="AT538" s="581"/>
      <c r="AU538" s="581"/>
      <c r="AV538" s="581"/>
      <c r="AW538" s="581"/>
      <c r="AX538" s="900"/>
    </row>
    <row r="539" spans="1:50" ht="18.75" hidden="1" customHeight="1" x14ac:dyDescent="0.15">
      <c r="A539" s="176"/>
      <c r="B539" s="173"/>
      <c r="C539" s="167"/>
      <c r="D539" s="173"/>
      <c r="E539" s="329" t="s">
        <v>314</v>
      </c>
      <c r="F539" s="330"/>
      <c r="G539" s="331" t="s">
        <v>311</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313</v>
      </c>
      <c r="AF539" s="325"/>
      <c r="AG539" s="325"/>
      <c r="AH539" s="326"/>
      <c r="AI539" s="204" t="s">
        <v>442</v>
      </c>
      <c r="AJ539" s="204"/>
      <c r="AK539" s="204"/>
      <c r="AL539" s="146"/>
      <c r="AM539" s="204" t="s">
        <v>437</v>
      </c>
      <c r="AN539" s="204"/>
      <c r="AO539" s="204"/>
      <c r="AP539" s="146"/>
      <c r="AQ539" s="146" t="s">
        <v>305</v>
      </c>
      <c r="AR539" s="117"/>
      <c r="AS539" s="117"/>
      <c r="AT539" s="118"/>
      <c r="AU539" s="123" t="s">
        <v>252</v>
      </c>
      <c r="AV539" s="123"/>
      <c r="AW539" s="123"/>
      <c r="AX539" s="124"/>
    </row>
    <row r="540" spans="1:50" ht="18.75" hidden="1" customHeight="1" x14ac:dyDescent="0.15">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306</v>
      </c>
      <c r="AH540" s="121"/>
      <c r="AI540" s="143"/>
      <c r="AJ540" s="143"/>
      <c r="AK540" s="143"/>
      <c r="AL540" s="141"/>
      <c r="AM540" s="143"/>
      <c r="AN540" s="143"/>
      <c r="AO540" s="143"/>
      <c r="AP540" s="141"/>
      <c r="AQ540" s="583"/>
      <c r="AR540" s="187"/>
      <c r="AS540" s="120" t="s">
        <v>306</v>
      </c>
      <c r="AT540" s="121"/>
      <c r="AU540" s="187"/>
      <c r="AV540" s="187"/>
      <c r="AW540" s="120" t="s">
        <v>296</v>
      </c>
      <c r="AX540" s="182"/>
    </row>
    <row r="541" spans="1:50" ht="23.25" hidden="1" customHeight="1" x14ac:dyDescent="0.15">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15">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15">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72" t="s">
        <v>297</v>
      </c>
      <c r="AC543" s="572"/>
      <c r="AD543" s="572"/>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15">
      <c r="A544" s="176"/>
      <c r="B544" s="173"/>
      <c r="C544" s="167"/>
      <c r="D544" s="173"/>
      <c r="E544" s="329" t="s">
        <v>314</v>
      </c>
      <c r="F544" s="330"/>
      <c r="G544" s="331" t="s">
        <v>311</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313</v>
      </c>
      <c r="AF544" s="325"/>
      <c r="AG544" s="325"/>
      <c r="AH544" s="326"/>
      <c r="AI544" s="204" t="s">
        <v>441</v>
      </c>
      <c r="AJ544" s="204"/>
      <c r="AK544" s="204"/>
      <c r="AL544" s="146"/>
      <c r="AM544" s="204" t="s">
        <v>439</v>
      </c>
      <c r="AN544" s="204"/>
      <c r="AO544" s="204"/>
      <c r="AP544" s="146"/>
      <c r="AQ544" s="146" t="s">
        <v>305</v>
      </c>
      <c r="AR544" s="117"/>
      <c r="AS544" s="117"/>
      <c r="AT544" s="118"/>
      <c r="AU544" s="123" t="s">
        <v>252</v>
      </c>
      <c r="AV544" s="123"/>
      <c r="AW544" s="123"/>
      <c r="AX544" s="124"/>
    </row>
    <row r="545" spans="1:50" ht="18.75" hidden="1" customHeight="1" x14ac:dyDescent="0.15">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306</v>
      </c>
      <c r="AH545" s="121"/>
      <c r="AI545" s="143"/>
      <c r="AJ545" s="143"/>
      <c r="AK545" s="143"/>
      <c r="AL545" s="141"/>
      <c r="AM545" s="143"/>
      <c r="AN545" s="143"/>
      <c r="AO545" s="143"/>
      <c r="AP545" s="141"/>
      <c r="AQ545" s="583"/>
      <c r="AR545" s="187"/>
      <c r="AS545" s="120" t="s">
        <v>306</v>
      </c>
      <c r="AT545" s="121"/>
      <c r="AU545" s="187"/>
      <c r="AV545" s="187"/>
      <c r="AW545" s="120" t="s">
        <v>296</v>
      </c>
      <c r="AX545" s="182"/>
    </row>
    <row r="546" spans="1:50" ht="23.25" hidden="1" customHeight="1" x14ac:dyDescent="0.15">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15">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15">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72" t="s">
        <v>297</v>
      </c>
      <c r="AC548" s="572"/>
      <c r="AD548" s="572"/>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15">
      <c r="A549" s="176"/>
      <c r="B549" s="173"/>
      <c r="C549" s="167"/>
      <c r="D549" s="173"/>
      <c r="E549" s="329" t="s">
        <v>314</v>
      </c>
      <c r="F549" s="330"/>
      <c r="G549" s="331" t="s">
        <v>311</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313</v>
      </c>
      <c r="AF549" s="325"/>
      <c r="AG549" s="325"/>
      <c r="AH549" s="326"/>
      <c r="AI549" s="204" t="s">
        <v>441</v>
      </c>
      <c r="AJ549" s="204"/>
      <c r="AK549" s="204"/>
      <c r="AL549" s="146"/>
      <c r="AM549" s="204" t="s">
        <v>433</v>
      </c>
      <c r="AN549" s="204"/>
      <c r="AO549" s="204"/>
      <c r="AP549" s="146"/>
      <c r="AQ549" s="146" t="s">
        <v>305</v>
      </c>
      <c r="AR549" s="117"/>
      <c r="AS549" s="117"/>
      <c r="AT549" s="118"/>
      <c r="AU549" s="123" t="s">
        <v>252</v>
      </c>
      <c r="AV549" s="123"/>
      <c r="AW549" s="123"/>
      <c r="AX549" s="124"/>
    </row>
    <row r="550" spans="1:50" ht="18.75" hidden="1" customHeight="1" x14ac:dyDescent="0.15">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306</v>
      </c>
      <c r="AH550" s="121"/>
      <c r="AI550" s="143"/>
      <c r="AJ550" s="143"/>
      <c r="AK550" s="143"/>
      <c r="AL550" s="141"/>
      <c r="AM550" s="143"/>
      <c r="AN550" s="143"/>
      <c r="AO550" s="143"/>
      <c r="AP550" s="141"/>
      <c r="AQ550" s="583"/>
      <c r="AR550" s="187"/>
      <c r="AS550" s="120" t="s">
        <v>306</v>
      </c>
      <c r="AT550" s="121"/>
      <c r="AU550" s="187"/>
      <c r="AV550" s="187"/>
      <c r="AW550" s="120" t="s">
        <v>296</v>
      </c>
      <c r="AX550" s="182"/>
    </row>
    <row r="551" spans="1:50" ht="23.25" hidden="1" customHeight="1" x14ac:dyDescent="0.15">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15">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15">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72" t="s">
        <v>297</v>
      </c>
      <c r="AC553" s="572"/>
      <c r="AD553" s="572"/>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15">
      <c r="A554" s="176"/>
      <c r="B554" s="173"/>
      <c r="C554" s="167"/>
      <c r="D554" s="173"/>
      <c r="E554" s="329" t="s">
        <v>314</v>
      </c>
      <c r="F554" s="330"/>
      <c r="G554" s="331" t="s">
        <v>311</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313</v>
      </c>
      <c r="AF554" s="325"/>
      <c r="AG554" s="325"/>
      <c r="AH554" s="326"/>
      <c r="AI554" s="204" t="s">
        <v>441</v>
      </c>
      <c r="AJ554" s="204"/>
      <c r="AK554" s="204"/>
      <c r="AL554" s="146"/>
      <c r="AM554" s="204" t="s">
        <v>433</v>
      </c>
      <c r="AN554" s="204"/>
      <c r="AO554" s="204"/>
      <c r="AP554" s="146"/>
      <c r="AQ554" s="146" t="s">
        <v>305</v>
      </c>
      <c r="AR554" s="117"/>
      <c r="AS554" s="117"/>
      <c r="AT554" s="118"/>
      <c r="AU554" s="123" t="s">
        <v>252</v>
      </c>
      <c r="AV554" s="123"/>
      <c r="AW554" s="123"/>
      <c r="AX554" s="124"/>
    </row>
    <row r="555" spans="1:50" ht="18.75" hidden="1" customHeight="1" x14ac:dyDescent="0.15">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306</v>
      </c>
      <c r="AH555" s="121"/>
      <c r="AI555" s="143"/>
      <c r="AJ555" s="143"/>
      <c r="AK555" s="143"/>
      <c r="AL555" s="141"/>
      <c r="AM555" s="143"/>
      <c r="AN555" s="143"/>
      <c r="AO555" s="143"/>
      <c r="AP555" s="141"/>
      <c r="AQ555" s="583"/>
      <c r="AR555" s="187"/>
      <c r="AS555" s="120" t="s">
        <v>306</v>
      </c>
      <c r="AT555" s="121"/>
      <c r="AU555" s="187"/>
      <c r="AV555" s="187"/>
      <c r="AW555" s="120" t="s">
        <v>296</v>
      </c>
      <c r="AX555" s="182"/>
    </row>
    <row r="556" spans="1:50" ht="23.25" hidden="1" customHeight="1" x14ac:dyDescent="0.15">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15">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15">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72" t="s">
        <v>297</v>
      </c>
      <c r="AC558" s="572"/>
      <c r="AD558" s="572"/>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15">
      <c r="A559" s="176"/>
      <c r="B559" s="173"/>
      <c r="C559" s="167"/>
      <c r="D559" s="173"/>
      <c r="E559" s="329" t="s">
        <v>314</v>
      </c>
      <c r="F559" s="330"/>
      <c r="G559" s="331" t="s">
        <v>311</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313</v>
      </c>
      <c r="AF559" s="325"/>
      <c r="AG559" s="325"/>
      <c r="AH559" s="326"/>
      <c r="AI559" s="204" t="s">
        <v>441</v>
      </c>
      <c r="AJ559" s="204"/>
      <c r="AK559" s="204"/>
      <c r="AL559" s="146"/>
      <c r="AM559" s="204" t="s">
        <v>437</v>
      </c>
      <c r="AN559" s="204"/>
      <c r="AO559" s="204"/>
      <c r="AP559" s="146"/>
      <c r="AQ559" s="146" t="s">
        <v>305</v>
      </c>
      <c r="AR559" s="117"/>
      <c r="AS559" s="117"/>
      <c r="AT559" s="118"/>
      <c r="AU559" s="123" t="s">
        <v>252</v>
      </c>
      <c r="AV559" s="123"/>
      <c r="AW559" s="123"/>
      <c r="AX559" s="124"/>
    </row>
    <row r="560" spans="1:50" ht="18.75" hidden="1" customHeight="1" x14ac:dyDescent="0.15">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306</v>
      </c>
      <c r="AH560" s="121"/>
      <c r="AI560" s="143"/>
      <c r="AJ560" s="143"/>
      <c r="AK560" s="143"/>
      <c r="AL560" s="141"/>
      <c r="AM560" s="143"/>
      <c r="AN560" s="143"/>
      <c r="AO560" s="143"/>
      <c r="AP560" s="141"/>
      <c r="AQ560" s="583"/>
      <c r="AR560" s="187"/>
      <c r="AS560" s="120" t="s">
        <v>306</v>
      </c>
      <c r="AT560" s="121"/>
      <c r="AU560" s="187"/>
      <c r="AV560" s="187"/>
      <c r="AW560" s="120" t="s">
        <v>296</v>
      </c>
      <c r="AX560" s="182"/>
    </row>
    <row r="561" spans="1:50" ht="23.25" hidden="1" customHeight="1" x14ac:dyDescent="0.15">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15">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15">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72" t="s">
        <v>297</v>
      </c>
      <c r="AC563" s="572"/>
      <c r="AD563" s="572"/>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15">
      <c r="A564" s="176"/>
      <c r="B564" s="173"/>
      <c r="C564" s="167"/>
      <c r="D564" s="173"/>
      <c r="E564" s="329" t="s">
        <v>315</v>
      </c>
      <c r="F564" s="330"/>
      <c r="G564" s="331" t="s">
        <v>312</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313</v>
      </c>
      <c r="AF564" s="325"/>
      <c r="AG564" s="325"/>
      <c r="AH564" s="326"/>
      <c r="AI564" s="204" t="s">
        <v>441</v>
      </c>
      <c r="AJ564" s="204"/>
      <c r="AK564" s="204"/>
      <c r="AL564" s="146"/>
      <c r="AM564" s="204" t="s">
        <v>433</v>
      </c>
      <c r="AN564" s="204"/>
      <c r="AO564" s="204"/>
      <c r="AP564" s="146"/>
      <c r="AQ564" s="146" t="s">
        <v>305</v>
      </c>
      <c r="AR564" s="117"/>
      <c r="AS564" s="117"/>
      <c r="AT564" s="118"/>
      <c r="AU564" s="123" t="s">
        <v>252</v>
      </c>
      <c r="AV564" s="123"/>
      <c r="AW564" s="123"/>
      <c r="AX564" s="124"/>
    </row>
    <row r="565" spans="1:50" ht="18.75" hidden="1" customHeight="1" x14ac:dyDescent="0.15">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306</v>
      </c>
      <c r="AH565" s="121"/>
      <c r="AI565" s="143"/>
      <c r="AJ565" s="143"/>
      <c r="AK565" s="143"/>
      <c r="AL565" s="141"/>
      <c r="AM565" s="143"/>
      <c r="AN565" s="143"/>
      <c r="AO565" s="143"/>
      <c r="AP565" s="141"/>
      <c r="AQ565" s="583"/>
      <c r="AR565" s="187"/>
      <c r="AS565" s="120" t="s">
        <v>306</v>
      </c>
      <c r="AT565" s="121"/>
      <c r="AU565" s="187"/>
      <c r="AV565" s="187"/>
      <c r="AW565" s="120" t="s">
        <v>296</v>
      </c>
      <c r="AX565" s="182"/>
    </row>
    <row r="566" spans="1:50" ht="23.25" hidden="1" customHeight="1" x14ac:dyDescent="0.15">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15">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15">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72" t="s">
        <v>14</v>
      </c>
      <c r="AC568" s="572"/>
      <c r="AD568" s="572"/>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15">
      <c r="A569" s="176"/>
      <c r="B569" s="173"/>
      <c r="C569" s="167"/>
      <c r="D569" s="173"/>
      <c r="E569" s="329" t="s">
        <v>315</v>
      </c>
      <c r="F569" s="330"/>
      <c r="G569" s="331" t="s">
        <v>312</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313</v>
      </c>
      <c r="AF569" s="325"/>
      <c r="AG569" s="325"/>
      <c r="AH569" s="326"/>
      <c r="AI569" s="204" t="s">
        <v>442</v>
      </c>
      <c r="AJ569" s="204"/>
      <c r="AK569" s="204"/>
      <c r="AL569" s="146"/>
      <c r="AM569" s="204" t="s">
        <v>433</v>
      </c>
      <c r="AN569" s="204"/>
      <c r="AO569" s="204"/>
      <c r="AP569" s="146"/>
      <c r="AQ569" s="146" t="s">
        <v>305</v>
      </c>
      <c r="AR569" s="117"/>
      <c r="AS569" s="117"/>
      <c r="AT569" s="118"/>
      <c r="AU569" s="123" t="s">
        <v>252</v>
      </c>
      <c r="AV569" s="123"/>
      <c r="AW569" s="123"/>
      <c r="AX569" s="124"/>
    </row>
    <row r="570" spans="1:50" ht="18.75" hidden="1" customHeight="1" x14ac:dyDescent="0.15">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306</v>
      </c>
      <c r="AH570" s="121"/>
      <c r="AI570" s="143"/>
      <c r="AJ570" s="143"/>
      <c r="AK570" s="143"/>
      <c r="AL570" s="141"/>
      <c r="AM570" s="143"/>
      <c r="AN570" s="143"/>
      <c r="AO570" s="143"/>
      <c r="AP570" s="141"/>
      <c r="AQ570" s="583"/>
      <c r="AR570" s="187"/>
      <c r="AS570" s="120" t="s">
        <v>306</v>
      </c>
      <c r="AT570" s="121"/>
      <c r="AU570" s="187"/>
      <c r="AV570" s="187"/>
      <c r="AW570" s="120" t="s">
        <v>296</v>
      </c>
      <c r="AX570" s="182"/>
    </row>
    <row r="571" spans="1:50" ht="23.25" hidden="1" customHeight="1" x14ac:dyDescent="0.15">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15">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15">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72" t="s">
        <v>14</v>
      </c>
      <c r="AC573" s="572"/>
      <c r="AD573" s="572"/>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15">
      <c r="A574" s="176"/>
      <c r="B574" s="173"/>
      <c r="C574" s="167"/>
      <c r="D574" s="173"/>
      <c r="E574" s="329" t="s">
        <v>315</v>
      </c>
      <c r="F574" s="330"/>
      <c r="G574" s="331" t="s">
        <v>312</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313</v>
      </c>
      <c r="AF574" s="325"/>
      <c r="AG574" s="325"/>
      <c r="AH574" s="326"/>
      <c r="AI574" s="204" t="s">
        <v>441</v>
      </c>
      <c r="AJ574" s="204"/>
      <c r="AK574" s="204"/>
      <c r="AL574" s="146"/>
      <c r="AM574" s="204" t="s">
        <v>433</v>
      </c>
      <c r="AN574" s="204"/>
      <c r="AO574" s="204"/>
      <c r="AP574" s="146"/>
      <c r="AQ574" s="146" t="s">
        <v>305</v>
      </c>
      <c r="AR574" s="117"/>
      <c r="AS574" s="117"/>
      <c r="AT574" s="118"/>
      <c r="AU574" s="123" t="s">
        <v>252</v>
      </c>
      <c r="AV574" s="123"/>
      <c r="AW574" s="123"/>
      <c r="AX574" s="124"/>
    </row>
    <row r="575" spans="1:50" ht="18.75" hidden="1" customHeight="1" x14ac:dyDescent="0.15">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306</v>
      </c>
      <c r="AH575" s="121"/>
      <c r="AI575" s="143"/>
      <c r="AJ575" s="143"/>
      <c r="AK575" s="143"/>
      <c r="AL575" s="141"/>
      <c r="AM575" s="143"/>
      <c r="AN575" s="143"/>
      <c r="AO575" s="143"/>
      <c r="AP575" s="141"/>
      <c r="AQ575" s="583"/>
      <c r="AR575" s="187"/>
      <c r="AS575" s="120" t="s">
        <v>306</v>
      </c>
      <c r="AT575" s="121"/>
      <c r="AU575" s="187"/>
      <c r="AV575" s="187"/>
      <c r="AW575" s="120" t="s">
        <v>296</v>
      </c>
      <c r="AX575" s="182"/>
    </row>
    <row r="576" spans="1:50" ht="23.25" hidden="1" customHeight="1" x14ac:dyDescent="0.15">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15">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15">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72" t="s">
        <v>14</v>
      </c>
      <c r="AC578" s="572"/>
      <c r="AD578" s="572"/>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15">
      <c r="A579" s="176"/>
      <c r="B579" s="173"/>
      <c r="C579" s="167"/>
      <c r="D579" s="173"/>
      <c r="E579" s="329" t="s">
        <v>315</v>
      </c>
      <c r="F579" s="330"/>
      <c r="G579" s="331" t="s">
        <v>312</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313</v>
      </c>
      <c r="AF579" s="325"/>
      <c r="AG579" s="325"/>
      <c r="AH579" s="326"/>
      <c r="AI579" s="204" t="s">
        <v>441</v>
      </c>
      <c r="AJ579" s="204"/>
      <c r="AK579" s="204"/>
      <c r="AL579" s="146"/>
      <c r="AM579" s="204" t="s">
        <v>433</v>
      </c>
      <c r="AN579" s="204"/>
      <c r="AO579" s="204"/>
      <c r="AP579" s="146"/>
      <c r="AQ579" s="146" t="s">
        <v>305</v>
      </c>
      <c r="AR579" s="117"/>
      <c r="AS579" s="117"/>
      <c r="AT579" s="118"/>
      <c r="AU579" s="123" t="s">
        <v>252</v>
      </c>
      <c r="AV579" s="123"/>
      <c r="AW579" s="123"/>
      <c r="AX579" s="124"/>
    </row>
    <row r="580" spans="1:50" ht="18.75" hidden="1" customHeight="1" x14ac:dyDescent="0.15">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306</v>
      </c>
      <c r="AH580" s="121"/>
      <c r="AI580" s="143"/>
      <c r="AJ580" s="143"/>
      <c r="AK580" s="143"/>
      <c r="AL580" s="141"/>
      <c r="AM580" s="143"/>
      <c r="AN580" s="143"/>
      <c r="AO580" s="143"/>
      <c r="AP580" s="141"/>
      <c r="AQ580" s="583"/>
      <c r="AR580" s="187"/>
      <c r="AS580" s="120" t="s">
        <v>306</v>
      </c>
      <c r="AT580" s="121"/>
      <c r="AU580" s="187"/>
      <c r="AV580" s="187"/>
      <c r="AW580" s="120" t="s">
        <v>296</v>
      </c>
      <c r="AX580" s="182"/>
    </row>
    <row r="581" spans="1:50" ht="23.25" hidden="1" customHeight="1" x14ac:dyDescent="0.15">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15">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15">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72" t="s">
        <v>14</v>
      </c>
      <c r="AC583" s="572"/>
      <c r="AD583" s="572"/>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15">
      <c r="A584" s="176"/>
      <c r="B584" s="173"/>
      <c r="C584" s="167"/>
      <c r="D584" s="173"/>
      <c r="E584" s="329" t="s">
        <v>315</v>
      </c>
      <c r="F584" s="330"/>
      <c r="G584" s="331" t="s">
        <v>312</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313</v>
      </c>
      <c r="AF584" s="325"/>
      <c r="AG584" s="325"/>
      <c r="AH584" s="326"/>
      <c r="AI584" s="204" t="s">
        <v>441</v>
      </c>
      <c r="AJ584" s="204"/>
      <c r="AK584" s="204"/>
      <c r="AL584" s="146"/>
      <c r="AM584" s="204" t="s">
        <v>437</v>
      </c>
      <c r="AN584" s="204"/>
      <c r="AO584" s="204"/>
      <c r="AP584" s="146"/>
      <c r="AQ584" s="146" t="s">
        <v>305</v>
      </c>
      <c r="AR584" s="117"/>
      <c r="AS584" s="117"/>
      <c r="AT584" s="118"/>
      <c r="AU584" s="123" t="s">
        <v>252</v>
      </c>
      <c r="AV584" s="123"/>
      <c r="AW584" s="123"/>
      <c r="AX584" s="124"/>
    </row>
    <row r="585" spans="1:50" ht="18.75" hidden="1" customHeight="1" x14ac:dyDescent="0.15">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306</v>
      </c>
      <c r="AH585" s="121"/>
      <c r="AI585" s="143"/>
      <c r="AJ585" s="143"/>
      <c r="AK585" s="143"/>
      <c r="AL585" s="141"/>
      <c r="AM585" s="143"/>
      <c r="AN585" s="143"/>
      <c r="AO585" s="143"/>
      <c r="AP585" s="141"/>
      <c r="AQ585" s="583"/>
      <c r="AR585" s="187"/>
      <c r="AS585" s="120" t="s">
        <v>306</v>
      </c>
      <c r="AT585" s="121"/>
      <c r="AU585" s="187"/>
      <c r="AV585" s="187"/>
      <c r="AW585" s="120" t="s">
        <v>296</v>
      </c>
      <c r="AX585" s="182"/>
    </row>
    <row r="586" spans="1:50" ht="23.25" hidden="1" customHeight="1" x14ac:dyDescent="0.15">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15">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15">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72" t="s">
        <v>14</v>
      </c>
      <c r="AC588" s="572"/>
      <c r="AD588" s="572"/>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85" hidden="1" customHeight="1" x14ac:dyDescent="0.15">
      <c r="A589" s="176"/>
      <c r="B589" s="173"/>
      <c r="C589" s="167"/>
      <c r="D589" s="173"/>
      <c r="E589" s="109" t="s">
        <v>474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468</v>
      </c>
      <c r="F592" s="162"/>
      <c r="G592" s="896" t="s">
        <v>325</v>
      </c>
      <c r="H592" s="110"/>
      <c r="I592" s="110"/>
      <c r="J592" s="897"/>
      <c r="K592" s="898"/>
      <c r="L592" s="898"/>
      <c r="M592" s="898"/>
      <c r="N592" s="898"/>
      <c r="O592" s="898"/>
      <c r="P592" s="898"/>
      <c r="Q592" s="898"/>
      <c r="R592" s="898"/>
      <c r="S592" s="898"/>
      <c r="T592" s="899"/>
      <c r="U592" s="581"/>
      <c r="V592" s="581"/>
      <c r="W592" s="581"/>
      <c r="X592" s="581"/>
      <c r="Y592" s="581"/>
      <c r="Z592" s="581"/>
      <c r="AA592" s="581"/>
      <c r="AB592" s="581"/>
      <c r="AC592" s="581"/>
      <c r="AD592" s="581"/>
      <c r="AE592" s="581"/>
      <c r="AF592" s="581"/>
      <c r="AG592" s="581"/>
      <c r="AH592" s="581"/>
      <c r="AI592" s="581"/>
      <c r="AJ592" s="581"/>
      <c r="AK592" s="581"/>
      <c r="AL592" s="581"/>
      <c r="AM592" s="581"/>
      <c r="AN592" s="581"/>
      <c r="AO592" s="581"/>
      <c r="AP592" s="581"/>
      <c r="AQ592" s="581"/>
      <c r="AR592" s="581"/>
      <c r="AS592" s="581"/>
      <c r="AT592" s="581"/>
      <c r="AU592" s="581"/>
      <c r="AV592" s="581"/>
      <c r="AW592" s="581"/>
      <c r="AX592" s="900"/>
    </row>
    <row r="593" spans="1:50" ht="18.75" hidden="1" customHeight="1" x14ac:dyDescent="0.15">
      <c r="A593" s="176"/>
      <c r="B593" s="173"/>
      <c r="C593" s="167"/>
      <c r="D593" s="173"/>
      <c r="E593" s="329" t="s">
        <v>314</v>
      </c>
      <c r="F593" s="330"/>
      <c r="G593" s="331" t="s">
        <v>311</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313</v>
      </c>
      <c r="AF593" s="325"/>
      <c r="AG593" s="325"/>
      <c r="AH593" s="326"/>
      <c r="AI593" s="204" t="s">
        <v>441</v>
      </c>
      <c r="AJ593" s="204"/>
      <c r="AK593" s="204"/>
      <c r="AL593" s="146"/>
      <c r="AM593" s="204" t="s">
        <v>433</v>
      </c>
      <c r="AN593" s="204"/>
      <c r="AO593" s="204"/>
      <c r="AP593" s="146"/>
      <c r="AQ593" s="146" t="s">
        <v>305</v>
      </c>
      <c r="AR593" s="117"/>
      <c r="AS593" s="117"/>
      <c r="AT593" s="118"/>
      <c r="AU593" s="123" t="s">
        <v>252</v>
      </c>
      <c r="AV593" s="123"/>
      <c r="AW593" s="123"/>
      <c r="AX593" s="124"/>
    </row>
    <row r="594" spans="1:50" ht="18.75" hidden="1" customHeight="1" x14ac:dyDescent="0.15">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306</v>
      </c>
      <c r="AH594" s="121"/>
      <c r="AI594" s="143"/>
      <c r="AJ594" s="143"/>
      <c r="AK594" s="143"/>
      <c r="AL594" s="141"/>
      <c r="AM594" s="143"/>
      <c r="AN594" s="143"/>
      <c r="AO594" s="143"/>
      <c r="AP594" s="141"/>
      <c r="AQ594" s="583"/>
      <c r="AR594" s="187"/>
      <c r="AS594" s="120" t="s">
        <v>306</v>
      </c>
      <c r="AT594" s="121"/>
      <c r="AU594" s="187"/>
      <c r="AV594" s="187"/>
      <c r="AW594" s="120" t="s">
        <v>296</v>
      </c>
      <c r="AX594" s="182"/>
    </row>
    <row r="595" spans="1:50" ht="23.25" hidden="1" customHeight="1" x14ac:dyDescent="0.15">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15">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15">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72" t="s">
        <v>297</v>
      </c>
      <c r="AC597" s="572"/>
      <c r="AD597" s="572"/>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15">
      <c r="A598" s="176"/>
      <c r="B598" s="173"/>
      <c r="C598" s="167"/>
      <c r="D598" s="173"/>
      <c r="E598" s="329" t="s">
        <v>314</v>
      </c>
      <c r="F598" s="330"/>
      <c r="G598" s="331" t="s">
        <v>311</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313</v>
      </c>
      <c r="AF598" s="325"/>
      <c r="AG598" s="325"/>
      <c r="AH598" s="326"/>
      <c r="AI598" s="204" t="s">
        <v>442</v>
      </c>
      <c r="AJ598" s="204"/>
      <c r="AK598" s="204"/>
      <c r="AL598" s="146"/>
      <c r="AM598" s="204" t="s">
        <v>438</v>
      </c>
      <c r="AN598" s="204"/>
      <c r="AO598" s="204"/>
      <c r="AP598" s="146"/>
      <c r="AQ598" s="146" t="s">
        <v>305</v>
      </c>
      <c r="AR598" s="117"/>
      <c r="AS598" s="117"/>
      <c r="AT598" s="118"/>
      <c r="AU598" s="123" t="s">
        <v>252</v>
      </c>
      <c r="AV598" s="123"/>
      <c r="AW598" s="123"/>
      <c r="AX598" s="124"/>
    </row>
    <row r="599" spans="1:50" ht="18.75" hidden="1" customHeight="1" x14ac:dyDescent="0.15">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306</v>
      </c>
      <c r="AH599" s="121"/>
      <c r="AI599" s="143"/>
      <c r="AJ599" s="143"/>
      <c r="AK599" s="143"/>
      <c r="AL599" s="141"/>
      <c r="AM599" s="143"/>
      <c r="AN599" s="143"/>
      <c r="AO599" s="143"/>
      <c r="AP599" s="141"/>
      <c r="AQ599" s="583"/>
      <c r="AR599" s="187"/>
      <c r="AS599" s="120" t="s">
        <v>306</v>
      </c>
      <c r="AT599" s="121"/>
      <c r="AU599" s="187"/>
      <c r="AV599" s="187"/>
      <c r="AW599" s="120" t="s">
        <v>296</v>
      </c>
      <c r="AX599" s="182"/>
    </row>
    <row r="600" spans="1:50" ht="23.25" hidden="1" customHeight="1" x14ac:dyDescent="0.15">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15">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15">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72" t="s">
        <v>297</v>
      </c>
      <c r="AC602" s="572"/>
      <c r="AD602" s="572"/>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15">
      <c r="A603" s="176"/>
      <c r="B603" s="173"/>
      <c r="C603" s="167"/>
      <c r="D603" s="173"/>
      <c r="E603" s="329" t="s">
        <v>314</v>
      </c>
      <c r="F603" s="330"/>
      <c r="G603" s="331" t="s">
        <v>311</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313</v>
      </c>
      <c r="AF603" s="325"/>
      <c r="AG603" s="325"/>
      <c r="AH603" s="326"/>
      <c r="AI603" s="204" t="s">
        <v>441</v>
      </c>
      <c r="AJ603" s="204"/>
      <c r="AK603" s="204"/>
      <c r="AL603" s="146"/>
      <c r="AM603" s="204" t="s">
        <v>433</v>
      </c>
      <c r="AN603" s="204"/>
      <c r="AO603" s="204"/>
      <c r="AP603" s="146"/>
      <c r="AQ603" s="146" t="s">
        <v>305</v>
      </c>
      <c r="AR603" s="117"/>
      <c r="AS603" s="117"/>
      <c r="AT603" s="118"/>
      <c r="AU603" s="123" t="s">
        <v>252</v>
      </c>
      <c r="AV603" s="123"/>
      <c r="AW603" s="123"/>
      <c r="AX603" s="124"/>
    </row>
    <row r="604" spans="1:50" ht="18.75" hidden="1" customHeight="1" x14ac:dyDescent="0.15">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306</v>
      </c>
      <c r="AH604" s="121"/>
      <c r="AI604" s="143"/>
      <c r="AJ604" s="143"/>
      <c r="AK604" s="143"/>
      <c r="AL604" s="141"/>
      <c r="AM604" s="143"/>
      <c r="AN604" s="143"/>
      <c r="AO604" s="143"/>
      <c r="AP604" s="141"/>
      <c r="AQ604" s="583"/>
      <c r="AR604" s="187"/>
      <c r="AS604" s="120" t="s">
        <v>306</v>
      </c>
      <c r="AT604" s="121"/>
      <c r="AU604" s="187"/>
      <c r="AV604" s="187"/>
      <c r="AW604" s="120" t="s">
        <v>296</v>
      </c>
      <c r="AX604" s="182"/>
    </row>
    <row r="605" spans="1:50" ht="23.25" hidden="1" customHeight="1" x14ac:dyDescent="0.15">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15">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15">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72" t="s">
        <v>297</v>
      </c>
      <c r="AC607" s="572"/>
      <c r="AD607" s="572"/>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15">
      <c r="A608" s="176"/>
      <c r="B608" s="173"/>
      <c r="C608" s="167"/>
      <c r="D608" s="173"/>
      <c r="E608" s="329" t="s">
        <v>314</v>
      </c>
      <c r="F608" s="330"/>
      <c r="G608" s="331" t="s">
        <v>311</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313</v>
      </c>
      <c r="AF608" s="325"/>
      <c r="AG608" s="325"/>
      <c r="AH608" s="326"/>
      <c r="AI608" s="204" t="s">
        <v>441</v>
      </c>
      <c r="AJ608" s="204"/>
      <c r="AK608" s="204"/>
      <c r="AL608" s="146"/>
      <c r="AM608" s="204" t="s">
        <v>433</v>
      </c>
      <c r="AN608" s="204"/>
      <c r="AO608" s="204"/>
      <c r="AP608" s="146"/>
      <c r="AQ608" s="146" t="s">
        <v>305</v>
      </c>
      <c r="AR608" s="117"/>
      <c r="AS608" s="117"/>
      <c r="AT608" s="118"/>
      <c r="AU608" s="123" t="s">
        <v>252</v>
      </c>
      <c r="AV608" s="123"/>
      <c r="AW608" s="123"/>
      <c r="AX608" s="124"/>
    </row>
    <row r="609" spans="1:50" ht="18.75" hidden="1" customHeight="1" x14ac:dyDescent="0.15">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306</v>
      </c>
      <c r="AH609" s="121"/>
      <c r="AI609" s="143"/>
      <c r="AJ609" s="143"/>
      <c r="AK609" s="143"/>
      <c r="AL609" s="141"/>
      <c r="AM609" s="143"/>
      <c r="AN609" s="143"/>
      <c r="AO609" s="143"/>
      <c r="AP609" s="141"/>
      <c r="AQ609" s="583"/>
      <c r="AR609" s="187"/>
      <c r="AS609" s="120" t="s">
        <v>306</v>
      </c>
      <c r="AT609" s="121"/>
      <c r="AU609" s="187"/>
      <c r="AV609" s="187"/>
      <c r="AW609" s="120" t="s">
        <v>296</v>
      </c>
      <c r="AX609" s="182"/>
    </row>
    <row r="610" spans="1:50" ht="23.25" hidden="1" customHeight="1" x14ac:dyDescent="0.15">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15">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15">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72" t="s">
        <v>297</v>
      </c>
      <c r="AC612" s="572"/>
      <c r="AD612" s="572"/>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15">
      <c r="A613" s="176"/>
      <c r="B613" s="173"/>
      <c r="C613" s="167"/>
      <c r="D613" s="173"/>
      <c r="E613" s="329" t="s">
        <v>314</v>
      </c>
      <c r="F613" s="330"/>
      <c r="G613" s="331" t="s">
        <v>311</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313</v>
      </c>
      <c r="AF613" s="325"/>
      <c r="AG613" s="325"/>
      <c r="AH613" s="326"/>
      <c r="AI613" s="204" t="s">
        <v>441</v>
      </c>
      <c r="AJ613" s="204"/>
      <c r="AK613" s="204"/>
      <c r="AL613" s="146"/>
      <c r="AM613" s="204" t="s">
        <v>437</v>
      </c>
      <c r="AN613" s="204"/>
      <c r="AO613" s="204"/>
      <c r="AP613" s="146"/>
      <c r="AQ613" s="146" t="s">
        <v>305</v>
      </c>
      <c r="AR613" s="117"/>
      <c r="AS613" s="117"/>
      <c r="AT613" s="118"/>
      <c r="AU613" s="123" t="s">
        <v>252</v>
      </c>
      <c r="AV613" s="123"/>
      <c r="AW613" s="123"/>
      <c r="AX613" s="124"/>
    </row>
    <row r="614" spans="1:50" ht="18.75" hidden="1" customHeight="1" x14ac:dyDescent="0.15">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306</v>
      </c>
      <c r="AH614" s="121"/>
      <c r="AI614" s="143"/>
      <c r="AJ614" s="143"/>
      <c r="AK614" s="143"/>
      <c r="AL614" s="141"/>
      <c r="AM614" s="143"/>
      <c r="AN614" s="143"/>
      <c r="AO614" s="143"/>
      <c r="AP614" s="141"/>
      <c r="AQ614" s="583"/>
      <c r="AR614" s="187"/>
      <c r="AS614" s="120" t="s">
        <v>306</v>
      </c>
      <c r="AT614" s="121"/>
      <c r="AU614" s="187"/>
      <c r="AV614" s="187"/>
      <c r="AW614" s="120" t="s">
        <v>296</v>
      </c>
      <c r="AX614" s="182"/>
    </row>
    <row r="615" spans="1:50" ht="23.25" hidden="1" customHeight="1" x14ac:dyDescent="0.15">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15">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15">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72" t="s">
        <v>297</v>
      </c>
      <c r="AC617" s="572"/>
      <c r="AD617" s="572"/>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15">
      <c r="A618" s="176"/>
      <c r="B618" s="173"/>
      <c r="C618" s="167"/>
      <c r="D618" s="173"/>
      <c r="E618" s="329" t="s">
        <v>315</v>
      </c>
      <c r="F618" s="330"/>
      <c r="G618" s="331" t="s">
        <v>312</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313</v>
      </c>
      <c r="AF618" s="325"/>
      <c r="AG618" s="325"/>
      <c r="AH618" s="326"/>
      <c r="AI618" s="204" t="s">
        <v>441</v>
      </c>
      <c r="AJ618" s="204"/>
      <c r="AK618" s="204"/>
      <c r="AL618" s="146"/>
      <c r="AM618" s="204" t="s">
        <v>437</v>
      </c>
      <c r="AN618" s="204"/>
      <c r="AO618" s="204"/>
      <c r="AP618" s="146"/>
      <c r="AQ618" s="146" t="s">
        <v>305</v>
      </c>
      <c r="AR618" s="117"/>
      <c r="AS618" s="117"/>
      <c r="AT618" s="118"/>
      <c r="AU618" s="123" t="s">
        <v>252</v>
      </c>
      <c r="AV618" s="123"/>
      <c r="AW618" s="123"/>
      <c r="AX618" s="124"/>
    </row>
    <row r="619" spans="1:50" ht="18.75" hidden="1" customHeight="1" x14ac:dyDescent="0.15">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306</v>
      </c>
      <c r="AH619" s="121"/>
      <c r="AI619" s="143"/>
      <c r="AJ619" s="143"/>
      <c r="AK619" s="143"/>
      <c r="AL619" s="141"/>
      <c r="AM619" s="143"/>
      <c r="AN619" s="143"/>
      <c r="AO619" s="143"/>
      <c r="AP619" s="141"/>
      <c r="AQ619" s="583"/>
      <c r="AR619" s="187"/>
      <c r="AS619" s="120" t="s">
        <v>306</v>
      </c>
      <c r="AT619" s="121"/>
      <c r="AU619" s="187"/>
      <c r="AV619" s="187"/>
      <c r="AW619" s="120" t="s">
        <v>296</v>
      </c>
      <c r="AX619" s="182"/>
    </row>
    <row r="620" spans="1:50" ht="23.25" hidden="1" customHeight="1" x14ac:dyDescent="0.15">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15">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15">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72" t="s">
        <v>14</v>
      </c>
      <c r="AC622" s="572"/>
      <c r="AD622" s="572"/>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15">
      <c r="A623" s="176"/>
      <c r="B623" s="173"/>
      <c r="C623" s="167"/>
      <c r="D623" s="173"/>
      <c r="E623" s="329" t="s">
        <v>315</v>
      </c>
      <c r="F623" s="330"/>
      <c r="G623" s="331" t="s">
        <v>312</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313</v>
      </c>
      <c r="AF623" s="325"/>
      <c r="AG623" s="325"/>
      <c r="AH623" s="326"/>
      <c r="AI623" s="204" t="s">
        <v>441</v>
      </c>
      <c r="AJ623" s="204"/>
      <c r="AK623" s="204"/>
      <c r="AL623" s="146"/>
      <c r="AM623" s="204" t="s">
        <v>438</v>
      </c>
      <c r="AN623" s="204"/>
      <c r="AO623" s="204"/>
      <c r="AP623" s="146"/>
      <c r="AQ623" s="146" t="s">
        <v>305</v>
      </c>
      <c r="AR623" s="117"/>
      <c r="AS623" s="117"/>
      <c r="AT623" s="118"/>
      <c r="AU623" s="123" t="s">
        <v>252</v>
      </c>
      <c r="AV623" s="123"/>
      <c r="AW623" s="123"/>
      <c r="AX623" s="124"/>
    </row>
    <row r="624" spans="1:50" ht="18.75" hidden="1" customHeight="1" x14ac:dyDescent="0.15">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306</v>
      </c>
      <c r="AH624" s="121"/>
      <c r="AI624" s="143"/>
      <c r="AJ624" s="143"/>
      <c r="AK624" s="143"/>
      <c r="AL624" s="141"/>
      <c r="AM624" s="143"/>
      <c r="AN624" s="143"/>
      <c r="AO624" s="143"/>
      <c r="AP624" s="141"/>
      <c r="AQ624" s="583"/>
      <c r="AR624" s="187"/>
      <c r="AS624" s="120" t="s">
        <v>306</v>
      </c>
      <c r="AT624" s="121"/>
      <c r="AU624" s="187"/>
      <c r="AV624" s="187"/>
      <c r="AW624" s="120" t="s">
        <v>296</v>
      </c>
      <c r="AX624" s="182"/>
    </row>
    <row r="625" spans="1:50" ht="23.25" hidden="1" customHeight="1" x14ac:dyDescent="0.15">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15">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15">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72" t="s">
        <v>14</v>
      </c>
      <c r="AC627" s="572"/>
      <c r="AD627" s="572"/>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15">
      <c r="A628" s="176"/>
      <c r="B628" s="173"/>
      <c r="C628" s="167"/>
      <c r="D628" s="173"/>
      <c r="E628" s="329" t="s">
        <v>315</v>
      </c>
      <c r="F628" s="330"/>
      <c r="G628" s="331" t="s">
        <v>312</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313</v>
      </c>
      <c r="AF628" s="325"/>
      <c r="AG628" s="325"/>
      <c r="AH628" s="326"/>
      <c r="AI628" s="204" t="s">
        <v>441</v>
      </c>
      <c r="AJ628" s="204"/>
      <c r="AK628" s="204"/>
      <c r="AL628" s="146"/>
      <c r="AM628" s="204" t="s">
        <v>437</v>
      </c>
      <c r="AN628" s="204"/>
      <c r="AO628" s="204"/>
      <c r="AP628" s="146"/>
      <c r="AQ628" s="146" t="s">
        <v>305</v>
      </c>
      <c r="AR628" s="117"/>
      <c r="AS628" s="117"/>
      <c r="AT628" s="118"/>
      <c r="AU628" s="123" t="s">
        <v>252</v>
      </c>
      <c r="AV628" s="123"/>
      <c r="AW628" s="123"/>
      <c r="AX628" s="124"/>
    </row>
    <row r="629" spans="1:50" ht="18.75" hidden="1" customHeight="1" x14ac:dyDescent="0.15">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306</v>
      </c>
      <c r="AH629" s="121"/>
      <c r="AI629" s="143"/>
      <c r="AJ629" s="143"/>
      <c r="AK629" s="143"/>
      <c r="AL629" s="141"/>
      <c r="AM629" s="143"/>
      <c r="AN629" s="143"/>
      <c r="AO629" s="143"/>
      <c r="AP629" s="141"/>
      <c r="AQ629" s="583"/>
      <c r="AR629" s="187"/>
      <c r="AS629" s="120" t="s">
        <v>306</v>
      </c>
      <c r="AT629" s="121"/>
      <c r="AU629" s="187"/>
      <c r="AV629" s="187"/>
      <c r="AW629" s="120" t="s">
        <v>296</v>
      </c>
      <c r="AX629" s="182"/>
    </row>
    <row r="630" spans="1:50" ht="23.25" hidden="1" customHeight="1" x14ac:dyDescent="0.15">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15">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15">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72" t="s">
        <v>14</v>
      </c>
      <c r="AC632" s="572"/>
      <c r="AD632" s="572"/>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15">
      <c r="A633" s="176"/>
      <c r="B633" s="173"/>
      <c r="C633" s="167"/>
      <c r="D633" s="173"/>
      <c r="E633" s="329" t="s">
        <v>315</v>
      </c>
      <c r="F633" s="330"/>
      <c r="G633" s="331" t="s">
        <v>312</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313</v>
      </c>
      <c r="AF633" s="325"/>
      <c r="AG633" s="325"/>
      <c r="AH633" s="326"/>
      <c r="AI633" s="204" t="s">
        <v>441</v>
      </c>
      <c r="AJ633" s="204"/>
      <c r="AK633" s="204"/>
      <c r="AL633" s="146"/>
      <c r="AM633" s="204" t="s">
        <v>433</v>
      </c>
      <c r="AN633" s="204"/>
      <c r="AO633" s="204"/>
      <c r="AP633" s="146"/>
      <c r="AQ633" s="146" t="s">
        <v>305</v>
      </c>
      <c r="AR633" s="117"/>
      <c r="AS633" s="117"/>
      <c r="AT633" s="118"/>
      <c r="AU633" s="123" t="s">
        <v>252</v>
      </c>
      <c r="AV633" s="123"/>
      <c r="AW633" s="123"/>
      <c r="AX633" s="124"/>
    </row>
    <row r="634" spans="1:50" ht="18.75" hidden="1" customHeight="1" x14ac:dyDescent="0.15">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306</v>
      </c>
      <c r="AH634" s="121"/>
      <c r="AI634" s="143"/>
      <c r="AJ634" s="143"/>
      <c r="AK634" s="143"/>
      <c r="AL634" s="141"/>
      <c r="AM634" s="143"/>
      <c r="AN634" s="143"/>
      <c r="AO634" s="143"/>
      <c r="AP634" s="141"/>
      <c r="AQ634" s="583"/>
      <c r="AR634" s="187"/>
      <c r="AS634" s="120" t="s">
        <v>306</v>
      </c>
      <c r="AT634" s="121"/>
      <c r="AU634" s="187"/>
      <c r="AV634" s="187"/>
      <c r="AW634" s="120" t="s">
        <v>296</v>
      </c>
      <c r="AX634" s="182"/>
    </row>
    <row r="635" spans="1:50" ht="23.25" hidden="1" customHeight="1" x14ac:dyDescent="0.15">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15">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15">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72" t="s">
        <v>14</v>
      </c>
      <c r="AC637" s="572"/>
      <c r="AD637" s="572"/>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15">
      <c r="A638" s="176"/>
      <c r="B638" s="173"/>
      <c r="C638" s="167"/>
      <c r="D638" s="173"/>
      <c r="E638" s="329" t="s">
        <v>315</v>
      </c>
      <c r="F638" s="330"/>
      <c r="G638" s="331" t="s">
        <v>312</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313</v>
      </c>
      <c r="AF638" s="325"/>
      <c r="AG638" s="325"/>
      <c r="AH638" s="326"/>
      <c r="AI638" s="204" t="s">
        <v>441</v>
      </c>
      <c r="AJ638" s="204"/>
      <c r="AK638" s="204"/>
      <c r="AL638" s="146"/>
      <c r="AM638" s="204" t="s">
        <v>437</v>
      </c>
      <c r="AN638" s="204"/>
      <c r="AO638" s="204"/>
      <c r="AP638" s="146"/>
      <c r="AQ638" s="146" t="s">
        <v>305</v>
      </c>
      <c r="AR638" s="117"/>
      <c r="AS638" s="117"/>
      <c r="AT638" s="118"/>
      <c r="AU638" s="123" t="s">
        <v>252</v>
      </c>
      <c r="AV638" s="123"/>
      <c r="AW638" s="123"/>
      <c r="AX638" s="124"/>
    </row>
    <row r="639" spans="1:50" ht="18.75" hidden="1" customHeight="1" x14ac:dyDescent="0.15">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306</v>
      </c>
      <c r="AH639" s="121"/>
      <c r="AI639" s="143"/>
      <c r="AJ639" s="143"/>
      <c r="AK639" s="143"/>
      <c r="AL639" s="141"/>
      <c r="AM639" s="143"/>
      <c r="AN639" s="143"/>
      <c r="AO639" s="143"/>
      <c r="AP639" s="141"/>
      <c r="AQ639" s="583"/>
      <c r="AR639" s="187"/>
      <c r="AS639" s="120" t="s">
        <v>306</v>
      </c>
      <c r="AT639" s="121"/>
      <c r="AU639" s="187"/>
      <c r="AV639" s="187"/>
      <c r="AW639" s="120" t="s">
        <v>296</v>
      </c>
      <c r="AX639" s="182"/>
    </row>
    <row r="640" spans="1:50" ht="23.25" hidden="1" customHeight="1" x14ac:dyDescent="0.15">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15">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15">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72" t="s">
        <v>14</v>
      </c>
      <c r="AC642" s="572"/>
      <c r="AD642" s="572"/>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85" hidden="1" customHeight="1" x14ac:dyDescent="0.15">
      <c r="A643" s="176"/>
      <c r="B643" s="173"/>
      <c r="C643" s="167"/>
      <c r="D643" s="173"/>
      <c r="E643" s="109" t="s">
        <v>474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469</v>
      </c>
      <c r="F646" s="162"/>
      <c r="G646" s="896" t="s">
        <v>325</v>
      </c>
      <c r="H646" s="110"/>
      <c r="I646" s="110"/>
      <c r="J646" s="897"/>
      <c r="K646" s="898"/>
      <c r="L646" s="898"/>
      <c r="M646" s="898"/>
      <c r="N646" s="898"/>
      <c r="O646" s="898"/>
      <c r="P646" s="898"/>
      <c r="Q646" s="898"/>
      <c r="R646" s="898"/>
      <c r="S646" s="898"/>
      <c r="T646" s="899"/>
      <c r="U646" s="581"/>
      <c r="V646" s="581"/>
      <c r="W646" s="581"/>
      <c r="X646" s="581"/>
      <c r="Y646" s="581"/>
      <c r="Z646" s="581"/>
      <c r="AA646" s="581"/>
      <c r="AB646" s="581"/>
      <c r="AC646" s="581"/>
      <c r="AD646" s="581"/>
      <c r="AE646" s="581"/>
      <c r="AF646" s="581"/>
      <c r="AG646" s="581"/>
      <c r="AH646" s="581"/>
      <c r="AI646" s="581"/>
      <c r="AJ646" s="581"/>
      <c r="AK646" s="581"/>
      <c r="AL646" s="581"/>
      <c r="AM646" s="581"/>
      <c r="AN646" s="581"/>
      <c r="AO646" s="581"/>
      <c r="AP646" s="581"/>
      <c r="AQ646" s="581"/>
      <c r="AR646" s="581"/>
      <c r="AS646" s="581"/>
      <c r="AT646" s="581"/>
      <c r="AU646" s="581"/>
      <c r="AV646" s="581"/>
      <c r="AW646" s="581"/>
      <c r="AX646" s="900"/>
    </row>
    <row r="647" spans="1:50" ht="18.75" hidden="1" customHeight="1" x14ac:dyDescent="0.15">
      <c r="A647" s="176"/>
      <c r="B647" s="173"/>
      <c r="C647" s="167"/>
      <c r="D647" s="173"/>
      <c r="E647" s="329" t="s">
        <v>314</v>
      </c>
      <c r="F647" s="330"/>
      <c r="G647" s="331" t="s">
        <v>311</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313</v>
      </c>
      <c r="AF647" s="325"/>
      <c r="AG647" s="325"/>
      <c r="AH647" s="326"/>
      <c r="AI647" s="204" t="s">
        <v>442</v>
      </c>
      <c r="AJ647" s="204"/>
      <c r="AK647" s="204"/>
      <c r="AL647" s="146"/>
      <c r="AM647" s="204" t="s">
        <v>433</v>
      </c>
      <c r="AN647" s="204"/>
      <c r="AO647" s="204"/>
      <c r="AP647" s="146"/>
      <c r="AQ647" s="146" t="s">
        <v>305</v>
      </c>
      <c r="AR647" s="117"/>
      <c r="AS647" s="117"/>
      <c r="AT647" s="118"/>
      <c r="AU647" s="123" t="s">
        <v>252</v>
      </c>
      <c r="AV647" s="123"/>
      <c r="AW647" s="123"/>
      <c r="AX647" s="124"/>
    </row>
    <row r="648" spans="1:50" ht="18.75" hidden="1" customHeight="1" x14ac:dyDescent="0.15">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306</v>
      </c>
      <c r="AH648" s="121"/>
      <c r="AI648" s="143"/>
      <c r="AJ648" s="143"/>
      <c r="AK648" s="143"/>
      <c r="AL648" s="141"/>
      <c r="AM648" s="143"/>
      <c r="AN648" s="143"/>
      <c r="AO648" s="143"/>
      <c r="AP648" s="141"/>
      <c r="AQ648" s="583"/>
      <c r="AR648" s="187"/>
      <c r="AS648" s="120" t="s">
        <v>306</v>
      </c>
      <c r="AT648" s="121"/>
      <c r="AU648" s="187"/>
      <c r="AV648" s="187"/>
      <c r="AW648" s="120" t="s">
        <v>296</v>
      </c>
      <c r="AX648" s="182"/>
    </row>
    <row r="649" spans="1:50" ht="23.25" hidden="1" customHeight="1" x14ac:dyDescent="0.15">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15">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15">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72" t="s">
        <v>297</v>
      </c>
      <c r="AC651" s="572"/>
      <c r="AD651" s="572"/>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15">
      <c r="A652" s="176"/>
      <c r="B652" s="173"/>
      <c r="C652" s="167"/>
      <c r="D652" s="173"/>
      <c r="E652" s="329" t="s">
        <v>314</v>
      </c>
      <c r="F652" s="330"/>
      <c r="G652" s="331" t="s">
        <v>311</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313</v>
      </c>
      <c r="AF652" s="325"/>
      <c r="AG652" s="325"/>
      <c r="AH652" s="326"/>
      <c r="AI652" s="204" t="s">
        <v>441</v>
      </c>
      <c r="AJ652" s="204"/>
      <c r="AK652" s="204"/>
      <c r="AL652" s="146"/>
      <c r="AM652" s="204" t="s">
        <v>433</v>
      </c>
      <c r="AN652" s="204"/>
      <c r="AO652" s="204"/>
      <c r="AP652" s="146"/>
      <c r="AQ652" s="146" t="s">
        <v>305</v>
      </c>
      <c r="AR652" s="117"/>
      <c r="AS652" s="117"/>
      <c r="AT652" s="118"/>
      <c r="AU652" s="123" t="s">
        <v>252</v>
      </c>
      <c r="AV652" s="123"/>
      <c r="AW652" s="123"/>
      <c r="AX652" s="124"/>
    </row>
    <row r="653" spans="1:50" ht="18.75" hidden="1" customHeight="1" x14ac:dyDescent="0.15">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306</v>
      </c>
      <c r="AH653" s="121"/>
      <c r="AI653" s="143"/>
      <c r="AJ653" s="143"/>
      <c r="AK653" s="143"/>
      <c r="AL653" s="141"/>
      <c r="AM653" s="143"/>
      <c r="AN653" s="143"/>
      <c r="AO653" s="143"/>
      <c r="AP653" s="141"/>
      <c r="AQ653" s="583"/>
      <c r="AR653" s="187"/>
      <c r="AS653" s="120" t="s">
        <v>306</v>
      </c>
      <c r="AT653" s="121"/>
      <c r="AU653" s="187"/>
      <c r="AV653" s="187"/>
      <c r="AW653" s="120" t="s">
        <v>296</v>
      </c>
      <c r="AX653" s="182"/>
    </row>
    <row r="654" spans="1:50" ht="23.25" hidden="1" customHeight="1" x14ac:dyDescent="0.15">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15">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15">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72" t="s">
        <v>297</v>
      </c>
      <c r="AC656" s="572"/>
      <c r="AD656" s="572"/>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15">
      <c r="A657" s="176"/>
      <c r="B657" s="173"/>
      <c r="C657" s="167"/>
      <c r="D657" s="173"/>
      <c r="E657" s="329" t="s">
        <v>314</v>
      </c>
      <c r="F657" s="330"/>
      <c r="G657" s="331" t="s">
        <v>311</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313</v>
      </c>
      <c r="AF657" s="325"/>
      <c r="AG657" s="325"/>
      <c r="AH657" s="326"/>
      <c r="AI657" s="204" t="s">
        <v>441</v>
      </c>
      <c r="AJ657" s="204"/>
      <c r="AK657" s="204"/>
      <c r="AL657" s="146"/>
      <c r="AM657" s="204" t="s">
        <v>437</v>
      </c>
      <c r="AN657" s="204"/>
      <c r="AO657" s="204"/>
      <c r="AP657" s="146"/>
      <c r="AQ657" s="146" t="s">
        <v>305</v>
      </c>
      <c r="AR657" s="117"/>
      <c r="AS657" s="117"/>
      <c r="AT657" s="118"/>
      <c r="AU657" s="123" t="s">
        <v>252</v>
      </c>
      <c r="AV657" s="123"/>
      <c r="AW657" s="123"/>
      <c r="AX657" s="124"/>
    </row>
    <row r="658" spans="1:50" ht="18.75" hidden="1" customHeight="1" x14ac:dyDescent="0.15">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306</v>
      </c>
      <c r="AH658" s="121"/>
      <c r="AI658" s="143"/>
      <c r="AJ658" s="143"/>
      <c r="AK658" s="143"/>
      <c r="AL658" s="141"/>
      <c r="AM658" s="143"/>
      <c r="AN658" s="143"/>
      <c r="AO658" s="143"/>
      <c r="AP658" s="141"/>
      <c r="AQ658" s="583"/>
      <c r="AR658" s="187"/>
      <c r="AS658" s="120" t="s">
        <v>306</v>
      </c>
      <c r="AT658" s="121"/>
      <c r="AU658" s="187"/>
      <c r="AV658" s="187"/>
      <c r="AW658" s="120" t="s">
        <v>296</v>
      </c>
      <c r="AX658" s="182"/>
    </row>
    <row r="659" spans="1:50" ht="23.25" hidden="1" customHeight="1" x14ac:dyDescent="0.15">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15">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15">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72" t="s">
        <v>297</v>
      </c>
      <c r="AC661" s="572"/>
      <c r="AD661" s="572"/>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15">
      <c r="A662" s="176"/>
      <c r="B662" s="173"/>
      <c r="C662" s="167"/>
      <c r="D662" s="173"/>
      <c r="E662" s="329" t="s">
        <v>314</v>
      </c>
      <c r="F662" s="330"/>
      <c r="G662" s="331" t="s">
        <v>311</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313</v>
      </c>
      <c r="AF662" s="325"/>
      <c r="AG662" s="325"/>
      <c r="AH662" s="326"/>
      <c r="AI662" s="204" t="s">
        <v>441</v>
      </c>
      <c r="AJ662" s="204"/>
      <c r="AK662" s="204"/>
      <c r="AL662" s="146"/>
      <c r="AM662" s="204" t="s">
        <v>433</v>
      </c>
      <c r="AN662" s="204"/>
      <c r="AO662" s="204"/>
      <c r="AP662" s="146"/>
      <c r="AQ662" s="146" t="s">
        <v>305</v>
      </c>
      <c r="AR662" s="117"/>
      <c r="AS662" s="117"/>
      <c r="AT662" s="118"/>
      <c r="AU662" s="123" t="s">
        <v>252</v>
      </c>
      <c r="AV662" s="123"/>
      <c r="AW662" s="123"/>
      <c r="AX662" s="124"/>
    </row>
    <row r="663" spans="1:50" ht="18.75" hidden="1" customHeight="1" x14ac:dyDescent="0.15">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306</v>
      </c>
      <c r="AH663" s="121"/>
      <c r="AI663" s="143"/>
      <c r="AJ663" s="143"/>
      <c r="AK663" s="143"/>
      <c r="AL663" s="141"/>
      <c r="AM663" s="143"/>
      <c r="AN663" s="143"/>
      <c r="AO663" s="143"/>
      <c r="AP663" s="141"/>
      <c r="AQ663" s="583"/>
      <c r="AR663" s="187"/>
      <c r="AS663" s="120" t="s">
        <v>306</v>
      </c>
      <c r="AT663" s="121"/>
      <c r="AU663" s="187"/>
      <c r="AV663" s="187"/>
      <c r="AW663" s="120" t="s">
        <v>296</v>
      </c>
      <c r="AX663" s="182"/>
    </row>
    <row r="664" spans="1:50" ht="23.25" hidden="1" customHeight="1" x14ac:dyDescent="0.15">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15">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15">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72" t="s">
        <v>297</v>
      </c>
      <c r="AC666" s="572"/>
      <c r="AD666" s="572"/>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15">
      <c r="A667" s="176"/>
      <c r="B667" s="173"/>
      <c r="C667" s="167"/>
      <c r="D667" s="173"/>
      <c r="E667" s="329" t="s">
        <v>314</v>
      </c>
      <c r="F667" s="330"/>
      <c r="G667" s="331" t="s">
        <v>311</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313</v>
      </c>
      <c r="AF667" s="325"/>
      <c r="AG667" s="325"/>
      <c r="AH667" s="326"/>
      <c r="AI667" s="204" t="s">
        <v>441</v>
      </c>
      <c r="AJ667" s="204"/>
      <c r="AK667" s="204"/>
      <c r="AL667" s="146"/>
      <c r="AM667" s="204" t="s">
        <v>433</v>
      </c>
      <c r="AN667" s="204"/>
      <c r="AO667" s="204"/>
      <c r="AP667" s="146"/>
      <c r="AQ667" s="146" t="s">
        <v>305</v>
      </c>
      <c r="AR667" s="117"/>
      <c r="AS667" s="117"/>
      <c r="AT667" s="118"/>
      <c r="AU667" s="123" t="s">
        <v>252</v>
      </c>
      <c r="AV667" s="123"/>
      <c r="AW667" s="123"/>
      <c r="AX667" s="124"/>
    </row>
    <row r="668" spans="1:50" ht="18.75" hidden="1" customHeight="1" x14ac:dyDescent="0.15">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306</v>
      </c>
      <c r="AH668" s="121"/>
      <c r="AI668" s="143"/>
      <c r="AJ668" s="143"/>
      <c r="AK668" s="143"/>
      <c r="AL668" s="141"/>
      <c r="AM668" s="143"/>
      <c r="AN668" s="143"/>
      <c r="AO668" s="143"/>
      <c r="AP668" s="141"/>
      <c r="AQ668" s="583"/>
      <c r="AR668" s="187"/>
      <c r="AS668" s="120" t="s">
        <v>306</v>
      </c>
      <c r="AT668" s="121"/>
      <c r="AU668" s="187"/>
      <c r="AV668" s="187"/>
      <c r="AW668" s="120" t="s">
        <v>296</v>
      </c>
      <c r="AX668" s="182"/>
    </row>
    <row r="669" spans="1:50" ht="23.25" hidden="1" customHeight="1" x14ac:dyDescent="0.15">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15">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15">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72" t="s">
        <v>297</v>
      </c>
      <c r="AC671" s="572"/>
      <c r="AD671" s="572"/>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15">
      <c r="A672" s="176"/>
      <c r="B672" s="173"/>
      <c r="C672" s="167"/>
      <c r="D672" s="173"/>
      <c r="E672" s="329" t="s">
        <v>315</v>
      </c>
      <c r="F672" s="330"/>
      <c r="G672" s="331" t="s">
        <v>312</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313</v>
      </c>
      <c r="AF672" s="325"/>
      <c r="AG672" s="325"/>
      <c r="AH672" s="326"/>
      <c r="AI672" s="204" t="s">
        <v>442</v>
      </c>
      <c r="AJ672" s="204"/>
      <c r="AK672" s="204"/>
      <c r="AL672" s="146"/>
      <c r="AM672" s="204" t="s">
        <v>433</v>
      </c>
      <c r="AN672" s="204"/>
      <c r="AO672" s="204"/>
      <c r="AP672" s="146"/>
      <c r="AQ672" s="146" t="s">
        <v>305</v>
      </c>
      <c r="AR672" s="117"/>
      <c r="AS672" s="117"/>
      <c r="AT672" s="118"/>
      <c r="AU672" s="123" t="s">
        <v>252</v>
      </c>
      <c r="AV672" s="123"/>
      <c r="AW672" s="123"/>
      <c r="AX672" s="124"/>
    </row>
    <row r="673" spans="1:50" ht="18.75" hidden="1" customHeight="1" x14ac:dyDescent="0.15">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306</v>
      </c>
      <c r="AH673" s="121"/>
      <c r="AI673" s="143"/>
      <c r="AJ673" s="143"/>
      <c r="AK673" s="143"/>
      <c r="AL673" s="141"/>
      <c r="AM673" s="143"/>
      <c r="AN673" s="143"/>
      <c r="AO673" s="143"/>
      <c r="AP673" s="141"/>
      <c r="AQ673" s="583"/>
      <c r="AR673" s="187"/>
      <c r="AS673" s="120" t="s">
        <v>306</v>
      </c>
      <c r="AT673" s="121"/>
      <c r="AU673" s="187"/>
      <c r="AV673" s="187"/>
      <c r="AW673" s="120" t="s">
        <v>296</v>
      </c>
      <c r="AX673" s="182"/>
    </row>
    <row r="674" spans="1:50" ht="23.25" hidden="1" customHeight="1" x14ac:dyDescent="0.15">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15">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15">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72" t="s">
        <v>14</v>
      </c>
      <c r="AC676" s="572"/>
      <c r="AD676" s="572"/>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15">
      <c r="A677" s="176"/>
      <c r="B677" s="173"/>
      <c r="C677" s="167"/>
      <c r="D677" s="173"/>
      <c r="E677" s="329" t="s">
        <v>315</v>
      </c>
      <c r="F677" s="330"/>
      <c r="G677" s="331" t="s">
        <v>312</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313</v>
      </c>
      <c r="AF677" s="325"/>
      <c r="AG677" s="325"/>
      <c r="AH677" s="326"/>
      <c r="AI677" s="204" t="s">
        <v>441</v>
      </c>
      <c r="AJ677" s="204"/>
      <c r="AK677" s="204"/>
      <c r="AL677" s="146"/>
      <c r="AM677" s="204" t="s">
        <v>439</v>
      </c>
      <c r="AN677" s="204"/>
      <c r="AO677" s="204"/>
      <c r="AP677" s="146"/>
      <c r="AQ677" s="146" t="s">
        <v>305</v>
      </c>
      <c r="AR677" s="117"/>
      <c r="AS677" s="117"/>
      <c r="AT677" s="118"/>
      <c r="AU677" s="123" t="s">
        <v>252</v>
      </c>
      <c r="AV677" s="123"/>
      <c r="AW677" s="123"/>
      <c r="AX677" s="124"/>
    </row>
    <row r="678" spans="1:50" ht="18.75" hidden="1" customHeight="1" x14ac:dyDescent="0.15">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306</v>
      </c>
      <c r="AH678" s="121"/>
      <c r="AI678" s="143"/>
      <c r="AJ678" s="143"/>
      <c r="AK678" s="143"/>
      <c r="AL678" s="141"/>
      <c r="AM678" s="143"/>
      <c r="AN678" s="143"/>
      <c r="AO678" s="143"/>
      <c r="AP678" s="141"/>
      <c r="AQ678" s="583"/>
      <c r="AR678" s="187"/>
      <c r="AS678" s="120" t="s">
        <v>306</v>
      </c>
      <c r="AT678" s="121"/>
      <c r="AU678" s="187"/>
      <c r="AV678" s="187"/>
      <c r="AW678" s="120" t="s">
        <v>296</v>
      </c>
      <c r="AX678" s="182"/>
    </row>
    <row r="679" spans="1:50" ht="23.25" hidden="1" customHeight="1" x14ac:dyDescent="0.15">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15">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15">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72" t="s">
        <v>14</v>
      </c>
      <c r="AC681" s="572"/>
      <c r="AD681" s="572"/>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15">
      <c r="A682" s="176"/>
      <c r="B682" s="173"/>
      <c r="C682" s="167"/>
      <c r="D682" s="173"/>
      <c r="E682" s="329" t="s">
        <v>315</v>
      </c>
      <c r="F682" s="330"/>
      <c r="G682" s="331" t="s">
        <v>312</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313</v>
      </c>
      <c r="AF682" s="325"/>
      <c r="AG682" s="325"/>
      <c r="AH682" s="326"/>
      <c r="AI682" s="204" t="s">
        <v>442</v>
      </c>
      <c r="AJ682" s="204"/>
      <c r="AK682" s="204"/>
      <c r="AL682" s="146"/>
      <c r="AM682" s="204" t="s">
        <v>437</v>
      </c>
      <c r="AN682" s="204"/>
      <c r="AO682" s="204"/>
      <c r="AP682" s="146"/>
      <c r="AQ682" s="146" t="s">
        <v>305</v>
      </c>
      <c r="AR682" s="117"/>
      <c r="AS682" s="117"/>
      <c r="AT682" s="118"/>
      <c r="AU682" s="123" t="s">
        <v>252</v>
      </c>
      <c r="AV682" s="123"/>
      <c r="AW682" s="123"/>
      <c r="AX682" s="124"/>
    </row>
    <row r="683" spans="1:50" ht="18.75" hidden="1" customHeight="1" x14ac:dyDescent="0.15">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306</v>
      </c>
      <c r="AH683" s="121"/>
      <c r="AI683" s="143"/>
      <c r="AJ683" s="143"/>
      <c r="AK683" s="143"/>
      <c r="AL683" s="141"/>
      <c r="AM683" s="143"/>
      <c r="AN683" s="143"/>
      <c r="AO683" s="143"/>
      <c r="AP683" s="141"/>
      <c r="AQ683" s="583"/>
      <c r="AR683" s="187"/>
      <c r="AS683" s="120" t="s">
        <v>306</v>
      </c>
      <c r="AT683" s="121"/>
      <c r="AU683" s="187"/>
      <c r="AV683" s="187"/>
      <c r="AW683" s="120" t="s">
        <v>296</v>
      </c>
      <c r="AX683" s="182"/>
    </row>
    <row r="684" spans="1:50" ht="23.25" hidden="1" customHeight="1" x14ac:dyDescent="0.15">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15">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15">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72" t="s">
        <v>14</v>
      </c>
      <c r="AC686" s="572"/>
      <c r="AD686" s="572"/>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15">
      <c r="A687" s="176"/>
      <c r="B687" s="173"/>
      <c r="C687" s="167"/>
      <c r="D687" s="173"/>
      <c r="E687" s="329" t="s">
        <v>315</v>
      </c>
      <c r="F687" s="330"/>
      <c r="G687" s="331" t="s">
        <v>312</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313</v>
      </c>
      <c r="AF687" s="325"/>
      <c r="AG687" s="325"/>
      <c r="AH687" s="326"/>
      <c r="AI687" s="204" t="s">
        <v>441</v>
      </c>
      <c r="AJ687" s="204"/>
      <c r="AK687" s="204"/>
      <c r="AL687" s="146"/>
      <c r="AM687" s="204" t="s">
        <v>433</v>
      </c>
      <c r="AN687" s="204"/>
      <c r="AO687" s="204"/>
      <c r="AP687" s="146"/>
      <c r="AQ687" s="146" t="s">
        <v>305</v>
      </c>
      <c r="AR687" s="117"/>
      <c r="AS687" s="117"/>
      <c r="AT687" s="118"/>
      <c r="AU687" s="123" t="s">
        <v>252</v>
      </c>
      <c r="AV687" s="123"/>
      <c r="AW687" s="123"/>
      <c r="AX687" s="124"/>
    </row>
    <row r="688" spans="1:50" ht="18.75" hidden="1" customHeight="1" x14ac:dyDescent="0.15">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306</v>
      </c>
      <c r="AH688" s="121"/>
      <c r="AI688" s="143"/>
      <c r="AJ688" s="143"/>
      <c r="AK688" s="143"/>
      <c r="AL688" s="141"/>
      <c r="AM688" s="143"/>
      <c r="AN688" s="143"/>
      <c r="AO688" s="143"/>
      <c r="AP688" s="141"/>
      <c r="AQ688" s="583"/>
      <c r="AR688" s="187"/>
      <c r="AS688" s="120" t="s">
        <v>306</v>
      </c>
      <c r="AT688" s="121"/>
      <c r="AU688" s="187"/>
      <c r="AV688" s="187"/>
      <c r="AW688" s="120" t="s">
        <v>296</v>
      </c>
      <c r="AX688" s="182"/>
    </row>
    <row r="689" spans="1:50" ht="23.25" hidden="1" customHeight="1" x14ac:dyDescent="0.15">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15">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15">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72" t="s">
        <v>14</v>
      </c>
      <c r="AC691" s="572"/>
      <c r="AD691" s="572"/>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15">
      <c r="A692" s="176"/>
      <c r="B692" s="173"/>
      <c r="C692" s="167"/>
      <c r="D692" s="173"/>
      <c r="E692" s="329" t="s">
        <v>315</v>
      </c>
      <c r="F692" s="330"/>
      <c r="G692" s="331" t="s">
        <v>312</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313</v>
      </c>
      <c r="AF692" s="325"/>
      <c r="AG692" s="325"/>
      <c r="AH692" s="326"/>
      <c r="AI692" s="204" t="s">
        <v>441</v>
      </c>
      <c r="AJ692" s="204"/>
      <c r="AK692" s="204"/>
      <c r="AL692" s="146"/>
      <c r="AM692" s="204" t="s">
        <v>438</v>
      </c>
      <c r="AN692" s="204"/>
      <c r="AO692" s="204"/>
      <c r="AP692" s="146"/>
      <c r="AQ692" s="146" t="s">
        <v>305</v>
      </c>
      <c r="AR692" s="117"/>
      <c r="AS692" s="117"/>
      <c r="AT692" s="118"/>
      <c r="AU692" s="123" t="s">
        <v>252</v>
      </c>
      <c r="AV692" s="123"/>
      <c r="AW692" s="123"/>
      <c r="AX692" s="124"/>
    </row>
    <row r="693" spans="1:50" ht="18.75" hidden="1" customHeight="1" x14ac:dyDescent="0.15">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306</v>
      </c>
      <c r="AH693" s="121"/>
      <c r="AI693" s="143"/>
      <c r="AJ693" s="143"/>
      <c r="AK693" s="143"/>
      <c r="AL693" s="141"/>
      <c r="AM693" s="143"/>
      <c r="AN693" s="143"/>
      <c r="AO693" s="143"/>
      <c r="AP693" s="141"/>
      <c r="AQ693" s="583"/>
      <c r="AR693" s="187"/>
      <c r="AS693" s="120" t="s">
        <v>306</v>
      </c>
      <c r="AT693" s="121"/>
      <c r="AU693" s="187"/>
      <c r="AV693" s="187"/>
      <c r="AW693" s="120" t="s">
        <v>296</v>
      </c>
      <c r="AX693" s="182"/>
    </row>
    <row r="694" spans="1:50" ht="23.25" hidden="1" customHeight="1" x14ac:dyDescent="0.15">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15">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15">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72" t="s">
        <v>14</v>
      </c>
      <c r="AC696" s="572"/>
      <c r="AD696" s="572"/>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85" customHeight="1" x14ac:dyDescent="0.15">
      <c r="A697" s="176"/>
      <c r="B697" s="173"/>
      <c r="C697" s="167"/>
      <c r="D697" s="173"/>
      <c r="E697" s="109" t="s">
        <v>474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x14ac:dyDescent="0.15">
      <c r="A698" s="176"/>
      <c r="B698" s="173"/>
      <c r="C698" s="167"/>
      <c r="D698" s="173"/>
      <c r="E698" s="112" t="s">
        <v>503</v>
      </c>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customHeight="1" thickBot="1" x14ac:dyDescent="0.2">
      <c r="A699" s="177"/>
      <c r="B699" s="178"/>
      <c r="C699" s="930"/>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4" t="s">
        <v>46</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73" t="s">
        <v>31</v>
      </c>
      <c r="D701" s="372"/>
      <c r="E701" s="372"/>
      <c r="F701" s="372"/>
      <c r="G701" s="372"/>
      <c r="H701" s="372"/>
      <c r="I701" s="372"/>
      <c r="J701" s="372"/>
      <c r="K701" s="372"/>
      <c r="L701" s="372"/>
      <c r="M701" s="372"/>
      <c r="N701" s="372"/>
      <c r="O701" s="372"/>
      <c r="P701" s="372"/>
      <c r="Q701" s="372"/>
      <c r="R701" s="372"/>
      <c r="S701" s="372"/>
      <c r="T701" s="372"/>
      <c r="U701" s="372"/>
      <c r="V701" s="372"/>
      <c r="W701" s="372"/>
      <c r="X701" s="372"/>
      <c r="Y701" s="372"/>
      <c r="Z701" s="372"/>
      <c r="AA701" s="372"/>
      <c r="AB701" s="372"/>
      <c r="AC701" s="374"/>
      <c r="AD701" s="372" t="s">
        <v>35</v>
      </c>
      <c r="AE701" s="372"/>
      <c r="AF701" s="372"/>
      <c r="AG701" s="819" t="s">
        <v>30</v>
      </c>
      <c r="AH701" s="372"/>
      <c r="AI701" s="372"/>
      <c r="AJ701" s="372"/>
      <c r="AK701" s="372"/>
      <c r="AL701" s="372"/>
      <c r="AM701" s="372"/>
      <c r="AN701" s="372"/>
      <c r="AO701" s="372"/>
      <c r="AP701" s="372"/>
      <c r="AQ701" s="372"/>
      <c r="AR701" s="372"/>
      <c r="AS701" s="372"/>
      <c r="AT701" s="372"/>
      <c r="AU701" s="372"/>
      <c r="AV701" s="372"/>
      <c r="AW701" s="372"/>
      <c r="AX701" s="820"/>
    </row>
    <row r="702" spans="1:50" ht="55.5" customHeight="1" x14ac:dyDescent="0.15">
      <c r="A702" s="867" t="s">
        <v>258</v>
      </c>
      <c r="B702" s="868"/>
      <c r="C702" s="703" t="s">
        <v>259</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2" t="s">
        <v>480</v>
      </c>
      <c r="AE702" s="333"/>
      <c r="AF702" s="333"/>
      <c r="AG702" s="375" t="s">
        <v>588</v>
      </c>
      <c r="AH702" s="376"/>
      <c r="AI702" s="376"/>
      <c r="AJ702" s="376"/>
      <c r="AK702" s="376"/>
      <c r="AL702" s="376"/>
      <c r="AM702" s="376"/>
      <c r="AN702" s="376"/>
      <c r="AO702" s="376"/>
      <c r="AP702" s="376"/>
      <c r="AQ702" s="376"/>
      <c r="AR702" s="376"/>
      <c r="AS702" s="376"/>
      <c r="AT702" s="376"/>
      <c r="AU702" s="376"/>
      <c r="AV702" s="376"/>
      <c r="AW702" s="376"/>
      <c r="AX702" s="377"/>
    </row>
    <row r="703" spans="1:50" ht="53.25" customHeight="1" x14ac:dyDescent="0.15">
      <c r="A703" s="869"/>
      <c r="B703" s="870"/>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2"/>
      <c r="AD703" s="315" t="s">
        <v>480</v>
      </c>
      <c r="AE703" s="316"/>
      <c r="AF703" s="316"/>
      <c r="AG703" s="88" t="s">
        <v>505</v>
      </c>
      <c r="AH703" s="89"/>
      <c r="AI703" s="89"/>
      <c r="AJ703" s="89"/>
      <c r="AK703" s="89"/>
      <c r="AL703" s="89"/>
      <c r="AM703" s="89"/>
      <c r="AN703" s="89"/>
      <c r="AO703" s="89"/>
      <c r="AP703" s="89"/>
      <c r="AQ703" s="89"/>
      <c r="AR703" s="89"/>
      <c r="AS703" s="89"/>
      <c r="AT703" s="89"/>
      <c r="AU703" s="89"/>
      <c r="AV703" s="89"/>
      <c r="AW703" s="89"/>
      <c r="AX703" s="90"/>
    </row>
    <row r="704" spans="1:50" ht="60" customHeight="1" x14ac:dyDescent="0.15">
      <c r="A704" s="871"/>
      <c r="B704" s="872"/>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480</v>
      </c>
      <c r="AE704" s="778"/>
      <c r="AF704" s="778"/>
      <c r="AG704" s="154" t="s">
        <v>506</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35" t="s">
        <v>38</v>
      </c>
      <c r="B705" s="636"/>
      <c r="C705" s="816" t="s">
        <v>40</v>
      </c>
      <c r="D705" s="8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8"/>
      <c r="AD705" s="709" t="s">
        <v>480</v>
      </c>
      <c r="AE705" s="710"/>
      <c r="AF705" s="710"/>
      <c r="AG705" s="112" t="s">
        <v>507</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7"/>
      <c r="B706" s="638"/>
      <c r="C706" s="789"/>
      <c r="D706" s="790"/>
      <c r="E706" s="725" t="s">
        <v>420</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5" t="s">
        <v>508</v>
      </c>
      <c r="AE706" s="316"/>
      <c r="AF706" s="658"/>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7"/>
      <c r="B707" s="638"/>
      <c r="C707" s="791"/>
      <c r="D707" s="792"/>
      <c r="E707" s="728" t="s">
        <v>360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2" t="s">
        <v>509</v>
      </c>
      <c r="AE707" s="833"/>
      <c r="AF707" s="833"/>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7" t="s">
        <v>510</v>
      </c>
      <c r="AE708" s="598"/>
      <c r="AF708" s="598"/>
      <c r="AG708" s="737" t="s">
        <v>485</v>
      </c>
      <c r="AH708" s="738"/>
      <c r="AI708" s="738"/>
      <c r="AJ708" s="738"/>
      <c r="AK708" s="738"/>
      <c r="AL708" s="738"/>
      <c r="AM708" s="738"/>
      <c r="AN708" s="738"/>
      <c r="AO708" s="738"/>
      <c r="AP708" s="738"/>
      <c r="AQ708" s="738"/>
      <c r="AR708" s="738"/>
      <c r="AS708" s="738"/>
      <c r="AT708" s="738"/>
      <c r="AU708" s="738"/>
      <c r="AV708" s="738"/>
      <c r="AW708" s="738"/>
      <c r="AX708" s="739"/>
    </row>
    <row r="709" spans="1:50" ht="53.25" customHeight="1" x14ac:dyDescent="0.15">
      <c r="A709" s="637"/>
      <c r="B709" s="639"/>
      <c r="C709" s="381" t="s">
        <v>261</v>
      </c>
      <c r="D709" s="382"/>
      <c r="E709" s="382"/>
      <c r="F709" s="382"/>
      <c r="G709" s="382"/>
      <c r="H709" s="382"/>
      <c r="I709" s="382"/>
      <c r="J709" s="382"/>
      <c r="K709" s="382"/>
      <c r="L709" s="382"/>
      <c r="M709" s="382"/>
      <c r="N709" s="382"/>
      <c r="O709" s="382"/>
      <c r="P709" s="382"/>
      <c r="Q709" s="382"/>
      <c r="R709" s="382"/>
      <c r="S709" s="382"/>
      <c r="T709" s="382"/>
      <c r="U709" s="382"/>
      <c r="V709" s="382"/>
      <c r="W709" s="382"/>
      <c r="X709" s="382"/>
      <c r="Y709" s="382"/>
      <c r="Z709" s="382"/>
      <c r="AA709" s="382"/>
      <c r="AB709" s="382"/>
      <c r="AC709" s="382"/>
      <c r="AD709" s="315" t="s">
        <v>480</v>
      </c>
      <c r="AE709" s="316"/>
      <c r="AF709" s="316"/>
      <c r="AG709" s="88" t="s">
        <v>589</v>
      </c>
      <c r="AH709" s="89"/>
      <c r="AI709" s="89"/>
      <c r="AJ709" s="89"/>
      <c r="AK709" s="89"/>
      <c r="AL709" s="89"/>
      <c r="AM709" s="89"/>
      <c r="AN709" s="89"/>
      <c r="AO709" s="89"/>
      <c r="AP709" s="89"/>
      <c r="AQ709" s="89"/>
      <c r="AR709" s="89"/>
      <c r="AS709" s="89"/>
      <c r="AT709" s="89"/>
      <c r="AU709" s="89"/>
      <c r="AV709" s="89"/>
      <c r="AW709" s="89"/>
      <c r="AX709" s="90"/>
    </row>
    <row r="710" spans="1:50" ht="44.25" customHeight="1" x14ac:dyDescent="0.15">
      <c r="A710" s="637"/>
      <c r="B710" s="639"/>
      <c r="C710" s="381" t="s">
        <v>37</v>
      </c>
      <c r="D710" s="382"/>
      <c r="E710" s="382"/>
      <c r="F710" s="382"/>
      <c r="G710" s="382"/>
      <c r="H710" s="382"/>
      <c r="I710" s="382"/>
      <c r="J710" s="382"/>
      <c r="K710" s="382"/>
      <c r="L710" s="382"/>
      <c r="M710" s="382"/>
      <c r="N710" s="382"/>
      <c r="O710" s="382"/>
      <c r="P710" s="382"/>
      <c r="Q710" s="382"/>
      <c r="R710" s="382"/>
      <c r="S710" s="382"/>
      <c r="T710" s="382"/>
      <c r="U710" s="382"/>
      <c r="V710" s="382"/>
      <c r="W710" s="382"/>
      <c r="X710" s="382"/>
      <c r="Y710" s="382"/>
      <c r="Z710" s="382"/>
      <c r="AA710" s="382"/>
      <c r="AB710" s="382"/>
      <c r="AC710" s="382"/>
      <c r="AD710" s="315" t="s">
        <v>480</v>
      </c>
      <c r="AE710" s="316"/>
      <c r="AF710" s="316"/>
      <c r="AG710" s="88" t="s">
        <v>511</v>
      </c>
      <c r="AH710" s="89"/>
      <c r="AI710" s="89"/>
      <c r="AJ710" s="89"/>
      <c r="AK710" s="89"/>
      <c r="AL710" s="89"/>
      <c r="AM710" s="89"/>
      <c r="AN710" s="89"/>
      <c r="AO710" s="89"/>
      <c r="AP710" s="89"/>
      <c r="AQ710" s="89"/>
      <c r="AR710" s="89"/>
      <c r="AS710" s="89"/>
      <c r="AT710" s="89"/>
      <c r="AU710" s="89"/>
      <c r="AV710" s="89"/>
      <c r="AW710" s="89"/>
      <c r="AX710" s="90"/>
    </row>
    <row r="711" spans="1:50" ht="48" customHeight="1" x14ac:dyDescent="0.15">
      <c r="A711" s="637"/>
      <c r="B711" s="639"/>
      <c r="C711" s="381" t="s">
        <v>42</v>
      </c>
      <c r="D711" s="382"/>
      <c r="E711" s="382"/>
      <c r="F711" s="382"/>
      <c r="G711" s="382"/>
      <c r="H711" s="382"/>
      <c r="I711" s="382"/>
      <c r="J711" s="382"/>
      <c r="K711" s="382"/>
      <c r="L711" s="382"/>
      <c r="M711" s="382"/>
      <c r="N711" s="382"/>
      <c r="O711" s="382"/>
      <c r="P711" s="382"/>
      <c r="Q711" s="382"/>
      <c r="R711" s="382"/>
      <c r="S711" s="382"/>
      <c r="T711" s="382"/>
      <c r="U711" s="382"/>
      <c r="V711" s="382"/>
      <c r="W711" s="382"/>
      <c r="X711" s="382"/>
      <c r="Y711" s="382"/>
      <c r="Z711" s="382"/>
      <c r="AA711" s="382"/>
      <c r="AB711" s="382"/>
      <c r="AC711" s="606"/>
      <c r="AD711" s="315" t="s">
        <v>480</v>
      </c>
      <c r="AE711" s="316"/>
      <c r="AF711" s="316"/>
      <c r="AG711" s="88" t="s">
        <v>590</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7"/>
      <c r="B712" s="639"/>
      <c r="C712" s="381" t="s">
        <v>388</v>
      </c>
      <c r="D712" s="382"/>
      <c r="E712" s="382"/>
      <c r="F712" s="382"/>
      <c r="G712" s="382"/>
      <c r="H712" s="382"/>
      <c r="I712" s="382"/>
      <c r="J712" s="382"/>
      <c r="K712" s="382"/>
      <c r="L712" s="382"/>
      <c r="M712" s="382"/>
      <c r="N712" s="382"/>
      <c r="O712" s="382"/>
      <c r="P712" s="382"/>
      <c r="Q712" s="382"/>
      <c r="R712" s="382"/>
      <c r="S712" s="382"/>
      <c r="T712" s="382"/>
      <c r="U712" s="382"/>
      <c r="V712" s="382"/>
      <c r="W712" s="382"/>
      <c r="X712" s="382"/>
      <c r="Y712" s="382"/>
      <c r="Z712" s="382"/>
      <c r="AA712" s="382"/>
      <c r="AB712" s="382"/>
      <c r="AC712" s="606"/>
      <c r="AD712" s="777" t="s">
        <v>510</v>
      </c>
      <c r="AE712" s="778"/>
      <c r="AF712" s="778"/>
      <c r="AG712" s="805" t="s">
        <v>485</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7"/>
      <c r="B713" s="639"/>
      <c r="C713" s="957" t="s">
        <v>389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15" t="s">
        <v>510</v>
      </c>
      <c r="AE713" s="316"/>
      <c r="AF713" s="658"/>
      <c r="AG713" s="88" t="s">
        <v>485</v>
      </c>
      <c r="AH713" s="89"/>
      <c r="AI713" s="89"/>
      <c r="AJ713" s="89"/>
      <c r="AK713" s="89"/>
      <c r="AL713" s="89"/>
      <c r="AM713" s="89"/>
      <c r="AN713" s="89"/>
      <c r="AO713" s="89"/>
      <c r="AP713" s="89"/>
      <c r="AQ713" s="89"/>
      <c r="AR713" s="89"/>
      <c r="AS713" s="89"/>
      <c r="AT713" s="89"/>
      <c r="AU713" s="89"/>
      <c r="AV713" s="89"/>
      <c r="AW713" s="89"/>
      <c r="AX713" s="90"/>
    </row>
    <row r="714" spans="1:50" ht="34.5" customHeight="1" x14ac:dyDescent="0.15">
      <c r="A714" s="640"/>
      <c r="B714" s="641"/>
      <c r="C714" s="642" t="s">
        <v>365</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480</v>
      </c>
      <c r="AE714" s="803"/>
      <c r="AF714" s="804"/>
      <c r="AG714" s="731" t="s">
        <v>512</v>
      </c>
      <c r="AH714" s="732"/>
      <c r="AI714" s="732"/>
      <c r="AJ714" s="732"/>
      <c r="AK714" s="732"/>
      <c r="AL714" s="732"/>
      <c r="AM714" s="732"/>
      <c r="AN714" s="732"/>
      <c r="AO714" s="732"/>
      <c r="AP714" s="732"/>
      <c r="AQ714" s="732"/>
      <c r="AR714" s="732"/>
      <c r="AS714" s="732"/>
      <c r="AT714" s="732"/>
      <c r="AU714" s="732"/>
      <c r="AV714" s="732"/>
      <c r="AW714" s="732"/>
      <c r="AX714" s="733"/>
    </row>
    <row r="715" spans="1:50" ht="96.75" customHeight="1" x14ac:dyDescent="0.15">
      <c r="A715" s="635" t="s">
        <v>39</v>
      </c>
      <c r="B715" s="779"/>
      <c r="C715" s="780" t="s">
        <v>366</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7" t="s">
        <v>480</v>
      </c>
      <c r="AE715" s="598"/>
      <c r="AF715" s="651"/>
      <c r="AG715" s="737" t="s">
        <v>513</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7"/>
      <c r="B716" s="639"/>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21" t="s">
        <v>510</v>
      </c>
      <c r="AE716" s="622"/>
      <c r="AF716" s="622"/>
      <c r="AG716" s="88" t="s">
        <v>485</v>
      </c>
      <c r="AH716" s="89"/>
      <c r="AI716" s="89"/>
      <c r="AJ716" s="89"/>
      <c r="AK716" s="89"/>
      <c r="AL716" s="89"/>
      <c r="AM716" s="89"/>
      <c r="AN716" s="89"/>
      <c r="AO716" s="89"/>
      <c r="AP716" s="89"/>
      <c r="AQ716" s="89"/>
      <c r="AR716" s="89"/>
      <c r="AS716" s="89"/>
      <c r="AT716" s="89"/>
      <c r="AU716" s="89"/>
      <c r="AV716" s="89"/>
      <c r="AW716" s="89"/>
      <c r="AX716" s="90"/>
    </row>
    <row r="717" spans="1:50" ht="71.25" customHeight="1" x14ac:dyDescent="0.15">
      <c r="A717" s="637"/>
      <c r="B717" s="639"/>
      <c r="C717" s="381" t="s">
        <v>316</v>
      </c>
      <c r="D717" s="382"/>
      <c r="E717" s="382"/>
      <c r="F717" s="382"/>
      <c r="G717" s="382"/>
      <c r="H717" s="382"/>
      <c r="I717" s="382"/>
      <c r="J717" s="382"/>
      <c r="K717" s="382"/>
      <c r="L717" s="382"/>
      <c r="M717" s="382"/>
      <c r="N717" s="382"/>
      <c r="O717" s="382"/>
      <c r="P717" s="382"/>
      <c r="Q717" s="382"/>
      <c r="R717" s="382"/>
      <c r="S717" s="382"/>
      <c r="T717" s="382"/>
      <c r="U717" s="382"/>
      <c r="V717" s="382"/>
      <c r="W717" s="382"/>
      <c r="X717" s="382"/>
      <c r="Y717" s="382"/>
      <c r="Z717" s="382"/>
      <c r="AA717" s="382"/>
      <c r="AB717" s="382"/>
      <c r="AC717" s="382"/>
      <c r="AD717" s="315" t="s">
        <v>480</v>
      </c>
      <c r="AE717" s="316"/>
      <c r="AF717" s="316"/>
      <c r="AG717" s="88" t="s">
        <v>514</v>
      </c>
      <c r="AH717" s="89"/>
      <c r="AI717" s="89"/>
      <c r="AJ717" s="89"/>
      <c r="AK717" s="89"/>
      <c r="AL717" s="89"/>
      <c r="AM717" s="89"/>
      <c r="AN717" s="89"/>
      <c r="AO717" s="89"/>
      <c r="AP717" s="89"/>
      <c r="AQ717" s="89"/>
      <c r="AR717" s="89"/>
      <c r="AS717" s="89"/>
      <c r="AT717" s="89"/>
      <c r="AU717" s="89"/>
      <c r="AV717" s="89"/>
      <c r="AW717" s="89"/>
      <c r="AX717" s="90"/>
    </row>
    <row r="718" spans="1:50" ht="36.75" customHeight="1" x14ac:dyDescent="0.15">
      <c r="A718" s="640"/>
      <c r="B718" s="641"/>
      <c r="C718" s="381" t="s">
        <v>43</v>
      </c>
      <c r="D718" s="382"/>
      <c r="E718" s="382"/>
      <c r="F718" s="382"/>
      <c r="G718" s="382"/>
      <c r="H718" s="382"/>
      <c r="I718" s="382"/>
      <c r="J718" s="382"/>
      <c r="K718" s="382"/>
      <c r="L718" s="382"/>
      <c r="M718" s="382"/>
      <c r="N718" s="382"/>
      <c r="O718" s="382"/>
      <c r="P718" s="382"/>
      <c r="Q718" s="382"/>
      <c r="R718" s="382"/>
      <c r="S718" s="382"/>
      <c r="T718" s="382"/>
      <c r="U718" s="382"/>
      <c r="V718" s="382"/>
      <c r="W718" s="382"/>
      <c r="X718" s="382"/>
      <c r="Y718" s="382"/>
      <c r="Z718" s="382"/>
      <c r="AA718" s="382"/>
      <c r="AB718" s="382"/>
      <c r="AC718" s="382"/>
      <c r="AD718" s="315" t="s">
        <v>480</v>
      </c>
      <c r="AE718" s="316"/>
      <c r="AF718" s="316"/>
      <c r="AG718" s="114" t="s">
        <v>515</v>
      </c>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71" t="s">
        <v>57</v>
      </c>
      <c r="B719" s="772"/>
      <c r="C719" s="616" t="s">
        <v>262</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t="s">
        <v>510</v>
      </c>
      <c r="AE719" s="598"/>
      <c r="AF719" s="598"/>
      <c r="AG719" s="112" t="s">
        <v>503</v>
      </c>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73"/>
      <c r="B720" s="774"/>
      <c r="C720" s="289" t="s">
        <v>381</v>
      </c>
      <c r="D720" s="287"/>
      <c r="E720" s="287"/>
      <c r="F720" s="290"/>
      <c r="G720" s="286" t="s">
        <v>382</v>
      </c>
      <c r="H720" s="287"/>
      <c r="I720" s="287"/>
      <c r="J720" s="287"/>
      <c r="K720" s="287"/>
      <c r="L720" s="287"/>
      <c r="M720" s="287"/>
      <c r="N720" s="286" t="s">
        <v>385</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73"/>
      <c r="B721" s="774"/>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73"/>
      <c r="B722" s="774"/>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73"/>
      <c r="B723" s="774"/>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73"/>
      <c r="B724" s="774"/>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75"/>
      <c r="B725" s="776"/>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5" t="s">
        <v>47</v>
      </c>
      <c r="B726" s="797"/>
      <c r="C726" s="810" t="s">
        <v>52</v>
      </c>
      <c r="D726" s="834"/>
      <c r="E726" s="834"/>
      <c r="F726" s="835"/>
      <c r="G726" s="570" t="s">
        <v>516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8"/>
      <c r="B727" s="799"/>
      <c r="C727" s="743" t="s">
        <v>56</v>
      </c>
      <c r="D727" s="744"/>
      <c r="E727" s="744"/>
      <c r="F727" s="745"/>
      <c r="G727" s="568" t="s">
        <v>517</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4" t="s">
        <v>255</v>
      </c>
      <c r="B731" s="795"/>
      <c r="C731" s="795"/>
      <c r="D731" s="795"/>
      <c r="E731" s="796"/>
      <c r="F731" s="724" t="s">
        <v>606</v>
      </c>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t="s">
        <v>607</v>
      </c>
      <c r="B733" s="669"/>
      <c r="C733" s="669"/>
      <c r="D733" s="669"/>
      <c r="E733" s="670"/>
      <c r="F733" s="632" t="s">
        <v>608</v>
      </c>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394</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96" t="s">
        <v>463</v>
      </c>
      <c r="B737" s="197"/>
      <c r="C737" s="197"/>
      <c r="D737" s="198"/>
      <c r="E737" s="995" t="s">
        <v>593</v>
      </c>
      <c r="F737" s="995"/>
      <c r="G737" s="995"/>
      <c r="H737" s="995"/>
      <c r="I737" s="995"/>
      <c r="J737" s="995"/>
      <c r="K737" s="995"/>
      <c r="L737" s="995"/>
      <c r="M737" s="995"/>
      <c r="N737" s="352" t="s">
        <v>456</v>
      </c>
      <c r="O737" s="352"/>
      <c r="P737" s="352"/>
      <c r="Q737" s="352"/>
      <c r="R737" s="995" t="s">
        <v>594</v>
      </c>
      <c r="S737" s="995"/>
      <c r="T737" s="995"/>
      <c r="U737" s="995"/>
      <c r="V737" s="995"/>
      <c r="W737" s="995"/>
      <c r="X737" s="995"/>
      <c r="Y737" s="995"/>
      <c r="Z737" s="995"/>
      <c r="AA737" s="352" t="s">
        <v>455</v>
      </c>
      <c r="AB737" s="352"/>
      <c r="AC737" s="352"/>
      <c r="AD737" s="352"/>
      <c r="AE737" s="995" t="s">
        <v>594</v>
      </c>
      <c r="AF737" s="995"/>
      <c r="AG737" s="995"/>
      <c r="AH737" s="995"/>
      <c r="AI737" s="995"/>
      <c r="AJ737" s="995"/>
      <c r="AK737" s="995"/>
      <c r="AL737" s="995"/>
      <c r="AM737" s="995"/>
      <c r="AN737" s="352" t="s">
        <v>454</v>
      </c>
      <c r="AO737" s="352"/>
      <c r="AP737" s="352"/>
      <c r="AQ737" s="352"/>
      <c r="AR737" s="989" t="s">
        <v>595</v>
      </c>
      <c r="AS737" s="990"/>
      <c r="AT737" s="990"/>
      <c r="AU737" s="990"/>
      <c r="AV737" s="990"/>
      <c r="AW737" s="990"/>
      <c r="AX737" s="991"/>
      <c r="AY737" s="75"/>
      <c r="AZ737" s="75"/>
    </row>
    <row r="738" spans="1:52" ht="24.75" customHeight="1" x14ac:dyDescent="0.15">
      <c r="A738" s="996" t="s">
        <v>453</v>
      </c>
      <c r="B738" s="197"/>
      <c r="C738" s="197"/>
      <c r="D738" s="198"/>
      <c r="E738" s="995" t="s">
        <v>596</v>
      </c>
      <c r="F738" s="995"/>
      <c r="G738" s="995"/>
      <c r="H738" s="995"/>
      <c r="I738" s="995"/>
      <c r="J738" s="995"/>
      <c r="K738" s="995"/>
      <c r="L738" s="995"/>
      <c r="M738" s="995"/>
      <c r="N738" s="352" t="s">
        <v>452</v>
      </c>
      <c r="O738" s="352"/>
      <c r="P738" s="352"/>
      <c r="Q738" s="352"/>
      <c r="R738" s="995" t="s">
        <v>597</v>
      </c>
      <c r="S738" s="995"/>
      <c r="T738" s="995"/>
      <c r="U738" s="995"/>
      <c r="V738" s="995"/>
      <c r="W738" s="995"/>
      <c r="X738" s="995"/>
      <c r="Y738" s="995"/>
      <c r="Z738" s="995"/>
      <c r="AA738" s="352" t="s">
        <v>451</v>
      </c>
      <c r="AB738" s="352"/>
      <c r="AC738" s="352"/>
      <c r="AD738" s="352"/>
      <c r="AE738" s="995" t="s">
        <v>598</v>
      </c>
      <c r="AF738" s="995"/>
      <c r="AG738" s="995"/>
      <c r="AH738" s="995"/>
      <c r="AI738" s="995"/>
      <c r="AJ738" s="995"/>
      <c r="AK738" s="995"/>
      <c r="AL738" s="995"/>
      <c r="AM738" s="995"/>
      <c r="AN738" s="352" t="s">
        <v>447</v>
      </c>
      <c r="AO738" s="352"/>
      <c r="AP738" s="352"/>
      <c r="AQ738" s="352"/>
      <c r="AR738" s="989" t="s">
        <v>591</v>
      </c>
      <c r="AS738" s="990"/>
      <c r="AT738" s="990"/>
      <c r="AU738" s="990"/>
      <c r="AV738" s="990"/>
      <c r="AW738" s="990"/>
      <c r="AX738" s="991"/>
    </row>
    <row r="739" spans="1:52" ht="24.75" customHeight="1" thickBot="1" x14ac:dyDescent="0.2">
      <c r="A739" s="997" t="s">
        <v>443</v>
      </c>
      <c r="B739" s="998"/>
      <c r="C739" s="998"/>
      <c r="D739" s="999"/>
      <c r="E739" s="951" t="s">
        <v>592</v>
      </c>
      <c r="F739" s="949"/>
      <c r="G739" s="949"/>
      <c r="H739" s="79" t="str">
        <f>IF(E739="", "", "(")</f>
        <v>(</v>
      </c>
      <c r="I739" s="949"/>
      <c r="J739" s="949"/>
      <c r="K739" s="79" t="str">
        <f>IF(OR(I739="　", I739=""), "", "-")</f>
        <v/>
      </c>
      <c r="L739" s="950">
        <v>364</v>
      </c>
      <c r="M739" s="950"/>
      <c r="N739" s="80" t="str">
        <f>IF(O739="", "", "-")</f>
        <v/>
      </c>
      <c r="O739" s="81"/>
      <c r="P739" s="80" t="str">
        <f>IF(E739="", "", ")")</f>
        <v>)</v>
      </c>
      <c r="Q739" s="951"/>
      <c r="R739" s="949"/>
      <c r="S739" s="949"/>
      <c r="T739" s="79" t="str">
        <f>IF(Q739="", "", "(")</f>
        <v/>
      </c>
      <c r="U739" s="949"/>
      <c r="V739" s="949"/>
      <c r="W739" s="79" t="str">
        <f>IF(OR(U739="　", U739=""), "", "-")</f>
        <v/>
      </c>
      <c r="X739" s="950"/>
      <c r="Y739" s="950"/>
      <c r="Z739" s="80" t="str">
        <f>IF(AA739="", "", "-")</f>
        <v/>
      </c>
      <c r="AA739" s="81"/>
      <c r="AB739" s="80" t="str">
        <f>IF(Q739="", "", ")")</f>
        <v/>
      </c>
      <c r="AC739" s="951"/>
      <c r="AD739" s="949"/>
      <c r="AE739" s="949"/>
      <c r="AF739" s="79" t="str">
        <f>IF(AC739="", "", "(")</f>
        <v/>
      </c>
      <c r="AG739" s="949"/>
      <c r="AH739" s="949"/>
      <c r="AI739" s="79" t="str">
        <f>IF(OR(AG739="　", AG739=""), "", "-")</f>
        <v/>
      </c>
      <c r="AJ739" s="950"/>
      <c r="AK739" s="950"/>
      <c r="AL739" s="80" t="str">
        <f>IF(AM739="", "", "-")</f>
        <v/>
      </c>
      <c r="AM739" s="81"/>
      <c r="AN739" s="80" t="str">
        <f>IF(AC739="", "", ")")</f>
        <v/>
      </c>
      <c r="AO739" s="992"/>
      <c r="AP739" s="993"/>
      <c r="AQ739" s="993"/>
      <c r="AR739" s="993"/>
      <c r="AS739" s="993"/>
      <c r="AT739" s="993"/>
      <c r="AU739" s="993"/>
      <c r="AV739" s="993"/>
      <c r="AW739" s="993"/>
      <c r="AX739" s="994"/>
    </row>
    <row r="740" spans="1:52" ht="28.35" customHeight="1" x14ac:dyDescent="0.15">
      <c r="A740" s="607" t="s">
        <v>423</v>
      </c>
      <c r="B740" s="608"/>
      <c r="C740" s="608"/>
      <c r="D740" s="608"/>
      <c r="E740" s="608"/>
      <c r="F740" s="609"/>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7"/>
      <c r="B741" s="608"/>
      <c r="C741" s="608"/>
      <c r="D741" s="608"/>
      <c r="E741" s="608"/>
      <c r="F741" s="60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7"/>
      <c r="B742" s="608"/>
      <c r="C742" s="608"/>
      <c r="D742" s="608"/>
      <c r="E742" s="608"/>
      <c r="F742" s="60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7"/>
      <c r="B743" s="608"/>
      <c r="C743" s="608"/>
      <c r="D743" s="608"/>
      <c r="E743" s="608"/>
      <c r="F743" s="60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7"/>
      <c r="B744" s="608"/>
      <c r="C744" s="608"/>
      <c r="D744" s="608"/>
      <c r="E744" s="608"/>
      <c r="F744" s="609"/>
      <c r="G744" s="37"/>
      <c r="H744" s="38"/>
      <c r="I744" s="38"/>
      <c r="J744" s="38"/>
      <c r="K744" s="38"/>
      <c r="L744" s="38"/>
      <c r="M744" s="38"/>
      <c r="N744" s="38"/>
      <c r="O744" s="38"/>
      <c r="P744" s="38"/>
      <c r="Q744" s="38"/>
      <c r="R744" s="38"/>
      <c r="S744" s="38"/>
      <c r="T744" s="38"/>
      <c r="U744" s="38"/>
      <c r="V744" s="988" t="s">
        <v>599</v>
      </c>
      <c r="W744" s="988"/>
      <c r="X744" s="988"/>
      <c r="Y744" s="988"/>
      <c r="Z744" s="988"/>
      <c r="AA744" s="988"/>
      <c r="AB744" s="988"/>
      <c r="AC744" s="988"/>
      <c r="AD744" s="988"/>
      <c r="AE744" s="98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7"/>
      <c r="B745" s="608"/>
      <c r="C745" s="608"/>
      <c r="D745" s="608"/>
      <c r="E745" s="608"/>
      <c r="F745" s="609"/>
      <c r="G745" s="37"/>
      <c r="H745" s="38"/>
      <c r="I745" s="38"/>
      <c r="J745" s="38"/>
      <c r="K745" s="38"/>
      <c r="L745" s="38"/>
      <c r="M745" s="38"/>
      <c r="N745" s="38"/>
      <c r="O745" s="38"/>
      <c r="P745" s="38"/>
      <c r="Q745" s="38"/>
      <c r="R745" s="38"/>
      <c r="S745" s="38"/>
      <c r="T745" s="38"/>
      <c r="U745" s="38"/>
      <c r="V745" s="38"/>
      <c r="W745" s="38"/>
      <c r="X745" s="87"/>
      <c r="Y745" s="87"/>
      <c r="Z745" s="87"/>
      <c r="AA745" s="87"/>
      <c r="AB745" s="87"/>
      <c r="AC745" s="87"/>
      <c r="AD745" s="87"/>
      <c r="AE745" s="87"/>
      <c r="AF745" s="87"/>
      <c r="AG745" s="87"/>
      <c r="AH745" s="87"/>
      <c r="AI745" s="87"/>
      <c r="AJ745" s="87"/>
      <c r="AK745" s="87"/>
      <c r="AL745" s="38"/>
      <c r="AM745" s="38"/>
      <c r="AN745" s="38"/>
      <c r="AO745" s="38"/>
      <c r="AP745" s="38"/>
      <c r="AQ745" s="38"/>
      <c r="AR745" s="38"/>
      <c r="AS745" s="38"/>
      <c r="AT745" s="38"/>
      <c r="AU745" s="38"/>
      <c r="AV745" s="38"/>
      <c r="AW745" s="38"/>
      <c r="AX745" s="39"/>
    </row>
    <row r="746" spans="1:52" ht="28.35" customHeight="1" x14ac:dyDescent="0.15">
      <c r="A746" s="607"/>
      <c r="B746" s="608"/>
      <c r="C746" s="608"/>
      <c r="D746" s="608"/>
      <c r="E746" s="608"/>
      <c r="F746" s="609"/>
      <c r="G746" s="37"/>
      <c r="H746" s="38"/>
      <c r="I746" s="38"/>
      <c r="J746" s="38"/>
      <c r="K746" s="38"/>
      <c r="L746" s="38"/>
      <c r="M746" s="38"/>
      <c r="N746" s="38"/>
      <c r="O746" s="38"/>
      <c r="P746" s="38"/>
      <c r="Q746" s="38"/>
      <c r="R746" s="38"/>
      <c r="S746" s="38"/>
      <c r="T746" s="38"/>
      <c r="U746" s="38"/>
      <c r="V746" s="982" t="s">
        <v>600</v>
      </c>
      <c r="W746" s="983"/>
      <c r="X746" s="983"/>
      <c r="Y746" s="983"/>
      <c r="Z746" s="983"/>
      <c r="AA746" s="983"/>
      <c r="AB746" s="983"/>
      <c r="AC746" s="983"/>
      <c r="AD746" s="983"/>
      <c r="AE746" s="984"/>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7"/>
      <c r="B747" s="608"/>
      <c r="C747" s="608"/>
      <c r="D747" s="608"/>
      <c r="E747" s="608"/>
      <c r="F747" s="609"/>
      <c r="G747" s="37"/>
      <c r="H747" s="38"/>
      <c r="I747" s="38"/>
      <c r="J747" s="38"/>
      <c r="K747" s="38"/>
      <c r="L747" s="38"/>
      <c r="M747" s="38"/>
      <c r="N747" s="38"/>
      <c r="O747" s="38"/>
      <c r="P747" s="38"/>
      <c r="Q747" s="38"/>
      <c r="R747" s="38"/>
      <c r="S747" s="38"/>
      <c r="T747" s="38"/>
      <c r="U747" s="38"/>
      <c r="V747" s="985"/>
      <c r="W747" s="986"/>
      <c r="X747" s="986"/>
      <c r="Y747" s="986"/>
      <c r="Z747" s="986"/>
      <c r="AA747" s="986"/>
      <c r="AB747" s="986"/>
      <c r="AC747" s="986"/>
      <c r="AD747" s="986"/>
      <c r="AE747" s="987"/>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7"/>
      <c r="B748" s="608"/>
      <c r="C748" s="608"/>
      <c r="D748" s="608"/>
      <c r="E748" s="608"/>
      <c r="F748" s="609"/>
      <c r="G748" s="37"/>
      <c r="H748" s="38"/>
      <c r="I748" s="38"/>
      <c r="J748" s="38"/>
      <c r="K748" s="38"/>
      <c r="L748" s="38"/>
      <c r="M748" s="38"/>
      <c r="N748" s="38"/>
      <c r="O748" s="38"/>
      <c r="P748" s="38"/>
      <c r="Q748" s="38"/>
      <c r="R748" s="38"/>
      <c r="S748" s="38"/>
      <c r="T748" s="38"/>
      <c r="U748" s="38"/>
      <c r="V748" s="988" t="s">
        <v>519</v>
      </c>
      <c r="W748" s="988"/>
      <c r="X748" s="988"/>
      <c r="Y748" s="988"/>
      <c r="Z748" s="988"/>
      <c r="AA748" s="988"/>
      <c r="AB748" s="988"/>
      <c r="AC748" s="988"/>
      <c r="AD748" s="988"/>
      <c r="AE748" s="98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7"/>
      <c r="B753" s="608"/>
      <c r="C753" s="608"/>
      <c r="D753" s="608"/>
      <c r="E753" s="608"/>
      <c r="F753" s="609"/>
      <c r="G753" s="37"/>
      <c r="H753" s="38" t="s">
        <v>521</v>
      </c>
      <c r="I753" s="38"/>
      <c r="J753" s="38"/>
      <c r="K753" s="38"/>
      <c r="L753" s="38"/>
      <c r="M753" s="38"/>
      <c r="N753" s="38"/>
      <c r="O753" s="38"/>
      <c r="P753" s="38"/>
      <c r="Q753" s="38"/>
      <c r="R753" s="38"/>
      <c r="S753" s="38"/>
      <c r="T753" s="38"/>
      <c r="U753" s="38"/>
      <c r="V753" s="38" t="s">
        <v>520</v>
      </c>
      <c r="W753" s="38"/>
      <c r="X753" s="38"/>
      <c r="Y753" s="38"/>
      <c r="Z753" s="38"/>
      <c r="AA753" s="38"/>
      <c r="AB753" s="38"/>
      <c r="AC753" s="38"/>
      <c r="AD753" s="38"/>
      <c r="AE753" s="38"/>
      <c r="AF753" s="38"/>
      <c r="AG753" s="38"/>
      <c r="AH753" s="38"/>
      <c r="AI753" s="38"/>
      <c r="AJ753" s="38" t="s">
        <v>522</v>
      </c>
      <c r="AK753" s="38"/>
      <c r="AL753" s="38"/>
      <c r="AM753" s="38"/>
      <c r="AN753" s="38"/>
      <c r="AO753" s="38"/>
      <c r="AP753" s="38"/>
      <c r="AQ753" s="38"/>
      <c r="AR753" s="38"/>
      <c r="AS753" s="38"/>
      <c r="AT753" s="38"/>
      <c r="AU753" s="38"/>
      <c r="AV753" s="38"/>
      <c r="AW753" s="38"/>
      <c r="AX753" s="39"/>
    </row>
    <row r="754" spans="1:50" ht="28.35" customHeight="1" x14ac:dyDescent="0.15">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7"/>
      <c r="B757" s="608"/>
      <c r="C757" s="608"/>
      <c r="D757" s="608"/>
      <c r="E757" s="608"/>
      <c r="F757" s="60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7"/>
      <c r="B758" s="608"/>
      <c r="C758" s="608"/>
      <c r="D758" s="608"/>
      <c r="E758" s="608"/>
      <c r="F758" s="60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7"/>
      <c r="B759" s="608"/>
      <c r="C759" s="608"/>
      <c r="D759" s="608"/>
      <c r="E759" s="608"/>
      <c r="F759" s="60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7"/>
      <c r="B760" s="608"/>
      <c r="C760" s="608"/>
      <c r="D760" s="608"/>
      <c r="E760" s="608"/>
      <c r="F760" s="60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7"/>
      <c r="B761" s="608"/>
      <c r="C761" s="608"/>
      <c r="D761" s="608"/>
      <c r="E761" s="608"/>
      <c r="F761" s="60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7"/>
      <c r="B762" s="608"/>
      <c r="C762" s="608"/>
      <c r="D762" s="608"/>
      <c r="E762" s="608"/>
      <c r="F762" s="60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7"/>
      <c r="B763" s="608"/>
      <c r="C763" s="608"/>
      <c r="D763" s="608"/>
      <c r="E763" s="608"/>
      <c r="F763" s="60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7"/>
      <c r="B764" s="608"/>
      <c r="C764" s="608"/>
      <c r="D764" s="608"/>
      <c r="E764" s="608"/>
      <c r="F764" s="60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thickBot="1" x14ac:dyDescent="0.2">
      <c r="A765" s="607"/>
      <c r="B765" s="608"/>
      <c r="C765" s="608"/>
      <c r="D765" s="608"/>
      <c r="E765" s="608"/>
      <c r="F765" s="60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7"/>
      <c r="B766" s="608"/>
      <c r="C766" s="608"/>
      <c r="D766" s="608"/>
      <c r="E766" s="608"/>
      <c r="F766" s="60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7"/>
      <c r="B767" s="608"/>
      <c r="C767" s="608"/>
      <c r="D767" s="608"/>
      <c r="E767" s="608"/>
      <c r="F767" s="60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7"/>
      <c r="B768" s="608"/>
      <c r="C768" s="608"/>
      <c r="D768" s="608"/>
      <c r="E768" s="608"/>
      <c r="F768" s="60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7"/>
      <c r="B769" s="608"/>
      <c r="C769" s="608"/>
      <c r="D769" s="608"/>
      <c r="E769" s="608"/>
      <c r="F769" s="60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7"/>
      <c r="B770" s="608"/>
      <c r="C770" s="608"/>
      <c r="D770" s="608"/>
      <c r="E770" s="608"/>
      <c r="F770" s="60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7"/>
      <c r="B771" s="608"/>
      <c r="C771" s="608"/>
      <c r="D771" s="608"/>
      <c r="E771" s="608"/>
      <c r="F771" s="60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7"/>
      <c r="B772" s="608"/>
      <c r="C772" s="608"/>
      <c r="D772" s="608"/>
      <c r="E772" s="608"/>
      <c r="F772" s="60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7"/>
      <c r="B773" s="608"/>
      <c r="C773" s="608"/>
      <c r="D773" s="608"/>
      <c r="E773" s="608"/>
      <c r="F773" s="60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7"/>
      <c r="B774" s="608"/>
      <c r="C774" s="608"/>
      <c r="D774" s="608"/>
      <c r="E774" s="608"/>
      <c r="F774" s="60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7"/>
      <c r="B775" s="608"/>
      <c r="C775" s="608"/>
      <c r="D775" s="608"/>
      <c r="E775" s="608"/>
      <c r="F775" s="60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7"/>
      <c r="B776" s="608"/>
      <c r="C776" s="608"/>
      <c r="D776" s="608"/>
      <c r="E776" s="608"/>
      <c r="F776" s="60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7"/>
      <c r="B777" s="608"/>
      <c r="C777" s="608"/>
      <c r="D777" s="608"/>
      <c r="E777" s="608"/>
      <c r="F777" s="60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10"/>
      <c r="B778" s="611"/>
      <c r="C778" s="611"/>
      <c r="D778" s="611"/>
      <c r="E778" s="611"/>
      <c r="F778" s="61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3" t="s">
        <v>425</v>
      </c>
      <c r="B779" s="624"/>
      <c r="C779" s="624"/>
      <c r="D779" s="624"/>
      <c r="E779" s="624"/>
      <c r="F779" s="625"/>
      <c r="G779" s="588" t="s">
        <v>523</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588" t="s">
        <v>551</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788"/>
    </row>
    <row r="780" spans="1:50" ht="24.75" customHeight="1" x14ac:dyDescent="0.15">
      <c r="A780" s="626"/>
      <c r="B780" s="627"/>
      <c r="C780" s="627"/>
      <c r="D780" s="627"/>
      <c r="E780" s="627"/>
      <c r="F780" s="628"/>
      <c r="G780" s="810" t="s">
        <v>17</v>
      </c>
      <c r="H780" s="663"/>
      <c r="I780" s="663"/>
      <c r="J780" s="663"/>
      <c r="K780" s="663"/>
      <c r="L780" s="662" t="s">
        <v>18</v>
      </c>
      <c r="M780" s="663"/>
      <c r="N780" s="663"/>
      <c r="O780" s="663"/>
      <c r="P780" s="663"/>
      <c r="Q780" s="663"/>
      <c r="R780" s="663"/>
      <c r="S780" s="663"/>
      <c r="T780" s="663"/>
      <c r="U780" s="663"/>
      <c r="V780" s="663"/>
      <c r="W780" s="663"/>
      <c r="X780" s="664"/>
      <c r="Y780" s="648" t="s">
        <v>19</v>
      </c>
      <c r="Z780" s="649"/>
      <c r="AA780" s="649"/>
      <c r="AB780" s="793"/>
      <c r="AC780" s="810" t="s">
        <v>17</v>
      </c>
      <c r="AD780" s="663"/>
      <c r="AE780" s="663"/>
      <c r="AF780" s="663"/>
      <c r="AG780" s="663"/>
      <c r="AH780" s="662" t="s">
        <v>18</v>
      </c>
      <c r="AI780" s="663"/>
      <c r="AJ780" s="663"/>
      <c r="AK780" s="663"/>
      <c r="AL780" s="663"/>
      <c r="AM780" s="663"/>
      <c r="AN780" s="663"/>
      <c r="AO780" s="663"/>
      <c r="AP780" s="663"/>
      <c r="AQ780" s="663"/>
      <c r="AR780" s="663"/>
      <c r="AS780" s="663"/>
      <c r="AT780" s="664"/>
      <c r="AU780" s="648" t="s">
        <v>19</v>
      </c>
      <c r="AV780" s="649"/>
      <c r="AW780" s="649"/>
      <c r="AX780" s="650"/>
    </row>
    <row r="781" spans="1:50" ht="24.75" customHeight="1" x14ac:dyDescent="0.15">
      <c r="A781" s="626"/>
      <c r="B781" s="627"/>
      <c r="C781" s="627"/>
      <c r="D781" s="627"/>
      <c r="E781" s="627"/>
      <c r="F781" s="628"/>
      <c r="G781" s="665" t="s">
        <v>524</v>
      </c>
      <c r="H781" s="666"/>
      <c r="I781" s="666"/>
      <c r="J781" s="666"/>
      <c r="K781" s="667"/>
      <c r="L781" s="659" t="s">
        <v>525</v>
      </c>
      <c r="M781" s="660"/>
      <c r="N781" s="660"/>
      <c r="O781" s="660"/>
      <c r="P781" s="660"/>
      <c r="Q781" s="660"/>
      <c r="R781" s="660"/>
      <c r="S781" s="660"/>
      <c r="T781" s="660"/>
      <c r="U781" s="660"/>
      <c r="V781" s="660"/>
      <c r="W781" s="660"/>
      <c r="X781" s="661"/>
      <c r="Y781" s="378">
        <v>4.8</v>
      </c>
      <c r="Z781" s="379"/>
      <c r="AA781" s="379"/>
      <c r="AB781" s="800"/>
      <c r="AC781" s="665" t="s">
        <v>552</v>
      </c>
      <c r="AD781" s="830"/>
      <c r="AE781" s="830"/>
      <c r="AF781" s="830"/>
      <c r="AG781" s="831"/>
      <c r="AH781" s="659" t="s">
        <v>552</v>
      </c>
      <c r="AI781" s="660"/>
      <c r="AJ781" s="660"/>
      <c r="AK781" s="660"/>
      <c r="AL781" s="660"/>
      <c r="AM781" s="660"/>
      <c r="AN781" s="660"/>
      <c r="AO781" s="660"/>
      <c r="AP781" s="660"/>
      <c r="AQ781" s="660"/>
      <c r="AR781" s="660"/>
      <c r="AS781" s="660"/>
      <c r="AT781" s="661"/>
      <c r="AU781" s="378">
        <v>1</v>
      </c>
      <c r="AV781" s="379"/>
      <c r="AW781" s="379"/>
      <c r="AX781" s="380"/>
    </row>
    <row r="782" spans="1:50" ht="24.75" customHeight="1" x14ac:dyDescent="0.15">
      <c r="A782" s="626"/>
      <c r="B782" s="627"/>
      <c r="C782" s="627"/>
      <c r="D782" s="627"/>
      <c r="E782" s="627"/>
      <c r="F782" s="628"/>
      <c r="G782" s="599" t="s">
        <v>526</v>
      </c>
      <c r="H782" s="619"/>
      <c r="I782" s="619"/>
      <c r="J782" s="619"/>
      <c r="K782" s="620"/>
      <c r="L782" s="591" t="s">
        <v>527</v>
      </c>
      <c r="M782" s="592"/>
      <c r="N782" s="592"/>
      <c r="O782" s="592"/>
      <c r="P782" s="592"/>
      <c r="Q782" s="592"/>
      <c r="R782" s="592"/>
      <c r="S782" s="592"/>
      <c r="T782" s="592"/>
      <c r="U782" s="592"/>
      <c r="V782" s="592"/>
      <c r="W782" s="592"/>
      <c r="X782" s="593"/>
      <c r="Y782" s="594">
        <v>0.1</v>
      </c>
      <c r="Z782" s="595"/>
      <c r="AA782" s="595"/>
      <c r="AB782" s="605"/>
      <c r="AC782" s="599"/>
      <c r="AD782" s="600"/>
      <c r="AE782" s="600"/>
      <c r="AF782" s="600"/>
      <c r="AG782" s="601"/>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6"/>
      <c r="B783" s="627"/>
      <c r="C783" s="627"/>
      <c r="D783" s="627"/>
      <c r="E783" s="627"/>
      <c r="F783" s="628"/>
      <c r="G783" s="599" t="s">
        <v>528</v>
      </c>
      <c r="H783" s="619"/>
      <c r="I783" s="619"/>
      <c r="J783" s="619"/>
      <c r="K783" s="620"/>
      <c r="L783" s="591" t="s">
        <v>529</v>
      </c>
      <c r="M783" s="592"/>
      <c r="N783" s="592"/>
      <c r="O783" s="592"/>
      <c r="P783" s="592"/>
      <c r="Q783" s="592"/>
      <c r="R783" s="592"/>
      <c r="S783" s="592"/>
      <c r="T783" s="592"/>
      <c r="U783" s="592"/>
      <c r="V783" s="592"/>
      <c r="W783" s="592"/>
      <c r="X783" s="593"/>
      <c r="Y783" s="594">
        <v>0.1</v>
      </c>
      <c r="Z783" s="595"/>
      <c r="AA783" s="595"/>
      <c r="AB783" s="605"/>
      <c r="AC783" s="599"/>
      <c r="AD783" s="600"/>
      <c r="AE783" s="600"/>
      <c r="AF783" s="600"/>
      <c r="AG783" s="601"/>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6"/>
      <c r="B784" s="627"/>
      <c r="C784" s="627"/>
      <c r="D784" s="627"/>
      <c r="E784" s="627"/>
      <c r="F784" s="628"/>
      <c r="G784" s="599" t="s">
        <v>530</v>
      </c>
      <c r="H784" s="619"/>
      <c r="I784" s="619"/>
      <c r="J784" s="619"/>
      <c r="K784" s="620"/>
      <c r="L784" s="591" t="s">
        <v>531</v>
      </c>
      <c r="M784" s="592"/>
      <c r="N784" s="592"/>
      <c r="O784" s="592"/>
      <c r="P784" s="592"/>
      <c r="Q784" s="592"/>
      <c r="R784" s="592"/>
      <c r="S784" s="592"/>
      <c r="T784" s="592"/>
      <c r="U784" s="592"/>
      <c r="V784" s="592"/>
      <c r="W784" s="592"/>
      <c r="X784" s="593"/>
      <c r="Y784" s="594">
        <v>0.1</v>
      </c>
      <c r="Z784" s="595"/>
      <c r="AA784" s="595"/>
      <c r="AB784" s="605"/>
      <c r="AC784" s="599"/>
      <c r="AD784" s="600"/>
      <c r="AE784" s="600"/>
      <c r="AF784" s="600"/>
      <c r="AG784" s="601"/>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6"/>
      <c r="B785" s="627"/>
      <c r="C785" s="627"/>
      <c r="D785" s="627"/>
      <c r="E785" s="627"/>
      <c r="F785" s="628"/>
      <c r="G785" s="599" t="s">
        <v>532</v>
      </c>
      <c r="H785" s="619"/>
      <c r="I785" s="619"/>
      <c r="J785" s="619"/>
      <c r="K785" s="620"/>
      <c r="L785" s="591" t="s">
        <v>586</v>
      </c>
      <c r="M785" s="592"/>
      <c r="N785" s="592"/>
      <c r="O785" s="592"/>
      <c r="P785" s="592"/>
      <c r="Q785" s="592"/>
      <c r="R785" s="592"/>
      <c r="S785" s="592"/>
      <c r="T785" s="592"/>
      <c r="U785" s="592"/>
      <c r="V785" s="592"/>
      <c r="W785" s="592"/>
      <c r="X785" s="593"/>
      <c r="Y785" s="594">
        <v>0.7</v>
      </c>
      <c r="Z785" s="595"/>
      <c r="AA785" s="595"/>
      <c r="AB785" s="605"/>
      <c r="AC785" s="599"/>
      <c r="AD785" s="600"/>
      <c r="AE785" s="600"/>
      <c r="AF785" s="600"/>
      <c r="AG785" s="601"/>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6"/>
      <c r="B786" s="627"/>
      <c r="C786" s="627"/>
      <c r="D786" s="627"/>
      <c r="E786" s="627"/>
      <c r="F786" s="628"/>
      <c r="G786" s="599" t="s">
        <v>533</v>
      </c>
      <c r="H786" s="619"/>
      <c r="I786" s="619"/>
      <c r="J786" s="619"/>
      <c r="K786" s="620"/>
      <c r="L786" s="591" t="s">
        <v>534</v>
      </c>
      <c r="M786" s="592"/>
      <c r="N786" s="592"/>
      <c r="O786" s="592"/>
      <c r="P786" s="592"/>
      <c r="Q786" s="592"/>
      <c r="R786" s="592"/>
      <c r="S786" s="592"/>
      <c r="T786" s="592"/>
      <c r="U786" s="592"/>
      <c r="V786" s="592"/>
      <c r="W786" s="592"/>
      <c r="X786" s="593"/>
      <c r="Y786" s="594">
        <v>3.3</v>
      </c>
      <c r="Z786" s="595"/>
      <c r="AA786" s="595"/>
      <c r="AB786" s="605"/>
      <c r="AC786" s="599"/>
      <c r="AD786" s="600"/>
      <c r="AE786" s="600"/>
      <c r="AF786" s="600"/>
      <c r="AG786" s="601"/>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6"/>
      <c r="B787" s="627"/>
      <c r="C787" s="627"/>
      <c r="D787" s="627"/>
      <c r="E787" s="627"/>
      <c r="F787" s="628"/>
      <c r="G787" s="599" t="s">
        <v>195</v>
      </c>
      <c r="H787" s="619"/>
      <c r="I787" s="619"/>
      <c r="J787" s="619"/>
      <c r="K787" s="620"/>
      <c r="L787" s="591" t="s">
        <v>535</v>
      </c>
      <c r="M787" s="592"/>
      <c r="N787" s="592"/>
      <c r="O787" s="592"/>
      <c r="P787" s="592"/>
      <c r="Q787" s="592"/>
      <c r="R787" s="592"/>
      <c r="S787" s="592"/>
      <c r="T787" s="592"/>
      <c r="U787" s="592"/>
      <c r="V787" s="592"/>
      <c r="W787" s="592"/>
      <c r="X787" s="593"/>
      <c r="Y787" s="594">
        <v>0.1</v>
      </c>
      <c r="Z787" s="595"/>
      <c r="AA787" s="595"/>
      <c r="AB787" s="605"/>
      <c r="AC787" s="599"/>
      <c r="AD787" s="600"/>
      <c r="AE787" s="600"/>
      <c r="AF787" s="600"/>
      <c r="AG787" s="601"/>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6"/>
      <c r="B788" s="627"/>
      <c r="C788" s="627"/>
      <c r="D788" s="627"/>
      <c r="E788" s="627"/>
      <c r="F788" s="628"/>
      <c r="G788" s="599"/>
      <c r="H788" s="600"/>
      <c r="I788" s="600"/>
      <c r="J788" s="600"/>
      <c r="K788" s="601"/>
      <c r="L788" s="591"/>
      <c r="M788" s="592"/>
      <c r="N788" s="592"/>
      <c r="O788" s="592"/>
      <c r="P788" s="592"/>
      <c r="Q788" s="592"/>
      <c r="R788" s="592"/>
      <c r="S788" s="592"/>
      <c r="T788" s="592"/>
      <c r="U788" s="592"/>
      <c r="V788" s="592"/>
      <c r="W788" s="592"/>
      <c r="X788" s="593"/>
      <c r="Y788" s="594"/>
      <c r="Z788" s="595"/>
      <c r="AA788" s="595"/>
      <c r="AB788" s="605"/>
      <c r="AC788" s="599"/>
      <c r="AD788" s="600"/>
      <c r="AE788" s="600"/>
      <c r="AF788" s="600"/>
      <c r="AG788" s="601"/>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6"/>
      <c r="B789" s="627"/>
      <c r="C789" s="627"/>
      <c r="D789" s="627"/>
      <c r="E789" s="627"/>
      <c r="F789" s="628"/>
      <c r="G789" s="599"/>
      <c r="H789" s="600"/>
      <c r="I789" s="600"/>
      <c r="J789" s="600"/>
      <c r="K789" s="601"/>
      <c r="L789" s="591"/>
      <c r="M789" s="592"/>
      <c r="N789" s="592"/>
      <c r="O789" s="592"/>
      <c r="P789" s="592"/>
      <c r="Q789" s="592"/>
      <c r="R789" s="592"/>
      <c r="S789" s="592"/>
      <c r="T789" s="592"/>
      <c r="U789" s="592"/>
      <c r="V789" s="592"/>
      <c r="W789" s="592"/>
      <c r="X789" s="593"/>
      <c r="Y789" s="594"/>
      <c r="Z789" s="595"/>
      <c r="AA789" s="595"/>
      <c r="AB789" s="605"/>
      <c r="AC789" s="599"/>
      <c r="AD789" s="600"/>
      <c r="AE789" s="600"/>
      <c r="AF789" s="600"/>
      <c r="AG789" s="601"/>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6"/>
      <c r="B790" s="627"/>
      <c r="C790" s="627"/>
      <c r="D790" s="627"/>
      <c r="E790" s="627"/>
      <c r="F790" s="628"/>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thickBot="1" x14ac:dyDescent="0.2">
      <c r="A791" s="626"/>
      <c r="B791" s="627"/>
      <c r="C791" s="627"/>
      <c r="D791" s="627"/>
      <c r="E791" s="627"/>
      <c r="F791" s="628"/>
      <c r="G791" s="821" t="s">
        <v>20</v>
      </c>
      <c r="H791" s="822"/>
      <c r="I791" s="822"/>
      <c r="J791" s="822"/>
      <c r="K791" s="822"/>
      <c r="L791" s="823"/>
      <c r="M791" s="824"/>
      <c r="N791" s="824"/>
      <c r="O791" s="824"/>
      <c r="P791" s="824"/>
      <c r="Q791" s="824"/>
      <c r="R791" s="824"/>
      <c r="S791" s="824"/>
      <c r="T791" s="824"/>
      <c r="U791" s="824"/>
      <c r="V791" s="824"/>
      <c r="W791" s="824"/>
      <c r="X791" s="825"/>
      <c r="Y791" s="826">
        <f>SUM(Y781:AB790)</f>
        <v>9.1999999999999975</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1</v>
      </c>
      <c r="AV791" s="827"/>
      <c r="AW791" s="827"/>
      <c r="AX791" s="829"/>
    </row>
    <row r="792" spans="1:50" ht="24.75" customHeight="1" x14ac:dyDescent="0.15">
      <c r="A792" s="626"/>
      <c r="B792" s="627"/>
      <c r="C792" s="627"/>
      <c r="D792" s="627"/>
      <c r="E792" s="627"/>
      <c r="F792" s="628"/>
      <c r="G792" s="588" t="s">
        <v>536</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588" t="s">
        <v>362</v>
      </c>
      <c r="AD792" s="589"/>
      <c r="AE792" s="589"/>
      <c r="AF792" s="589"/>
      <c r="AG792" s="589"/>
      <c r="AH792" s="589"/>
      <c r="AI792" s="589"/>
      <c r="AJ792" s="589"/>
      <c r="AK792" s="589"/>
      <c r="AL792" s="589"/>
      <c r="AM792" s="589"/>
      <c r="AN792" s="589"/>
      <c r="AO792" s="589"/>
      <c r="AP792" s="589"/>
      <c r="AQ792" s="589"/>
      <c r="AR792" s="589"/>
      <c r="AS792" s="589"/>
      <c r="AT792" s="589"/>
      <c r="AU792" s="589"/>
      <c r="AV792" s="589"/>
      <c r="AW792" s="589"/>
      <c r="AX792" s="788"/>
    </row>
    <row r="793" spans="1:50" ht="24.75" customHeight="1" x14ac:dyDescent="0.15">
      <c r="A793" s="626"/>
      <c r="B793" s="627"/>
      <c r="C793" s="627"/>
      <c r="D793" s="627"/>
      <c r="E793" s="627"/>
      <c r="F793" s="628"/>
      <c r="G793" s="810" t="s">
        <v>17</v>
      </c>
      <c r="H793" s="663"/>
      <c r="I793" s="663"/>
      <c r="J793" s="663"/>
      <c r="K793" s="663"/>
      <c r="L793" s="662" t="s">
        <v>18</v>
      </c>
      <c r="M793" s="663"/>
      <c r="N793" s="663"/>
      <c r="O793" s="663"/>
      <c r="P793" s="663"/>
      <c r="Q793" s="663"/>
      <c r="R793" s="663"/>
      <c r="S793" s="663"/>
      <c r="T793" s="663"/>
      <c r="U793" s="663"/>
      <c r="V793" s="663"/>
      <c r="W793" s="663"/>
      <c r="X793" s="664"/>
      <c r="Y793" s="648" t="s">
        <v>19</v>
      </c>
      <c r="Z793" s="649"/>
      <c r="AA793" s="649"/>
      <c r="AB793" s="793"/>
      <c r="AC793" s="810" t="s">
        <v>17</v>
      </c>
      <c r="AD793" s="663"/>
      <c r="AE793" s="663"/>
      <c r="AF793" s="663"/>
      <c r="AG793" s="663"/>
      <c r="AH793" s="662" t="s">
        <v>18</v>
      </c>
      <c r="AI793" s="663"/>
      <c r="AJ793" s="663"/>
      <c r="AK793" s="663"/>
      <c r="AL793" s="663"/>
      <c r="AM793" s="663"/>
      <c r="AN793" s="663"/>
      <c r="AO793" s="663"/>
      <c r="AP793" s="663"/>
      <c r="AQ793" s="663"/>
      <c r="AR793" s="663"/>
      <c r="AS793" s="663"/>
      <c r="AT793" s="664"/>
      <c r="AU793" s="648" t="s">
        <v>19</v>
      </c>
      <c r="AV793" s="649"/>
      <c r="AW793" s="649"/>
      <c r="AX793" s="650"/>
    </row>
    <row r="794" spans="1:50" ht="24.75" customHeight="1" x14ac:dyDescent="0.15">
      <c r="A794" s="626"/>
      <c r="B794" s="627"/>
      <c r="C794" s="627"/>
      <c r="D794" s="627"/>
      <c r="E794" s="627"/>
      <c r="F794" s="628"/>
      <c r="G794" s="665" t="s">
        <v>526</v>
      </c>
      <c r="H794" s="830"/>
      <c r="I794" s="830"/>
      <c r="J794" s="830"/>
      <c r="K794" s="831"/>
      <c r="L794" s="659" t="s">
        <v>537</v>
      </c>
      <c r="M794" s="660"/>
      <c r="N794" s="660"/>
      <c r="O794" s="660"/>
      <c r="P794" s="660"/>
      <c r="Q794" s="660"/>
      <c r="R794" s="660"/>
      <c r="S794" s="660"/>
      <c r="T794" s="660"/>
      <c r="U794" s="660"/>
      <c r="V794" s="660"/>
      <c r="W794" s="660"/>
      <c r="X794" s="661"/>
      <c r="Y794" s="378">
        <v>5.5</v>
      </c>
      <c r="Z794" s="379"/>
      <c r="AA794" s="379"/>
      <c r="AB794" s="800"/>
      <c r="AC794" s="665"/>
      <c r="AD794" s="830"/>
      <c r="AE794" s="830"/>
      <c r="AF794" s="830"/>
      <c r="AG794" s="831"/>
      <c r="AH794" s="659"/>
      <c r="AI794" s="660"/>
      <c r="AJ794" s="660"/>
      <c r="AK794" s="660"/>
      <c r="AL794" s="660"/>
      <c r="AM794" s="660"/>
      <c r="AN794" s="660"/>
      <c r="AO794" s="660"/>
      <c r="AP794" s="660"/>
      <c r="AQ794" s="660"/>
      <c r="AR794" s="660"/>
      <c r="AS794" s="660"/>
      <c r="AT794" s="661"/>
      <c r="AU794" s="378"/>
      <c r="AV794" s="379"/>
      <c r="AW794" s="379"/>
      <c r="AX794" s="380"/>
    </row>
    <row r="795" spans="1:50" ht="24.75" customHeight="1" x14ac:dyDescent="0.15">
      <c r="A795" s="626"/>
      <c r="B795" s="627"/>
      <c r="C795" s="627"/>
      <c r="D795" s="627"/>
      <c r="E795" s="627"/>
      <c r="F795" s="628"/>
      <c r="G795" s="599" t="s">
        <v>524</v>
      </c>
      <c r="H795" s="600"/>
      <c r="I795" s="600"/>
      <c r="J795" s="600"/>
      <c r="K795" s="601"/>
      <c r="L795" s="591" t="s">
        <v>538</v>
      </c>
      <c r="M795" s="592"/>
      <c r="N795" s="592"/>
      <c r="O795" s="592"/>
      <c r="P795" s="592"/>
      <c r="Q795" s="592"/>
      <c r="R795" s="592"/>
      <c r="S795" s="592"/>
      <c r="T795" s="592"/>
      <c r="U795" s="592"/>
      <c r="V795" s="592"/>
      <c r="W795" s="592"/>
      <c r="X795" s="593"/>
      <c r="Y795" s="594">
        <v>0.4</v>
      </c>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0" ht="24.75" customHeight="1" x14ac:dyDescent="0.15">
      <c r="A796" s="626"/>
      <c r="B796" s="627"/>
      <c r="C796" s="627"/>
      <c r="D796" s="627"/>
      <c r="E796" s="627"/>
      <c r="F796" s="628"/>
      <c r="G796" s="599" t="s">
        <v>535</v>
      </c>
      <c r="H796" s="600"/>
      <c r="I796" s="600"/>
      <c r="J796" s="600"/>
      <c r="K796" s="601"/>
      <c r="L796" s="591" t="s">
        <v>539</v>
      </c>
      <c r="M796" s="592"/>
      <c r="N796" s="592"/>
      <c r="O796" s="592"/>
      <c r="P796" s="592"/>
      <c r="Q796" s="592"/>
      <c r="R796" s="592"/>
      <c r="S796" s="592"/>
      <c r="T796" s="592"/>
      <c r="U796" s="592"/>
      <c r="V796" s="592"/>
      <c r="W796" s="592"/>
      <c r="X796" s="593"/>
      <c r="Y796" s="594">
        <v>1.4</v>
      </c>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0" ht="24.75" customHeight="1" x14ac:dyDescent="0.15">
      <c r="A797" s="626"/>
      <c r="B797" s="627"/>
      <c r="C797" s="627"/>
      <c r="D797" s="627"/>
      <c r="E797" s="627"/>
      <c r="F797" s="628"/>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0" ht="24.75" customHeight="1" x14ac:dyDescent="0.15">
      <c r="A798" s="626"/>
      <c r="B798" s="627"/>
      <c r="C798" s="627"/>
      <c r="D798" s="627"/>
      <c r="E798" s="627"/>
      <c r="F798" s="628"/>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0" ht="24.75" customHeight="1" x14ac:dyDescent="0.15">
      <c r="A799" s="626"/>
      <c r="B799" s="627"/>
      <c r="C799" s="627"/>
      <c r="D799" s="627"/>
      <c r="E799" s="627"/>
      <c r="F799" s="628"/>
      <c r="G799" s="599"/>
      <c r="H799" s="600"/>
      <c r="I799" s="600"/>
      <c r="J799" s="600"/>
      <c r="K799" s="601"/>
      <c r="L799" s="591"/>
      <c r="M799" s="592"/>
      <c r="N799" s="592"/>
      <c r="O799" s="592"/>
      <c r="P799" s="592"/>
      <c r="Q799" s="592"/>
      <c r="R799" s="592"/>
      <c r="S799" s="592"/>
      <c r="T799" s="592"/>
      <c r="U799" s="592"/>
      <c r="V799" s="592"/>
      <c r="W799" s="592"/>
      <c r="X799" s="593"/>
      <c r="Y799" s="594"/>
      <c r="Z799" s="595"/>
      <c r="AA799" s="595"/>
      <c r="AB799" s="605"/>
      <c r="AC799" s="599"/>
      <c r="AD799" s="600"/>
      <c r="AE799" s="600"/>
      <c r="AF799" s="600"/>
      <c r="AG799" s="601"/>
      <c r="AH799" s="591"/>
      <c r="AI799" s="592"/>
      <c r="AJ799" s="592"/>
      <c r="AK799" s="592"/>
      <c r="AL799" s="592"/>
      <c r="AM799" s="592"/>
      <c r="AN799" s="592"/>
      <c r="AO799" s="592"/>
      <c r="AP799" s="592"/>
      <c r="AQ799" s="592"/>
      <c r="AR799" s="592"/>
      <c r="AS799" s="592"/>
      <c r="AT799" s="593"/>
      <c r="AU799" s="594"/>
      <c r="AV799" s="595"/>
      <c r="AW799" s="595"/>
      <c r="AX799" s="596"/>
    </row>
    <row r="800" spans="1:50" ht="24.75" customHeight="1" x14ac:dyDescent="0.15">
      <c r="A800" s="626"/>
      <c r="B800" s="627"/>
      <c r="C800" s="627"/>
      <c r="D800" s="627"/>
      <c r="E800" s="627"/>
      <c r="F800" s="628"/>
      <c r="G800" s="599"/>
      <c r="H800" s="600"/>
      <c r="I800" s="600"/>
      <c r="J800" s="600"/>
      <c r="K800" s="601"/>
      <c r="L800" s="591"/>
      <c r="M800" s="592"/>
      <c r="N800" s="592"/>
      <c r="O800" s="592"/>
      <c r="P800" s="592"/>
      <c r="Q800" s="592"/>
      <c r="R800" s="592"/>
      <c r="S800" s="592"/>
      <c r="T800" s="592"/>
      <c r="U800" s="592"/>
      <c r="V800" s="592"/>
      <c r="W800" s="592"/>
      <c r="X800" s="593"/>
      <c r="Y800" s="594"/>
      <c r="Z800" s="595"/>
      <c r="AA800" s="595"/>
      <c r="AB800" s="605"/>
      <c r="AC800" s="599"/>
      <c r="AD800" s="600"/>
      <c r="AE800" s="600"/>
      <c r="AF800" s="600"/>
      <c r="AG800" s="601"/>
      <c r="AH800" s="591"/>
      <c r="AI800" s="592"/>
      <c r="AJ800" s="592"/>
      <c r="AK800" s="592"/>
      <c r="AL800" s="592"/>
      <c r="AM800" s="592"/>
      <c r="AN800" s="592"/>
      <c r="AO800" s="592"/>
      <c r="AP800" s="592"/>
      <c r="AQ800" s="592"/>
      <c r="AR800" s="592"/>
      <c r="AS800" s="592"/>
      <c r="AT800" s="593"/>
      <c r="AU800" s="594"/>
      <c r="AV800" s="595"/>
      <c r="AW800" s="595"/>
      <c r="AX800" s="596"/>
    </row>
    <row r="801" spans="1:50" ht="24.75" customHeight="1" x14ac:dyDescent="0.15">
      <c r="A801" s="626"/>
      <c r="B801" s="627"/>
      <c r="C801" s="627"/>
      <c r="D801" s="627"/>
      <c r="E801" s="627"/>
      <c r="F801" s="628"/>
      <c r="G801" s="599"/>
      <c r="H801" s="600"/>
      <c r="I801" s="600"/>
      <c r="J801" s="600"/>
      <c r="K801" s="601"/>
      <c r="L801" s="591"/>
      <c r="M801" s="592"/>
      <c r="N801" s="592"/>
      <c r="O801" s="592"/>
      <c r="P801" s="592"/>
      <c r="Q801" s="592"/>
      <c r="R801" s="592"/>
      <c r="S801" s="592"/>
      <c r="T801" s="592"/>
      <c r="U801" s="592"/>
      <c r="V801" s="592"/>
      <c r="W801" s="592"/>
      <c r="X801" s="593"/>
      <c r="Y801" s="594"/>
      <c r="Z801" s="595"/>
      <c r="AA801" s="595"/>
      <c r="AB801" s="605"/>
      <c r="AC801" s="599"/>
      <c r="AD801" s="600"/>
      <c r="AE801" s="600"/>
      <c r="AF801" s="600"/>
      <c r="AG801" s="601"/>
      <c r="AH801" s="591"/>
      <c r="AI801" s="592"/>
      <c r="AJ801" s="592"/>
      <c r="AK801" s="592"/>
      <c r="AL801" s="592"/>
      <c r="AM801" s="592"/>
      <c r="AN801" s="592"/>
      <c r="AO801" s="592"/>
      <c r="AP801" s="592"/>
      <c r="AQ801" s="592"/>
      <c r="AR801" s="592"/>
      <c r="AS801" s="592"/>
      <c r="AT801" s="593"/>
      <c r="AU801" s="594"/>
      <c r="AV801" s="595"/>
      <c r="AW801" s="595"/>
      <c r="AX801" s="596"/>
    </row>
    <row r="802" spans="1:50" ht="24.75" customHeight="1" x14ac:dyDescent="0.15">
      <c r="A802" s="626"/>
      <c r="B802" s="627"/>
      <c r="C802" s="627"/>
      <c r="D802" s="627"/>
      <c r="E802" s="627"/>
      <c r="F802" s="628"/>
      <c r="G802" s="599"/>
      <c r="H802" s="600"/>
      <c r="I802" s="600"/>
      <c r="J802" s="600"/>
      <c r="K802" s="601"/>
      <c r="L802" s="591"/>
      <c r="M802" s="592"/>
      <c r="N802" s="592"/>
      <c r="O802" s="592"/>
      <c r="P802" s="592"/>
      <c r="Q802" s="592"/>
      <c r="R802" s="592"/>
      <c r="S802" s="592"/>
      <c r="T802" s="592"/>
      <c r="U802" s="592"/>
      <c r="V802" s="592"/>
      <c r="W802" s="592"/>
      <c r="X802" s="593"/>
      <c r="Y802" s="594"/>
      <c r="Z802" s="595"/>
      <c r="AA802" s="595"/>
      <c r="AB802" s="605"/>
      <c r="AC802" s="599"/>
      <c r="AD802" s="600"/>
      <c r="AE802" s="600"/>
      <c r="AF802" s="600"/>
      <c r="AG802" s="601"/>
      <c r="AH802" s="591"/>
      <c r="AI802" s="592"/>
      <c r="AJ802" s="592"/>
      <c r="AK802" s="592"/>
      <c r="AL802" s="592"/>
      <c r="AM802" s="592"/>
      <c r="AN802" s="592"/>
      <c r="AO802" s="592"/>
      <c r="AP802" s="592"/>
      <c r="AQ802" s="592"/>
      <c r="AR802" s="592"/>
      <c r="AS802" s="592"/>
      <c r="AT802" s="593"/>
      <c r="AU802" s="594"/>
      <c r="AV802" s="595"/>
      <c r="AW802" s="595"/>
      <c r="AX802" s="596"/>
    </row>
    <row r="803" spans="1:50" ht="24.75" customHeight="1" x14ac:dyDescent="0.15">
      <c r="A803" s="626"/>
      <c r="B803" s="627"/>
      <c r="C803" s="627"/>
      <c r="D803" s="627"/>
      <c r="E803" s="627"/>
      <c r="F803" s="628"/>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row>
    <row r="804" spans="1:50" ht="24.75" customHeight="1" x14ac:dyDescent="0.15">
      <c r="A804" s="626"/>
      <c r="B804" s="627"/>
      <c r="C804" s="627"/>
      <c r="D804" s="627"/>
      <c r="E804" s="627"/>
      <c r="F804" s="628"/>
      <c r="G804" s="821" t="s">
        <v>20</v>
      </c>
      <c r="H804" s="822"/>
      <c r="I804" s="822"/>
      <c r="J804" s="822"/>
      <c r="K804" s="822"/>
      <c r="L804" s="823"/>
      <c r="M804" s="824"/>
      <c r="N804" s="824"/>
      <c r="O804" s="824"/>
      <c r="P804" s="824"/>
      <c r="Q804" s="824"/>
      <c r="R804" s="824"/>
      <c r="S804" s="824"/>
      <c r="T804" s="824"/>
      <c r="U804" s="824"/>
      <c r="V804" s="824"/>
      <c r="W804" s="824"/>
      <c r="X804" s="825"/>
      <c r="Y804" s="826">
        <f>SUM(Y794:AB803)</f>
        <v>7.3000000000000007</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6"/>
      <c r="B805" s="627"/>
      <c r="C805" s="627"/>
      <c r="D805" s="627"/>
      <c r="E805" s="627"/>
      <c r="F805" s="628"/>
      <c r="G805" s="588" t="s">
        <v>363</v>
      </c>
      <c r="H805" s="589"/>
      <c r="I805" s="589"/>
      <c r="J805" s="589"/>
      <c r="K805" s="589"/>
      <c r="L805" s="589"/>
      <c r="M805" s="589"/>
      <c r="N805" s="589"/>
      <c r="O805" s="589"/>
      <c r="P805" s="589"/>
      <c r="Q805" s="589"/>
      <c r="R805" s="589"/>
      <c r="S805" s="589"/>
      <c r="T805" s="589"/>
      <c r="U805" s="589"/>
      <c r="V805" s="589"/>
      <c r="W805" s="589"/>
      <c r="X805" s="589"/>
      <c r="Y805" s="589"/>
      <c r="Z805" s="589"/>
      <c r="AA805" s="589"/>
      <c r="AB805" s="590"/>
      <c r="AC805" s="588" t="s">
        <v>364</v>
      </c>
      <c r="AD805" s="589"/>
      <c r="AE805" s="589"/>
      <c r="AF805" s="589"/>
      <c r="AG805" s="589"/>
      <c r="AH805" s="589"/>
      <c r="AI805" s="589"/>
      <c r="AJ805" s="589"/>
      <c r="AK805" s="589"/>
      <c r="AL805" s="589"/>
      <c r="AM805" s="589"/>
      <c r="AN805" s="589"/>
      <c r="AO805" s="589"/>
      <c r="AP805" s="589"/>
      <c r="AQ805" s="589"/>
      <c r="AR805" s="589"/>
      <c r="AS805" s="589"/>
      <c r="AT805" s="589"/>
      <c r="AU805" s="589"/>
      <c r="AV805" s="589"/>
      <c r="AW805" s="589"/>
      <c r="AX805" s="788"/>
    </row>
    <row r="806" spans="1:50" ht="24.75" hidden="1" customHeight="1" x14ac:dyDescent="0.15">
      <c r="A806" s="626"/>
      <c r="B806" s="627"/>
      <c r="C806" s="627"/>
      <c r="D806" s="627"/>
      <c r="E806" s="627"/>
      <c r="F806" s="628"/>
      <c r="G806" s="810" t="s">
        <v>17</v>
      </c>
      <c r="H806" s="663"/>
      <c r="I806" s="663"/>
      <c r="J806" s="663"/>
      <c r="K806" s="663"/>
      <c r="L806" s="662" t="s">
        <v>18</v>
      </c>
      <c r="M806" s="663"/>
      <c r="N806" s="663"/>
      <c r="O806" s="663"/>
      <c r="P806" s="663"/>
      <c r="Q806" s="663"/>
      <c r="R806" s="663"/>
      <c r="S806" s="663"/>
      <c r="T806" s="663"/>
      <c r="U806" s="663"/>
      <c r="V806" s="663"/>
      <c r="W806" s="663"/>
      <c r="X806" s="664"/>
      <c r="Y806" s="648" t="s">
        <v>19</v>
      </c>
      <c r="Z806" s="649"/>
      <c r="AA806" s="649"/>
      <c r="AB806" s="793"/>
      <c r="AC806" s="810" t="s">
        <v>17</v>
      </c>
      <c r="AD806" s="663"/>
      <c r="AE806" s="663"/>
      <c r="AF806" s="663"/>
      <c r="AG806" s="663"/>
      <c r="AH806" s="662" t="s">
        <v>18</v>
      </c>
      <c r="AI806" s="663"/>
      <c r="AJ806" s="663"/>
      <c r="AK806" s="663"/>
      <c r="AL806" s="663"/>
      <c r="AM806" s="663"/>
      <c r="AN806" s="663"/>
      <c r="AO806" s="663"/>
      <c r="AP806" s="663"/>
      <c r="AQ806" s="663"/>
      <c r="AR806" s="663"/>
      <c r="AS806" s="663"/>
      <c r="AT806" s="664"/>
      <c r="AU806" s="648" t="s">
        <v>19</v>
      </c>
      <c r="AV806" s="649"/>
      <c r="AW806" s="649"/>
      <c r="AX806" s="650"/>
    </row>
    <row r="807" spans="1:50" ht="24.75" hidden="1" customHeight="1" x14ac:dyDescent="0.15">
      <c r="A807" s="626"/>
      <c r="B807" s="627"/>
      <c r="C807" s="627"/>
      <c r="D807" s="627"/>
      <c r="E807" s="627"/>
      <c r="F807" s="628"/>
      <c r="G807" s="665"/>
      <c r="H807" s="830"/>
      <c r="I807" s="830"/>
      <c r="J807" s="830"/>
      <c r="K807" s="831"/>
      <c r="L807" s="659"/>
      <c r="M807" s="660"/>
      <c r="N807" s="660"/>
      <c r="O807" s="660"/>
      <c r="P807" s="660"/>
      <c r="Q807" s="660"/>
      <c r="R807" s="660"/>
      <c r="S807" s="660"/>
      <c r="T807" s="660"/>
      <c r="U807" s="660"/>
      <c r="V807" s="660"/>
      <c r="W807" s="660"/>
      <c r="X807" s="661"/>
      <c r="Y807" s="378"/>
      <c r="Z807" s="379"/>
      <c r="AA807" s="379"/>
      <c r="AB807" s="800"/>
      <c r="AC807" s="665"/>
      <c r="AD807" s="830"/>
      <c r="AE807" s="830"/>
      <c r="AF807" s="830"/>
      <c r="AG807" s="831"/>
      <c r="AH807" s="659"/>
      <c r="AI807" s="660"/>
      <c r="AJ807" s="660"/>
      <c r="AK807" s="660"/>
      <c r="AL807" s="660"/>
      <c r="AM807" s="660"/>
      <c r="AN807" s="660"/>
      <c r="AO807" s="660"/>
      <c r="AP807" s="660"/>
      <c r="AQ807" s="660"/>
      <c r="AR807" s="660"/>
      <c r="AS807" s="660"/>
      <c r="AT807" s="661"/>
      <c r="AU807" s="378"/>
      <c r="AV807" s="379"/>
      <c r="AW807" s="379"/>
      <c r="AX807" s="380"/>
    </row>
    <row r="808" spans="1:50" ht="24.75" hidden="1" customHeight="1" x14ac:dyDescent="0.15">
      <c r="A808" s="626"/>
      <c r="B808" s="627"/>
      <c r="C808" s="627"/>
      <c r="D808" s="627"/>
      <c r="E808" s="627"/>
      <c r="F808" s="628"/>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6"/>
      <c r="B809" s="627"/>
      <c r="C809" s="627"/>
      <c r="D809" s="627"/>
      <c r="E809" s="627"/>
      <c r="F809" s="628"/>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6"/>
      <c r="B810" s="627"/>
      <c r="C810" s="627"/>
      <c r="D810" s="627"/>
      <c r="E810" s="627"/>
      <c r="F810" s="628"/>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6"/>
      <c r="B811" s="627"/>
      <c r="C811" s="627"/>
      <c r="D811" s="627"/>
      <c r="E811" s="627"/>
      <c r="F811" s="628"/>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6"/>
      <c r="B812" s="627"/>
      <c r="C812" s="627"/>
      <c r="D812" s="627"/>
      <c r="E812" s="627"/>
      <c r="F812" s="628"/>
      <c r="G812" s="599"/>
      <c r="H812" s="600"/>
      <c r="I812" s="600"/>
      <c r="J812" s="600"/>
      <c r="K812" s="601"/>
      <c r="L812" s="591"/>
      <c r="M812" s="592"/>
      <c r="N812" s="592"/>
      <c r="O812" s="592"/>
      <c r="P812" s="592"/>
      <c r="Q812" s="592"/>
      <c r="R812" s="592"/>
      <c r="S812" s="592"/>
      <c r="T812" s="592"/>
      <c r="U812" s="592"/>
      <c r="V812" s="592"/>
      <c r="W812" s="592"/>
      <c r="X812" s="593"/>
      <c r="Y812" s="594"/>
      <c r="Z812" s="595"/>
      <c r="AA812" s="595"/>
      <c r="AB812" s="605"/>
      <c r="AC812" s="599"/>
      <c r="AD812" s="600"/>
      <c r="AE812" s="600"/>
      <c r="AF812" s="600"/>
      <c r="AG812" s="601"/>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6"/>
      <c r="B813" s="627"/>
      <c r="C813" s="627"/>
      <c r="D813" s="627"/>
      <c r="E813" s="627"/>
      <c r="F813" s="628"/>
      <c r="G813" s="599"/>
      <c r="H813" s="600"/>
      <c r="I813" s="600"/>
      <c r="J813" s="600"/>
      <c r="K813" s="601"/>
      <c r="L813" s="591"/>
      <c r="M813" s="592"/>
      <c r="N813" s="592"/>
      <c r="O813" s="592"/>
      <c r="P813" s="592"/>
      <c r="Q813" s="592"/>
      <c r="R813" s="592"/>
      <c r="S813" s="592"/>
      <c r="T813" s="592"/>
      <c r="U813" s="592"/>
      <c r="V813" s="592"/>
      <c r="W813" s="592"/>
      <c r="X813" s="593"/>
      <c r="Y813" s="594"/>
      <c r="Z813" s="595"/>
      <c r="AA813" s="595"/>
      <c r="AB813" s="605"/>
      <c r="AC813" s="599"/>
      <c r="AD813" s="600"/>
      <c r="AE813" s="600"/>
      <c r="AF813" s="600"/>
      <c r="AG813" s="601"/>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6"/>
      <c r="B814" s="627"/>
      <c r="C814" s="627"/>
      <c r="D814" s="627"/>
      <c r="E814" s="627"/>
      <c r="F814" s="628"/>
      <c r="G814" s="599"/>
      <c r="H814" s="600"/>
      <c r="I814" s="600"/>
      <c r="J814" s="600"/>
      <c r="K814" s="601"/>
      <c r="L814" s="591"/>
      <c r="M814" s="592"/>
      <c r="N814" s="592"/>
      <c r="O814" s="592"/>
      <c r="P814" s="592"/>
      <c r="Q814" s="592"/>
      <c r="R814" s="592"/>
      <c r="S814" s="592"/>
      <c r="T814" s="592"/>
      <c r="U814" s="592"/>
      <c r="V814" s="592"/>
      <c r="W814" s="592"/>
      <c r="X814" s="593"/>
      <c r="Y814" s="594"/>
      <c r="Z814" s="595"/>
      <c r="AA814" s="595"/>
      <c r="AB814" s="605"/>
      <c r="AC814" s="599"/>
      <c r="AD814" s="600"/>
      <c r="AE814" s="600"/>
      <c r="AF814" s="600"/>
      <c r="AG814" s="601"/>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6"/>
      <c r="B815" s="627"/>
      <c r="C815" s="627"/>
      <c r="D815" s="627"/>
      <c r="E815" s="627"/>
      <c r="F815" s="628"/>
      <c r="G815" s="599"/>
      <c r="H815" s="600"/>
      <c r="I815" s="600"/>
      <c r="J815" s="600"/>
      <c r="K815" s="601"/>
      <c r="L815" s="591"/>
      <c r="M815" s="592"/>
      <c r="N815" s="592"/>
      <c r="O815" s="592"/>
      <c r="P815" s="592"/>
      <c r="Q815" s="592"/>
      <c r="R815" s="592"/>
      <c r="S815" s="592"/>
      <c r="T815" s="592"/>
      <c r="U815" s="592"/>
      <c r="V815" s="592"/>
      <c r="W815" s="592"/>
      <c r="X815" s="593"/>
      <c r="Y815" s="594"/>
      <c r="Z815" s="595"/>
      <c r="AA815" s="595"/>
      <c r="AB815" s="605"/>
      <c r="AC815" s="599"/>
      <c r="AD815" s="600"/>
      <c r="AE815" s="600"/>
      <c r="AF815" s="600"/>
      <c r="AG815" s="601"/>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6"/>
      <c r="B816" s="627"/>
      <c r="C816" s="627"/>
      <c r="D816" s="627"/>
      <c r="E816" s="627"/>
      <c r="F816" s="628"/>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x14ac:dyDescent="0.15">
      <c r="A817" s="626"/>
      <c r="B817" s="627"/>
      <c r="C817" s="627"/>
      <c r="D817" s="627"/>
      <c r="E817" s="627"/>
      <c r="F817" s="628"/>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6"/>
      <c r="B818" s="627"/>
      <c r="C818" s="627"/>
      <c r="D818" s="627"/>
      <c r="E818" s="627"/>
      <c r="F818" s="628"/>
      <c r="G818" s="588" t="s">
        <v>339</v>
      </c>
      <c r="H818" s="589"/>
      <c r="I818" s="589"/>
      <c r="J818" s="589"/>
      <c r="K818" s="589"/>
      <c r="L818" s="589"/>
      <c r="M818" s="589"/>
      <c r="N818" s="589"/>
      <c r="O818" s="589"/>
      <c r="P818" s="589"/>
      <c r="Q818" s="589"/>
      <c r="R818" s="589"/>
      <c r="S818" s="589"/>
      <c r="T818" s="589"/>
      <c r="U818" s="589"/>
      <c r="V818" s="589"/>
      <c r="W818" s="589"/>
      <c r="X818" s="589"/>
      <c r="Y818" s="589"/>
      <c r="Z818" s="589"/>
      <c r="AA818" s="589"/>
      <c r="AB818" s="590"/>
      <c r="AC818" s="588" t="s">
        <v>298</v>
      </c>
      <c r="AD818" s="589"/>
      <c r="AE818" s="589"/>
      <c r="AF818" s="589"/>
      <c r="AG818" s="589"/>
      <c r="AH818" s="589"/>
      <c r="AI818" s="589"/>
      <c r="AJ818" s="589"/>
      <c r="AK818" s="589"/>
      <c r="AL818" s="589"/>
      <c r="AM818" s="589"/>
      <c r="AN818" s="589"/>
      <c r="AO818" s="589"/>
      <c r="AP818" s="589"/>
      <c r="AQ818" s="589"/>
      <c r="AR818" s="589"/>
      <c r="AS818" s="589"/>
      <c r="AT818" s="589"/>
      <c r="AU818" s="589"/>
      <c r="AV818" s="589"/>
      <c r="AW818" s="589"/>
      <c r="AX818" s="788"/>
    </row>
    <row r="819" spans="1:50" ht="24.75" hidden="1" customHeight="1" x14ac:dyDescent="0.15">
      <c r="A819" s="626"/>
      <c r="B819" s="627"/>
      <c r="C819" s="627"/>
      <c r="D819" s="627"/>
      <c r="E819" s="627"/>
      <c r="F819" s="628"/>
      <c r="G819" s="810" t="s">
        <v>17</v>
      </c>
      <c r="H819" s="663"/>
      <c r="I819" s="663"/>
      <c r="J819" s="663"/>
      <c r="K819" s="663"/>
      <c r="L819" s="662" t="s">
        <v>18</v>
      </c>
      <c r="M819" s="663"/>
      <c r="N819" s="663"/>
      <c r="O819" s="663"/>
      <c r="P819" s="663"/>
      <c r="Q819" s="663"/>
      <c r="R819" s="663"/>
      <c r="S819" s="663"/>
      <c r="T819" s="663"/>
      <c r="U819" s="663"/>
      <c r="V819" s="663"/>
      <c r="W819" s="663"/>
      <c r="X819" s="664"/>
      <c r="Y819" s="648" t="s">
        <v>19</v>
      </c>
      <c r="Z819" s="649"/>
      <c r="AA819" s="649"/>
      <c r="AB819" s="793"/>
      <c r="AC819" s="810" t="s">
        <v>17</v>
      </c>
      <c r="AD819" s="663"/>
      <c r="AE819" s="663"/>
      <c r="AF819" s="663"/>
      <c r="AG819" s="663"/>
      <c r="AH819" s="662" t="s">
        <v>18</v>
      </c>
      <c r="AI819" s="663"/>
      <c r="AJ819" s="663"/>
      <c r="AK819" s="663"/>
      <c r="AL819" s="663"/>
      <c r="AM819" s="663"/>
      <c r="AN819" s="663"/>
      <c r="AO819" s="663"/>
      <c r="AP819" s="663"/>
      <c r="AQ819" s="663"/>
      <c r="AR819" s="663"/>
      <c r="AS819" s="663"/>
      <c r="AT819" s="664"/>
      <c r="AU819" s="648" t="s">
        <v>19</v>
      </c>
      <c r="AV819" s="649"/>
      <c r="AW819" s="649"/>
      <c r="AX819" s="650"/>
    </row>
    <row r="820" spans="1:50" s="16" customFormat="1" ht="24.75" hidden="1" customHeight="1" x14ac:dyDescent="0.15">
      <c r="A820" s="626"/>
      <c r="B820" s="627"/>
      <c r="C820" s="627"/>
      <c r="D820" s="627"/>
      <c r="E820" s="627"/>
      <c r="F820" s="628"/>
      <c r="G820" s="665"/>
      <c r="H820" s="830"/>
      <c r="I820" s="830"/>
      <c r="J820" s="830"/>
      <c r="K820" s="831"/>
      <c r="L820" s="659"/>
      <c r="M820" s="660"/>
      <c r="N820" s="660"/>
      <c r="O820" s="660"/>
      <c r="P820" s="660"/>
      <c r="Q820" s="660"/>
      <c r="R820" s="660"/>
      <c r="S820" s="660"/>
      <c r="T820" s="660"/>
      <c r="U820" s="660"/>
      <c r="V820" s="660"/>
      <c r="W820" s="660"/>
      <c r="X820" s="661"/>
      <c r="Y820" s="378"/>
      <c r="Z820" s="379"/>
      <c r="AA820" s="379"/>
      <c r="AB820" s="800"/>
      <c r="AC820" s="665"/>
      <c r="AD820" s="830"/>
      <c r="AE820" s="830"/>
      <c r="AF820" s="830"/>
      <c r="AG820" s="831"/>
      <c r="AH820" s="659"/>
      <c r="AI820" s="660"/>
      <c r="AJ820" s="660"/>
      <c r="AK820" s="660"/>
      <c r="AL820" s="660"/>
      <c r="AM820" s="660"/>
      <c r="AN820" s="660"/>
      <c r="AO820" s="660"/>
      <c r="AP820" s="660"/>
      <c r="AQ820" s="660"/>
      <c r="AR820" s="660"/>
      <c r="AS820" s="660"/>
      <c r="AT820" s="661"/>
      <c r="AU820" s="378"/>
      <c r="AV820" s="379"/>
      <c r="AW820" s="379"/>
      <c r="AX820" s="380"/>
    </row>
    <row r="821" spans="1:50" ht="24.75" hidden="1" customHeight="1" x14ac:dyDescent="0.15">
      <c r="A821" s="626"/>
      <c r="B821" s="627"/>
      <c r="C821" s="627"/>
      <c r="D821" s="627"/>
      <c r="E821" s="627"/>
      <c r="F821" s="628"/>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6"/>
      <c r="B822" s="627"/>
      <c r="C822" s="627"/>
      <c r="D822" s="627"/>
      <c r="E822" s="627"/>
      <c r="F822" s="628"/>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6"/>
      <c r="B823" s="627"/>
      <c r="C823" s="627"/>
      <c r="D823" s="627"/>
      <c r="E823" s="627"/>
      <c r="F823" s="628"/>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6"/>
      <c r="B824" s="627"/>
      <c r="C824" s="627"/>
      <c r="D824" s="627"/>
      <c r="E824" s="627"/>
      <c r="F824" s="628"/>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6"/>
      <c r="B825" s="627"/>
      <c r="C825" s="627"/>
      <c r="D825" s="627"/>
      <c r="E825" s="627"/>
      <c r="F825" s="628"/>
      <c r="G825" s="599"/>
      <c r="H825" s="600"/>
      <c r="I825" s="600"/>
      <c r="J825" s="600"/>
      <c r="K825" s="601"/>
      <c r="L825" s="591"/>
      <c r="M825" s="592"/>
      <c r="N825" s="592"/>
      <c r="O825" s="592"/>
      <c r="P825" s="592"/>
      <c r="Q825" s="592"/>
      <c r="R825" s="592"/>
      <c r="S825" s="592"/>
      <c r="T825" s="592"/>
      <c r="U825" s="592"/>
      <c r="V825" s="592"/>
      <c r="W825" s="592"/>
      <c r="X825" s="593"/>
      <c r="Y825" s="594"/>
      <c r="Z825" s="595"/>
      <c r="AA825" s="595"/>
      <c r="AB825" s="605"/>
      <c r="AC825" s="599"/>
      <c r="AD825" s="600"/>
      <c r="AE825" s="600"/>
      <c r="AF825" s="600"/>
      <c r="AG825" s="601"/>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6"/>
      <c r="B826" s="627"/>
      <c r="C826" s="627"/>
      <c r="D826" s="627"/>
      <c r="E826" s="627"/>
      <c r="F826" s="628"/>
      <c r="G826" s="599"/>
      <c r="H826" s="600"/>
      <c r="I826" s="600"/>
      <c r="J826" s="600"/>
      <c r="K826" s="601"/>
      <c r="L826" s="591"/>
      <c r="M826" s="592"/>
      <c r="N826" s="592"/>
      <c r="O826" s="592"/>
      <c r="P826" s="592"/>
      <c r="Q826" s="592"/>
      <c r="R826" s="592"/>
      <c r="S826" s="592"/>
      <c r="T826" s="592"/>
      <c r="U826" s="592"/>
      <c r="V826" s="592"/>
      <c r="W826" s="592"/>
      <c r="X826" s="593"/>
      <c r="Y826" s="594"/>
      <c r="Z826" s="595"/>
      <c r="AA826" s="595"/>
      <c r="AB826" s="605"/>
      <c r="AC826" s="599"/>
      <c r="AD826" s="600"/>
      <c r="AE826" s="600"/>
      <c r="AF826" s="600"/>
      <c r="AG826" s="601"/>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6"/>
      <c r="B827" s="627"/>
      <c r="C827" s="627"/>
      <c r="D827" s="627"/>
      <c r="E827" s="627"/>
      <c r="F827" s="628"/>
      <c r="G827" s="599"/>
      <c r="H827" s="600"/>
      <c r="I827" s="600"/>
      <c r="J827" s="600"/>
      <c r="K827" s="601"/>
      <c r="L827" s="591"/>
      <c r="M827" s="592"/>
      <c r="N827" s="592"/>
      <c r="O827" s="592"/>
      <c r="P827" s="592"/>
      <c r="Q827" s="592"/>
      <c r="R827" s="592"/>
      <c r="S827" s="592"/>
      <c r="T827" s="592"/>
      <c r="U827" s="592"/>
      <c r="V827" s="592"/>
      <c r="W827" s="592"/>
      <c r="X827" s="593"/>
      <c r="Y827" s="594"/>
      <c r="Z827" s="595"/>
      <c r="AA827" s="595"/>
      <c r="AB827" s="605"/>
      <c r="AC827" s="599"/>
      <c r="AD827" s="600"/>
      <c r="AE827" s="600"/>
      <c r="AF827" s="600"/>
      <c r="AG827" s="601"/>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6"/>
      <c r="B828" s="627"/>
      <c r="C828" s="627"/>
      <c r="D828" s="627"/>
      <c r="E828" s="627"/>
      <c r="F828" s="628"/>
      <c r="G828" s="599"/>
      <c r="H828" s="600"/>
      <c r="I828" s="600"/>
      <c r="J828" s="600"/>
      <c r="K828" s="601"/>
      <c r="L828" s="591"/>
      <c r="M828" s="592"/>
      <c r="N828" s="592"/>
      <c r="O828" s="592"/>
      <c r="P828" s="592"/>
      <c r="Q828" s="592"/>
      <c r="R828" s="592"/>
      <c r="S828" s="592"/>
      <c r="T828" s="592"/>
      <c r="U828" s="592"/>
      <c r="V828" s="592"/>
      <c r="W828" s="592"/>
      <c r="X828" s="593"/>
      <c r="Y828" s="594"/>
      <c r="Z828" s="595"/>
      <c r="AA828" s="595"/>
      <c r="AB828" s="605"/>
      <c r="AC828" s="599"/>
      <c r="AD828" s="600"/>
      <c r="AE828" s="600"/>
      <c r="AF828" s="600"/>
      <c r="AG828" s="601"/>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6"/>
      <c r="B829" s="627"/>
      <c r="C829" s="627"/>
      <c r="D829" s="627"/>
      <c r="E829" s="627"/>
      <c r="F829" s="628"/>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6"/>
      <c r="B830" s="627"/>
      <c r="C830" s="627"/>
      <c r="D830" s="627"/>
      <c r="E830" s="627"/>
      <c r="F830" s="628"/>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hidden="1" customHeight="1" thickBot="1" x14ac:dyDescent="0.2">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7" t="s">
        <v>386</v>
      </c>
      <c r="AM831" s="268"/>
      <c r="AN831" s="268"/>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6" t="s">
        <v>342</v>
      </c>
      <c r="K836" s="352"/>
      <c r="L836" s="352"/>
      <c r="M836" s="352"/>
      <c r="N836" s="352"/>
      <c r="O836" s="352"/>
      <c r="P836" s="353" t="s">
        <v>317</v>
      </c>
      <c r="Q836" s="353"/>
      <c r="R836" s="353"/>
      <c r="S836" s="353"/>
      <c r="T836" s="353"/>
      <c r="U836" s="353"/>
      <c r="V836" s="353"/>
      <c r="W836" s="353"/>
      <c r="X836" s="353"/>
      <c r="Y836" s="354" t="s">
        <v>340</v>
      </c>
      <c r="Z836" s="355"/>
      <c r="AA836" s="355"/>
      <c r="AB836" s="355"/>
      <c r="AC836" s="136" t="s">
        <v>380</v>
      </c>
      <c r="AD836" s="136"/>
      <c r="AE836" s="136"/>
      <c r="AF836" s="136"/>
      <c r="AG836" s="136"/>
      <c r="AH836" s="354" t="s">
        <v>407</v>
      </c>
      <c r="AI836" s="351"/>
      <c r="AJ836" s="351"/>
      <c r="AK836" s="351"/>
      <c r="AL836" s="351" t="s">
        <v>21</v>
      </c>
      <c r="AM836" s="351"/>
      <c r="AN836" s="351"/>
      <c r="AO836" s="356"/>
      <c r="AP836" s="357" t="s">
        <v>343</v>
      </c>
      <c r="AQ836" s="357"/>
      <c r="AR836" s="357"/>
      <c r="AS836" s="357"/>
      <c r="AT836" s="357"/>
      <c r="AU836" s="357"/>
      <c r="AV836" s="357"/>
      <c r="AW836" s="357"/>
      <c r="AX836" s="357"/>
    </row>
    <row r="837" spans="1:50" ht="30" customHeight="1" x14ac:dyDescent="0.15">
      <c r="A837" s="363">
        <v>1</v>
      </c>
      <c r="B837" s="363">
        <v>1</v>
      </c>
      <c r="C837" s="364" t="s">
        <v>540</v>
      </c>
      <c r="D837" s="365"/>
      <c r="E837" s="365"/>
      <c r="F837" s="365"/>
      <c r="G837" s="365"/>
      <c r="H837" s="365"/>
      <c r="I837" s="366"/>
      <c r="J837" s="335">
        <v>4480001002274</v>
      </c>
      <c r="K837" s="336"/>
      <c r="L837" s="336"/>
      <c r="M837" s="336"/>
      <c r="N837" s="336"/>
      <c r="O837" s="336"/>
      <c r="P837" s="349" t="s">
        <v>541</v>
      </c>
      <c r="Q837" s="337"/>
      <c r="R837" s="337"/>
      <c r="S837" s="337"/>
      <c r="T837" s="337"/>
      <c r="U837" s="337"/>
      <c r="V837" s="337"/>
      <c r="W837" s="337"/>
      <c r="X837" s="337"/>
      <c r="Y837" s="338">
        <v>9</v>
      </c>
      <c r="Z837" s="339"/>
      <c r="AA837" s="339"/>
      <c r="AB837" s="340"/>
      <c r="AC837" s="341" t="s">
        <v>414</v>
      </c>
      <c r="AD837" s="341"/>
      <c r="AE837" s="341"/>
      <c r="AF837" s="341"/>
      <c r="AG837" s="341"/>
      <c r="AH837" s="342">
        <v>10</v>
      </c>
      <c r="AI837" s="343"/>
      <c r="AJ837" s="343"/>
      <c r="AK837" s="343"/>
      <c r="AL837" s="344">
        <v>78.13</v>
      </c>
      <c r="AM837" s="345"/>
      <c r="AN837" s="345"/>
      <c r="AO837" s="346"/>
      <c r="AP837" s="347" t="s">
        <v>472</v>
      </c>
      <c r="AQ837" s="347"/>
      <c r="AR837" s="347"/>
      <c r="AS837" s="347"/>
      <c r="AT837" s="347"/>
      <c r="AU837" s="347"/>
      <c r="AV837" s="347"/>
      <c r="AW837" s="347"/>
      <c r="AX837" s="347"/>
    </row>
    <row r="838" spans="1:50" ht="30" customHeight="1" x14ac:dyDescent="0.15">
      <c r="A838" s="363">
        <v>2</v>
      </c>
      <c r="B838" s="363">
        <v>1</v>
      </c>
      <c r="C838" s="364" t="s">
        <v>542</v>
      </c>
      <c r="D838" s="365"/>
      <c r="E838" s="365"/>
      <c r="F838" s="365"/>
      <c r="G838" s="365"/>
      <c r="H838" s="365"/>
      <c r="I838" s="366"/>
      <c r="J838" s="335">
        <v>9013201001170</v>
      </c>
      <c r="K838" s="336"/>
      <c r="L838" s="336"/>
      <c r="M838" s="336"/>
      <c r="N838" s="336"/>
      <c r="O838" s="336"/>
      <c r="P838" s="349" t="s">
        <v>541</v>
      </c>
      <c r="Q838" s="337"/>
      <c r="R838" s="337"/>
      <c r="S838" s="337"/>
      <c r="T838" s="337"/>
      <c r="U838" s="337"/>
      <c r="V838" s="337"/>
      <c r="W838" s="337"/>
      <c r="X838" s="337"/>
      <c r="Y838" s="338">
        <v>9</v>
      </c>
      <c r="Z838" s="339"/>
      <c r="AA838" s="339"/>
      <c r="AB838" s="340"/>
      <c r="AC838" s="341" t="s">
        <v>414</v>
      </c>
      <c r="AD838" s="341"/>
      <c r="AE838" s="341"/>
      <c r="AF838" s="341"/>
      <c r="AG838" s="341"/>
      <c r="AH838" s="342">
        <v>7</v>
      </c>
      <c r="AI838" s="343"/>
      <c r="AJ838" s="343"/>
      <c r="AK838" s="343"/>
      <c r="AL838" s="344">
        <v>90.36</v>
      </c>
      <c r="AM838" s="345"/>
      <c r="AN838" s="345"/>
      <c r="AO838" s="346"/>
      <c r="AP838" s="347" t="s">
        <v>472</v>
      </c>
      <c r="AQ838" s="347"/>
      <c r="AR838" s="347"/>
      <c r="AS838" s="347"/>
      <c r="AT838" s="347"/>
      <c r="AU838" s="347"/>
      <c r="AV838" s="347"/>
      <c r="AW838" s="347"/>
      <c r="AX838" s="347"/>
    </row>
    <row r="839" spans="1:50" ht="30" customHeight="1" x14ac:dyDescent="0.15">
      <c r="A839" s="363">
        <v>3</v>
      </c>
      <c r="B839" s="363">
        <v>1</v>
      </c>
      <c r="C839" s="364" t="s">
        <v>543</v>
      </c>
      <c r="D839" s="365"/>
      <c r="E839" s="365"/>
      <c r="F839" s="365"/>
      <c r="G839" s="365"/>
      <c r="H839" s="365"/>
      <c r="I839" s="366"/>
      <c r="J839" s="335">
        <v>6260001003631</v>
      </c>
      <c r="K839" s="336"/>
      <c r="L839" s="336"/>
      <c r="M839" s="336"/>
      <c r="N839" s="336"/>
      <c r="O839" s="336"/>
      <c r="P839" s="349" t="s">
        <v>541</v>
      </c>
      <c r="Q839" s="337"/>
      <c r="R839" s="337"/>
      <c r="S839" s="337"/>
      <c r="T839" s="337"/>
      <c r="U839" s="337"/>
      <c r="V839" s="337"/>
      <c r="W839" s="337"/>
      <c r="X839" s="337"/>
      <c r="Y839" s="338">
        <v>8</v>
      </c>
      <c r="Z839" s="339"/>
      <c r="AA839" s="339"/>
      <c r="AB839" s="340"/>
      <c r="AC839" s="341" t="s">
        <v>414</v>
      </c>
      <c r="AD839" s="341"/>
      <c r="AE839" s="341"/>
      <c r="AF839" s="341"/>
      <c r="AG839" s="341"/>
      <c r="AH839" s="342">
        <v>6</v>
      </c>
      <c r="AI839" s="343"/>
      <c r="AJ839" s="343"/>
      <c r="AK839" s="343"/>
      <c r="AL839" s="344">
        <v>90.47</v>
      </c>
      <c r="AM839" s="345"/>
      <c r="AN839" s="345"/>
      <c r="AO839" s="346"/>
      <c r="AP839" s="347" t="s">
        <v>472</v>
      </c>
      <c r="AQ839" s="347"/>
      <c r="AR839" s="347"/>
      <c r="AS839" s="347"/>
      <c r="AT839" s="347"/>
      <c r="AU839" s="347"/>
      <c r="AV839" s="347"/>
      <c r="AW839" s="347"/>
      <c r="AX839" s="347"/>
    </row>
    <row r="840" spans="1:50" ht="30" customHeight="1" x14ac:dyDescent="0.15">
      <c r="A840" s="363">
        <v>4</v>
      </c>
      <c r="B840" s="363">
        <v>1</v>
      </c>
      <c r="C840" s="364" t="s">
        <v>544</v>
      </c>
      <c r="D840" s="365"/>
      <c r="E840" s="365"/>
      <c r="F840" s="365"/>
      <c r="G840" s="365"/>
      <c r="H840" s="365"/>
      <c r="I840" s="366"/>
      <c r="J840" s="335">
        <v>7310001000283</v>
      </c>
      <c r="K840" s="336"/>
      <c r="L840" s="336"/>
      <c r="M840" s="336"/>
      <c r="N840" s="336"/>
      <c r="O840" s="336"/>
      <c r="P840" s="349" t="s">
        <v>541</v>
      </c>
      <c r="Q840" s="337"/>
      <c r="R840" s="337"/>
      <c r="S840" s="337"/>
      <c r="T840" s="337"/>
      <c r="U840" s="337"/>
      <c r="V840" s="337"/>
      <c r="W840" s="337"/>
      <c r="X840" s="337"/>
      <c r="Y840" s="338">
        <v>6</v>
      </c>
      <c r="Z840" s="339"/>
      <c r="AA840" s="339"/>
      <c r="AB840" s="340"/>
      <c r="AC840" s="341" t="s">
        <v>414</v>
      </c>
      <c r="AD840" s="341"/>
      <c r="AE840" s="341"/>
      <c r="AF840" s="341"/>
      <c r="AG840" s="341"/>
      <c r="AH840" s="342">
        <v>6</v>
      </c>
      <c r="AI840" s="343"/>
      <c r="AJ840" s="343"/>
      <c r="AK840" s="343"/>
      <c r="AL840" s="344">
        <v>81.19</v>
      </c>
      <c r="AM840" s="345"/>
      <c r="AN840" s="345"/>
      <c r="AO840" s="346"/>
      <c r="AP840" s="347" t="s">
        <v>472</v>
      </c>
      <c r="AQ840" s="347"/>
      <c r="AR840" s="347"/>
      <c r="AS840" s="347"/>
      <c r="AT840" s="347"/>
      <c r="AU840" s="347"/>
      <c r="AV840" s="347"/>
      <c r="AW840" s="347"/>
      <c r="AX840" s="347"/>
    </row>
    <row r="841" spans="1:50" ht="30" customHeight="1" x14ac:dyDescent="0.15">
      <c r="A841" s="363">
        <v>5</v>
      </c>
      <c r="B841" s="363">
        <v>1</v>
      </c>
      <c r="C841" s="364" t="s">
        <v>545</v>
      </c>
      <c r="D841" s="365"/>
      <c r="E841" s="365"/>
      <c r="F841" s="365"/>
      <c r="G841" s="365"/>
      <c r="H841" s="365"/>
      <c r="I841" s="366"/>
      <c r="J841" s="335">
        <v>9010801014684</v>
      </c>
      <c r="K841" s="336"/>
      <c r="L841" s="336"/>
      <c r="M841" s="336"/>
      <c r="N841" s="336"/>
      <c r="O841" s="336"/>
      <c r="P841" s="349" t="s">
        <v>541</v>
      </c>
      <c r="Q841" s="337"/>
      <c r="R841" s="337"/>
      <c r="S841" s="337"/>
      <c r="T841" s="337"/>
      <c r="U841" s="337"/>
      <c r="V841" s="337"/>
      <c r="W841" s="337"/>
      <c r="X841" s="337"/>
      <c r="Y841" s="338">
        <v>4</v>
      </c>
      <c r="Z841" s="339"/>
      <c r="AA841" s="339"/>
      <c r="AB841" s="340"/>
      <c r="AC841" s="341" t="s">
        <v>414</v>
      </c>
      <c r="AD841" s="341"/>
      <c r="AE841" s="341"/>
      <c r="AF841" s="341"/>
      <c r="AG841" s="341"/>
      <c r="AH841" s="342">
        <v>4</v>
      </c>
      <c r="AI841" s="343"/>
      <c r="AJ841" s="343"/>
      <c r="AK841" s="343"/>
      <c r="AL841" s="344">
        <v>81.319999999999993</v>
      </c>
      <c r="AM841" s="345"/>
      <c r="AN841" s="345"/>
      <c r="AO841" s="346"/>
      <c r="AP841" s="347" t="s">
        <v>472</v>
      </c>
      <c r="AQ841" s="347"/>
      <c r="AR841" s="347"/>
      <c r="AS841" s="347"/>
      <c r="AT841" s="347"/>
      <c r="AU841" s="347"/>
      <c r="AV841" s="347"/>
      <c r="AW841" s="347"/>
      <c r="AX841" s="347"/>
    </row>
    <row r="842" spans="1:50" ht="30" customHeight="1" x14ac:dyDescent="0.15">
      <c r="A842" s="363">
        <v>6</v>
      </c>
      <c r="B842" s="363">
        <v>1</v>
      </c>
      <c r="C842" s="348" t="s">
        <v>546</v>
      </c>
      <c r="D842" s="334"/>
      <c r="E842" s="334"/>
      <c r="F842" s="334"/>
      <c r="G842" s="334"/>
      <c r="H842" s="334"/>
      <c r="I842" s="334"/>
      <c r="J842" s="335">
        <v>5430001012698</v>
      </c>
      <c r="K842" s="336"/>
      <c r="L842" s="336"/>
      <c r="M842" s="336"/>
      <c r="N842" s="336"/>
      <c r="O842" s="336"/>
      <c r="P842" s="349" t="s">
        <v>541</v>
      </c>
      <c r="Q842" s="337"/>
      <c r="R842" s="337"/>
      <c r="S842" s="337"/>
      <c r="T842" s="337"/>
      <c r="U842" s="337"/>
      <c r="V842" s="337"/>
      <c r="W842" s="337"/>
      <c r="X842" s="337"/>
      <c r="Y842" s="338">
        <v>2</v>
      </c>
      <c r="Z842" s="339"/>
      <c r="AA842" s="339"/>
      <c r="AB842" s="340"/>
      <c r="AC842" s="341" t="s">
        <v>413</v>
      </c>
      <c r="AD842" s="341"/>
      <c r="AE842" s="341"/>
      <c r="AF842" s="341"/>
      <c r="AG842" s="341"/>
      <c r="AH842" s="342">
        <v>7</v>
      </c>
      <c r="AI842" s="343"/>
      <c r="AJ842" s="343"/>
      <c r="AK842" s="343"/>
      <c r="AL842" s="344">
        <v>73.77</v>
      </c>
      <c r="AM842" s="345"/>
      <c r="AN842" s="345"/>
      <c r="AO842" s="346"/>
      <c r="AP842" s="347" t="s">
        <v>472</v>
      </c>
      <c r="AQ842" s="347"/>
      <c r="AR842" s="347"/>
      <c r="AS842" s="347"/>
      <c r="AT842" s="347"/>
      <c r="AU842" s="347"/>
      <c r="AV842" s="347"/>
      <c r="AW842" s="347"/>
      <c r="AX842" s="347"/>
    </row>
    <row r="843" spans="1:50" ht="30" customHeight="1" x14ac:dyDescent="0.15">
      <c r="A843" s="363">
        <v>7</v>
      </c>
      <c r="B843" s="363">
        <v>1</v>
      </c>
      <c r="C843" s="348" t="s">
        <v>547</v>
      </c>
      <c r="D843" s="334"/>
      <c r="E843" s="334"/>
      <c r="F843" s="334"/>
      <c r="G843" s="334"/>
      <c r="H843" s="334"/>
      <c r="I843" s="334"/>
      <c r="J843" s="335">
        <v>6011501002206</v>
      </c>
      <c r="K843" s="336"/>
      <c r="L843" s="336"/>
      <c r="M843" s="336"/>
      <c r="N843" s="336"/>
      <c r="O843" s="336"/>
      <c r="P843" s="349" t="s">
        <v>541</v>
      </c>
      <c r="Q843" s="337"/>
      <c r="R843" s="337"/>
      <c r="S843" s="337"/>
      <c r="T843" s="337"/>
      <c r="U843" s="337"/>
      <c r="V843" s="337"/>
      <c r="W843" s="337"/>
      <c r="X843" s="337"/>
      <c r="Y843" s="338">
        <v>1</v>
      </c>
      <c r="Z843" s="339"/>
      <c r="AA843" s="339"/>
      <c r="AB843" s="340"/>
      <c r="AC843" s="341" t="s">
        <v>413</v>
      </c>
      <c r="AD843" s="341"/>
      <c r="AE843" s="341"/>
      <c r="AF843" s="341"/>
      <c r="AG843" s="341"/>
      <c r="AH843" s="342">
        <v>6</v>
      </c>
      <c r="AI843" s="343"/>
      <c r="AJ843" s="343"/>
      <c r="AK843" s="343"/>
      <c r="AL843" s="344">
        <v>50.76</v>
      </c>
      <c r="AM843" s="345"/>
      <c r="AN843" s="345"/>
      <c r="AO843" s="346"/>
      <c r="AP843" s="347" t="s">
        <v>472</v>
      </c>
      <c r="AQ843" s="347"/>
      <c r="AR843" s="347"/>
      <c r="AS843" s="347"/>
      <c r="AT843" s="347"/>
      <c r="AU843" s="347"/>
      <c r="AV843" s="347"/>
      <c r="AW843" s="347"/>
      <c r="AX843" s="347"/>
    </row>
    <row r="844" spans="1:50" ht="30" customHeight="1" x14ac:dyDescent="0.15">
      <c r="A844" s="363">
        <v>8</v>
      </c>
      <c r="B844" s="363">
        <v>1</v>
      </c>
      <c r="C844" s="348" t="s">
        <v>548</v>
      </c>
      <c r="D844" s="334"/>
      <c r="E844" s="334"/>
      <c r="F844" s="334"/>
      <c r="G844" s="334"/>
      <c r="H844" s="334"/>
      <c r="I844" s="334"/>
      <c r="J844" s="335">
        <v>1220001018191</v>
      </c>
      <c r="K844" s="336"/>
      <c r="L844" s="336"/>
      <c r="M844" s="336"/>
      <c r="N844" s="336"/>
      <c r="O844" s="336"/>
      <c r="P844" s="349" t="s">
        <v>541</v>
      </c>
      <c r="Q844" s="337"/>
      <c r="R844" s="337"/>
      <c r="S844" s="337"/>
      <c r="T844" s="337"/>
      <c r="U844" s="337"/>
      <c r="V844" s="337"/>
      <c r="W844" s="337"/>
      <c r="X844" s="337"/>
      <c r="Y844" s="338">
        <v>0.5</v>
      </c>
      <c r="Z844" s="339"/>
      <c r="AA844" s="339"/>
      <c r="AB844" s="340"/>
      <c r="AC844" s="341" t="s">
        <v>413</v>
      </c>
      <c r="AD844" s="341"/>
      <c r="AE844" s="341"/>
      <c r="AF844" s="341"/>
      <c r="AG844" s="341"/>
      <c r="AH844" s="342">
        <v>6</v>
      </c>
      <c r="AI844" s="343"/>
      <c r="AJ844" s="343"/>
      <c r="AK844" s="343"/>
      <c r="AL844" s="344">
        <v>42.73</v>
      </c>
      <c r="AM844" s="345"/>
      <c r="AN844" s="345"/>
      <c r="AO844" s="346"/>
      <c r="AP844" s="347" t="s">
        <v>472</v>
      </c>
      <c r="AQ844" s="347"/>
      <c r="AR844" s="347"/>
      <c r="AS844" s="347"/>
      <c r="AT844" s="347"/>
      <c r="AU844" s="347"/>
      <c r="AV844" s="347"/>
      <c r="AW844" s="347"/>
      <c r="AX844" s="347"/>
    </row>
    <row r="845" spans="1:50" ht="30" customHeight="1" x14ac:dyDescent="0.15">
      <c r="A845" s="363">
        <v>9</v>
      </c>
      <c r="B845" s="363">
        <v>1</v>
      </c>
      <c r="C845" s="348" t="s">
        <v>549</v>
      </c>
      <c r="D845" s="334"/>
      <c r="E845" s="334"/>
      <c r="F845" s="334"/>
      <c r="G845" s="334"/>
      <c r="H845" s="334"/>
      <c r="I845" s="334"/>
      <c r="J845" s="335">
        <v>7180001036077</v>
      </c>
      <c r="K845" s="336"/>
      <c r="L845" s="336"/>
      <c r="M845" s="336"/>
      <c r="N845" s="336"/>
      <c r="O845" s="336"/>
      <c r="P845" s="349" t="s">
        <v>541</v>
      </c>
      <c r="Q845" s="337"/>
      <c r="R845" s="337"/>
      <c r="S845" s="337"/>
      <c r="T845" s="337"/>
      <c r="U845" s="337"/>
      <c r="V845" s="337"/>
      <c r="W845" s="337"/>
      <c r="X845" s="337"/>
      <c r="Y845" s="338">
        <v>0.4</v>
      </c>
      <c r="Z845" s="339"/>
      <c r="AA845" s="339"/>
      <c r="AB845" s="340"/>
      <c r="AC845" s="341" t="s">
        <v>413</v>
      </c>
      <c r="AD845" s="341"/>
      <c r="AE845" s="341"/>
      <c r="AF845" s="341"/>
      <c r="AG845" s="341"/>
      <c r="AH845" s="342">
        <v>3</v>
      </c>
      <c r="AI845" s="343"/>
      <c r="AJ845" s="343"/>
      <c r="AK845" s="343"/>
      <c r="AL845" s="344">
        <v>35.71</v>
      </c>
      <c r="AM845" s="345"/>
      <c r="AN845" s="345"/>
      <c r="AO845" s="346"/>
      <c r="AP845" s="347" t="s">
        <v>472</v>
      </c>
      <c r="AQ845" s="347"/>
      <c r="AR845" s="347"/>
      <c r="AS845" s="347"/>
      <c r="AT845" s="347"/>
      <c r="AU845" s="347"/>
      <c r="AV845" s="347"/>
      <c r="AW845" s="347"/>
      <c r="AX845" s="347"/>
    </row>
    <row r="846" spans="1:50" ht="30" customHeight="1" x14ac:dyDescent="0.15">
      <c r="A846" s="363">
        <v>10</v>
      </c>
      <c r="B846" s="363">
        <v>1</v>
      </c>
      <c r="C846" s="348"/>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604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1"/>
      <c r="B869" s="351"/>
      <c r="C869" s="351" t="s">
        <v>26</v>
      </c>
      <c r="D869" s="351"/>
      <c r="E869" s="351"/>
      <c r="F869" s="351"/>
      <c r="G869" s="351"/>
      <c r="H869" s="351"/>
      <c r="I869" s="351"/>
      <c r="J869" s="136" t="s">
        <v>342</v>
      </c>
      <c r="K869" s="352"/>
      <c r="L869" s="352"/>
      <c r="M869" s="352"/>
      <c r="N869" s="352"/>
      <c r="O869" s="352"/>
      <c r="P869" s="353" t="s">
        <v>317</v>
      </c>
      <c r="Q869" s="353"/>
      <c r="R869" s="353"/>
      <c r="S869" s="353"/>
      <c r="T869" s="353"/>
      <c r="U869" s="353"/>
      <c r="V869" s="353"/>
      <c r="W869" s="353"/>
      <c r="X869" s="353"/>
      <c r="Y869" s="354" t="s">
        <v>340</v>
      </c>
      <c r="Z869" s="355"/>
      <c r="AA869" s="355"/>
      <c r="AB869" s="355"/>
      <c r="AC869" s="136" t="s">
        <v>380</v>
      </c>
      <c r="AD869" s="136"/>
      <c r="AE869" s="136"/>
      <c r="AF869" s="136"/>
      <c r="AG869" s="136"/>
      <c r="AH869" s="354" t="s">
        <v>407</v>
      </c>
      <c r="AI869" s="351"/>
      <c r="AJ869" s="351"/>
      <c r="AK869" s="351"/>
      <c r="AL869" s="351" t="s">
        <v>21</v>
      </c>
      <c r="AM869" s="351"/>
      <c r="AN869" s="351"/>
      <c r="AO869" s="356"/>
      <c r="AP869" s="357" t="s">
        <v>343</v>
      </c>
      <c r="AQ869" s="357"/>
      <c r="AR869" s="357"/>
      <c r="AS869" s="357"/>
      <c r="AT869" s="357"/>
      <c r="AU869" s="357"/>
      <c r="AV869" s="357"/>
      <c r="AW869" s="357"/>
      <c r="AX869" s="357"/>
    </row>
    <row r="870" spans="1:50" ht="30" customHeight="1" x14ac:dyDescent="0.15">
      <c r="A870" s="363">
        <v>1</v>
      </c>
      <c r="B870" s="363">
        <v>1</v>
      </c>
      <c r="C870" s="348" t="s">
        <v>580</v>
      </c>
      <c r="D870" s="334"/>
      <c r="E870" s="334"/>
      <c r="F870" s="334"/>
      <c r="G870" s="334"/>
      <c r="H870" s="334"/>
      <c r="I870" s="334"/>
      <c r="J870" s="335">
        <v>7120001077523</v>
      </c>
      <c r="K870" s="336"/>
      <c r="L870" s="336"/>
      <c r="M870" s="336"/>
      <c r="N870" s="336"/>
      <c r="O870" s="336"/>
      <c r="P870" s="349" t="s">
        <v>573</v>
      </c>
      <c r="Q870" s="337"/>
      <c r="R870" s="337"/>
      <c r="S870" s="337"/>
      <c r="T870" s="337"/>
      <c r="U870" s="337"/>
      <c r="V870" s="337"/>
      <c r="W870" s="337"/>
      <c r="X870" s="337"/>
      <c r="Y870" s="338">
        <v>1</v>
      </c>
      <c r="Z870" s="339"/>
      <c r="AA870" s="339"/>
      <c r="AB870" s="340"/>
      <c r="AC870" s="350" t="s">
        <v>418</v>
      </c>
      <c r="AD870" s="358"/>
      <c r="AE870" s="358"/>
      <c r="AF870" s="358"/>
      <c r="AG870" s="358"/>
      <c r="AH870" s="359" t="s">
        <v>570</v>
      </c>
      <c r="AI870" s="360"/>
      <c r="AJ870" s="360"/>
      <c r="AK870" s="360"/>
      <c r="AL870" s="344" t="s">
        <v>570</v>
      </c>
      <c r="AM870" s="345"/>
      <c r="AN870" s="345"/>
      <c r="AO870" s="346"/>
      <c r="AP870" s="347" t="s">
        <v>570</v>
      </c>
      <c r="AQ870" s="347"/>
      <c r="AR870" s="347"/>
      <c r="AS870" s="347"/>
      <c r="AT870" s="347"/>
      <c r="AU870" s="347"/>
      <c r="AV870" s="347"/>
      <c r="AW870" s="347"/>
      <c r="AX870" s="347"/>
    </row>
    <row r="871" spans="1:50" ht="30" customHeight="1" x14ac:dyDescent="0.15">
      <c r="A871" s="363">
        <v>2</v>
      </c>
      <c r="B871" s="363">
        <v>1</v>
      </c>
      <c r="C871" s="348" t="s">
        <v>581</v>
      </c>
      <c r="D871" s="334"/>
      <c r="E871" s="334"/>
      <c r="F871" s="334"/>
      <c r="G871" s="334"/>
      <c r="H871" s="334"/>
      <c r="I871" s="334"/>
      <c r="J871" s="335">
        <v>1010001112577</v>
      </c>
      <c r="K871" s="336"/>
      <c r="L871" s="336"/>
      <c r="M871" s="336"/>
      <c r="N871" s="336"/>
      <c r="O871" s="336"/>
      <c r="P871" s="349" t="s">
        <v>574</v>
      </c>
      <c r="Q871" s="337"/>
      <c r="R871" s="337"/>
      <c r="S871" s="337"/>
      <c r="T871" s="337"/>
      <c r="U871" s="337"/>
      <c r="V871" s="337"/>
      <c r="W871" s="337"/>
      <c r="X871" s="337"/>
      <c r="Y871" s="338">
        <v>0.6</v>
      </c>
      <c r="Z871" s="339"/>
      <c r="AA871" s="339"/>
      <c r="AB871" s="340"/>
      <c r="AC871" s="350" t="s">
        <v>418</v>
      </c>
      <c r="AD871" s="350"/>
      <c r="AE871" s="350"/>
      <c r="AF871" s="350"/>
      <c r="AG871" s="350"/>
      <c r="AH871" s="359" t="s">
        <v>570</v>
      </c>
      <c r="AI871" s="360"/>
      <c r="AJ871" s="360"/>
      <c r="AK871" s="360"/>
      <c r="AL871" s="344" t="s">
        <v>570</v>
      </c>
      <c r="AM871" s="345"/>
      <c r="AN871" s="345"/>
      <c r="AO871" s="346"/>
      <c r="AP871" s="347" t="s">
        <v>570</v>
      </c>
      <c r="AQ871" s="347"/>
      <c r="AR871" s="347"/>
      <c r="AS871" s="347"/>
      <c r="AT871" s="347"/>
      <c r="AU871" s="347"/>
      <c r="AV871" s="347"/>
      <c r="AW871" s="347"/>
      <c r="AX871" s="347"/>
    </row>
    <row r="872" spans="1:50" ht="30" customHeight="1" x14ac:dyDescent="0.15">
      <c r="A872" s="363">
        <v>3</v>
      </c>
      <c r="B872" s="363">
        <v>1</v>
      </c>
      <c r="C872" s="348" t="s">
        <v>565</v>
      </c>
      <c r="D872" s="334"/>
      <c r="E872" s="334"/>
      <c r="F872" s="334"/>
      <c r="G872" s="334"/>
      <c r="H872" s="334"/>
      <c r="I872" s="334"/>
      <c r="J872" s="335">
        <v>8011101028104</v>
      </c>
      <c r="K872" s="336"/>
      <c r="L872" s="336"/>
      <c r="M872" s="336"/>
      <c r="N872" s="336"/>
      <c r="O872" s="336"/>
      <c r="P872" s="349" t="s">
        <v>573</v>
      </c>
      <c r="Q872" s="337"/>
      <c r="R872" s="337"/>
      <c r="S872" s="337"/>
      <c r="T872" s="337"/>
      <c r="U872" s="337"/>
      <c r="V872" s="337"/>
      <c r="W872" s="337"/>
      <c r="X872" s="337"/>
      <c r="Y872" s="338">
        <v>0.4</v>
      </c>
      <c r="Z872" s="339"/>
      <c r="AA872" s="339"/>
      <c r="AB872" s="340"/>
      <c r="AC872" s="350" t="s">
        <v>418</v>
      </c>
      <c r="AD872" s="350"/>
      <c r="AE872" s="350"/>
      <c r="AF872" s="350"/>
      <c r="AG872" s="350"/>
      <c r="AH872" s="359" t="s">
        <v>570</v>
      </c>
      <c r="AI872" s="360"/>
      <c r="AJ872" s="360"/>
      <c r="AK872" s="360"/>
      <c r="AL872" s="344" t="s">
        <v>570</v>
      </c>
      <c r="AM872" s="345"/>
      <c r="AN872" s="345"/>
      <c r="AO872" s="346"/>
      <c r="AP872" s="347" t="s">
        <v>570</v>
      </c>
      <c r="AQ872" s="347"/>
      <c r="AR872" s="347"/>
      <c r="AS872" s="347"/>
      <c r="AT872" s="347"/>
      <c r="AU872" s="347"/>
      <c r="AV872" s="347"/>
      <c r="AW872" s="347"/>
      <c r="AX872" s="347"/>
    </row>
    <row r="873" spans="1:50" ht="30" customHeight="1" x14ac:dyDescent="0.15">
      <c r="A873" s="363">
        <v>4</v>
      </c>
      <c r="B873" s="363">
        <v>1</v>
      </c>
      <c r="C873" s="348" t="s">
        <v>566</v>
      </c>
      <c r="D873" s="334"/>
      <c r="E873" s="334"/>
      <c r="F873" s="334"/>
      <c r="G873" s="334"/>
      <c r="H873" s="334"/>
      <c r="I873" s="334"/>
      <c r="J873" s="335">
        <v>8010001166930</v>
      </c>
      <c r="K873" s="336"/>
      <c r="L873" s="336"/>
      <c r="M873" s="336"/>
      <c r="N873" s="336"/>
      <c r="O873" s="336"/>
      <c r="P873" s="349" t="s">
        <v>575</v>
      </c>
      <c r="Q873" s="337"/>
      <c r="R873" s="337"/>
      <c r="S873" s="337"/>
      <c r="T873" s="337"/>
      <c r="U873" s="337"/>
      <c r="V873" s="337"/>
      <c r="W873" s="337"/>
      <c r="X873" s="337"/>
      <c r="Y873" s="338">
        <v>0.4</v>
      </c>
      <c r="Z873" s="339"/>
      <c r="AA873" s="339"/>
      <c r="AB873" s="340"/>
      <c r="AC873" s="350" t="s">
        <v>417</v>
      </c>
      <c r="AD873" s="350"/>
      <c r="AE873" s="350"/>
      <c r="AF873" s="350"/>
      <c r="AG873" s="350"/>
      <c r="AH873" s="359" t="s">
        <v>570</v>
      </c>
      <c r="AI873" s="360"/>
      <c r="AJ873" s="360"/>
      <c r="AK873" s="360"/>
      <c r="AL873" s="344" t="s">
        <v>570</v>
      </c>
      <c r="AM873" s="345"/>
      <c r="AN873" s="345"/>
      <c r="AO873" s="346"/>
      <c r="AP873" s="347" t="s">
        <v>570</v>
      </c>
      <c r="AQ873" s="347"/>
      <c r="AR873" s="347"/>
      <c r="AS873" s="347"/>
      <c r="AT873" s="347"/>
      <c r="AU873" s="347"/>
      <c r="AV873" s="347"/>
      <c r="AW873" s="347"/>
      <c r="AX873" s="347"/>
    </row>
    <row r="874" spans="1:50" ht="30" customHeight="1" x14ac:dyDescent="0.15">
      <c r="A874" s="363">
        <v>5</v>
      </c>
      <c r="B874" s="363">
        <v>1</v>
      </c>
      <c r="C874" s="348" t="s">
        <v>567</v>
      </c>
      <c r="D874" s="334"/>
      <c r="E874" s="334"/>
      <c r="F874" s="334"/>
      <c r="G874" s="334"/>
      <c r="H874" s="334"/>
      <c r="I874" s="334"/>
      <c r="J874" s="335">
        <v>3120001059632</v>
      </c>
      <c r="K874" s="336"/>
      <c r="L874" s="336"/>
      <c r="M874" s="336"/>
      <c r="N874" s="336"/>
      <c r="O874" s="336"/>
      <c r="P874" s="349" t="s">
        <v>575</v>
      </c>
      <c r="Q874" s="337"/>
      <c r="R874" s="337"/>
      <c r="S874" s="337"/>
      <c r="T874" s="337"/>
      <c r="U874" s="337"/>
      <c r="V874" s="337"/>
      <c r="W874" s="337"/>
      <c r="X874" s="337"/>
      <c r="Y874" s="338">
        <v>0.3</v>
      </c>
      <c r="Z874" s="339"/>
      <c r="AA874" s="339"/>
      <c r="AB874" s="340"/>
      <c r="AC874" s="341" t="s">
        <v>417</v>
      </c>
      <c r="AD874" s="341"/>
      <c r="AE874" s="341"/>
      <c r="AF874" s="341"/>
      <c r="AG874" s="341"/>
      <c r="AH874" s="359" t="s">
        <v>570</v>
      </c>
      <c r="AI874" s="360"/>
      <c r="AJ874" s="360"/>
      <c r="AK874" s="360"/>
      <c r="AL874" s="344" t="s">
        <v>570</v>
      </c>
      <c r="AM874" s="345"/>
      <c r="AN874" s="345"/>
      <c r="AO874" s="346"/>
      <c r="AP874" s="347" t="s">
        <v>570</v>
      </c>
      <c r="AQ874" s="347"/>
      <c r="AR874" s="347"/>
      <c r="AS874" s="347"/>
      <c r="AT874" s="347"/>
      <c r="AU874" s="347"/>
      <c r="AV874" s="347"/>
      <c r="AW874" s="347"/>
      <c r="AX874" s="347"/>
    </row>
    <row r="875" spans="1:50" ht="30" customHeight="1" x14ac:dyDescent="0.15">
      <c r="A875" s="363">
        <v>6</v>
      </c>
      <c r="B875" s="363">
        <v>1</v>
      </c>
      <c r="C875" s="348" t="s">
        <v>576</v>
      </c>
      <c r="D875" s="334"/>
      <c r="E875" s="334"/>
      <c r="F875" s="334"/>
      <c r="G875" s="334"/>
      <c r="H875" s="334"/>
      <c r="I875" s="334"/>
      <c r="J875" s="335">
        <v>8010001073697</v>
      </c>
      <c r="K875" s="336"/>
      <c r="L875" s="336"/>
      <c r="M875" s="336"/>
      <c r="N875" s="336"/>
      <c r="O875" s="336"/>
      <c r="P875" s="349" t="s">
        <v>577</v>
      </c>
      <c r="Q875" s="337"/>
      <c r="R875" s="337"/>
      <c r="S875" s="337"/>
      <c r="T875" s="337"/>
      <c r="U875" s="337"/>
      <c r="V875" s="337"/>
      <c r="W875" s="337"/>
      <c r="X875" s="337"/>
      <c r="Y875" s="338">
        <v>0.2</v>
      </c>
      <c r="Z875" s="339"/>
      <c r="AA875" s="339"/>
      <c r="AB875" s="340"/>
      <c r="AC875" s="341" t="s">
        <v>417</v>
      </c>
      <c r="AD875" s="341"/>
      <c r="AE875" s="341"/>
      <c r="AF875" s="341"/>
      <c r="AG875" s="341"/>
      <c r="AH875" s="359" t="s">
        <v>570</v>
      </c>
      <c r="AI875" s="360"/>
      <c r="AJ875" s="360"/>
      <c r="AK875" s="360"/>
      <c r="AL875" s="344" t="s">
        <v>570</v>
      </c>
      <c r="AM875" s="345"/>
      <c r="AN875" s="345"/>
      <c r="AO875" s="346"/>
      <c r="AP875" s="347" t="s">
        <v>570</v>
      </c>
      <c r="AQ875" s="347"/>
      <c r="AR875" s="347"/>
      <c r="AS875" s="347"/>
      <c r="AT875" s="347"/>
      <c r="AU875" s="347"/>
      <c r="AV875" s="347"/>
      <c r="AW875" s="347"/>
      <c r="AX875" s="347"/>
    </row>
    <row r="876" spans="1:50" ht="30" customHeight="1" x14ac:dyDescent="0.15">
      <c r="A876" s="363">
        <v>7</v>
      </c>
      <c r="B876" s="363">
        <v>1</v>
      </c>
      <c r="C876" s="348" t="s">
        <v>568</v>
      </c>
      <c r="D876" s="334"/>
      <c r="E876" s="334"/>
      <c r="F876" s="334"/>
      <c r="G876" s="334"/>
      <c r="H876" s="334"/>
      <c r="I876" s="334"/>
      <c r="J876" s="335">
        <v>3360001008565</v>
      </c>
      <c r="K876" s="336"/>
      <c r="L876" s="336"/>
      <c r="M876" s="336"/>
      <c r="N876" s="336"/>
      <c r="O876" s="336"/>
      <c r="P876" s="349" t="s">
        <v>575</v>
      </c>
      <c r="Q876" s="337"/>
      <c r="R876" s="337"/>
      <c r="S876" s="337"/>
      <c r="T876" s="337"/>
      <c r="U876" s="337"/>
      <c r="V876" s="337"/>
      <c r="W876" s="337"/>
      <c r="X876" s="337"/>
      <c r="Y876" s="338">
        <v>0.1</v>
      </c>
      <c r="Z876" s="339"/>
      <c r="AA876" s="339"/>
      <c r="AB876" s="340"/>
      <c r="AC876" s="341" t="s">
        <v>417</v>
      </c>
      <c r="AD876" s="341"/>
      <c r="AE876" s="341"/>
      <c r="AF876" s="341"/>
      <c r="AG876" s="341"/>
      <c r="AH876" s="359" t="s">
        <v>570</v>
      </c>
      <c r="AI876" s="360"/>
      <c r="AJ876" s="360"/>
      <c r="AK876" s="360"/>
      <c r="AL876" s="344" t="s">
        <v>570</v>
      </c>
      <c r="AM876" s="345"/>
      <c r="AN876" s="345"/>
      <c r="AO876" s="346"/>
      <c r="AP876" s="347" t="s">
        <v>570</v>
      </c>
      <c r="AQ876" s="347"/>
      <c r="AR876" s="347"/>
      <c r="AS876" s="347"/>
      <c r="AT876" s="347"/>
      <c r="AU876" s="347"/>
      <c r="AV876" s="347"/>
      <c r="AW876" s="347"/>
      <c r="AX876" s="347"/>
    </row>
    <row r="877" spans="1:50" ht="30" customHeight="1" x14ac:dyDescent="0.15">
      <c r="A877" s="363">
        <v>8</v>
      </c>
      <c r="B877" s="363">
        <v>1</v>
      </c>
      <c r="C877" s="348" t="s">
        <v>582</v>
      </c>
      <c r="D877" s="334"/>
      <c r="E877" s="334"/>
      <c r="F877" s="334"/>
      <c r="G877" s="334"/>
      <c r="H877" s="334"/>
      <c r="I877" s="334"/>
      <c r="J877" s="335">
        <v>2240005004680</v>
      </c>
      <c r="K877" s="336"/>
      <c r="L877" s="336"/>
      <c r="M877" s="336"/>
      <c r="N877" s="336"/>
      <c r="O877" s="336"/>
      <c r="P877" s="349" t="s">
        <v>579</v>
      </c>
      <c r="Q877" s="337"/>
      <c r="R877" s="337"/>
      <c r="S877" s="337"/>
      <c r="T877" s="337"/>
      <c r="U877" s="337"/>
      <c r="V877" s="337"/>
      <c r="W877" s="337"/>
      <c r="X877" s="337"/>
      <c r="Y877" s="338">
        <v>0.1</v>
      </c>
      <c r="Z877" s="339"/>
      <c r="AA877" s="339"/>
      <c r="AB877" s="340"/>
      <c r="AC877" s="341" t="s">
        <v>417</v>
      </c>
      <c r="AD877" s="341"/>
      <c r="AE877" s="341"/>
      <c r="AF877" s="341"/>
      <c r="AG877" s="341"/>
      <c r="AH877" s="359" t="s">
        <v>570</v>
      </c>
      <c r="AI877" s="360"/>
      <c r="AJ877" s="360"/>
      <c r="AK877" s="360"/>
      <c r="AL877" s="344" t="s">
        <v>570</v>
      </c>
      <c r="AM877" s="345"/>
      <c r="AN877" s="345"/>
      <c r="AO877" s="346"/>
      <c r="AP877" s="347" t="s">
        <v>570</v>
      </c>
      <c r="AQ877" s="347"/>
      <c r="AR877" s="347"/>
      <c r="AS877" s="347"/>
      <c r="AT877" s="347"/>
      <c r="AU877" s="347"/>
      <c r="AV877" s="347"/>
      <c r="AW877" s="347"/>
      <c r="AX877" s="347"/>
    </row>
    <row r="878" spans="1:50" ht="30" customHeight="1" x14ac:dyDescent="0.15">
      <c r="A878" s="363">
        <v>9</v>
      </c>
      <c r="B878" s="363">
        <v>1</v>
      </c>
      <c r="C878" s="348" t="s">
        <v>569</v>
      </c>
      <c r="D878" s="334"/>
      <c r="E878" s="334"/>
      <c r="F878" s="334"/>
      <c r="G878" s="334"/>
      <c r="H878" s="334"/>
      <c r="I878" s="334"/>
      <c r="J878" s="335">
        <v>1010005004291</v>
      </c>
      <c r="K878" s="336"/>
      <c r="L878" s="336"/>
      <c r="M878" s="336"/>
      <c r="N878" s="336"/>
      <c r="O878" s="336"/>
      <c r="P878" s="349" t="s">
        <v>578</v>
      </c>
      <c r="Q878" s="337"/>
      <c r="R878" s="337"/>
      <c r="S878" s="337"/>
      <c r="T878" s="337"/>
      <c r="U878" s="337"/>
      <c r="V878" s="337"/>
      <c r="W878" s="337"/>
      <c r="X878" s="337"/>
      <c r="Y878" s="338">
        <v>0.1</v>
      </c>
      <c r="Z878" s="339"/>
      <c r="AA878" s="339"/>
      <c r="AB878" s="340"/>
      <c r="AC878" s="341" t="s">
        <v>417</v>
      </c>
      <c r="AD878" s="341"/>
      <c r="AE878" s="341"/>
      <c r="AF878" s="341"/>
      <c r="AG878" s="341"/>
      <c r="AH878" s="359" t="s">
        <v>570</v>
      </c>
      <c r="AI878" s="360"/>
      <c r="AJ878" s="360"/>
      <c r="AK878" s="360"/>
      <c r="AL878" s="344" t="s">
        <v>570</v>
      </c>
      <c r="AM878" s="345"/>
      <c r="AN878" s="345"/>
      <c r="AO878" s="346"/>
      <c r="AP878" s="347" t="s">
        <v>570</v>
      </c>
      <c r="AQ878" s="347"/>
      <c r="AR878" s="347"/>
      <c r="AS878" s="347"/>
      <c r="AT878" s="347"/>
      <c r="AU878" s="347"/>
      <c r="AV878" s="347"/>
      <c r="AW878" s="347"/>
      <c r="AX878" s="347"/>
    </row>
    <row r="879" spans="1:50" ht="30" customHeight="1" x14ac:dyDescent="0.15">
      <c r="A879" s="363">
        <v>10</v>
      </c>
      <c r="B879" s="363">
        <v>1</v>
      </c>
      <c r="C879" s="348" t="s">
        <v>583</v>
      </c>
      <c r="D879" s="334"/>
      <c r="E879" s="334"/>
      <c r="F879" s="334"/>
      <c r="G879" s="334"/>
      <c r="H879" s="334"/>
      <c r="I879" s="334"/>
      <c r="J879" s="335">
        <v>1010001087737</v>
      </c>
      <c r="K879" s="336"/>
      <c r="L879" s="336"/>
      <c r="M879" s="336"/>
      <c r="N879" s="336"/>
      <c r="O879" s="336"/>
      <c r="P879" s="349" t="s">
        <v>575</v>
      </c>
      <c r="Q879" s="337"/>
      <c r="R879" s="337"/>
      <c r="S879" s="337"/>
      <c r="T879" s="337"/>
      <c r="U879" s="337"/>
      <c r="V879" s="337"/>
      <c r="W879" s="337"/>
      <c r="X879" s="337"/>
      <c r="Y879" s="338">
        <v>0.1</v>
      </c>
      <c r="Z879" s="339"/>
      <c r="AA879" s="339"/>
      <c r="AB879" s="340"/>
      <c r="AC879" s="341" t="s">
        <v>417</v>
      </c>
      <c r="AD879" s="341"/>
      <c r="AE879" s="341"/>
      <c r="AF879" s="341"/>
      <c r="AG879" s="341"/>
      <c r="AH879" s="359" t="s">
        <v>570</v>
      </c>
      <c r="AI879" s="360"/>
      <c r="AJ879" s="360"/>
      <c r="AK879" s="360"/>
      <c r="AL879" s="344" t="s">
        <v>570</v>
      </c>
      <c r="AM879" s="345"/>
      <c r="AN879" s="345"/>
      <c r="AO879" s="346"/>
      <c r="AP879" s="347" t="s">
        <v>570</v>
      </c>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605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1"/>
      <c r="B902" s="351"/>
      <c r="C902" s="351" t="s">
        <v>26</v>
      </c>
      <c r="D902" s="351"/>
      <c r="E902" s="351"/>
      <c r="F902" s="351"/>
      <c r="G902" s="351"/>
      <c r="H902" s="351"/>
      <c r="I902" s="351"/>
      <c r="J902" s="136" t="s">
        <v>342</v>
      </c>
      <c r="K902" s="352"/>
      <c r="L902" s="352"/>
      <c r="M902" s="352"/>
      <c r="N902" s="352"/>
      <c r="O902" s="352"/>
      <c r="P902" s="353" t="s">
        <v>317</v>
      </c>
      <c r="Q902" s="353"/>
      <c r="R902" s="353"/>
      <c r="S902" s="353"/>
      <c r="T902" s="353"/>
      <c r="U902" s="353"/>
      <c r="V902" s="353"/>
      <c r="W902" s="353"/>
      <c r="X902" s="353"/>
      <c r="Y902" s="354" t="s">
        <v>340</v>
      </c>
      <c r="Z902" s="355"/>
      <c r="AA902" s="355"/>
      <c r="AB902" s="355"/>
      <c r="AC902" s="136" t="s">
        <v>380</v>
      </c>
      <c r="AD902" s="136"/>
      <c r="AE902" s="136"/>
      <c r="AF902" s="136"/>
      <c r="AG902" s="136"/>
      <c r="AH902" s="354" t="s">
        <v>407</v>
      </c>
      <c r="AI902" s="351"/>
      <c r="AJ902" s="351"/>
      <c r="AK902" s="351"/>
      <c r="AL902" s="351" t="s">
        <v>21</v>
      </c>
      <c r="AM902" s="351"/>
      <c r="AN902" s="351"/>
      <c r="AO902" s="356"/>
      <c r="AP902" s="357" t="s">
        <v>343</v>
      </c>
      <c r="AQ902" s="357"/>
      <c r="AR902" s="357"/>
      <c r="AS902" s="357"/>
      <c r="AT902" s="357"/>
      <c r="AU902" s="357"/>
      <c r="AV902" s="357"/>
      <c r="AW902" s="357"/>
      <c r="AX902" s="357"/>
    </row>
    <row r="903" spans="1:50" ht="30" customHeight="1" x14ac:dyDescent="0.15">
      <c r="A903" s="363">
        <v>1</v>
      </c>
      <c r="B903" s="363">
        <v>1</v>
      </c>
      <c r="C903" s="348" t="s">
        <v>553</v>
      </c>
      <c r="D903" s="334"/>
      <c r="E903" s="334"/>
      <c r="F903" s="334"/>
      <c r="G903" s="334"/>
      <c r="H903" s="334"/>
      <c r="I903" s="334"/>
      <c r="J903" s="335">
        <v>8050001015431</v>
      </c>
      <c r="K903" s="336"/>
      <c r="L903" s="336"/>
      <c r="M903" s="336"/>
      <c r="N903" s="336"/>
      <c r="O903" s="336"/>
      <c r="P903" s="349" t="s">
        <v>560</v>
      </c>
      <c r="Q903" s="337"/>
      <c r="R903" s="337"/>
      <c r="S903" s="337"/>
      <c r="T903" s="337"/>
      <c r="U903" s="337"/>
      <c r="V903" s="337"/>
      <c r="W903" s="337"/>
      <c r="X903" s="337"/>
      <c r="Y903" s="338">
        <v>7</v>
      </c>
      <c r="Z903" s="339"/>
      <c r="AA903" s="339"/>
      <c r="AB903" s="340"/>
      <c r="AC903" s="350" t="s">
        <v>411</v>
      </c>
      <c r="AD903" s="358"/>
      <c r="AE903" s="358"/>
      <c r="AF903" s="358"/>
      <c r="AG903" s="358"/>
      <c r="AH903" s="359">
        <v>1</v>
      </c>
      <c r="AI903" s="360"/>
      <c r="AJ903" s="360"/>
      <c r="AK903" s="360"/>
      <c r="AL903" s="344">
        <v>93.7</v>
      </c>
      <c r="AM903" s="345"/>
      <c r="AN903" s="345"/>
      <c r="AO903" s="346"/>
      <c r="AP903" s="347" t="s">
        <v>570</v>
      </c>
      <c r="AQ903" s="347"/>
      <c r="AR903" s="347"/>
      <c r="AS903" s="347"/>
      <c r="AT903" s="347"/>
      <c r="AU903" s="347"/>
      <c r="AV903" s="347"/>
      <c r="AW903" s="347"/>
      <c r="AX903" s="347"/>
    </row>
    <row r="904" spans="1:50" ht="30" customHeight="1" x14ac:dyDescent="0.15">
      <c r="A904" s="363">
        <v>2</v>
      </c>
      <c r="B904" s="363">
        <v>1</v>
      </c>
      <c r="C904" s="348" t="s">
        <v>554</v>
      </c>
      <c r="D904" s="334"/>
      <c r="E904" s="334"/>
      <c r="F904" s="334"/>
      <c r="G904" s="334"/>
      <c r="H904" s="334"/>
      <c r="I904" s="334"/>
      <c r="J904" s="335">
        <v>8011101028104</v>
      </c>
      <c r="K904" s="336"/>
      <c r="L904" s="336"/>
      <c r="M904" s="336"/>
      <c r="N904" s="336"/>
      <c r="O904" s="336"/>
      <c r="P904" s="349" t="s">
        <v>552</v>
      </c>
      <c r="Q904" s="337"/>
      <c r="R904" s="337"/>
      <c r="S904" s="337"/>
      <c r="T904" s="337"/>
      <c r="U904" s="337"/>
      <c r="V904" s="337"/>
      <c r="W904" s="337"/>
      <c r="X904" s="337"/>
      <c r="Y904" s="338">
        <v>1</v>
      </c>
      <c r="Z904" s="339"/>
      <c r="AA904" s="339"/>
      <c r="AB904" s="340"/>
      <c r="AC904" s="350" t="s">
        <v>418</v>
      </c>
      <c r="AD904" s="350"/>
      <c r="AE904" s="350"/>
      <c r="AF904" s="350"/>
      <c r="AG904" s="350"/>
      <c r="AH904" s="359" t="s">
        <v>570</v>
      </c>
      <c r="AI904" s="360"/>
      <c r="AJ904" s="360"/>
      <c r="AK904" s="360"/>
      <c r="AL904" s="359" t="s">
        <v>570</v>
      </c>
      <c r="AM904" s="360"/>
      <c r="AN904" s="360"/>
      <c r="AO904" s="360"/>
      <c r="AP904" s="347" t="s">
        <v>570</v>
      </c>
      <c r="AQ904" s="347"/>
      <c r="AR904" s="347"/>
      <c r="AS904" s="347"/>
      <c r="AT904" s="347"/>
      <c r="AU904" s="347"/>
      <c r="AV904" s="347"/>
      <c r="AW904" s="347"/>
      <c r="AX904" s="347"/>
    </row>
    <row r="905" spans="1:50" ht="30" customHeight="1" x14ac:dyDescent="0.15">
      <c r="A905" s="363">
        <v>3</v>
      </c>
      <c r="B905" s="363">
        <v>1</v>
      </c>
      <c r="C905" s="348" t="s">
        <v>555</v>
      </c>
      <c r="D905" s="334"/>
      <c r="E905" s="334"/>
      <c r="F905" s="334"/>
      <c r="G905" s="334"/>
      <c r="H905" s="334"/>
      <c r="I905" s="334"/>
      <c r="J905" s="335">
        <v>9010001101738</v>
      </c>
      <c r="K905" s="336"/>
      <c r="L905" s="336"/>
      <c r="M905" s="336"/>
      <c r="N905" s="336"/>
      <c r="O905" s="336"/>
      <c r="P905" s="349" t="s">
        <v>563</v>
      </c>
      <c r="Q905" s="337"/>
      <c r="R905" s="337"/>
      <c r="S905" s="337"/>
      <c r="T905" s="337"/>
      <c r="U905" s="337"/>
      <c r="V905" s="337"/>
      <c r="W905" s="337"/>
      <c r="X905" s="337"/>
      <c r="Y905" s="338">
        <v>0.8</v>
      </c>
      <c r="Z905" s="339"/>
      <c r="AA905" s="339"/>
      <c r="AB905" s="340"/>
      <c r="AC905" s="350" t="s">
        <v>417</v>
      </c>
      <c r="AD905" s="350"/>
      <c r="AE905" s="350"/>
      <c r="AF905" s="350"/>
      <c r="AG905" s="350"/>
      <c r="AH905" s="342" t="s">
        <v>570</v>
      </c>
      <c r="AI905" s="343"/>
      <c r="AJ905" s="343"/>
      <c r="AK905" s="343"/>
      <c r="AL905" s="342" t="s">
        <v>570</v>
      </c>
      <c r="AM905" s="343"/>
      <c r="AN905" s="343"/>
      <c r="AO905" s="343"/>
      <c r="AP905" s="347" t="s">
        <v>570</v>
      </c>
      <c r="AQ905" s="347"/>
      <c r="AR905" s="347"/>
      <c r="AS905" s="347"/>
      <c r="AT905" s="347"/>
      <c r="AU905" s="347"/>
      <c r="AV905" s="347"/>
      <c r="AW905" s="347"/>
      <c r="AX905" s="347"/>
    </row>
    <row r="906" spans="1:50" ht="30" customHeight="1" x14ac:dyDescent="0.15">
      <c r="A906" s="363">
        <v>4</v>
      </c>
      <c r="B906" s="363">
        <v>1</v>
      </c>
      <c r="C906" s="348" t="s">
        <v>556</v>
      </c>
      <c r="D906" s="334"/>
      <c r="E906" s="334"/>
      <c r="F906" s="334"/>
      <c r="G906" s="334"/>
      <c r="H906" s="334"/>
      <c r="I906" s="334"/>
      <c r="J906" s="335">
        <v>8010801013794</v>
      </c>
      <c r="K906" s="336"/>
      <c r="L906" s="336"/>
      <c r="M906" s="336"/>
      <c r="N906" s="336"/>
      <c r="O906" s="336"/>
      <c r="P906" s="349" t="s">
        <v>563</v>
      </c>
      <c r="Q906" s="337"/>
      <c r="R906" s="337"/>
      <c r="S906" s="337"/>
      <c r="T906" s="337"/>
      <c r="U906" s="337"/>
      <c r="V906" s="337"/>
      <c r="W906" s="337"/>
      <c r="X906" s="337"/>
      <c r="Y906" s="338">
        <v>0.2</v>
      </c>
      <c r="Z906" s="339"/>
      <c r="AA906" s="339"/>
      <c r="AB906" s="340"/>
      <c r="AC906" s="350" t="s">
        <v>417</v>
      </c>
      <c r="AD906" s="350"/>
      <c r="AE906" s="350"/>
      <c r="AF906" s="350"/>
      <c r="AG906" s="350"/>
      <c r="AH906" s="342" t="s">
        <v>570</v>
      </c>
      <c r="AI906" s="343"/>
      <c r="AJ906" s="343"/>
      <c r="AK906" s="343"/>
      <c r="AL906" s="342" t="s">
        <v>570</v>
      </c>
      <c r="AM906" s="343"/>
      <c r="AN906" s="343"/>
      <c r="AO906" s="343"/>
      <c r="AP906" s="347" t="s">
        <v>570</v>
      </c>
      <c r="AQ906" s="347"/>
      <c r="AR906" s="347"/>
      <c r="AS906" s="347"/>
      <c r="AT906" s="347"/>
      <c r="AU906" s="347"/>
      <c r="AV906" s="347"/>
      <c r="AW906" s="347"/>
      <c r="AX906" s="347"/>
    </row>
    <row r="907" spans="1:50" ht="30" customHeight="1" x14ac:dyDescent="0.15">
      <c r="A907" s="363">
        <v>5</v>
      </c>
      <c r="B907" s="363">
        <v>1</v>
      </c>
      <c r="C907" s="348" t="s">
        <v>557</v>
      </c>
      <c r="D907" s="334"/>
      <c r="E907" s="334"/>
      <c r="F907" s="334"/>
      <c r="G907" s="334"/>
      <c r="H907" s="334"/>
      <c r="I907" s="334"/>
      <c r="J907" s="335">
        <v>1010001112577</v>
      </c>
      <c r="K907" s="336"/>
      <c r="L907" s="336"/>
      <c r="M907" s="336"/>
      <c r="N907" s="336"/>
      <c r="O907" s="336"/>
      <c r="P907" s="349" t="s">
        <v>564</v>
      </c>
      <c r="Q907" s="337"/>
      <c r="R907" s="337"/>
      <c r="S907" s="337"/>
      <c r="T907" s="337"/>
      <c r="U907" s="337"/>
      <c r="V907" s="337"/>
      <c r="W907" s="337"/>
      <c r="X907" s="337"/>
      <c r="Y907" s="338">
        <v>0.2</v>
      </c>
      <c r="Z907" s="339"/>
      <c r="AA907" s="339"/>
      <c r="AB907" s="340"/>
      <c r="AC907" s="341" t="s">
        <v>418</v>
      </c>
      <c r="AD907" s="341"/>
      <c r="AE907" s="341"/>
      <c r="AF907" s="341"/>
      <c r="AG907" s="341"/>
      <c r="AH907" s="342" t="s">
        <v>570</v>
      </c>
      <c r="AI907" s="343"/>
      <c r="AJ907" s="343"/>
      <c r="AK907" s="343"/>
      <c r="AL907" s="342" t="s">
        <v>570</v>
      </c>
      <c r="AM907" s="343"/>
      <c r="AN907" s="343"/>
      <c r="AO907" s="343"/>
      <c r="AP907" s="347" t="s">
        <v>570</v>
      </c>
      <c r="AQ907" s="347"/>
      <c r="AR907" s="347"/>
      <c r="AS907" s="347"/>
      <c r="AT907" s="347"/>
      <c r="AU907" s="347"/>
      <c r="AV907" s="347"/>
      <c r="AW907" s="347"/>
      <c r="AX907" s="347"/>
    </row>
    <row r="908" spans="1:50" ht="30" customHeight="1" x14ac:dyDescent="0.15">
      <c r="A908" s="363">
        <v>6</v>
      </c>
      <c r="B908" s="363">
        <v>1</v>
      </c>
      <c r="C908" s="348" t="s">
        <v>558</v>
      </c>
      <c r="D908" s="334"/>
      <c r="E908" s="334"/>
      <c r="F908" s="334"/>
      <c r="G908" s="334"/>
      <c r="H908" s="334"/>
      <c r="I908" s="334"/>
      <c r="J908" s="335">
        <v>1010001067912</v>
      </c>
      <c r="K908" s="336"/>
      <c r="L908" s="336"/>
      <c r="M908" s="336"/>
      <c r="N908" s="336"/>
      <c r="O908" s="336"/>
      <c r="P908" s="349" t="s">
        <v>572</v>
      </c>
      <c r="Q908" s="337"/>
      <c r="R908" s="337"/>
      <c r="S908" s="337"/>
      <c r="T908" s="337"/>
      <c r="U908" s="337"/>
      <c r="V908" s="337"/>
      <c r="W908" s="337"/>
      <c r="X908" s="337"/>
      <c r="Y908" s="338">
        <v>0.1</v>
      </c>
      <c r="Z908" s="339"/>
      <c r="AA908" s="339"/>
      <c r="AB908" s="340"/>
      <c r="AC908" s="341" t="s">
        <v>418</v>
      </c>
      <c r="AD908" s="341"/>
      <c r="AE908" s="341"/>
      <c r="AF908" s="341"/>
      <c r="AG908" s="341"/>
      <c r="AH908" s="342" t="s">
        <v>570</v>
      </c>
      <c r="AI908" s="343"/>
      <c r="AJ908" s="343"/>
      <c r="AK908" s="343"/>
      <c r="AL908" s="342" t="s">
        <v>570</v>
      </c>
      <c r="AM908" s="343"/>
      <c r="AN908" s="343"/>
      <c r="AO908" s="343"/>
      <c r="AP908" s="347" t="s">
        <v>570</v>
      </c>
      <c r="AQ908" s="347"/>
      <c r="AR908" s="347"/>
      <c r="AS908" s="347"/>
      <c r="AT908" s="347"/>
      <c r="AU908" s="347"/>
      <c r="AV908" s="347"/>
      <c r="AW908" s="347"/>
      <c r="AX908" s="347"/>
    </row>
    <row r="909" spans="1:50" ht="30" customHeight="1" x14ac:dyDescent="0.15">
      <c r="A909" s="363">
        <v>7</v>
      </c>
      <c r="B909" s="363">
        <v>1</v>
      </c>
      <c r="C909" s="348" t="s">
        <v>559</v>
      </c>
      <c r="D909" s="334"/>
      <c r="E909" s="334"/>
      <c r="F909" s="334"/>
      <c r="G909" s="334"/>
      <c r="H909" s="334"/>
      <c r="I909" s="334"/>
      <c r="J909" s="335">
        <v>2010001077613</v>
      </c>
      <c r="K909" s="336"/>
      <c r="L909" s="336"/>
      <c r="M909" s="336"/>
      <c r="N909" s="336"/>
      <c r="O909" s="336"/>
      <c r="P909" s="349" t="s">
        <v>572</v>
      </c>
      <c r="Q909" s="337"/>
      <c r="R909" s="337"/>
      <c r="S909" s="337"/>
      <c r="T909" s="337"/>
      <c r="U909" s="337"/>
      <c r="V909" s="337"/>
      <c r="W909" s="337"/>
      <c r="X909" s="337"/>
      <c r="Y909" s="338">
        <v>0.1</v>
      </c>
      <c r="Z909" s="339"/>
      <c r="AA909" s="339"/>
      <c r="AB909" s="340"/>
      <c r="AC909" s="341" t="s">
        <v>418</v>
      </c>
      <c r="AD909" s="341"/>
      <c r="AE909" s="341"/>
      <c r="AF909" s="341"/>
      <c r="AG909" s="341"/>
      <c r="AH909" s="342" t="s">
        <v>570</v>
      </c>
      <c r="AI909" s="343"/>
      <c r="AJ909" s="343"/>
      <c r="AK909" s="343"/>
      <c r="AL909" s="342" t="s">
        <v>570</v>
      </c>
      <c r="AM909" s="343"/>
      <c r="AN909" s="343"/>
      <c r="AO909" s="343"/>
      <c r="AP909" s="347" t="s">
        <v>570</v>
      </c>
      <c r="AQ909" s="347"/>
      <c r="AR909" s="347"/>
      <c r="AS909" s="347"/>
      <c r="AT909" s="347"/>
      <c r="AU909" s="347"/>
      <c r="AV909" s="347"/>
      <c r="AW909" s="347"/>
      <c r="AX909" s="347"/>
    </row>
    <row r="910" spans="1:50" ht="30" customHeight="1" x14ac:dyDescent="0.15">
      <c r="A910" s="363">
        <v>8</v>
      </c>
      <c r="B910" s="363">
        <v>1</v>
      </c>
      <c r="C910" s="348" t="s">
        <v>561</v>
      </c>
      <c r="D910" s="334"/>
      <c r="E910" s="334"/>
      <c r="F910" s="334"/>
      <c r="G910" s="334"/>
      <c r="H910" s="334"/>
      <c r="I910" s="334"/>
      <c r="J910" s="335">
        <v>6040001066221</v>
      </c>
      <c r="K910" s="336"/>
      <c r="L910" s="336"/>
      <c r="M910" s="336"/>
      <c r="N910" s="336"/>
      <c r="O910" s="336"/>
      <c r="P910" s="349" t="s">
        <v>571</v>
      </c>
      <c r="Q910" s="337"/>
      <c r="R910" s="337"/>
      <c r="S910" s="337"/>
      <c r="T910" s="337"/>
      <c r="U910" s="337"/>
      <c r="V910" s="337"/>
      <c r="W910" s="337"/>
      <c r="X910" s="337"/>
      <c r="Y910" s="338">
        <v>0.01</v>
      </c>
      <c r="Z910" s="339"/>
      <c r="AA910" s="339"/>
      <c r="AB910" s="340"/>
      <c r="AC910" s="341" t="s">
        <v>417</v>
      </c>
      <c r="AD910" s="341"/>
      <c r="AE910" s="341"/>
      <c r="AF910" s="341"/>
      <c r="AG910" s="341"/>
      <c r="AH910" s="342" t="s">
        <v>570</v>
      </c>
      <c r="AI910" s="343"/>
      <c r="AJ910" s="343"/>
      <c r="AK910" s="343"/>
      <c r="AL910" s="342" t="s">
        <v>570</v>
      </c>
      <c r="AM910" s="343"/>
      <c r="AN910" s="343"/>
      <c r="AO910" s="343"/>
      <c r="AP910" s="347" t="s">
        <v>570</v>
      </c>
      <c r="AQ910" s="347"/>
      <c r="AR910" s="347"/>
      <c r="AS910" s="347"/>
      <c r="AT910" s="347"/>
      <c r="AU910" s="347"/>
      <c r="AV910" s="347"/>
      <c r="AW910" s="347"/>
      <c r="AX910" s="347"/>
    </row>
    <row r="911" spans="1:50" ht="30" customHeight="1" x14ac:dyDescent="0.15">
      <c r="A911" s="363">
        <v>9</v>
      </c>
      <c r="B911" s="363">
        <v>1</v>
      </c>
      <c r="C911" s="348" t="s">
        <v>562</v>
      </c>
      <c r="D911" s="334"/>
      <c r="E911" s="334"/>
      <c r="F911" s="334"/>
      <c r="G911" s="334"/>
      <c r="H911" s="334"/>
      <c r="I911" s="334"/>
      <c r="J911" s="335">
        <v>9011101031552</v>
      </c>
      <c r="K911" s="336"/>
      <c r="L911" s="336"/>
      <c r="M911" s="336"/>
      <c r="N911" s="336"/>
      <c r="O911" s="336"/>
      <c r="P911" s="349" t="s">
        <v>572</v>
      </c>
      <c r="Q911" s="337"/>
      <c r="R911" s="337"/>
      <c r="S911" s="337"/>
      <c r="T911" s="337"/>
      <c r="U911" s="337"/>
      <c r="V911" s="337"/>
      <c r="W911" s="337"/>
      <c r="X911" s="337"/>
      <c r="Y911" s="338">
        <v>0.01</v>
      </c>
      <c r="Z911" s="339"/>
      <c r="AA911" s="339"/>
      <c r="AB911" s="340"/>
      <c r="AC911" s="341" t="s">
        <v>418</v>
      </c>
      <c r="AD911" s="341"/>
      <c r="AE911" s="341"/>
      <c r="AF911" s="341"/>
      <c r="AG911" s="341"/>
      <c r="AH911" s="342" t="s">
        <v>570</v>
      </c>
      <c r="AI911" s="343"/>
      <c r="AJ911" s="343"/>
      <c r="AK911" s="343"/>
      <c r="AL911" s="342" t="s">
        <v>570</v>
      </c>
      <c r="AM911" s="343"/>
      <c r="AN911" s="343"/>
      <c r="AO911" s="343"/>
      <c r="AP911" s="347" t="s">
        <v>570</v>
      </c>
      <c r="AQ911" s="347"/>
      <c r="AR911" s="347"/>
      <c r="AS911" s="347"/>
      <c r="AT911" s="347"/>
      <c r="AU911" s="347"/>
      <c r="AV911" s="347"/>
      <c r="AW911" s="347"/>
      <c r="AX911" s="347"/>
    </row>
    <row r="912" spans="1:50" ht="30" customHeight="1" x14ac:dyDescent="0.15">
      <c r="A912" s="363">
        <v>10</v>
      </c>
      <c r="B912" s="363">
        <v>1</v>
      </c>
      <c r="C912" s="348" t="s">
        <v>584</v>
      </c>
      <c r="D912" s="334"/>
      <c r="E912" s="334"/>
      <c r="F912" s="334"/>
      <c r="G912" s="334"/>
      <c r="H912" s="334"/>
      <c r="I912" s="334"/>
      <c r="J912" s="335">
        <v>1310001001254</v>
      </c>
      <c r="K912" s="336"/>
      <c r="L912" s="336"/>
      <c r="M912" s="336"/>
      <c r="N912" s="336"/>
      <c r="O912" s="336"/>
      <c r="P912" s="349" t="s">
        <v>571</v>
      </c>
      <c r="Q912" s="337"/>
      <c r="R912" s="337"/>
      <c r="S912" s="337"/>
      <c r="T912" s="337"/>
      <c r="U912" s="337"/>
      <c r="V912" s="337"/>
      <c r="W912" s="337"/>
      <c r="X912" s="337"/>
      <c r="Y912" s="338">
        <v>0.01</v>
      </c>
      <c r="Z912" s="339"/>
      <c r="AA912" s="339"/>
      <c r="AB912" s="340"/>
      <c r="AC912" s="341" t="s">
        <v>417</v>
      </c>
      <c r="AD912" s="341"/>
      <c r="AE912" s="341"/>
      <c r="AF912" s="341"/>
      <c r="AG912" s="341"/>
      <c r="AH912" s="342" t="s">
        <v>570</v>
      </c>
      <c r="AI912" s="343"/>
      <c r="AJ912" s="343"/>
      <c r="AK912" s="343"/>
      <c r="AL912" s="342" t="s">
        <v>570</v>
      </c>
      <c r="AM912" s="343"/>
      <c r="AN912" s="343"/>
      <c r="AO912" s="343"/>
      <c r="AP912" s="347" t="s">
        <v>570</v>
      </c>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6" t="s">
        <v>342</v>
      </c>
      <c r="K935" s="352"/>
      <c r="L935" s="352"/>
      <c r="M935" s="352"/>
      <c r="N935" s="352"/>
      <c r="O935" s="352"/>
      <c r="P935" s="353" t="s">
        <v>317</v>
      </c>
      <c r="Q935" s="353"/>
      <c r="R935" s="353"/>
      <c r="S935" s="353"/>
      <c r="T935" s="353"/>
      <c r="U935" s="353"/>
      <c r="V935" s="353"/>
      <c r="W935" s="353"/>
      <c r="X935" s="353"/>
      <c r="Y935" s="354" t="s">
        <v>340</v>
      </c>
      <c r="Z935" s="355"/>
      <c r="AA935" s="355"/>
      <c r="AB935" s="355"/>
      <c r="AC935" s="136" t="s">
        <v>380</v>
      </c>
      <c r="AD935" s="136"/>
      <c r="AE935" s="136"/>
      <c r="AF935" s="136"/>
      <c r="AG935" s="136"/>
      <c r="AH935" s="354" t="s">
        <v>407</v>
      </c>
      <c r="AI935" s="351"/>
      <c r="AJ935" s="351"/>
      <c r="AK935" s="351"/>
      <c r="AL935" s="351" t="s">
        <v>21</v>
      </c>
      <c r="AM935" s="351"/>
      <c r="AN935" s="351"/>
      <c r="AO935" s="356"/>
      <c r="AP935" s="357" t="s">
        <v>343</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6" t="s">
        <v>342</v>
      </c>
      <c r="K968" s="352"/>
      <c r="L968" s="352"/>
      <c r="M968" s="352"/>
      <c r="N968" s="352"/>
      <c r="O968" s="352"/>
      <c r="P968" s="353" t="s">
        <v>317</v>
      </c>
      <c r="Q968" s="353"/>
      <c r="R968" s="353"/>
      <c r="S968" s="353"/>
      <c r="T968" s="353"/>
      <c r="U968" s="353"/>
      <c r="V968" s="353"/>
      <c r="W968" s="353"/>
      <c r="X968" s="353"/>
      <c r="Y968" s="354" t="s">
        <v>340</v>
      </c>
      <c r="Z968" s="355"/>
      <c r="AA968" s="355"/>
      <c r="AB968" s="355"/>
      <c r="AC968" s="136" t="s">
        <v>380</v>
      </c>
      <c r="AD968" s="136"/>
      <c r="AE968" s="136"/>
      <c r="AF968" s="136"/>
      <c r="AG968" s="136"/>
      <c r="AH968" s="354" t="s">
        <v>407</v>
      </c>
      <c r="AI968" s="351"/>
      <c r="AJ968" s="351"/>
      <c r="AK968" s="351"/>
      <c r="AL968" s="351" t="s">
        <v>21</v>
      </c>
      <c r="AM968" s="351"/>
      <c r="AN968" s="351"/>
      <c r="AO968" s="356"/>
      <c r="AP968" s="357" t="s">
        <v>343</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6" t="s">
        <v>342</v>
      </c>
      <c r="K1001" s="352"/>
      <c r="L1001" s="352"/>
      <c r="M1001" s="352"/>
      <c r="N1001" s="352"/>
      <c r="O1001" s="352"/>
      <c r="P1001" s="353" t="s">
        <v>317</v>
      </c>
      <c r="Q1001" s="353"/>
      <c r="R1001" s="353"/>
      <c r="S1001" s="353"/>
      <c r="T1001" s="353"/>
      <c r="U1001" s="353"/>
      <c r="V1001" s="353"/>
      <c r="W1001" s="353"/>
      <c r="X1001" s="353"/>
      <c r="Y1001" s="354" t="s">
        <v>340</v>
      </c>
      <c r="Z1001" s="355"/>
      <c r="AA1001" s="355"/>
      <c r="AB1001" s="355"/>
      <c r="AC1001" s="136" t="s">
        <v>380</v>
      </c>
      <c r="AD1001" s="136"/>
      <c r="AE1001" s="136"/>
      <c r="AF1001" s="136"/>
      <c r="AG1001" s="136"/>
      <c r="AH1001" s="354" t="s">
        <v>407</v>
      </c>
      <c r="AI1001" s="351"/>
      <c r="AJ1001" s="351"/>
      <c r="AK1001" s="351"/>
      <c r="AL1001" s="351" t="s">
        <v>21</v>
      </c>
      <c r="AM1001" s="351"/>
      <c r="AN1001" s="351"/>
      <c r="AO1001" s="356"/>
      <c r="AP1001" s="357" t="s">
        <v>343</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6" t="s">
        <v>342</v>
      </c>
      <c r="K1034" s="352"/>
      <c r="L1034" s="352"/>
      <c r="M1034" s="352"/>
      <c r="N1034" s="352"/>
      <c r="O1034" s="352"/>
      <c r="P1034" s="353" t="s">
        <v>317</v>
      </c>
      <c r="Q1034" s="353"/>
      <c r="R1034" s="353"/>
      <c r="S1034" s="353"/>
      <c r="T1034" s="353"/>
      <c r="U1034" s="353"/>
      <c r="V1034" s="353"/>
      <c r="W1034" s="353"/>
      <c r="X1034" s="353"/>
      <c r="Y1034" s="354" t="s">
        <v>340</v>
      </c>
      <c r="Z1034" s="355"/>
      <c r="AA1034" s="355"/>
      <c r="AB1034" s="355"/>
      <c r="AC1034" s="136" t="s">
        <v>380</v>
      </c>
      <c r="AD1034" s="136"/>
      <c r="AE1034" s="136"/>
      <c r="AF1034" s="136"/>
      <c r="AG1034" s="136"/>
      <c r="AH1034" s="354" t="s">
        <v>407</v>
      </c>
      <c r="AI1034" s="351"/>
      <c r="AJ1034" s="351"/>
      <c r="AK1034" s="351"/>
      <c r="AL1034" s="351" t="s">
        <v>21</v>
      </c>
      <c r="AM1034" s="351"/>
      <c r="AN1034" s="351"/>
      <c r="AO1034" s="356"/>
      <c r="AP1034" s="357" t="s">
        <v>343</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6" t="s">
        <v>342</v>
      </c>
      <c r="K1067" s="352"/>
      <c r="L1067" s="352"/>
      <c r="M1067" s="352"/>
      <c r="N1067" s="352"/>
      <c r="O1067" s="352"/>
      <c r="P1067" s="353" t="s">
        <v>317</v>
      </c>
      <c r="Q1067" s="353"/>
      <c r="R1067" s="353"/>
      <c r="S1067" s="353"/>
      <c r="T1067" s="353"/>
      <c r="U1067" s="353"/>
      <c r="V1067" s="353"/>
      <c r="W1067" s="353"/>
      <c r="X1067" s="353"/>
      <c r="Y1067" s="354" t="s">
        <v>340</v>
      </c>
      <c r="Z1067" s="355"/>
      <c r="AA1067" s="355"/>
      <c r="AB1067" s="355"/>
      <c r="AC1067" s="136" t="s">
        <v>380</v>
      </c>
      <c r="AD1067" s="136"/>
      <c r="AE1067" s="136"/>
      <c r="AF1067" s="136"/>
      <c r="AG1067" s="136"/>
      <c r="AH1067" s="354" t="s">
        <v>407</v>
      </c>
      <c r="AI1067" s="351"/>
      <c r="AJ1067" s="351"/>
      <c r="AK1067" s="351"/>
      <c r="AL1067" s="351" t="s">
        <v>21</v>
      </c>
      <c r="AM1067" s="351"/>
      <c r="AN1067" s="351"/>
      <c r="AO1067" s="356"/>
      <c r="AP1067" s="357" t="s">
        <v>343</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7" t="s">
        <v>370</v>
      </c>
      <c r="B1098" s="368"/>
      <c r="C1098" s="368"/>
      <c r="D1098" s="368"/>
      <c r="E1098" s="368"/>
      <c r="F1098" s="368"/>
      <c r="G1098" s="368"/>
      <c r="H1098" s="368"/>
      <c r="I1098" s="368"/>
      <c r="J1098" s="368"/>
      <c r="K1098" s="368"/>
      <c r="L1098" s="368"/>
      <c r="M1098" s="368"/>
      <c r="N1098" s="368"/>
      <c r="O1098" s="368"/>
      <c r="P1098" s="368"/>
      <c r="Q1098" s="368"/>
      <c r="R1098" s="368"/>
      <c r="S1098" s="368"/>
      <c r="T1098" s="368"/>
      <c r="U1098" s="368"/>
      <c r="V1098" s="368"/>
      <c r="W1098" s="368"/>
      <c r="X1098" s="368"/>
      <c r="Y1098" s="368"/>
      <c r="Z1098" s="368"/>
      <c r="AA1098" s="368"/>
      <c r="AB1098" s="368"/>
      <c r="AC1098" s="368"/>
      <c r="AD1098" s="368"/>
      <c r="AE1098" s="368"/>
      <c r="AF1098" s="368"/>
      <c r="AG1098" s="368"/>
      <c r="AH1098" s="368"/>
      <c r="AI1098" s="368"/>
      <c r="AJ1098" s="368"/>
      <c r="AK1098" s="369"/>
      <c r="AL1098" s="269" t="s">
        <v>386</v>
      </c>
      <c r="AM1098" s="270"/>
      <c r="AN1098" s="27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6" t="s">
        <v>336</v>
      </c>
      <c r="D1101" s="370"/>
      <c r="E1101" s="136" t="s">
        <v>335</v>
      </c>
      <c r="F1101" s="370"/>
      <c r="G1101" s="370"/>
      <c r="H1101" s="370"/>
      <c r="I1101" s="370"/>
      <c r="J1101" s="136" t="s">
        <v>342</v>
      </c>
      <c r="K1101" s="136"/>
      <c r="L1101" s="136"/>
      <c r="M1101" s="136"/>
      <c r="N1101" s="136"/>
      <c r="O1101" s="136"/>
      <c r="P1101" s="354" t="s">
        <v>27</v>
      </c>
      <c r="Q1101" s="354"/>
      <c r="R1101" s="354"/>
      <c r="S1101" s="354"/>
      <c r="T1101" s="354"/>
      <c r="U1101" s="354"/>
      <c r="V1101" s="354"/>
      <c r="W1101" s="354"/>
      <c r="X1101" s="354"/>
      <c r="Y1101" s="136" t="s">
        <v>344</v>
      </c>
      <c r="Z1101" s="370"/>
      <c r="AA1101" s="370"/>
      <c r="AB1101" s="370"/>
      <c r="AC1101" s="136" t="s">
        <v>318</v>
      </c>
      <c r="AD1101" s="136"/>
      <c r="AE1101" s="136"/>
      <c r="AF1101" s="136"/>
      <c r="AG1101" s="136"/>
      <c r="AH1101" s="354" t="s">
        <v>331</v>
      </c>
      <c r="AI1101" s="355"/>
      <c r="AJ1101" s="355"/>
      <c r="AK1101" s="355"/>
      <c r="AL1101" s="355" t="s">
        <v>21</v>
      </c>
      <c r="AM1101" s="355"/>
      <c r="AN1101" s="355"/>
      <c r="AO1101" s="371"/>
      <c r="AP1101" s="357" t="s">
        <v>371</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91">
    <mergeCell ref="V746:AE747"/>
    <mergeCell ref="V748:AE748"/>
    <mergeCell ref="V744:AE744"/>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5" priority="14083">
      <formula>IF(RIGHT(TEXT(AK14,"0.#"),1)=".",FALSE,TRUE)</formula>
    </cfRule>
    <cfRule type="expression" dxfId="2104" priority="14084">
      <formula>IF(RIGHT(TEXT(AK14,"0.#"),1)=".",TRUE,FALSE)</formula>
    </cfRule>
  </conditionalFormatting>
  <conditionalFormatting sqref="P18:AX18">
    <cfRule type="expression" dxfId="2103" priority="13959">
      <formula>IF(RIGHT(TEXT(P18,"0.#"),1)=".",FALSE,TRUE)</formula>
    </cfRule>
    <cfRule type="expression" dxfId="2102" priority="13960">
      <formula>IF(RIGHT(TEXT(P18,"0.#"),1)=".",TRUE,FALSE)</formula>
    </cfRule>
  </conditionalFormatting>
  <conditionalFormatting sqref="Y782">
    <cfRule type="expression" dxfId="2101" priority="13955">
      <formula>IF(RIGHT(TEXT(Y782,"0.#"),1)=".",FALSE,TRUE)</formula>
    </cfRule>
    <cfRule type="expression" dxfId="2100" priority="13956">
      <formula>IF(RIGHT(TEXT(Y782,"0.#"),1)=".",TRUE,FALSE)</formula>
    </cfRule>
  </conditionalFormatting>
  <conditionalFormatting sqref="Y791">
    <cfRule type="expression" dxfId="2099" priority="13951">
      <formula>IF(RIGHT(TEXT(Y791,"0.#"),1)=".",FALSE,TRUE)</formula>
    </cfRule>
    <cfRule type="expression" dxfId="2098" priority="13952">
      <formula>IF(RIGHT(TEXT(Y791,"0.#"),1)=".",TRUE,FALSE)</formula>
    </cfRule>
  </conditionalFormatting>
  <conditionalFormatting sqref="Y822:Y829 Y820 Y809:Y816 Y807 Y796:Y803 Y794">
    <cfRule type="expression" dxfId="2097" priority="13733">
      <formula>IF(RIGHT(TEXT(Y794,"0.#"),1)=".",FALSE,TRUE)</formula>
    </cfRule>
    <cfRule type="expression" dxfId="2096" priority="13734">
      <formula>IF(RIGHT(TEXT(Y794,"0.#"),1)=".",TRUE,FALSE)</formula>
    </cfRule>
  </conditionalFormatting>
  <conditionalFormatting sqref="AK16:AQ17 AK15:AX15 AK13:AX13">
    <cfRule type="expression" dxfId="2095" priority="13781">
      <formula>IF(RIGHT(TEXT(AK13,"0.#"),1)=".",FALSE,TRUE)</formula>
    </cfRule>
    <cfRule type="expression" dxfId="2094" priority="13782">
      <formula>IF(RIGHT(TEXT(AK13,"0.#"),1)=".",TRUE,FALSE)</formula>
    </cfRule>
  </conditionalFormatting>
  <conditionalFormatting sqref="AD19:AJ19">
    <cfRule type="expression" dxfId="2093" priority="13779">
      <formula>IF(RIGHT(TEXT(AD19,"0.#"),1)=".",FALSE,TRUE)</formula>
    </cfRule>
    <cfRule type="expression" dxfId="2092" priority="13780">
      <formula>IF(RIGHT(TEXT(AD19,"0.#"),1)=".",TRUE,FALSE)</formula>
    </cfRule>
  </conditionalFormatting>
  <conditionalFormatting sqref="AE101 AQ101">
    <cfRule type="expression" dxfId="2091" priority="13771">
      <formula>IF(RIGHT(TEXT(AE101,"0.#"),1)=".",FALSE,TRUE)</formula>
    </cfRule>
    <cfRule type="expression" dxfId="2090" priority="13772">
      <formula>IF(RIGHT(TEXT(AE101,"0.#"),1)=".",TRUE,FALSE)</formula>
    </cfRule>
  </conditionalFormatting>
  <conditionalFormatting sqref="Y783:Y790 Y781">
    <cfRule type="expression" dxfId="2089" priority="13757">
      <formula>IF(RIGHT(TEXT(Y781,"0.#"),1)=".",FALSE,TRUE)</formula>
    </cfRule>
    <cfRule type="expression" dxfId="2088" priority="13758">
      <formula>IF(RIGHT(TEXT(Y781,"0.#"),1)=".",TRUE,FALSE)</formula>
    </cfRule>
  </conditionalFormatting>
  <conditionalFormatting sqref="AU782">
    <cfRule type="expression" dxfId="2087" priority="13755">
      <formula>IF(RIGHT(TEXT(AU782,"0.#"),1)=".",FALSE,TRUE)</formula>
    </cfRule>
    <cfRule type="expression" dxfId="2086" priority="13756">
      <formula>IF(RIGHT(TEXT(AU782,"0.#"),1)=".",TRUE,FALSE)</formula>
    </cfRule>
  </conditionalFormatting>
  <conditionalFormatting sqref="AU791">
    <cfRule type="expression" dxfId="2085" priority="13753">
      <formula>IF(RIGHT(TEXT(AU791,"0.#"),1)=".",FALSE,TRUE)</formula>
    </cfRule>
    <cfRule type="expression" dxfId="2084" priority="13754">
      <formula>IF(RIGHT(TEXT(AU791,"0.#"),1)=".",TRUE,FALSE)</formula>
    </cfRule>
  </conditionalFormatting>
  <conditionalFormatting sqref="AU783:AU790 AU781">
    <cfRule type="expression" dxfId="2083" priority="13751">
      <formula>IF(RIGHT(TEXT(AU781,"0.#"),1)=".",FALSE,TRUE)</formula>
    </cfRule>
    <cfRule type="expression" dxfId="2082" priority="13752">
      <formula>IF(RIGHT(TEXT(AU781,"0.#"),1)=".",TRUE,FALSE)</formula>
    </cfRule>
  </conditionalFormatting>
  <conditionalFormatting sqref="Y821 Y808 Y795">
    <cfRule type="expression" dxfId="2081" priority="13737">
      <formula>IF(RIGHT(TEXT(Y795,"0.#"),1)=".",FALSE,TRUE)</formula>
    </cfRule>
    <cfRule type="expression" dxfId="2080" priority="13738">
      <formula>IF(RIGHT(TEXT(Y795,"0.#"),1)=".",TRUE,FALSE)</formula>
    </cfRule>
  </conditionalFormatting>
  <conditionalFormatting sqref="Y830 Y817 Y804">
    <cfRule type="expression" dxfId="2079" priority="13735">
      <formula>IF(RIGHT(TEXT(Y804,"0.#"),1)=".",FALSE,TRUE)</formula>
    </cfRule>
    <cfRule type="expression" dxfId="2078" priority="13736">
      <formula>IF(RIGHT(TEXT(Y804,"0.#"),1)=".",TRUE,FALSE)</formula>
    </cfRule>
  </conditionalFormatting>
  <conditionalFormatting sqref="AU821 AU808 AU795">
    <cfRule type="expression" dxfId="2077" priority="13731">
      <formula>IF(RIGHT(TEXT(AU795,"0.#"),1)=".",FALSE,TRUE)</formula>
    </cfRule>
    <cfRule type="expression" dxfId="2076" priority="13732">
      <formula>IF(RIGHT(TEXT(AU795,"0.#"),1)=".",TRUE,FALSE)</formula>
    </cfRule>
  </conditionalFormatting>
  <conditionalFormatting sqref="AU830 AU817 AU804">
    <cfRule type="expression" dxfId="2075" priority="13729">
      <formula>IF(RIGHT(TEXT(AU804,"0.#"),1)=".",FALSE,TRUE)</formula>
    </cfRule>
    <cfRule type="expression" dxfId="2074" priority="13730">
      <formula>IF(RIGHT(TEXT(AU804,"0.#"),1)=".",TRUE,FALSE)</formula>
    </cfRule>
  </conditionalFormatting>
  <conditionalFormatting sqref="AU822:AU829 AU820 AU809:AU816 AU807 AU796:AU803 AU794">
    <cfRule type="expression" dxfId="2073" priority="13727">
      <formula>IF(RIGHT(TEXT(AU794,"0.#"),1)=".",FALSE,TRUE)</formula>
    </cfRule>
    <cfRule type="expression" dxfId="2072" priority="13728">
      <formula>IF(RIGHT(TEXT(AU794,"0.#"),1)=".",TRUE,FALSE)</formula>
    </cfRule>
  </conditionalFormatting>
  <conditionalFormatting sqref="AM87">
    <cfRule type="expression" dxfId="2071" priority="13381">
      <formula>IF(RIGHT(TEXT(AM87,"0.#"),1)=".",FALSE,TRUE)</formula>
    </cfRule>
    <cfRule type="expression" dxfId="2070" priority="13382">
      <formula>IF(RIGHT(TEXT(AM87,"0.#"),1)=".",TRUE,FALSE)</formula>
    </cfRule>
  </conditionalFormatting>
  <conditionalFormatting sqref="AE55">
    <cfRule type="expression" dxfId="2069" priority="13449">
      <formula>IF(RIGHT(TEXT(AE55,"0.#"),1)=".",FALSE,TRUE)</formula>
    </cfRule>
    <cfRule type="expression" dxfId="2068" priority="13450">
      <formula>IF(RIGHT(TEXT(AE55,"0.#"),1)=".",TRUE,FALSE)</formula>
    </cfRule>
  </conditionalFormatting>
  <conditionalFormatting sqref="AI55">
    <cfRule type="expression" dxfId="2067" priority="13447">
      <formula>IF(RIGHT(TEXT(AI55,"0.#"),1)=".",FALSE,TRUE)</formula>
    </cfRule>
    <cfRule type="expression" dxfId="2066" priority="13448">
      <formula>IF(RIGHT(TEXT(AI55,"0.#"),1)=".",TRUE,FALSE)</formula>
    </cfRule>
  </conditionalFormatting>
  <conditionalFormatting sqref="AM34">
    <cfRule type="expression" dxfId="2065" priority="13527">
      <formula>IF(RIGHT(TEXT(AM34,"0.#"),1)=".",FALSE,TRUE)</formula>
    </cfRule>
    <cfRule type="expression" dxfId="2064" priority="13528">
      <formula>IF(RIGHT(TEXT(AM34,"0.#"),1)=".",TRUE,FALSE)</formula>
    </cfRule>
  </conditionalFormatting>
  <conditionalFormatting sqref="AM32">
    <cfRule type="expression" dxfId="2063" priority="13531">
      <formula>IF(RIGHT(TEXT(AM32,"0.#"),1)=".",FALSE,TRUE)</formula>
    </cfRule>
    <cfRule type="expression" dxfId="2062" priority="13532">
      <formula>IF(RIGHT(TEXT(AM32,"0.#"),1)=".",TRUE,FALSE)</formula>
    </cfRule>
  </conditionalFormatting>
  <conditionalFormatting sqref="AM33">
    <cfRule type="expression" dxfId="2061" priority="13529">
      <formula>IF(RIGHT(TEXT(AM33,"0.#"),1)=".",FALSE,TRUE)</formula>
    </cfRule>
    <cfRule type="expression" dxfId="2060" priority="13530">
      <formula>IF(RIGHT(TEXT(AM33,"0.#"),1)=".",TRUE,FALSE)</formula>
    </cfRule>
  </conditionalFormatting>
  <conditionalFormatting sqref="AQ32:AQ34">
    <cfRule type="expression" dxfId="2059" priority="13521">
      <formula>IF(RIGHT(TEXT(AQ32,"0.#"),1)=".",FALSE,TRUE)</formula>
    </cfRule>
    <cfRule type="expression" dxfId="2058" priority="13522">
      <formula>IF(RIGHT(TEXT(AQ32,"0.#"),1)=".",TRUE,FALSE)</formula>
    </cfRule>
  </conditionalFormatting>
  <conditionalFormatting sqref="AU32:AU34">
    <cfRule type="expression" dxfId="2057" priority="13519">
      <formula>IF(RIGHT(TEXT(AU32,"0.#"),1)=".",FALSE,TRUE)</formula>
    </cfRule>
    <cfRule type="expression" dxfId="2056" priority="13520">
      <formula>IF(RIGHT(TEXT(AU32,"0.#"),1)=".",TRUE,FALSE)</formula>
    </cfRule>
  </conditionalFormatting>
  <conditionalFormatting sqref="AE53">
    <cfRule type="expression" dxfId="2055" priority="13453">
      <formula>IF(RIGHT(TEXT(AE53,"0.#"),1)=".",FALSE,TRUE)</formula>
    </cfRule>
    <cfRule type="expression" dxfId="2054" priority="13454">
      <formula>IF(RIGHT(TEXT(AE53,"0.#"),1)=".",TRUE,FALSE)</formula>
    </cfRule>
  </conditionalFormatting>
  <conditionalFormatting sqref="AE54">
    <cfRule type="expression" dxfId="2053" priority="13451">
      <formula>IF(RIGHT(TEXT(AE54,"0.#"),1)=".",FALSE,TRUE)</formula>
    </cfRule>
    <cfRule type="expression" dxfId="2052" priority="13452">
      <formula>IF(RIGHT(TEXT(AE54,"0.#"),1)=".",TRUE,FALSE)</formula>
    </cfRule>
  </conditionalFormatting>
  <conditionalFormatting sqref="AI54">
    <cfRule type="expression" dxfId="2051" priority="13445">
      <formula>IF(RIGHT(TEXT(AI54,"0.#"),1)=".",FALSE,TRUE)</formula>
    </cfRule>
    <cfRule type="expression" dxfId="2050" priority="13446">
      <formula>IF(RIGHT(TEXT(AI54,"0.#"),1)=".",TRUE,FALSE)</formula>
    </cfRule>
  </conditionalFormatting>
  <conditionalFormatting sqref="AI53">
    <cfRule type="expression" dxfId="2049" priority="13443">
      <formula>IF(RIGHT(TEXT(AI53,"0.#"),1)=".",FALSE,TRUE)</formula>
    </cfRule>
    <cfRule type="expression" dxfId="2048" priority="13444">
      <formula>IF(RIGHT(TEXT(AI53,"0.#"),1)=".",TRUE,FALSE)</formula>
    </cfRule>
  </conditionalFormatting>
  <conditionalFormatting sqref="AM53">
    <cfRule type="expression" dxfId="2047" priority="13441">
      <formula>IF(RIGHT(TEXT(AM53,"0.#"),1)=".",FALSE,TRUE)</formula>
    </cfRule>
    <cfRule type="expression" dxfId="2046" priority="13442">
      <formula>IF(RIGHT(TEXT(AM53,"0.#"),1)=".",TRUE,FALSE)</formula>
    </cfRule>
  </conditionalFormatting>
  <conditionalFormatting sqref="AM54">
    <cfRule type="expression" dxfId="2045" priority="13439">
      <formula>IF(RIGHT(TEXT(AM54,"0.#"),1)=".",FALSE,TRUE)</formula>
    </cfRule>
    <cfRule type="expression" dxfId="2044" priority="13440">
      <formula>IF(RIGHT(TEXT(AM54,"0.#"),1)=".",TRUE,FALSE)</formula>
    </cfRule>
  </conditionalFormatting>
  <conditionalFormatting sqref="AM55">
    <cfRule type="expression" dxfId="2043" priority="13437">
      <formula>IF(RIGHT(TEXT(AM55,"0.#"),1)=".",FALSE,TRUE)</formula>
    </cfRule>
    <cfRule type="expression" dxfId="2042" priority="13438">
      <formula>IF(RIGHT(TEXT(AM55,"0.#"),1)=".",TRUE,FALSE)</formula>
    </cfRule>
  </conditionalFormatting>
  <conditionalFormatting sqref="AE60">
    <cfRule type="expression" dxfId="2041" priority="13423">
      <formula>IF(RIGHT(TEXT(AE60,"0.#"),1)=".",FALSE,TRUE)</formula>
    </cfRule>
    <cfRule type="expression" dxfId="2040" priority="13424">
      <formula>IF(RIGHT(TEXT(AE60,"0.#"),1)=".",TRUE,FALSE)</formula>
    </cfRule>
  </conditionalFormatting>
  <conditionalFormatting sqref="AE61">
    <cfRule type="expression" dxfId="2039" priority="13421">
      <formula>IF(RIGHT(TEXT(AE61,"0.#"),1)=".",FALSE,TRUE)</formula>
    </cfRule>
    <cfRule type="expression" dxfId="2038" priority="13422">
      <formula>IF(RIGHT(TEXT(AE61,"0.#"),1)=".",TRUE,FALSE)</formula>
    </cfRule>
  </conditionalFormatting>
  <conditionalFormatting sqref="AE62">
    <cfRule type="expression" dxfId="2037" priority="13419">
      <formula>IF(RIGHT(TEXT(AE62,"0.#"),1)=".",FALSE,TRUE)</formula>
    </cfRule>
    <cfRule type="expression" dxfId="2036" priority="13420">
      <formula>IF(RIGHT(TEXT(AE62,"0.#"),1)=".",TRUE,FALSE)</formula>
    </cfRule>
  </conditionalFormatting>
  <conditionalFormatting sqref="AI62">
    <cfRule type="expression" dxfId="2035" priority="13417">
      <formula>IF(RIGHT(TEXT(AI62,"0.#"),1)=".",FALSE,TRUE)</formula>
    </cfRule>
    <cfRule type="expression" dxfId="2034" priority="13418">
      <formula>IF(RIGHT(TEXT(AI62,"0.#"),1)=".",TRUE,FALSE)</formula>
    </cfRule>
  </conditionalFormatting>
  <conditionalFormatting sqref="AI61">
    <cfRule type="expression" dxfId="2033" priority="13415">
      <formula>IF(RIGHT(TEXT(AI61,"0.#"),1)=".",FALSE,TRUE)</formula>
    </cfRule>
    <cfRule type="expression" dxfId="2032" priority="13416">
      <formula>IF(RIGHT(TEXT(AI61,"0.#"),1)=".",TRUE,FALSE)</formula>
    </cfRule>
  </conditionalFormatting>
  <conditionalFormatting sqref="AI60">
    <cfRule type="expression" dxfId="2031" priority="13413">
      <formula>IF(RIGHT(TEXT(AI60,"0.#"),1)=".",FALSE,TRUE)</formula>
    </cfRule>
    <cfRule type="expression" dxfId="2030" priority="13414">
      <formula>IF(RIGHT(TEXT(AI60,"0.#"),1)=".",TRUE,FALSE)</formula>
    </cfRule>
  </conditionalFormatting>
  <conditionalFormatting sqref="AM60">
    <cfRule type="expression" dxfId="2029" priority="13411">
      <formula>IF(RIGHT(TEXT(AM60,"0.#"),1)=".",FALSE,TRUE)</formula>
    </cfRule>
    <cfRule type="expression" dxfId="2028" priority="13412">
      <formula>IF(RIGHT(TEXT(AM60,"0.#"),1)=".",TRUE,FALSE)</formula>
    </cfRule>
  </conditionalFormatting>
  <conditionalFormatting sqref="AM61">
    <cfRule type="expression" dxfId="2027" priority="13409">
      <formula>IF(RIGHT(TEXT(AM61,"0.#"),1)=".",FALSE,TRUE)</formula>
    </cfRule>
    <cfRule type="expression" dxfId="2026" priority="13410">
      <formula>IF(RIGHT(TEXT(AM61,"0.#"),1)=".",TRUE,FALSE)</formula>
    </cfRule>
  </conditionalFormatting>
  <conditionalFormatting sqref="AM62">
    <cfRule type="expression" dxfId="2025" priority="13407">
      <formula>IF(RIGHT(TEXT(AM62,"0.#"),1)=".",FALSE,TRUE)</formula>
    </cfRule>
    <cfRule type="expression" dxfId="2024" priority="13408">
      <formula>IF(RIGHT(TEXT(AM62,"0.#"),1)=".",TRUE,FALSE)</formula>
    </cfRule>
  </conditionalFormatting>
  <conditionalFormatting sqref="AE87">
    <cfRule type="expression" dxfId="2023" priority="13393">
      <formula>IF(RIGHT(TEXT(AE87,"0.#"),1)=".",FALSE,TRUE)</formula>
    </cfRule>
    <cfRule type="expression" dxfId="2022" priority="13394">
      <formula>IF(RIGHT(TEXT(AE87,"0.#"),1)=".",TRUE,FALSE)</formula>
    </cfRule>
  </conditionalFormatting>
  <conditionalFormatting sqref="AE88">
    <cfRule type="expression" dxfId="2021" priority="13391">
      <formula>IF(RIGHT(TEXT(AE88,"0.#"),1)=".",FALSE,TRUE)</formula>
    </cfRule>
    <cfRule type="expression" dxfId="2020" priority="13392">
      <formula>IF(RIGHT(TEXT(AE88,"0.#"),1)=".",TRUE,FALSE)</formula>
    </cfRule>
  </conditionalFormatting>
  <conditionalFormatting sqref="AE89">
    <cfRule type="expression" dxfId="2019" priority="13389">
      <formula>IF(RIGHT(TEXT(AE89,"0.#"),1)=".",FALSE,TRUE)</formula>
    </cfRule>
    <cfRule type="expression" dxfId="2018" priority="13390">
      <formula>IF(RIGHT(TEXT(AE89,"0.#"),1)=".",TRUE,FALSE)</formula>
    </cfRule>
  </conditionalFormatting>
  <conditionalFormatting sqref="AI89">
    <cfRule type="expression" dxfId="2017" priority="13387">
      <formula>IF(RIGHT(TEXT(AI89,"0.#"),1)=".",FALSE,TRUE)</formula>
    </cfRule>
    <cfRule type="expression" dxfId="2016" priority="13388">
      <formula>IF(RIGHT(TEXT(AI89,"0.#"),1)=".",TRUE,FALSE)</formula>
    </cfRule>
  </conditionalFormatting>
  <conditionalFormatting sqref="AI88">
    <cfRule type="expression" dxfId="2015" priority="13385">
      <formula>IF(RIGHT(TEXT(AI88,"0.#"),1)=".",FALSE,TRUE)</formula>
    </cfRule>
    <cfRule type="expression" dxfId="2014" priority="13386">
      <formula>IF(RIGHT(TEXT(AI88,"0.#"),1)=".",TRUE,FALSE)</formula>
    </cfRule>
  </conditionalFormatting>
  <conditionalFormatting sqref="AI87">
    <cfRule type="expression" dxfId="2013" priority="13383">
      <formula>IF(RIGHT(TEXT(AI87,"0.#"),1)=".",FALSE,TRUE)</formula>
    </cfRule>
    <cfRule type="expression" dxfId="2012" priority="13384">
      <formula>IF(RIGHT(TEXT(AI87,"0.#"),1)=".",TRUE,FALSE)</formula>
    </cfRule>
  </conditionalFormatting>
  <conditionalFormatting sqref="AM88">
    <cfRule type="expression" dxfId="2011" priority="13379">
      <formula>IF(RIGHT(TEXT(AM88,"0.#"),1)=".",FALSE,TRUE)</formula>
    </cfRule>
    <cfRule type="expression" dxfId="2010" priority="13380">
      <formula>IF(RIGHT(TEXT(AM88,"0.#"),1)=".",TRUE,FALSE)</formula>
    </cfRule>
  </conditionalFormatting>
  <conditionalFormatting sqref="AM89">
    <cfRule type="expression" dxfId="2009" priority="13377">
      <formula>IF(RIGHT(TEXT(AM89,"0.#"),1)=".",FALSE,TRUE)</formula>
    </cfRule>
    <cfRule type="expression" dxfId="2008" priority="13378">
      <formula>IF(RIGHT(TEXT(AM89,"0.#"),1)=".",TRUE,FALSE)</formula>
    </cfRule>
  </conditionalFormatting>
  <conditionalFormatting sqref="AE92">
    <cfRule type="expression" dxfId="2007" priority="13363">
      <formula>IF(RIGHT(TEXT(AE92,"0.#"),1)=".",FALSE,TRUE)</formula>
    </cfRule>
    <cfRule type="expression" dxfId="2006" priority="13364">
      <formula>IF(RIGHT(TEXT(AE92,"0.#"),1)=".",TRUE,FALSE)</formula>
    </cfRule>
  </conditionalFormatting>
  <conditionalFormatting sqref="AE93">
    <cfRule type="expression" dxfId="2005" priority="13361">
      <formula>IF(RIGHT(TEXT(AE93,"0.#"),1)=".",FALSE,TRUE)</formula>
    </cfRule>
    <cfRule type="expression" dxfId="2004" priority="13362">
      <formula>IF(RIGHT(TEXT(AE93,"0.#"),1)=".",TRUE,FALSE)</formula>
    </cfRule>
  </conditionalFormatting>
  <conditionalFormatting sqref="AE94">
    <cfRule type="expression" dxfId="2003" priority="13359">
      <formula>IF(RIGHT(TEXT(AE94,"0.#"),1)=".",FALSE,TRUE)</formula>
    </cfRule>
    <cfRule type="expression" dxfId="2002" priority="13360">
      <formula>IF(RIGHT(TEXT(AE94,"0.#"),1)=".",TRUE,FALSE)</formula>
    </cfRule>
  </conditionalFormatting>
  <conditionalFormatting sqref="AI94">
    <cfRule type="expression" dxfId="2001" priority="13357">
      <formula>IF(RIGHT(TEXT(AI94,"0.#"),1)=".",FALSE,TRUE)</formula>
    </cfRule>
    <cfRule type="expression" dxfId="2000" priority="13358">
      <formula>IF(RIGHT(TEXT(AI94,"0.#"),1)=".",TRUE,FALSE)</formula>
    </cfRule>
  </conditionalFormatting>
  <conditionalFormatting sqref="AI93">
    <cfRule type="expression" dxfId="1999" priority="13355">
      <formula>IF(RIGHT(TEXT(AI93,"0.#"),1)=".",FALSE,TRUE)</formula>
    </cfRule>
    <cfRule type="expression" dxfId="1998" priority="13356">
      <formula>IF(RIGHT(TEXT(AI93,"0.#"),1)=".",TRUE,FALSE)</formula>
    </cfRule>
  </conditionalFormatting>
  <conditionalFormatting sqref="AI92">
    <cfRule type="expression" dxfId="1997" priority="13353">
      <formula>IF(RIGHT(TEXT(AI92,"0.#"),1)=".",FALSE,TRUE)</formula>
    </cfRule>
    <cfRule type="expression" dxfId="1996" priority="13354">
      <formula>IF(RIGHT(TEXT(AI92,"0.#"),1)=".",TRUE,FALSE)</formula>
    </cfRule>
  </conditionalFormatting>
  <conditionalFormatting sqref="AM92">
    <cfRule type="expression" dxfId="1995" priority="13351">
      <formula>IF(RIGHT(TEXT(AM92,"0.#"),1)=".",FALSE,TRUE)</formula>
    </cfRule>
    <cfRule type="expression" dxfId="1994" priority="13352">
      <formula>IF(RIGHT(TEXT(AM92,"0.#"),1)=".",TRUE,FALSE)</formula>
    </cfRule>
  </conditionalFormatting>
  <conditionalFormatting sqref="AM93">
    <cfRule type="expression" dxfId="1993" priority="13349">
      <formula>IF(RIGHT(TEXT(AM93,"0.#"),1)=".",FALSE,TRUE)</formula>
    </cfRule>
    <cfRule type="expression" dxfId="1992" priority="13350">
      <formula>IF(RIGHT(TEXT(AM93,"0.#"),1)=".",TRUE,FALSE)</formula>
    </cfRule>
  </conditionalFormatting>
  <conditionalFormatting sqref="AM94">
    <cfRule type="expression" dxfId="1991" priority="13347">
      <formula>IF(RIGHT(TEXT(AM94,"0.#"),1)=".",FALSE,TRUE)</formula>
    </cfRule>
    <cfRule type="expression" dxfId="1990" priority="13348">
      <formula>IF(RIGHT(TEXT(AM94,"0.#"),1)=".",TRUE,FALSE)</formula>
    </cfRule>
  </conditionalFormatting>
  <conditionalFormatting sqref="AE97">
    <cfRule type="expression" dxfId="1989" priority="13333">
      <formula>IF(RIGHT(TEXT(AE97,"0.#"),1)=".",FALSE,TRUE)</formula>
    </cfRule>
    <cfRule type="expression" dxfId="1988" priority="13334">
      <formula>IF(RIGHT(TEXT(AE97,"0.#"),1)=".",TRUE,FALSE)</formula>
    </cfRule>
  </conditionalFormatting>
  <conditionalFormatting sqref="AE98">
    <cfRule type="expression" dxfId="1987" priority="13331">
      <formula>IF(RIGHT(TEXT(AE98,"0.#"),1)=".",FALSE,TRUE)</formula>
    </cfRule>
    <cfRule type="expression" dxfId="1986" priority="13332">
      <formula>IF(RIGHT(TEXT(AE98,"0.#"),1)=".",TRUE,FALSE)</formula>
    </cfRule>
  </conditionalFormatting>
  <conditionalFormatting sqref="AE99">
    <cfRule type="expression" dxfId="1985" priority="13329">
      <formula>IF(RIGHT(TEXT(AE99,"0.#"),1)=".",FALSE,TRUE)</formula>
    </cfRule>
    <cfRule type="expression" dxfId="1984" priority="13330">
      <formula>IF(RIGHT(TEXT(AE99,"0.#"),1)=".",TRUE,FALSE)</formula>
    </cfRule>
  </conditionalFormatting>
  <conditionalFormatting sqref="AI99">
    <cfRule type="expression" dxfId="1983" priority="13327">
      <formula>IF(RIGHT(TEXT(AI99,"0.#"),1)=".",FALSE,TRUE)</formula>
    </cfRule>
    <cfRule type="expression" dxfId="1982" priority="13328">
      <formula>IF(RIGHT(TEXT(AI99,"0.#"),1)=".",TRUE,FALSE)</formula>
    </cfRule>
  </conditionalFormatting>
  <conditionalFormatting sqref="AI98">
    <cfRule type="expression" dxfId="1981" priority="13325">
      <formula>IF(RIGHT(TEXT(AI98,"0.#"),1)=".",FALSE,TRUE)</formula>
    </cfRule>
    <cfRule type="expression" dxfId="1980" priority="13326">
      <formula>IF(RIGHT(TEXT(AI98,"0.#"),1)=".",TRUE,FALSE)</formula>
    </cfRule>
  </conditionalFormatting>
  <conditionalFormatting sqref="AI97">
    <cfRule type="expression" dxfId="1979" priority="13323">
      <formula>IF(RIGHT(TEXT(AI97,"0.#"),1)=".",FALSE,TRUE)</formula>
    </cfRule>
    <cfRule type="expression" dxfId="1978" priority="13324">
      <formula>IF(RIGHT(TEXT(AI97,"0.#"),1)=".",TRUE,FALSE)</formula>
    </cfRule>
  </conditionalFormatting>
  <conditionalFormatting sqref="AM97">
    <cfRule type="expression" dxfId="1977" priority="13321">
      <formula>IF(RIGHT(TEXT(AM97,"0.#"),1)=".",FALSE,TRUE)</formula>
    </cfRule>
    <cfRule type="expression" dxfId="1976" priority="13322">
      <formula>IF(RIGHT(TEXT(AM97,"0.#"),1)=".",TRUE,FALSE)</formula>
    </cfRule>
  </conditionalFormatting>
  <conditionalFormatting sqref="AM98">
    <cfRule type="expression" dxfId="1975" priority="13319">
      <formula>IF(RIGHT(TEXT(AM98,"0.#"),1)=".",FALSE,TRUE)</formula>
    </cfRule>
    <cfRule type="expression" dxfId="1974" priority="13320">
      <formula>IF(RIGHT(TEXT(AM98,"0.#"),1)=".",TRUE,FALSE)</formula>
    </cfRule>
  </conditionalFormatting>
  <conditionalFormatting sqref="AM99">
    <cfRule type="expression" dxfId="1973" priority="13317">
      <formula>IF(RIGHT(TEXT(AM99,"0.#"),1)=".",FALSE,TRUE)</formula>
    </cfRule>
    <cfRule type="expression" dxfId="1972" priority="13318">
      <formula>IF(RIGHT(TEXT(AM99,"0.#"),1)=".",TRUE,FALSE)</formula>
    </cfRule>
  </conditionalFormatting>
  <conditionalFormatting sqref="AI101">
    <cfRule type="expression" dxfId="1971" priority="13303">
      <formula>IF(RIGHT(TEXT(AI101,"0.#"),1)=".",FALSE,TRUE)</formula>
    </cfRule>
    <cfRule type="expression" dxfId="1970" priority="13304">
      <formula>IF(RIGHT(TEXT(AI101,"0.#"),1)=".",TRUE,FALSE)</formula>
    </cfRule>
  </conditionalFormatting>
  <conditionalFormatting sqref="AM101">
    <cfRule type="expression" dxfId="1969" priority="13301">
      <formula>IF(RIGHT(TEXT(AM101,"0.#"),1)=".",FALSE,TRUE)</formula>
    </cfRule>
    <cfRule type="expression" dxfId="1968" priority="13302">
      <formula>IF(RIGHT(TEXT(AM101,"0.#"),1)=".",TRUE,FALSE)</formula>
    </cfRule>
  </conditionalFormatting>
  <conditionalFormatting sqref="AE102">
    <cfRule type="expression" dxfId="1967" priority="13299">
      <formula>IF(RIGHT(TEXT(AE102,"0.#"),1)=".",FALSE,TRUE)</formula>
    </cfRule>
    <cfRule type="expression" dxfId="1966" priority="13300">
      <formula>IF(RIGHT(TEXT(AE102,"0.#"),1)=".",TRUE,FALSE)</formula>
    </cfRule>
  </conditionalFormatting>
  <conditionalFormatting sqref="AI102">
    <cfRule type="expression" dxfId="1965" priority="13297">
      <formula>IF(RIGHT(TEXT(AI102,"0.#"),1)=".",FALSE,TRUE)</formula>
    </cfRule>
    <cfRule type="expression" dxfId="1964" priority="13298">
      <formula>IF(RIGHT(TEXT(AI102,"0.#"),1)=".",TRUE,FALSE)</formula>
    </cfRule>
  </conditionalFormatting>
  <conditionalFormatting sqref="AM102">
    <cfRule type="expression" dxfId="1963" priority="13295">
      <formula>IF(RIGHT(TEXT(AM102,"0.#"),1)=".",FALSE,TRUE)</formula>
    </cfRule>
    <cfRule type="expression" dxfId="1962" priority="13296">
      <formula>IF(RIGHT(TEXT(AM102,"0.#"),1)=".",TRUE,FALSE)</formula>
    </cfRule>
  </conditionalFormatting>
  <conditionalFormatting sqref="AQ102">
    <cfRule type="expression" dxfId="1961" priority="13293">
      <formula>IF(RIGHT(TEXT(AQ102,"0.#"),1)=".",FALSE,TRUE)</formula>
    </cfRule>
    <cfRule type="expression" dxfId="1960" priority="13294">
      <formula>IF(RIGHT(TEXT(AQ102,"0.#"),1)=".",TRUE,FALSE)</formula>
    </cfRule>
  </conditionalFormatting>
  <conditionalFormatting sqref="AM104">
    <cfRule type="expression" dxfId="1959" priority="13287">
      <formula>IF(RIGHT(TEXT(AM104,"0.#"),1)=".",FALSE,TRUE)</formula>
    </cfRule>
    <cfRule type="expression" dxfId="1958" priority="13288">
      <formula>IF(RIGHT(TEXT(AM104,"0.#"),1)=".",TRUE,FALSE)</formula>
    </cfRule>
  </conditionalFormatting>
  <conditionalFormatting sqref="AM105">
    <cfRule type="expression" dxfId="1957" priority="13281">
      <formula>IF(RIGHT(TEXT(AM105,"0.#"),1)=".",FALSE,TRUE)</formula>
    </cfRule>
    <cfRule type="expression" dxfId="1956" priority="13282">
      <formula>IF(RIGHT(TEXT(AM105,"0.#"),1)=".",TRUE,FALSE)</formula>
    </cfRule>
  </conditionalFormatting>
  <conditionalFormatting sqref="AE107">
    <cfRule type="expression" dxfId="1955" priority="13277">
      <formula>IF(RIGHT(TEXT(AE107,"0.#"),1)=".",FALSE,TRUE)</formula>
    </cfRule>
    <cfRule type="expression" dxfId="1954" priority="13278">
      <formula>IF(RIGHT(TEXT(AE107,"0.#"),1)=".",TRUE,FALSE)</formula>
    </cfRule>
  </conditionalFormatting>
  <conditionalFormatting sqref="AI107">
    <cfRule type="expression" dxfId="1953" priority="13275">
      <formula>IF(RIGHT(TEXT(AI107,"0.#"),1)=".",FALSE,TRUE)</formula>
    </cfRule>
    <cfRule type="expression" dxfId="1952" priority="13276">
      <formula>IF(RIGHT(TEXT(AI107,"0.#"),1)=".",TRUE,FALSE)</formula>
    </cfRule>
  </conditionalFormatting>
  <conditionalFormatting sqref="AM107">
    <cfRule type="expression" dxfId="1951" priority="13273">
      <formula>IF(RIGHT(TEXT(AM107,"0.#"),1)=".",FALSE,TRUE)</formula>
    </cfRule>
    <cfRule type="expression" dxfId="1950" priority="13274">
      <formula>IF(RIGHT(TEXT(AM107,"0.#"),1)=".",TRUE,FALSE)</formula>
    </cfRule>
  </conditionalFormatting>
  <conditionalFormatting sqref="AE108">
    <cfRule type="expression" dxfId="1949" priority="13271">
      <formula>IF(RIGHT(TEXT(AE108,"0.#"),1)=".",FALSE,TRUE)</formula>
    </cfRule>
    <cfRule type="expression" dxfId="1948" priority="13272">
      <formula>IF(RIGHT(TEXT(AE108,"0.#"),1)=".",TRUE,FALSE)</formula>
    </cfRule>
  </conditionalFormatting>
  <conditionalFormatting sqref="AI108">
    <cfRule type="expression" dxfId="1947" priority="13269">
      <formula>IF(RIGHT(TEXT(AI108,"0.#"),1)=".",FALSE,TRUE)</formula>
    </cfRule>
    <cfRule type="expression" dxfId="1946" priority="13270">
      <formula>IF(RIGHT(TEXT(AI108,"0.#"),1)=".",TRUE,FALSE)</formula>
    </cfRule>
  </conditionalFormatting>
  <conditionalFormatting sqref="AM108">
    <cfRule type="expression" dxfId="1945" priority="13267">
      <formula>IF(RIGHT(TEXT(AM108,"0.#"),1)=".",FALSE,TRUE)</formula>
    </cfRule>
    <cfRule type="expression" dxfId="1944" priority="13268">
      <formula>IF(RIGHT(TEXT(AM108,"0.#"),1)=".",TRUE,FALSE)</formula>
    </cfRule>
  </conditionalFormatting>
  <conditionalFormatting sqref="AE110">
    <cfRule type="expression" dxfId="1943" priority="13263">
      <formula>IF(RIGHT(TEXT(AE110,"0.#"),1)=".",FALSE,TRUE)</formula>
    </cfRule>
    <cfRule type="expression" dxfId="1942" priority="13264">
      <formula>IF(RIGHT(TEXT(AE110,"0.#"),1)=".",TRUE,FALSE)</formula>
    </cfRule>
  </conditionalFormatting>
  <conditionalFormatting sqref="AI110">
    <cfRule type="expression" dxfId="1941" priority="13261">
      <formula>IF(RIGHT(TEXT(AI110,"0.#"),1)=".",FALSE,TRUE)</formula>
    </cfRule>
    <cfRule type="expression" dxfId="1940" priority="13262">
      <formula>IF(RIGHT(TEXT(AI110,"0.#"),1)=".",TRUE,FALSE)</formula>
    </cfRule>
  </conditionalFormatting>
  <conditionalFormatting sqref="AM110">
    <cfRule type="expression" dxfId="1939" priority="13259">
      <formula>IF(RIGHT(TEXT(AM110,"0.#"),1)=".",FALSE,TRUE)</formula>
    </cfRule>
    <cfRule type="expression" dxfId="1938" priority="13260">
      <formula>IF(RIGHT(TEXT(AM110,"0.#"),1)=".",TRUE,FALSE)</formula>
    </cfRule>
  </conditionalFormatting>
  <conditionalFormatting sqref="AE111">
    <cfRule type="expression" dxfId="1937" priority="13257">
      <formula>IF(RIGHT(TEXT(AE111,"0.#"),1)=".",FALSE,TRUE)</formula>
    </cfRule>
    <cfRule type="expression" dxfId="1936" priority="13258">
      <formula>IF(RIGHT(TEXT(AE111,"0.#"),1)=".",TRUE,FALSE)</formula>
    </cfRule>
  </conditionalFormatting>
  <conditionalFormatting sqref="AI111">
    <cfRule type="expression" dxfId="1935" priority="13255">
      <formula>IF(RIGHT(TEXT(AI111,"0.#"),1)=".",FALSE,TRUE)</formula>
    </cfRule>
    <cfRule type="expression" dxfId="1934" priority="13256">
      <formula>IF(RIGHT(TEXT(AI111,"0.#"),1)=".",TRUE,FALSE)</formula>
    </cfRule>
  </conditionalFormatting>
  <conditionalFormatting sqref="AM111">
    <cfRule type="expression" dxfId="1933" priority="13253">
      <formula>IF(RIGHT(TEXT(AM111,"0.#"),1)=".",FALSE,TRUE)</formula>
    </cfRule>
    <cfRule type="expression" dxfId="1932" priority="13254">
      <formula>IF(RIGHT(TEXT(AM111,"0.#"),1)=".",TRUE,FALSE)</formula>
    </cfRule>
  </conditionalFormatting>
  <conditionalFormatting sqref="AE113">
    <cfRule type="expression" dxfId="1931" priority="13249">
      <formula>IF(RIGHT(TEXT(AE113,"0.#"),1)=".",FALSE,TRUE)</formula>
    </cfRule>
    <cfRule type="expression" dxfId="1930" priority="13250">
      <formula>IF(RIGHT(TEXT(AE113,"0.#"),1)=".",TRUE,FALSE)</formula>
    </cfRule>
  </conditionalFormatting>
  <conditionalFormatting sqref="AI113">
    <cfRule type="expression" dxfId="1929" priority="13247">
      <formula>IF(RIGHT(TEXT(AI113,"0.#"),1)=".",FALSE,TRUE)</formula>
    </cfRule>
    <cfRule type="expression" dxfId="1928" priority="13248">
      <formula>IF(RIGHT(TEXT(AI113,"0.#"),1)=".",TRUE,FALSE)</formula>
    </cfRule>
  </conditionalFormatting>
  <conditionalFormatting sqref="AM113">
    <cfRule type="expression" dxfId="1927" priority="13245">
      <formula>IF(RIGHT(TEXT(AM113,"0.#"),1)=".",FALSE,TRUE)</formula>
    </cfRule>
    <cfRule type="expression" dxfId="1926" priority="13246">
      <formula>IF(RIGHT(TEXT(AM113,"0.#"),1)=".",TRUE,FALSE)</formula>
    </cfRule>
  </conditionalFormatting>
  <conditionalFormatting sqref="AE114">
    <cfRule type="expression" dxfId="1925" priority="13243">
      <formula>IF(RIGHT(TEXT(AE114,"0.#"),1)=".",FALSE,TRUE)</formula>
    </cfRule>
    <cfRule type="expression" dxfId="1924" priority="13244">
      <formula>IF(RIGHT(TEXT(AE114,"0.#"),1)=".",TRUE,FALSE)</formula>
    </cfRule>
  </conditionalFormatting>
  <conditionalFormatting sqref="AI114">
    <cfRule type="expression" dxfId="1923" priority="13241">
      <formula>IF(RIGHT(TEXT(AI114,"0.#"),1)=".",FALSE,TRUE)</formula>
    </cfRule>
    <cfRule type="expression" dxfId="1922" priority="13242">
      <formula>IF(RIGHT(TEXT(AI114,"0.#"),1)=".",TRUE,FALSE)</formula>
    </cfRule>
  </conditionalFormatting>
  <conditionalFormatting sqref="AM114">
    <cfRule type="expression" dxfId="1921" priority="13239">
      <formula>IF(RIGHT(TEXT(AM114,"0.#"),1)=".",FALSE,TRUE)</formula>
    </cfRule>
    <cfRule type="expression" dxfId="1920" priority="13240">
      <formula>IF(RIGHT(TEXT(AM114,"0.#"),1)=".",TRUE,FALSE)</formula>
    </cfRule>
  </conditionalFormatting>
  <conditionalFormatting sqref="AQ116">
    <cfRule type="expression" dxfId="1919" priority="13235">
      <formula>IF(RIGHT(TEXT(AQ116,"0.#"),1)=".",FALSE,TRUE)</formula>
    </cfRule>
    <cfRule type="expression" dxfId="1918" priority="13236">
      <formula>IF(RIGHT(TEXT(AQ116,"0.#"),1)=".",TRUE,FALSE)</formula>
    </cfRule>
  </conditionalFormatting>
  <conditionalFormatting sqref="AM116">
    <cfRule type="expression" dxfId="1917" priority="13231">
      <formula>IF(RIGHT(TEXT(AM116,"0.#"),1)=".",FALSE,TRUE)</formula>
    </cfRule>
    <cfRule type="expression" dxfId="1916" priority="13232">
      <formula>IF(RIGHT(TEXT(AM116,"0.#"),1)=".",TRUE,FALSE)</formula>
    </cfRule>
  </conditionalFormatting>
  <conditionalFormatting sqref="AM117">
    <cfRule type="expression" dxfId="1915" priority="13229">
      <formula>IF(RIGHT(TEXT(AM117,"0.#"),1)=".",FALSE,TRUE)</formula>
    </cfRule>
    <cfRule type="expression" dxfId="1914" priority="13230">
      <formula>IF(RIGHT(TEXT(AM117,"0.#"),1)=".",TRUE,FALSE)</formula>
    </cfRule>
  </conditionalFormatting>
  <conditionalFormatting sqref="AQ117">
    <cfRule type="expression" dxfId="1913" priority="13223">
      <formula>IF(RIGHT(TEXT(AQ117,"0.#"),1)=".",FALSE,TRUE)</formula>
    </cfRule>
    <cfRule type="expression" dxfId="1912" priority="13224">
      <formula>IF(RIGHT(TEXT(AQ117,"0.#"),1)=".",TRUE,FALSE)</formula>
    </cfRule>
  </conditionalFormatting>
  <conditionalFormatting sqref="AE119 AQ119">
    <cfRule type="expression" dxfId="1911" priority="13221">
      <formula>IF(RIGHT(TEXT(AE119,"0.#"),1)=".",FALSE,TRUE)</formula>
    </cfRule>
    <cfRule type="expression" dxfId="1910" priority="13222">
      <formula>IF(RIGHT(TEXT(AE119,"0.#"),1)=".",TRUE,FALSE)</formula>
    </cfRule>
  </conditionalFormatting>
  <conditionalFormatting sqref="AI119">
    <cfRule type="expression" dxfId="1909" priority="13219">
      <formula>IF(RIGHT(TEXT(AI119,"0.#"),1)=".",FALSE,TRUE)</formula>
    </cfRule>
    <cfRule type="expression" dxfId="1908" priority="13220">
      <formula>IF(RIGHT(TEXT(AI119,"0.#"),1)=".",TRUE,FALSE)</formula>
    </cfRule>
  </conditionalFormatting>
  <conditionalFormatting sqref="AM119">
    <cfRule type="expression" dxfId="1907" priority="13217">
      <formula>IF(RIGHT(TEXT(AM119,"0.#"),1)=".",FALSE,TRUE)</formula>
    </cfRule>
    <cfRule type="expression" dxfId="1906" priority="13218">
      <formula>IF(RIGHT(TEXT(AM119,"0.#"),1)=".",TRUE,FALSE)</formula>
    </cfRule>
  </conditionalFormatting>
  <conditionalFormatting sqref="AQ120">
    <cfRule type="expression" dxfId="1905" priority="13209">
      <formula>IF(RIGHT(TEXT(AQ120,"0.#"),1)=".",FALSE,TRUE)</formula>
    </cfRule>
    <cfRule type="expression" dxfId="1904" priority="13210">
      <formula>IF(RIGHT(TEXT(AQ120,"0.#"),1)=".",TRUE,FALSE)</formula>
    </cfRule>
  </conditionalFormatting>
  <conditionalFormatting sqref="AE122 AQ122">
    <cfRule type="expression" dxfId="1903" priority="13207">
      <formula>IF(RIGHT(TEXT(AE122,"0.#"),1)=".",FALSE,TRUE)</formula>
    </cfRule>
    <cfRule type="expression" dxfId="1902" priority="13208">
      <formula>IF(RIGHT(TEXT(AE122,"0.#"),1)=".",TRUE,FALSE)</formula>
    </cfRule>
  </conditionalFormatting>
  <conditionalFormatting sqref="AI122">
    <cfRule type="expression" dxfId="1901" priority="13205">
      <formula>IF(RIGHT(TEXT(AI122,"0.#"),1)=".",FALSE,TRUE)</formula>
    </cfRule>
    <cfRule type="expression" dxfId="1900" priority="13206">
      <formula>IF(RIGHT(TEXT(AI122,"0.#"),1)=".",TRUE,FALSE)</formula>
    </cfRule>
  </conditionalFormatting>
  <conditionalFormatting sqref="AM122">
    <cfRule type="expression" dxfId="1899" priority="13203">
      <formula>IF(RIGHT(TEXT(AM122,"0.#"),1)=".",FALSE,TRUE)</formula>
    </cfRule>
    <cfRule type="expression" dxfId="1898" priority="13204">
      <formula>IF(RIGHT(TEXT(AM122,"0.#"),1)=".",TRUE,FALSE)</formula>
    </cfRule>
  </conditionalFormatting>
  <conditionalFormatting sqref="AQ123">
    <cfRule type="expression" dxfId="1897" priority="13195">
      <formula>IF(RIGHT(TEXT(AQ123,"0.#"),1)=".",FALSE,TRUE)</formula>
    </cfRule>
    <cfRule type="expression" dxfId="1896" priority="13196">
      <formula>IF(RIGHT(TEXT(AQ123,"0.#"),1)=".",TRUE,FALSE)</formula>
    </cfRule>
  </conditionalFormatting>
  <conditionalFormatting sqref="AE125 AQ125">
    <cfRule type="expression" dxfId="1895" priority="13193">
      <formula>IF(RIGHT(TEXT(AE125,"0.#"),1)=".",FALSE,TRUE)</formula>
    </cfRule>
    <cfRule type="expression" dxfId="1894" priority="13194">
      <formula>IF(RIGHT(TEXT(AE125,"0.#"),1)=".",TRUE,FALSE)</formula>
    </cfRule>
  </conditionalFormatting>
  <conditionalFormatting sqref="AI125">
    <cfRule type="expression" dxfId="1893" priority="13191">
      <formula>IF(RIGHT(TEXT(AI125,"0.#"),1)=".",FALSE,TRUE)</formula>
    </cfRule>
    <cfRule type="expression" dxfId="1892" priority="13192">
      <formula>IF(RIGHT(TEXT(AI125,"0.#"),1)=".",TRUE,FALSE)</formula>
    </cfRule>
  </conditionalFormatting>
  <conditionalFormatting sqref="AM125">
    <cfRule type="expression" dxfId="1891" priority="13189">
      <formula>IF(RIGHT(TEXT(AM125,"0.#"),1)=".",FALSE,TRUE)</formula>
    </cfRule>
    <cfRule type="expression" dxfId="1890" priority="13190">
      <formula>IF(RIGHT(TEXT(AM125,"0.#"),1)=".",TRUE,FALSE)</formula>
    </cfRule>
  </conditionalFormatting>
  <conditionalFormatting sqref="AQ126">
    <cfRule type="expression" dxfId="1889" priority="13181">
      <formula>IF(RIGHT(TEXT(AQ126,"0.#"),1)=".",FALSE,TRUE)</formula>
    </cfRule>
    <cfRule type="expression" dxfId="1888" priority="13182">
      <formula>IF(RIGHT(TEXT(AQ126,"0.#"),1)=".",TRUE,FALSE)</formula>
    </cfRule>
  </conditionalFormatting>
  <conditionalFormatting sqref="AE128 AQ128">
    <cfRule type="expression" dxfId="1887" priority="13179">
      <formula>IF(RIGHT(TEXT(AE128,"0.#"),1)=".",FALSE,TRUE)</formula>
    </cfRule>
    <cfRule type="expression" dxfId="1886" priority="13180">
      <formula>IF(RIGHT(TEXT(AE128,"0.#"),1)=".",TRUE,FALSE)</formula>
    </cfRule>
  </conditionalFormatting>
  <conditionalFormatting sqref="AI128">
    <cfRule type="expression" dxfId="1885" priority="13177">
      <formula>IF(RIGHT(TEXT(AI128,"0.#"),1)=".",FALSE,TRUE)</formula>
    </cfRule>
    <cfRule type="expression" dxfId="1884" priority="13178">
      <formula>IF(RIGHT(TEXT(AI128,"0.#"),1)=".",TRUE,FALSE)</formula>
    </cfRule>
  </conditionalFormatting>
  <conditionalFormatting sqref="AM128">
    <cfRule type="expression" dxfId="1883" priority="13175">
      <formula>IF(RIGHT(TEXT(AM128,"0.#"),1)=".",FALSE,TRUE)</formula>
    </cfRule>
    <cfRule type="expression" dxfId="1882" priority="13176">
      <formula>IF(RIGHT(TEXT(AM128,"0.#"),1)=".",TRUE,FALSE)</formula>
    </cfRule>
  </conditionalFormatting>
  <conditionalFormatting sqref="AQ129">
    <cfRule type="expression" dxfId="1881" priority="13167">
      <formula>IF(RIGHT(TEXT(AQ129,"0.#"),1)=".",FALSE,TRUE)</formula>
    </cfRule>
    <cfRule type="expression" dxfId="1880" priority="13168">
      <formula>IF(RIGHT(TEXT(AQ129,"0.#"),1)=".",TRUE,FALSE)</formula>
    </cfRule>
  </conditionalFormatting>
  <conditionalFormatting sqref="AE75">
    <cfRule type="expression" dxfId="1879" priority="13165">
      <formula>IF(RIGHT(TEXT(AE75,"0.#"),1)=".",FALSE,TRUE)</formula>
    </cfRule>
    <cfRule type="expression" dxfId="1878" priority="13166">
      <formula>IF(RIGHT(TEXT(AE75,"0.#"),1)=".",TRUE,FALSE)</formula>
    </cfRule>
  </conditionalFormatting>
  <conditionalFormatting sqref="AE76">
    <cfRule type="expression" dxfId="1877" priority="13163">
      <formula>IF(RIGHT(TEXT(AE76,"0.#"),1)=".",FALSE,TRUE)</formula>
    </cfRule>
    <cfRule type="expression" dxfId="1876" priority="13164">
      <formula>IF(RIGHT(TEXT(AE76,"0.#"),1)=".",TRUE,FALSE)</formula>
    </cfRule>
  </conditionalFormatting>
  <conditionalFormatting sqref="AE77">
    <cfRule type="expression" dxfId="1875" priority="13161">
      <formula>IF(RIGHT(TEXT(AE77,"0.#"),1)=".",FALSE,TRUE)</formula>
    </cfRule>
    <cfRule type="expression" dxfId="1874" priority="13162">
      <formula>IF(RIGHT(TEXT(AE77,"0.#"),1)=".",TRUE,FALSE)</formula>
    </cfRule>
  </conditionalFormatting>
  <conditionalFormatting sqref="AI77">
    <cfRule type="expression" dxfId="1873" priority="13159">
      <formula>IF(RIGHT(TEXT(AI77,"0.#"),1)=".",FALSE,TRUE)</formula>
    </cfRule>
    <cfRule type="expression" dxfId="1872" priority="13160">
      <formula>IF(RIGHT(TEXT(AI77,"0.#"),1)=".",TRUE,FALSE)</formula>
    </cfRule>
  </conditionalFormatting>
  <conditionalFormatting sqref="AI76">
    <cfRule type="expression" dxfId="1871" priority="13157">
      <formula>IF(RIGHT(TEXT(AI76,"0.#"),1)=".",FALSE,TRUE)</formula>
    </cfRule>
    <cfRule type="expression" dxfId="1870" priority="13158">
      <formula>IF(RIGHT(TEXT(AI76,"0.#"),1)=".",TRUE,FALSE)</formula>
    </cfRule>
  </conditionalFormatting>
  <conditionalFormatting sqref="AI75">
    <cfRule type="expression" dxfId="1869" priority="13155">
      <formula>IF(RIGHT(TEXT(AI75,"0.#"),1)=".",FALSE,TRUE)</formula>
    </cfRule>
    <cfRule type="expression" dxfId="1868" priority="13156">
      <formula>IF(RIGHT(TEXT(AI75,"0.#"),1)=".",TRUE,FALSE)</formula>
    </cfRule>
  </conditionalFormatting>
  <conditionalFormatting sqref="AM75">
    <cfRule type="expression" dxfId="1867" priority="13153">
      <formula>IF(RIGHT(TEXT(AM75,"0.#"),1)=".",FALSE,TRUE)</formula>
    </cfRule>
    <cfRule type="expression" dxfId="1866" priority="13154">
      <formula>IF(RIGHT(TEXT(AM75,"0.#"),1)=".",TRUE,FALSE)</formula>
    </cfRule>
  </conditionalFormatting>
  <conditionalFormatting sqref="AM76">
    <cfRule type="expression" dxfId="1865" priority="13151">
      <formula>IF(RIGHT(TEXT(AM76,"0.#"),1)=".",FALSE,TRUE)</formula>
    </cfRule>
    <cfRule type="expression" dxfId="1864" priority="13152">
      <formula>IF(RIGHT(TEXT(AM76,"0.#"),1)=".",TRUE,FALSE)</formula>
    </cfRule>
  </conditionalFormatting>
  <conditionalFormatting sqref="AM77">
    <cfRule type="expression" dxfId="1863" priority="13149">
      <formula>IF(RIGHT(TEXT(AM77,"0.#"),1)=".",FALSE,TRUE)</formula>
    </cfRule>
    <cfRule type="expression" dxfId="1862" priority="13150">
      <formula>IF(RIGHT(TEXT(AM77,"0.#"),1)=".",TRUE,FALSE)</formula>
    </cfRule>
  </conditionalFormatting>
  <conditionalFormatting sqref="AI134:AI135 AM134:AM135 AQ134:AQ135 AU134:AU135">
    <cfRule type="expression" dxfId="1861" priority="13135">
      <formula>IF(RIGHT(TEXT(AI134,"0.#"),1)=".",FALSE,TRUE)</formula>
    </cfRule>
    <cfRule type="expression" dxfId="1860" priority="13136">
      <formula>IF(RIGHT(TEXT(AI134,"0.#"),1)=".",TRUE,FALSE)</formula>
    </cfRule>
  </conditionalFormatting>
  <conditionalFormatting sqref="AE433:AE435">
    <cfRule type="expression" dxfId="1859" priority="13105">
      <formula>IF(RIGHT(TEXT(AE433,"0.#"),1)=".",FALSE,TRUE)</formula>
    </cfRule>
    <cfRule type="expression" dxfId="1858" priority="13106">
      <formula>IF(RIGHT(TEXT(AE433,"0.#"),1)=".",TRUE,FALSE)</formula>
    </cfRule>
  </conditionalFormatting>
  <conditionalFormatting sqref="AM433:AM435">
    <cfRule type="expression" dxfId="1857" priority="13093">
      <formula>IF(RIGHT(TEXT(AM433,"0.#"),1)=".",FALSE,TRUE)</formula>
    </cfRule>
    <cfRule type="expression" dxfId="1856" priority="13094">
      <formula>IF(RIGHT(TEXT(AM433,"0.#"),1)=".",TRUE,FALSE)</formula>
    </cfRule>
  </conditionalFormatting>
  <conditionalFormatting sqref="AU433:AU435">
    <cfRule type="expression" dxfId="1855" priority="13081">
      <formula>IF(RIGHT(TEXT(AU433,"0.#"),1)=".",FALSE,TRUE)</formula>
    </cfRule>
    <cfRule type="expression" dxfId="1854" priority="13082">
      <formula>IF(RIGHT(TEXT(AU433,"0.#"),1)=".",TRUE,FALSE)</formula>
    </cfRule>
  </conditionalFormatting>
  <conditionalFormatting sqref="AI433:AI435">
    <cfRule type="expression" dxfId="1853" priority="13015">
      <formula>IF(RIGHT(TEXT(AI433,"0.#"),1)=".",FALSE,TRUE)</formula>
    </cfRule>
    <cfRule type="expression" dxfId="1852" priority="13016">
      <formula>IF(RIGHT(TEXT(AI433,"0.#"),1)=".",TRUE,FALSE)</formula>
    </cfRule>
  </conditionalFormatting>
  <conditionalFormatting sqref="AQ433:AQ435">
    <cfRule type="expression" dxfId="1851" priority="12981">
      <formula>IF(RIGHT(TEXT(AQ433,"0.#"),1)=".",FALSE,TRUE)</formula>
    </cfRule>
    <cfRule type="expression" dxfId="1850" priority="12982">
      <formula>IF(RIGHT(TEXT(AQ433,"0.#"),1)=".",TRUE,FALSE)</formula>
    </cfRule>
  </conditionalFormatting>
  <conditionalFormatting sqref="AL847:AO866">
    <cfRule type="expression" dxfId="1849" priority="6705">
      <formula>IF(AND(AL847&gt;=0, RIGHT(TEXT(AL847,"0.#"),1)&lt;&gt;"."),TRUE,FALSE)</formula>
    </cfRule>
    <cfRule type="expression" dxfId="1848" priority="6706">
      <formula>IF(AND(AL847&gt;=0, RIGHT(TEXT(AL847,"0.#"),1)="."),TRUE,FALSE)</formula>
    </cfRule>
    <cfRule type="expression" dxfId="1847" priority="6707">
      <formula>IF(AND(AL847&lt;0, RIGHT(TEXT(AL847,"0.#"),1)&lt;&gt;"."),TRUE,FALSE)</formula>
    </cfRule>
    <cfRule type="expression" dxfId="1846" priority="6708">
      <formula>IF(AND(AL847&lt;0, RIGHT(TEXT(AL847,"0.#"),1)="."),TRUE,FALSE)</formula>
    </cfRule>
  </conditionalFormatting>
  <conditionalFormatting sqref="AQ53:AQ55">
    <cfRule type="expression" dxfId="1845" priority="4727">
      <formula>IF(RIGHT(TEXT(AQ53,"0.#"),1)=".",FALSE,TRUE)</formula>
    </cfRule>
    <cfRule type="expression" dxfId="1844" priority="4728">
      <formula>IF(RIGHT(TEXT(AQ53,"0.#"),1)=".",TRUE,FALSE)</formula>
    </cfRule>
  </conditionalFormatting>
  <conditionalFormatting sqref="AU53:AU55">
    <cfRule type="expression" dxfId="1843" priority="4725">
      <formula>IF(RIGHT(TEXT(AU53,"0.#"),1)=".",FALSE,TRUE)</formula>
    </cfRule>
    <cfRule type="expression" dxfId="1842" priority="4726">
      <formula>IF(RIGHT(TEXT(AU53,"0.#"),1)=".",TRUE,FALSE)</formula>
    </cfRule>
  </conditionalFormatting>
  <conditionalFormatting sqref="AQ60:AQ62">
    <cfRule type="expression" dxfId="1841" priority="4723">
      <formula>IF(RIGHT(TEXT(AQ60,"0.#"),1)=".",FALSE,TRUE)</formula>
    </cfRule>
    <cfRule type="expression" dxfId="1840" priority="4724">
      <formula>IF(RIGHT(TEXT(AQ60,"0.#"),1)=".",TRUE,FALSE)</formula>
    </cfRule>
  </conditionalFormatting>
  <conditionalFormatting sqref="AU60:AU62">
    <cfRule type="expression" dxfId="1839" priority="4721">
      <formula>IF(RIGHT(TEXT(AU60,"0.#"),1)=".",FALSE,TRUE)</formula>
    </cfRule>
    <cfRule type="expression" dxfId="1838" priority="4722">
      <formula>IF(RIGHT(TEXT(AU60,"0.#"),1)=".",TRUE,FALSE)</formula>
    </cfRule>
  </conditionalFormatting>
  <conditionalFormatting sqref="AQ75:AQ77">
    <cfRule type="expression" dxfId="1837" priority="4719">
      <formula>IF(RIGHT(TEXT(AQ75,"0.#"),1)=".",FALSE,TRUE)</formula>
    </cfRule>
    <cfRule type="expression" dxfId="1836" priority="4720">
      <formula>IF(RIGHT(TEXT(AQ75,"0.#"),1)=".",TRUE,FALSE)</formula>
    </cfRule>
  </conditionalFormatting>
  <conditionalFormatting sqref="AU75:AU77">
    <cfRule type="expression" dxfId="1835" priority="4717">
      <formula>IF(RIGHT(TEXT(AU75,"0.#"),1)=".",FALSE,TRUE)</formula>
    </cfRule>
    <cfRule type="expression" dxfId="1834" priority="4718">
      <formula>IF(RIGHT(TEXT(AU75,"0.#"),1)=".",TRUE,FALSE)</formula>
    </cfRule>
  </conditionalFormatting>
  <conditionalFormatting sqref="AQ87:AQ89">
    <cfRule type="expression" dxfId="1833" priority="4715">
      <formula>IF(RIGHT(TEXT(AQ87,"0.#"),1)=".",FALSE,TRUE)</formula>
    </cfRule>
    <cfRule type="expression" dxfId="1832" priority="4716">
      <formula>IF(RIGHT(TEXT(AQ87,"0.#"),1)=".",TRUE,FALSE)</formula>
    </cfRule>
  </conditionalFormatting>
  <conditionalFormatting sqref="AU87:AU89">
    <cfRule type="expression" dxfId="1831" priority="4713">
      <formula>IF(RIGHT(TEXT(AU87,"0.#"),1)=".",FALSE,TRUE)</formula>
    </cfRule>
    <cfRule type="expression" dxfId="1830" priority="4714">
      <formula>IF(RIGHT(TEXT(AU87,"0.#"),1)=".",TRUE,FALSE)</formula>
    </cfRule>
  </conditionalFormatting>
  <conditionalFormatting sqref="AQ92:AQ94">
    <cfRule type="expression" dxfId="1829" priority="4711">
      <formula>IF(RIGHT(TEXT(AQ92,"0.#"),1)=".",FALSE,TRUE)</formula>
    </cfRule>
    <cfRule type="expression" dxfId="1828" priority="4712">
      <formula>IF(RIGHT(TEXT(AQ92,"0.#"),1)=".",TRUE,FALSE)</formula>
    </cfRule>
  </conditionalFormatting>
  <conditionalFormatting sqref="AU92:AU94">
    <cfRule type="expression" dxfId="1827" priority="4709">
      <formula>IF(RIGHT(TEXT(AU92,"0.#"),1)=".",FALSE,TRUE)</formula>
    </cfRule>
    <cfRule type="expression" dxfId="1826" priority="4710">
      <formula>IF(RIGHT(TEXT(AU92,"0.#"),1)=".",TRUE,FALSE)</formula>
    </cfRule>
  </conditionalFormatting>
  <conditionalFormatting sqref="AQ97:AQ99">
    <cfRule type="expression" dxfId="1825" priority="4707">
      <formula>IF(RIGHT(TEXT(AQ97,"0.#"),1)=".",FALSE,TRUE)</formula>
    </cfRule>
    <cfRule type="expression" dxfId="1824" priority="4708">
      <formula>IF(RIGHT(TEXT(AQ97,"0.#"),1)=".",TRUE,FALSE)</formula>
    </cfRule>
  </conditionalFormatting>
  <conditionalFormatting sqref="AU97:AU99">
    <cfRule type="expression" dxfId="1823" priority="4705">
      <formula>IF(RIGHT(TEXT(AU97,"0.#"),1)=".",FALSE,TRUE)</formula>
    </cfRule>
    <cfRule type="expression" dxfId="1822" priority="4706">
      <formula>IF(RIGHT(TEXT(AU97,"0.#"),1)=".",TRUE,FALSE)</formula>
    </cfRule>
  </conditionalFormatting>
  <conditionalFormatting sqref="AE458">
    <cfRule type="expression" dxfId="1821" priority="4399">
      <formula>IF(RIGHT(TEXT(AE458,"0.#"),1)=".",FALSE,TRUE)</formula>
    </cfRule>
    <cfRule type="expression" dxfId="1820" priority="4400">
      <formula>IF(RIGHT(TEXT(AE458,"0.#"),1)=".",TRUE,FALSE)</formula>
    </cfRule>
  </conditionalFormatting>
  <conditionalFormatting sqref="AM460">
    <cfRule type="expression" dxfId="1819" priority="4389">
      <formula>IF(RIGHT(TEXT(AM460,"0.#"),1)=".",FALSE,TRUE)</formula>
    </cfRule>
    <cfRule type="expression" dxfId="1818" priority="4390">
      <formula>IF(RIGHT(TEXT(AM460,"0.#"),1)=".",TRUE,FALSE)</formula>
    </cfRule>
  </conditionalFormatting>
  <conditionalFormatting sqref="AE460">
    <cfRule type="expression" dxfId="1817" priority="4395">
      <formula>IF(RIGHT(TEXT(AE460,"0.#"),1)=".",FALSE,TRUE)</formula>
    </cfRule>
    <cfRule type="expression" dxfId="1816" priority="4396">
      <formula>IF(RIGHT(TEXT(AE460,"0.#"),1)=".",TRUE,FALSE)</formula>
    </cfRule>
  </conditionalFormatting>
  <conditionalFormatting sqref="AM458">
    <cfRule type="expression" dxfId="1815" priority="4393">
      <formula>IF(RIGHT(TEXT(AM458,"0.#"),1)=".",FALSE,TRUE)</formula>
    </cfRule>
    <cfRule type="expression" dxfId="1814" priority="4394">
      <formula>IF(RIGHT(TEXT(AM458,"0.#"),1)=".",TRUE,FALSE)</formula>
    </cfRule>
  </conditionalFormatting>
  <conditionalFormatting sqref="AU458">
    <cfRule type="expression" dxfId="1813" priority="4387">
      <formula>IF(RIGHT(TEXT(AU458,"0.#"),1)=".",FALSE,TRUE)</formula>
    </cfRule>
    <cfRule type="expression" dxfId="1812" priority="4388">
      <formula>IF(RIGHT(TEXT(AU458,"0.#"),1)=".",TRUE,FALSE)</formula>
    </cfRule>
  </conditionalFormatting>
  <conditionalFormatting sqref="AU460">
    <cfRule type="expression" dxfId="1811" priority="4383">
      <formula>IF(RIGHT(TEXT(AU460,"0.#"),1)=".",FALSE,TRUE)</formula>
    </cfRule>
    <cfRule type="expression" dxfId="1810" priority="4384">
      <formula>IF(RIGHT(TEXT(AU460,"0.#"),1)=".",TRUE,FALSE)</formula>
    </cfRule>
  </conditionalFormatting>
  <conditionalFormatting sqref="AI460">
    <cfRule type="expression" dxfId="1809" priority="4377">
      <formula>IF(RIGHT(TEXT(AI460,"0.#"),1)=".",FALSE,TRUE)</formula>
    </cfRule>
    <cfRule type="expression" dxfId="1808" priority="4378">
      <formula>IF(RIGHT(TEXT(AI460,"0.#"),1)=".",TRUE,FALSE)</formula>
    </cfRule>
  </conditionalFormatting>
  <conditionalFormatting sqref="AI458">
    <cfRule type="expression" dxfId="1807" priority="4381">
      <formula>IF(RIGHT(TEXT(AI458,"0.#"),1)=".",FALSE,TRUE)</formula>
    </cfRule>
    <cfRule type="expression" dxfId="1806" priority="4382">
      <formula>IF(RIGHT(TEXT(AI458,"0.#"),1)=".",TRUE,FALSE)</formula>
    </cfRule>
  </conditionalFormatting>
  <conditionalFormatting sqref="AQ460">
    <cfRule type="expression" dxfId="1805" priority="4373">
      <formula>IF(RIGHT(TEXT(AQ460,"0.#"),1)=".",FALSE,TRUE)</formula>
    </cfRule>
    <cfRule type="expression" dxfId="1804" priority="4374">
      <formula>IF(RIGHT(TEXT(AQ460,"0.#"),1)=".",TRUE,FALSE)</formula>
    </cfRule>
  </conditionalFormatting>
  <conditionalFormatting sqref="AQ458">
    <cfRule type="expression" dxfId="1803" priority="4371">
      <formula>IF(RIGHT(TEXT(AQ458,"0.#"),1)=".",FALSE,TRUE)</formula>
    </cfRule>
    <cfRule type="expression" dxfId="1802" priority="4372">
      <formula>IF(RIGHT(TEXT(AQ458,"0.#"),1)=".",TRUE,FALSE)</formula>
    </cfRule>
  </conditionalFormatting>
  <conditionalFormatting sqref="AE120 AM120">
    <cfRule type="expression" dxfId="1801" priority="3049">
      <formula>IF(RIGHT(TEXT(AE120,"0.#"),1)=".",FALSE,TRUE)</formula>
    </cfRule>
    <cfRule type="expression" dxfId="1800" priority="3050">
      <formula>IF(RIGHT(TEXT(AE120,"0.#"),1)=".",TRUE,FALSE)</formula>
    </cfRule>
  </conditionalFormatting>
  <conditionalFormatting sqref="AI126">
    <cfRule type="expression" dxfId="1799" priority="3039">
      <formula>IF(RIGHT(TEXT(AI126,"0.#"),1)=".",FALSE,TRUE)</formula>
    </cfRule>
    <cfRule type="expression" dxfId="1798" priority="3040">
      <formula>IF(RIGHT(TEXT(AI126,"0.#"),1)=".",TRUE,FALSE)</formula>
    </cfRule>
  </conditionalFormatting>
  <conditionalFormatting sqref="AI120">
    <cfRule type="expression" dxfId="1797" priority="3047">
      <formula>IF(RIGHT(TEXT(AI120,"0.#"),1)=".",FALSE,TRUE)</formula>
    </cfRule>
    <cfRule type="expression" dxfId="1796" priority="3048">
      <formula>IF(RIGHT(TEXT(AI120,"0.#"),1)=".",TRUE,FALSE)</formula>
    </cfRule>
  </conditionalFormatting>
  <conditionalFormatting sqref="AE123 AM123">
    <cfRule type="expression" dxfId="1795" priority="3045">
      <formula>IF(RIGHT(TEXT(AE123,"0.#"),1)=".",FALSE,TRUE)</formula>
    </cfRule>
    <cfRule type="expression" dxfId="1794" priority="3046">
      <formula>IF(RIGHT(TEXT(AE123,"0.#"),1)=".",TRUE,FALSE)</formula>
    </cfRule>
  </conditionalFormatting>
  <conditionalFormatting sqref="AI123">
    <cfRule type="expression" dxfId="1793" priority="3043">
      <formula>IF(RIGHT(TEXT(AI123,"0.#"),1)=".",FALSE,TRUE)</formula>
    </cfRule>
    <cfRule type="expression" dxfId="1792" priority="3044">
      <formula>IF(RIGHT(TEXT(AI123,"0.#"),1)=".",TRUE,FALSE)</formula>
    </cfRule>
  </conditionalFormatting>
  <conditionalFormatting sqref="AE126 AM126">
    <cfRule type="expression" dxfId="1791" priority="3041">
      <formula>IF(RIGHT(TEXT(AE126,"0.#"),1)=".",FALSE,TRUE)</formula>
    </cfRule>
    <cfRule type="expression" dxfId="1790" priority="3042">
      <formula>IF(RIGHT(TEXT(AE126,"0.#"),1)=".",TRUE,FALSE)</formula>
    </cfRule>
  </conditionalFormatting>
  <conditionalFormatting sqref="AE129 AM129">
    <cfRule type="expression" dxfId="1789" priority="3037">
      <formula>IF(RIGHT(TEXT(AE129,"0.#"),1)=".",FALSE,TRUE)</formula>
    </cfRule>
    <cfRule type="expression" dxfId="1788" priority="3038">
      <formula>IF(RIGHT(TEXT(AE129,"0.#"),1)=".",TRUE,FALSE)</formula>
    </cfRule>
  </conditionalFormatting>
  <conditionalFormatting sqref="AI129">
    <cfRule type="expression" dxfId="1787" priority="3035">
      <formula>IF(RIGHT(TEXT(AI129,"0.#"),1)=".",FALSE,TRUE)</formula>
    </cfRule>
    <cfRule type="expression" dxfId="1786" priority="3036">
      <formula>IF(RIGHT(TEXT(AI129,"0.#"),1)=".",TRUE,FALSE)</formula>
    </cfRule>
  </conditionalFormatting>
  <conditionalFormatting sqref="Y847:Y866">
    <cfRule type="expression" dxfId="1785" priority="3033">
      <formula>IF(RIGHT(TEXT(Y847,"0.#"),1)=".",FALSE,TRUE)</formula>
    </cfRule>
    <cfRule type="expression" dxfId="1784" priority="3034">
      <formula>IF(RIGHT(TEXT(Y847,"0.#"),1)=".",TRUE,FALSE)</formula>
    </cfRule>
  </conditionalFormatting>
  <conditionalFormatting sqref="AU518">
    <cfRule type="expression" dxfId="1783" priority="1543">
      <formula>IF(RIGHT(TEXT(AU518,"0.#"),1)=".",FALSE,TRUE)</formula>
    </cfRule>
    <cfRule type="expression" dxfId="1782" priority="1544">
      <formula>IF(RIGHT(TEXT(AU518,"0.#"),1)=".",TRUE,FALSE)</formula>
    </cfRule>
  </conditionalFormatting>
  <conditionalFormatting sqref="AQ551">
    <cfRule type="expression" dxfId="1781" priority="1319">
      <formula>IF(RIGHT(TEXT(AQ551,"0.#"),1)=".",FALSE,TRUE)</formula>
    </cfRule>
    <cfRule type="expression" dxfId="1780" priority="1320">
      <formula>IF(RIGHT(TEXT(AQ551,"0.#"),1)=".",TRUE,FALSE)</formula>
    </cfRule>
  </conditionalFormatting>
  <conditionalFormatting sqref="AE556">
    <cfRule type="expression" dxfId="1779" priority="1317">
      <formula>IF(RIGHT(TEXT(AE556,"0.#"),1)=".",FALSE,TRUE)</formula>
    </cfRule>
    <cfRule type="expression" dxfId="1778" priority="1318">
      <formula>IF(RIGHT(TEXT(AE556,"0.#"),1)=".",TRUE,FALSE)</formula>
    </cfRule>
  </conditionalFormatting>
  <conditionalFormatting sqref="AE557">
    <cfRule type="expression" dxfId="1777" priority="1315">
      <formula>IF(RIGHT(TEXT(AE557,"0.#"),1)=".",FALSE,TRUE)</formula>
    </cfRule>
    <cfRule type="expression" dxfId="1776" priority="1316">
      <formula>IF(RIGHT(TEXT(AE557,"0.#"),1)=".",TRUE,FALSE)</formula>
    </cfRule>
  </conditionalFormatting>
  <conditionalFormatting sqref="AE558">
    <cfRule type="expression" dxfId="1775" priority="1313">
      <formula>IF(RIGHT(TEXT(AE558,"0.#"),1)=".",FALSE,TRUE)</formula>
    </cfRule>
    <cfRule type="expression" dxfId="1774" priority="1314">
      <formula>IF(RIGHT(TEXT(AE558,"0.#"),1)=".",TRUE,FALSE)</formula>
    </cfRule>
  </conditionalFormatting>
  <conditionalFormatting sqref="AU556">
    <cfRule type="expression" dxfId="1773" priority="1305">
      <formula>IF(RIGHT(TEXT(AU556,"0.#"),1)=".",FALSE,TRUE)</formula>
    </cfRule>
    <cfRule type="expression" dxfId="1772" priority="1306">
      <formula>IF(RIGHT(TEXT(AU556,"0.#"),1)=".",TRUE,FALSE)</formula>
    </cfRule>
  </conditionalFormatting>
  <conditionalFormatting sqref="AU557">
    <cfRule type="expression" dxfId="1771" priority="1303">
      <formula>IF(RIGHT(TEXT(AU557,"0.#"),1)=".",FALSE,TRUE)</formula>
    </cfRule>
    <cfRule type="expression" dxfId="1770" priority="1304">
      <formula>IF(RIGHT(TEXT(AU557,"0.#"),1)=".",TRUE,FALSE)</formula>
    </cfRule>
  </conditionalFormatting>
  <conditionalFormatting sqref="AU558">
    <cfRule type="expression" dxfId="1769" priority="1301">
      <formula>IF(RIGHT(TEXT(AU558,"0.#"),1)=".",FALSE,TRUE)</formula>
    </cfRule>
    <cfRule type="expression" dxfId="1768" priority="1302">
      <formula>IF(RIGHT(TEXT(AU558,"0.#"),1)=".",TRUE,FALSE)</formula>
    </cfRule>
  </conditionalFormatting>
  <conditionalFormatting sqref="AQ557">
    <cfRule type="expression" dxfId="1767" priority="1293">
      <formula>IF(RIGHT(TEXT(AQ557,"0.#"),1)=".",FALSE,TRUE)</formula>
    </cfRule>
    <cfRule type="expression" dxfId="1766" priority="1294">
      <formula>IF(RIGHT(TEXT(AQ557,"0.#"),1)=".",TRUE,FALSE)</formula>
    </cfRule>
  </conditionalFormatting>
  <conditionalFormatting sqref="AQ558">
    <cfRule type="expression" dxfId="1765" priority="1291">
      <formula>IF(RIGHT(TEXT(AQ558,"0.#"),1)=".",FALSE,TRUE)</formula>
    </cfRule>
    <cfRule type="expression" dxfId="1764" priority="1292">
      <formula>IF(RIGHT(TEXT(AQ558,"0.#"),1)=".",TRUE,FALSE)</formula>
    </cfRule>
  </conditionalFormatting>
  <conditionalFormatting sqref="AQ556">
    <cfRule type="expression" dxfId="1763" priority="1289">
      <formula>IF(RIGHT(TEXT(AQ556,"0.#"),1)=".",FALSE,TRUE)</formula>
    </cfRule>
    <cfRule type="expression" dxfId="1762" priority="1290">
      <formula>IF(RIGHT(TEXT(AQ556,"0.#"),1)=".",TRUE,FALSE)</formula>
    </cfRule>
  </conditionalFormatting>
  <conditionalFormatting sqref="AE561">
    <cfRule type="expression" dxfId="1761" priority="1287">
      <formula>IF(RIGHT(TEXT(AE561,"0.#"),1)=".",FALSE,TRUE)</formula>
    </cfRule>
    <cfRule type="expression" dxfId="1760" priority="1288">
      <formula>IF(RIGHT(TEXT(AE561,"0.#"),1)=".",TRUE,FALSE)</formula>
    </cfRule>
  </conditionalFormatting>
  <conditionalFormatting sqref="AE562">
    <cfRule type="expression" dxfId="1759" priority="1285">
      <formula>IF(RIGHT(TEXT(AE562,"0.#"),1)=".",FALSE,TRUE)</formula>
    </cfRule>
    <cfRule type="expression" dxfId="1758" priority="1286">
      <formula>IF(RIGHT(TEXT(AE562,"0.#"),1)=".",TRUE,FALSE)</formula>
    </cfRule>
  </conditionalFormatting>
  <conditionalFormatting sqref="AE563">
    <cfRule type="expression" dxfId="1757" priority="1283">
      <formula>IF(RIGHT(TEXT(AE563,"0.#"),1)=".",FALSE,TRUE)</formula>
    </cfRule>
    <cfRule type="expression" dxfId="1756" priority="1284">
      <formula>IF(RIGHT(TEXT(AE563,"0.#"),1)=".",TRUE,FALSE)</formula>
    </cfRule>
  </conditionalFormatting>
  <conditionalFormatting sqref="AL1102:AO1131">
    <cfRule type="expression" dxfId="1755" priority="2939">
      <formula>IF(AND(AL1102&gt;=0, RIGHT(TEXT(AL1102,"0.#"),1)&lt;&gt;"."),TRUE,FALSE)</formula>
    </cfRule>
    <cfRule type="expression" dxfId="1754" priority="2940">
      <formula>IF(AND(AL1102&gt;=0, RIGHT(TEXT(AL1102,"0.#"),1)="."),TRUE,FALSE)</formula>
    </cfRule>
    <cfRule type="expression" dxfId="1753" priority="2941">
      <formula>IF(AND(AL1102&lt;0, RIGHT(TEXT(AL1102,"0.#"),1)&lt;&gt;"."),TRUE,FALSE)</formula>
    </cfRule>
    <cfRule type="expression" dxfId="1752" priority="2942">
      <formula>IF(AND(AL1102&lt;0, RIGHT(TEXT(AL1102,"0.#"),1)="."),TRUE,FALSE)</formula>
    </cfRule>
  </conditionalFormatting>
  <conditionalFormatting sqref="Y1102:Y1131">
    <cfRule type="expression" dxfId="1751" priority="2937">
      <formula>IF(RIGHT(TEXT(Y1102,"0.#"),1)=".",FALSE,TRUE)</formula>
    </cfRule>
    <cfRule type="expression" dxfId="1750" priority="2938">
      <formula>IF(RIGHT(TEXT(Y1102,"0.#"),1)=".",TRUE,FALSE)</formula>
    </cfRule>
  </conditionalFormatting>
  <conditionalFormatting sqref="AQ553">
    <cfRule type="expression" dxfId="1749" priority="1321">
      <formula>IF(RIGHT(TEXT(AQ553,"0.#"),1)=".",FALSE,TRUE)</formula>
    </cfRule>
    <cfRule type="expression" dxfId="1748" priority="1322">
      <formula>IF(RIGHT(TEXT(AQ553,"0.#"),1)=".",TRUE,FALSE)</formula>
    </cfRule>
  </conditionalFormatting>
  <conditionalFormatting sqref="AU552">
    <cfRule type="expression" dxfId="1747" priority="1333">
      <formula>IF(RIGHT(TEXT(AU552,"0.#"),1)=".",FALSE,TRUE)</formula>
    </cfRule>
    <cfRule type="expression" dxfId="1746" priority="1334">
      <formula>IF(RIGHT(TEXT(AU552,"0.#"),1)=".",TRUE,FALSE)</formula>
    </cfRule>
  </conditionalFormatting>
  <conditionalFormatting sqref="AE552">
    <cfRule type="expression" dxfId="1745" priority="1345">
      <formula>IF(RIGHT(TEXT(AE552,"0.#"),1)=".",FALSE,TRUE)</formula>
    </cfRule>
    <cfRule type="expression" dxfId="1744" priority="1346">
      <formula>IF(RIGHT(TEXT(AE552,"0.#"),1)=".",TRUE,FALSE)</formula>
    </cfRule>
  </conditionalFormatting>
  <conditionalFormatting sqref="AQ548">
    <cfRule type="expression" dxfId="1743" priority="1351">
      <formula>IF(RIGHT(TEXT(AQ548,"0.#"),1)=".",FALSE,TRUE)</formula>
    </cfRule>
    <cfRule type="expression" dxfId="1742" priority="1352">
      <formula>IF(RIGHT(TEXT(AQ548,"0.#"),1)=".",TRUE,FALSE)</formula>
    </cfRule>
  </conditionalFormatting>
  <conditionalFormatting sqref="AE492">
    <cfRule type="expression" dxfId="1741" priority="1677">
      <formula>IF(RIGHT(TEXT(AE492,"0.#"),1)=".",FALSE,TRUE)</formula>
    </cfRule>
    <cfRule type="expression" dxfId="1740" priority="1678">
      <formula>IF(RIGHT(TEXT(AE492,"0.#"),1)=".",TRUE,FALSE)</formula>
    </cfRule>
  </conditionalFormatting>
  <conditionalFormatting sqref="AE493">
    <cfRule type="expression" dxfId="1739" priority="1675">
      <formula>IF(RIGHT(TEXT(AE493,"0.#"),1)=".",FALSE,TRUE)</formula>
    </cfRule>
    <cfRule type="expression" dxfId="1738" priority="1676">
      <formula>IF(RIGHT(TEXT(AE493,"0.#"),1)=".",TRUE,FALSE)</formula>
    </cfRule>
  </conditionalFormatting>
  <conditionalFormatting sqref="AE494">
    <cfRule type="expression" dxfId="1737" priority="1673">
      <formula>IF(RIGHT(TEXT(AE494,"0.#"),1)=".",FALSE,TRUE)</formula>
    </cfRule>
    <cfRule type="expression" dxfId="1736" priority="1674">
      <formula>IF(RIGHT(TEXT(AE494,"0.#"),1)=".",TRUE,FALSE)</formula>
    </cfRule>
  </conditionalFormatting>
  <conditionalFormatting sqref="AQ493">
    <cfRule type="expression" dxfId="1735" priority="1653">
      <formula>IF(RIGHT(TEXT(AQ493,"0.#"),1)=".",FALSE,TRUE)</formula>
    </cfRule>
    <cfRule type="expression" dxfId="1734" priority="1654">
      <formula>IF(RIGHT(TEXT(AQ493,"0.#"),1)=".",TRUE,FALSE)</formula>
    </cfRule>
  </conditionalFormatting>
  <conditionalFormatting sqref="AQ494">
    <cfRule type="expression" dxfId="1733" priority="1651">
      <formula>IF(RIGHT(TEXT(AQ494,"0.#"),1)=".",FALSE,TRUE)</formula>
    </cfRule>
    <cfRule type="expression" dxfId="1732" priority="1652">
      <formula>IF(RIGHT(TEXT(AQ494,"0.#"),1)=".",TRUE,FALSE)</formula>
    </cfRule>
  </conditionalFormatting>
  <conditionalFormatting sqref="AQ492">
    <cfRule type="expression" dxfId="1731" priority="1649">
      <formula>IF(RIGHT(TEXT(AQ492,"0.#"),1)=".",FALSE,TRUE)</formula>
    </cfRule>
    <cfRule type="expression" dxfId="1730" priority="1650">
      <formula>IF(RIGHT(TEXT(AQ492,"0.#"),1)=".",TRUE,FALSE)</formula>
    </cfRule>
  </conditionalFormatting>
  <conditionalFormatting sqref="AU494">
    <cfRule type="expression" dxfId="1729" priority="1661">
      <formula>IF(RIGHT(TEXT(AU494,"0.#"),1)=".",FALSE,TRUE)</formula>
    </cfRule>
    <cfRule type="expression" dxfId="1728" priority="1662">
      <formula>IF(RIGHT(TEXT(AU494,"0.#"),1)=".",TRUE,FALSE)</formula>
    </cfRule>
  </conditionalFormatting>
  <conditionalFormatting sqref="AU492">
    <cfRule type="expression" dxfId="1727" priority="1665">
      <formula>IF(RIGHT(TEXT(AU492,"0.#"),1)=".",FALSE,TRUE)</formula>
    </cfRule>
    <cfRule type="expression" dxfId="1726" priority="1666">
      <formula>IF(RIGHT(TEXT(AU492,"0.#"),1)=".",TRUE,FALSE)</formula>
    </cfRule>
  </conditionalFormatting>
  <conditionalFormatting sqref="AU493">
    <cfRule type="expression" dxfId="1725" priority="1663">
      <formula>IF(RIGHT(TEXT(AU493,"0.#"),1)=".",FALSE,TRUE)</formula>
    </cfRule>
    <cfRule type="expression" dxfId="1724" priority="1664">
      <formula>IF(RIGHT(TEXT(AU493,"0.#"),1)=".",TRUE,FALSE)</formula>
    </cfRule>
  </conditionalFormatting>
  <conditionalFormatting sqref="AU583">
    <cfRule type="expression" dxfId="1723" priority="1181">
      <formula>IF(RIGHT(TEXT(AU583,"0.#"),1)=".",FALSE,TRUE)</formula>
    </cfRule>
    <cfRule type="expression" dxfId="1722" priority="1182">
      <formula>IF(RIGHT(TEXT(AU583,"0.#"),1)=".",TRUE,FALSE)</formula>
    </cfRule>
  </conditionalFormatting>
  <conditionalFormatting sqref="AU582">
    <cfRule type="expression" dxfId="1721" priority="1183">
      <formula>IF(RIGHT(TEXT(AU582,"0.#"),1)=".",FALSE,TRUE)</formula>
    </cfRule>
    <cfRule type="expression" dxfId="1720" priority="1184">
      <formula>IF(RIGHT(TEXT(AU582,"0.#"),1)=".",TRUE,FALSE)</formula>
    </cfRule>
  </conditionalFormatting>
  <conditionalFormatting sqref="AE499">
    <cfRule type="expression" dxfId="1719" priority="1643">
      <formula>IF(RIGHT(TEXT(AE499,"0.#"),1)=".",FALSE,TRUE)</formula>
    </cfRule>
    <cfRule type="expression" dxfId="1718" priority="1644">
      <formula>IF(RIGHT(TEXT(AE499,"0.#"),1)=".",TRUE,FALSE)</formula>
    </cfRule>
  </conditionalFormatting>
  <conditionalFormatting sqref="AE497">
    <cfRule type="expression" dxfId="1717" priority="1647">
      <formula>IF(RIGHT(TEXT(AE497,"0.#"),1)=".",FALSE,TRUE)</formula>
    </cfRule>
    <cfRule type="expression" dxfId="1716" priority="1648">
      <formula>IF(RIGHT(TEXT(AE497,"0.#"),1)=".",TRUE,FALSE)</formula>
    </cfRule>
  </conditionalFormatting>
  <conditionalFormatting sqref="AE498">
    <cfRule type="expression" dxfId="1715" priority="1645">
      <formula>IF(RIGHT(TEXT(AE498,"0.#"),1)=".",FALSE,TRUE)</formula>
    </cfRule>
    <cfRule type="expression" dxfId="1714" priority="1646">
      <formula>IF(RIGHT(TEXT(AE498,"0.#"),1)=".",TRUE,FALSE)</formula>
    </cfRule>
  </conditionalFormatting>
  <conditionalFormatting sqref="AU499">
    <cfRule type="expression" dxfId="1713" priority="1631">
      <formula>IF(RIGHT(TEXT(AU499,"0.#"),1)=".",FALSE,TRUE)</formula>
    </cfRule>
    <cfRule type="expression" dxfId="1712" priority="1632">
      <formula>IF(RIGHT(TEXT(AU499,"0.#"),1)=".",TRUE,FALSE)</formula>
    </cfRule>
  </conditionalFormatting>
  <conditionalFormatting sqref="AU497">
    <cfRule type="expression" dxfId="1711" priority="1635">
      <formula>IF(RIGHT(TEXT(AU497,"0.#"),1)=".",FALSE,TRUE)</formula>
    </cfRule>
    <cfRule type="expression" dxfId="1710" priority="1636">
      <formula>IF(RIGHT(TEXT(AU497,"0.#"),1)=".",TRUE,FALSE)</formula>
    </cfRule>
  </conditionalFormatting>
  <conditionalFormatting sqref="AU498">
    <cfRule type="expression" dxfId="1709" priority="1633">
      <formula>IF(RIGHT(TEXT(AU498,"0.#"),1)=".",FALSE,TRUE)</formula>
    </cfRule>
    <cfRule type="expression" dxfId="1708" priority="1634">
      <formula>IF(RIGHT(TEXT(AU498,"0.#"),1)=".",TRUE,FALSE)</formula>
    </cfRule>
  </conditionalFormatting>
  <conditionalFormatting sqref="AQ497">
    <cfRule type="expression" dxfId="1707" priority="1619">
      <formula>IF(RIGHT(TEXT(AQ497,"0.#"),1)=".",FALSE,TRUE)</formula>
    </cfRule>
    <cfRule type="expression" dxfId="1706" priority="1620">
      <formula>IF(RIGHT(TEXT(AQ497,"0.#"),1)=".",TRUE,FALSE)</formula>
    </cfRule>
  </conditionalFormatting>
  <conditionalFormatting sqref="AQ498">
    <cfRule type="expression" dxfId="1705" priority="1623">
      <formula>IF(RIGHT(TEXT(AQ498,"0.#"),1)=".",FALSE,TRUE)</formula>
    </cfRule>
    <cfRule type="expression" dxfId="1704" priority="1624">
      <formula>IF(RIGHT(TEXT(AQ498,"0.#"),1)=".",TRUE,FALSE)</formula>
    </cfRule>
  </conditionalFormatting>
  <conditionalFormatting sqref="AQ499">
    <cfRule type="expression" dxfId="1703" priority="1621">
      <formula>IF(RIGHT(TEXT(AQ499,"0.#"),1)=".",FALSE,TRUE)</formula>
    </cfRule>
    <cfRule type="expression" dxfId="1702" priority="1622">
      <formula>IF(RIGHT(TEXT(AQ499,"0.#"),1)=".",TRUE,FALSE)</formula>
    </cfRule>
  </conditionalFormatting>
  <conditionalFormatting sqref="AE504">
    <cfRule type="expression" dxfId="1701" priority="1613">
      <formula>IF(RIGHT(TEXT(AE504,"0.#"),1)=".",FALSE,TRUE)</formula>
    </cfRule>
    <cfRule type="expression" dxfId="1700" priority="1614">
      <formula>IF(RIGHT(TEXT(AE504,"0.#"),1)=".",TRUE,FALSE)</formula>
    </cfRule>
  </conditionalFormatting>
  <conditionalFormatting sqref="AE502">
    <cfRule type="expression" dxfId="1699" priority="1617">
      <formula>IF(RIGHT(TEXT(AE502,"0.#"),1)=".",FALSE,TRUE)</formula>
    </cfRule>
    <cfRule type="expression" dxfId="1698" priority="1618">
      <formula>IF(RIGHT(TEXT(AE502,"0.#"),1)=".",TRUE,FALSE)</formula>
    </cfRule>
  </conditionalFormatting>
  <conditionalFormatting sqref="AE503">
    <cfRule type="expression" dxfId="1697" priority="1615">
      <formula>IF(RIGHT(TEXT(AE503,"0.#"),1)=".",FALSE,TRUE)</formula>
    </cfRule>
    <cfRule type="expression" dxfId="1696" priority="1616">
      <formula>IF(RIGHT(TEXT(AE503,"0.#"),1)=".",TRUE,FALSE)</formula>
    </cfRule>
  </conditionalFormatting>
  <conditionalFormatting sqref="AU504">
    <cfRule type="expression" dxfId="1695" priority="1601">
      <formula>IF(RIGHT(TEXT(AU504,"0.#"),1)=".",FALSE,TRUE)</formula>
    </cfRule>
    <cfRule type="expression" dxfId="1694" priority="1602">
      <formula>IF(RIGHT(TEXT(AU504,"0.#"),1)=".",TRUE,FALSE)</formula>
    </cfRule>
  </conditionalFormatting>
  <conditionalFormatting sqref="AU502">
    <cfRule type="expression" dxfId="1693" priority="1605">
      <formula>IF(RIGHT(TEXT(AU502,"0.#"),1)=".",FALSE,TRUE)</formula>
    </cfRule>
    <cfRule type="expression" dxfId="1692" priority="1606">
      <formula>IF(RIGHT(TEXT(AU502,"0.#"),1)=".",TRUE,FALSE)</formula>
    </cfRule>
  </conditionalFormatting>
  <conditionalFormatting sqref="AU503">
    <cfRule type="expression" dxfId="1691" priority="1603">
      <formula>IF(RIGHT(TEXT(AU503,"0.#"),1)=".",FALSE,TRUE)</formula>
    </cfRule>
    <cfRule type="expression" dxfId="1690" priority="1604">
      <formula>IF(RIGHT(TEXT(AU503,"0.#"),1)=".",TRUE,FALSE)</formula>
    </cfRule>
  </conditionalFormatting>
  <conditionalFormatting sqref="AQ502">
    <cfRule type="expression" dxfId="1689" priority="1589">
      <formula>IF(RIGHT(TEXT(AQ502,"0.#"),1)=".",FALSE,TRUE)</formula>
    </cfRule>
    <cfRule type="expression" dxfId="1688" priority="1590">
      <formula>IF(RIGHT(TEXT(AQ502,"0.#"),1)=".",TRUE,FALSE)</formula>
    </cfRule>
  </conditionalFormatting>
  <conditionalFormatting sqref="AQ503">
    <cfRule type="expression" dxfId="1687" priority="1593">
      <formula>IF(RIGHT(TEXT(AQ503,"0.#"),1)=".",FALSE,TRUE)</formula>
    </cfRule>
    <cfRule type="expression" dxfId="1686" priority="1594">
      <formula>IF(RIGHT(TEXT(AQ503,"0.#"),1)=".",TRUE,FALSE)</formula>
    </cfRule>
  </conditionalFormatting>
  <conditionalFormatting sqref="AQ504">
    <cfRule type="expression" dxfId="1685" priority="1591">
      <formula>IF(RIGHT(TEXT(AQ504,"0.#"),1)=".",FALSE,TRUE)</formula>
    </cfRule>
    <cfRule type="expression" dxfId="1684" priority="1592">
      <formula>IF(RIGHT(TEXT(AQ504,"0.#"),1)=".",TRUE,FALSE)</formula>
    </cfRule>
  </conditionalFormatting>
  <conditionalFormatting sqref="AE509">
    <cfRule type="expression" dxfId="1683" priority="1583">
      <formula>IF(RIGHT(TEXT(AE509,"0.#"),1)=".",FALSE,TRUE)</formula>
    </cfRule>
    <cfRule type="expression" dxfId="1682" priority="1584">
      <formula>IF(RIGHT(TEXT(AE509,"0.#"),1)=".",TRUE,FALSE)</formula>
    </cfRule>
  </conditionalFormatting>
  <conditionalFormatting sqref="AE507">
    <cfRule type="expression" dxfId="1681" priority="1587">
      <formula>IF(RIGHT(TEXT(AE507,"0.#"),1)=".",FALSE,TRUE)</formula>
    </cfRule>
    <cfRule type="expression" dxfId="1680" priority="1588">
      <formula>IF(RIGHT(TEXT(AE507,"0.#"),1)=".",TRUE,FALSE)</formula>
    </cfRule>
  </conditionalFormatting>
  <conditionalFormatting sqref="AE508">
    <cfRule type="expression" dxfId="1679" priority="1585">
      <formula>IF(RIGHT(TEXT(AE508,"0.#"),1)=".",FALSE,TRUE)</formula>
    </cfRule>
    <cfRule type="expression" dxfId="1678" priority="1586">
      <formula>IF(RIGHT(TEXT(AE508,"0.#"),1)=".",TRUE,FALSE)</formula>
    </cfRule>
  </conditionalFormatting>
  <conditionalFormatting sqref="AU509">
    <cfRule type="expression" dxfId="1677" priority="1571">
      <formula>IF(RIGHT(TEXT(AU509,"0.#"),1)=".",FALSE,TRUE)</formula>
    </cfRule>
    <cfRule type="expression" dxfId="1676" priority="1572">
      <formula>IF(RIGHT(TEXT(AU509,"0.#"),1)=".",TRUE,FALSE)</formula>
    </cfRule>
  </conditionalFormatting>
  <conditionalFormatting sqref="AU507">
    <cfRule type="expression" dxfId="1675" priority="1575">
      <formula>IF(RIGHT(TEXT(AU507,"0.#"),1)=".",FALSE,TRUE)</formula>
    </cfRule>
    <cfRule type="expression" dxfId="1674" priority="1576">
      <formula>IF(RIGHT(TEXT(AU507,"0.#"),1)=".",TRUE,FALSE)</formula>
    </cfRule>
  </conditionalFormatting>
  <conditionalFormatting sqref="AU508">
    <cfRule type="expression" dxfId="1673" priority="1573">
      <formula>IF(RIGHT(TEXT(AU508,"0.#"),1)=".",FALSE,TRUE)</formula>
    </cfRule>
    <cfRule type="expression" dxfId="1672" priority="1574">
      <formula>IF(RIGHT(TEXT(AU508,"0.#"),1)=".",TRUE,FALSE)</formula>
    </cfRule>
  </conditionalFormatting>
  <conditionalFormatting sqref="AQ507">
    <cfRule type="expression" dxfId="1671" priority="1559">
      <formula>IF(RIGHT(TEXT(AQ507,"0.#"),1)=".",FALSE,TRUE)</formula>
    </cfRule>
    <cfRule type="expression" dxfId="1670" priority="1560">
      <formula>IF(RIGHT(TEXT(AQ507,"0.#"),1)=".",TRUE,FALSE)</formula>
    </cfRule>
  </conditionalFormatting>
  <conditionalFormatting sqref="AQ508">
    <cfRule type="expression" dxfId="1669" priority="1563">
      <formula>IF(RIGHT(TEXT(AQ508,"0.#"),1)=".",FALSE,TRUE)</formula>
    </cfRule>
    <cfRule type="expression" dxfId="1668" priority="1564">
      <formula>IF(RIGHT(TEXT(AQ508,"0.#"),1)=".",TRUE,FALSE)</formula>
    </cfRule>
  </conditionalFormatting>
  <conditionalFormatting sqref="AQ509">
    <cfRule type="expression" dxfId="1667" priority="1561">
      <formula>IF(RIGHT(TEXT(AQ509,"0.#"),1)=".",FALSE,TRUE)</formula>
    </cfRule>
    <cfRule type="expression" dxfId="1666" priority="1562">
      <formula>IF(RIGHT(TEXT(AQ509,"0.#"),1)=".",TRUE,FALSE)</formula>
    </cfRule>
  </conditionalFormatting>
  <conditionalFormatting sqref="AE465">
    <cfRule type="expression" dxfId="1665" priority="1853">
      <formula>IF(RIGHT(TEXT(AE465,"0.#"),1)=".",FALSE,TRUE)</formula>
    </cfRule>
    <cfRule type="expression" dxfId="1664" priority="1854">
      <formula>IF(RIGHT(TEXT(AE465,"0.#"),1)=".",TRUE,FALSE)</formula>
    </cfRule>
  </conditionalFormatting>
  <conditionalFormatting sqref="AE463">
    <cfRule type="expression" dxfId="1663" priority="1857">
      <formula>IF(RIGHT(TEXT(AE463,"0.#"),1)=".",FALSE,TRUE)</formula>
    </cfRule>
    <cfRule type="expression" dxfId="1662" priority="1858">
      <formula>IF(RIGHT(TEXT(AE463,"0.#"),1)=".",TRUE,FALSE)</formula>
    </cfRule>
  </conditionalFormatting>
  <conditionalFormatting sqref="AE464">
    <cfRule type="expression" dxfId="1661" priority="1855">
      <formula>IF(RIGHT(TEXT(AE464,"0.#"),1)=".",FALSE,TRUE)</formula>
    </cfRule>
    <cfRule type="expression" dxfId="1660" priority="1856">
      <formula>IF(RIGHT(TEXT(AE464,"0.#"),1)=".",TRUE,FALSE)</formula>
    </cfRule>
  </conditionalFormatting>
  <conditionalFormatting sqref="AM465">
    <cfRule type="expression" dxfId="1659" priority="1847">
      <formula>IF(RIGHT(TEXT(AM465,"0.#"),1)=".",FALSE,TRUE)</formula>
    </cfRule>
    <cfRule type="expression" dxfId="1658" priority="1848">
      <formula>IF(RIGHT(TEXT(AM465,"0.#"),1)=".",TRUE,FALSE)</formula>
    </cfRule>
  </conditionalFormatting>
  <conditionalFormatting sqref="AM463">
    <cfRule type="expression" dxfId="1657" priority="1851">
      <formula>IF(RIGHT(TEXT(AM463,"0.#"),1)=".",FALSE,TRUE)</formula>
    </cfRule>
    <cfRule type="expression" dxfId="1656" priority="1852">
      <formula>IF(RIGHT(TEXT(AM463,"0.#"),1)=".",TRUE,FALSE)</formula>
    </cfRule>
  </conditionalFormatting>
  <conditionalFormatting sqref="AM464">
    <cfRule type="expression" dxfId="1655" priority="1849">
      <formula>IF(RIGHT(TEXT(AM464,"0.#"),1)=".",FALSE,TRUE)</formula>
    </cfRule>
    <cfRule type="expression" dxfId="1654" priority="1850">
      <formula>IF(RIGHT(TEXT(AM464,"0.#"),1)=".",TRUE,FALSE)</formula>
    </cfRule>
  </conditionalFormatting>
  <conditionalFormatting sqref="AU465">
    <cfRule type="expression" dxfId="1653" priority="1841">
      <formula>IF(RIGHT(TEXT(AU465,"0.#"),1)=".",FALSE,TRUE)</formula>
    </cfRule>
    <cfRule type="expression" dxfId="1652" priority="1842">
      <formula>IF(RIGHT(TEXT(AU465,"0.#"),1)=".",TRUE,FALSE)</formula>
    </cfRule>
  </conditionalFormatting>
  <conditionalFormatting sqref="AU463">
    <cfRule type="expression" dxfId="1651" priority="1845">
      <formula>IF(RIGHT(TEXT(AU463,"0.#"),1)=".",FALSE,TRUE)</formula>
    </cfRule>
    <cfRule type="expression" dxfId="1650" priority="1846">
      <formula>IF(RIGHT(TEXT(AU463,"0.#"),1)=".",TRUE,FALSE)</formula>
    </cfRule>
  </conditionalFormatting>
  <conditionalFormatting sqref="AU464">
    <cfRule type="expression" dxfId="1649" priority="1843">
      <formula>IF(RIGHT(TEXT(AU464,"0.#"),1)=".",FALSE,TRUE)</formula>
    </cfRule>
    <cfRule type="expression" dxfId="1648" priority="1844">
      <formula>IF(RIGHT(TEXT(AU464,"0.#"),1)=".",TRUE,FALSE)</formula>
    </cfRule>
  </conditionalFormatting>
  <conditionalFormatting sqref="AI465">
    <cfRule type="expression" dxfId="1647" priority="1835">
      <formula>IF(RIGHT(TEXT(AI465,"0.#"),1)=".",FALSE,TRUE)</formula>
    </cfRule>
    <cfRule type="expression" dxfId="1646" priority="1836">
      <formula>IF(RIGHT(TEXT(AI465,"0.#"),1)=".",TRUE,FALSE)</formula>
    </cfRule>
  </conditionalFormatting>
  <conditionalFormatting sqref="AI463">
    <cfRule type="expression" dxfId="1645" priority="1839">
      <formula>IF(RIGHT(TEXT(AI463,"0.#"),1)=".",FALSE,TRUE)</formula>
    </cfRule>
    <cfRule type="expression" dxfId="1644" priority="1840">
      <formula>IF(RIGHT(TEXT(AI463,"0.#"),1)=".",TRUE,FALSE)</formula>
    </cfRule>
  </conditionalFormatting>
  <conditionalFormatting sqref="AI464">
    <cfRule type="expression" dxfId="1643" priority="1837">
      <formula>IF(RIGHT(TEXT(AI464,"0.#"),1)=".",FALSE,TRUE)</formula>
    </cfRule>
    <cfRule type="expression" dxfId="1642" priority="1838">
      <formula>IF(RIGHT(TEXT(AI464,"0.#"),1)=".",TRUE,FALSE)</formula>
    </cfRule>
  </conditionalFormatting>
  <conditionalFormatting sqref="AQ463">
    <cfRule type="expression" dxfId="1641" priority="1829">
      <formula>IF(RIGHT(TEXT(AQ463,"0.#"),1)=".",FALSE,TRUE)</formula>
    </cfRule>
    <cfRule type="expression" dxfId="1640" priority="1830">
      <formula>IF(RIGHT(TEXT(AQ463,"0.#"),1)=".",TRUE,FALSE)</formula>
    </cfRule>
  </conditionalFormatting>
  <conditionalFormatting sqref="AQ464">
    <cfRule type="expression" dxfId="1639" priority="1833">
      <formula>IF(RIGHT(TEXT(AQ464,"0.#"),1)=".",FALSE,TRUE)</formula>
    </cfRule>
    <cfRule type="expression" dxfId="1638" priority="1834">
      <formula>IF(RIGHT(TEXT(AQ464,"0.#"),1)=".",TRUE,FALSE)</formula>
    </cfRule>
  </conditionalFormatting>
  <conditionalFormatting sqref="AQ465">
    <cfRule type="expression" dxfId="1637" priority="1831">
      <formula>IF(RIGHT(TEXT(AQ465,"0.#"),1)=".",FALSE,TRUE)</formula>
    </cfRule>
    <cfRule type="expression" dxfId="1636" priority="1832">
      <formula>IF(RIGHT(TEXT(AQ465,"0.#"),1)=".",TRUE,FALSE)</formula>
    </cfRule>
  </conditionalFormatting>
  <conditionalFormatting sqref="AE470">
    <cfRule type="expression" dxfId="1635" priority="1823">
      <formula>IF(RIGHT(TEXT(AE470,"0.#"),1)=".",FALSE,TRUE)</formula>
    </cfRule>
    <cfRule type="expression" dxfId="1634" priority="1824">
      <formula>IF(RIGHT(TEXT(AE470,"0.#"),1)=".",TRUE,FALSE)</formula>
    </cfRule>
  </conditionalFormatting>
  <conditionalFormatting sqref="AE468">
    <cfRule type="expression" dxfId="1633" priority="1827">
      <formula>IF(RIGHT(TEXT(AE468,"0.#"),1)=".",FALSE,TRUE)</formula>
    </cfRule>
    <cfRule type="expression" dxfId="1632" priority="1828">
      <formula>IF(RIGHT(TEXT(AE468,"0.#"),1)=".",TRUE,FALSE)</formula>
    </cfRule>
  </conditionalFormatting>
  <conditionalFormatting sqref="AE469">
    <cfRule type="expression" dxfId="1631" priority="1825">
      <formula>IF(RIGHT(TEXT(AE469,"0.#"),1)=".",FALSE,TRUE)</formula>
    </cfRule>
    <cfRule type="expression" dxfId="1630" priority="1826">
      <formula>IF(RIGHT(TEXT(AE469,"0.#"),1)=".",TRUE,FALSE)</formula>
    </cfRule>
  </conditionalFormatting>
  <conditionalFormatting sqref="AM470">
    <cfRule type="expression" dxfId="1629" priority="1817">
      <formula>IF(RIGHT(TEXT(AM470,"0.#"),1)=".",FALSE,TRUE)</formula>
    </cfRule>
    <cfRule type="expression" dxfId="1628" priority="1818">
      <formula>IF(RIGHT(TEXT(AM470,"0.#"),1)=".",TRUE,FALSE)</formula>
    </cfRule>
  </conditionalFormatting>
  <conditionalFormatting sqref="AM468">
    <cfRule type="expression" dxfId="1627" priority="1821">
      <formula>IF(RIGHT(TEXT(AM468,"0.#"),1)=".",FALSE,TRUE)</formula>
    </cfRule>
    <cfRule type="expression" dxfId="1626" priority="1822">
      <formula>IF(RIGHT(TEXT(AM468,"0.#"),1)=".",TRUE,FALSE)</formula>
    </cfRule>
  </conditionalFormatting>
  <conditionalFormatting sqref="AM469">
    <cfRule type="expression" dxfId="1625" priority="1819">
      <formula>IF(RIGHT(TEXT(AM469,"0.#"),1)=".",FALSE,TRUE)</formula>
    </cfRule>
    <cfRule type="expression" dxfId="1624" priority="1820">
      <formula>IF(RIGHT(TEXT(AM469,"0.#"),1)=".",TRUE,FALSE)</formula>
    </cfRule>
  </conditionalFormatting>
  <conditionalFormatting sqref="AU470">
    <cfRule type="expression" dxfId="1623" priority="1811">
      <formula>IF(RIGHT(TEXT(AU470,"0.#"),1)=".",FALSE,TRUE)</formula>
    </cfRule>
    <cfRule type="expression" dxfId="1622" priority="1812">
      <formula>IF(RIGHT(TEXT(AU470,"0.#"),1)=".",TRUE,FALSE)</formula>
    </cfRule>
  </conditionalFormatting>
  <conditionalFormatting sqref="AU468">
    <cfRule type="expression" dxfId="1621" priority="1815">
      <formula>IF(RIGHT(TEXT(AU468,"0.#"),1)=".",FALSE,TRUE)</formula>
    </cfRule>
    <cfRule type="expression" dxfId="1620" priority="1816">
      <formula>IF(RIGHT(TEXT(AU468,"0.#"),1)=".",TRUE,FALSE)</formula>
    </cfRule>
  </conditionalFormatting>
  <conditionalFormatting sqref="AU469">
    <cfRule type="expression" dxfId="1619" priority="1813">
      <formula>IF(RIGHT(TEXT(AU469,"0.#"),1)=".",FALSE,TRUE)</formula>
    </cfRule>
    <cfRule type="expression" dxfId="1618" priority="1814">
      <formula>IF(RIGHT(TEXT(AU469,"0.#"),1)=".",TRUE,FALSE)</formula>
    </cfRule>
  </conditionalFormatting>
  <conditionalFormatting sqref="AI470">
    <cfRule type="expression" dxfId="1617" priority="1805">
      <formula>IF(RIGHT(TEXT(AI470,"0.#"),1)=".",FALSE,TRUE)</formula>
    </cfRule>
    <cfRule type="expression" dxfId="1616" priority="1806">
      <formula>IF(RIGHT(TEXT(AI470,"0.#"),1)=".",TRUE,FALSE)</formula>
    </cfRule>
  </conditionalFormatting>
  <conditionalFormatting sqref="AI468">
    <cfRule type="expression" dxfId="1615" priority="1809">
      <formula>IF(RIGHT(TEXT(AI468,"0.#"),1)=".",FALSE,TRUE)</formula>
    </cfRule>
    <cfRule type="expression" dxfId="1614" priority="1810">
      <formula>IF(RIGHT(TEXT(AI468,"0.#"),1)=".",TRUE,FALSE)</formula>
    </cfRule>
  </conditionalFormatting>
  <conditionalFormatting sqref="AI469">
    <cfRule type="expression" dxfId="1613" priority="1807">
      <formula>IF(RIGHT(TEXT(AI469,"0.#"),1)=".",FALSE,TRUE)</formula>
    </cfRule>
    <cfRule type="expression" dxfId="1612" priority="1808">
      <formula>IF(RIGHT(TEXT(AI469,"0.#"),1)=".",TRUE,FALSE)</formula>
    </cfRule>
  </conditionalFormatting>
  <conditionalFormatting sqref="AQ468">
    <cfRule type="expression" dxfId="1611" priority="1799">
      <formula>IF(RIGHT(TEXT(AQ468,"0.#"),1)=".",FALSE,TRUE)</formula>
    </cfRule>
    <cfRule type="expression" dxfId="1610" priority="1800">
      <formula>IF(RIGHT(TEXT(AQ468,"0.#"),1)=".",TRUE,FALSE)</formula>
    </cfRule>
  </conditionalFormatting>
  <conditionalFormatting sqref="AQ469">
    <cfRule type="expression" dxfId="1609" priority="1803">
      <formula>IF(RIGHT(TEXT(AQ469,"0.#"),1)=".",FALSE,TRUE)</formula>
    </cfRule>
    <cfRule type="expression" dxfId="1608" priority="1804">
      <formula>IF(RIGHT(TEXT(AQ469,"0.#"),1)=".",TRUE,FALSE)</formula>
    </cfRule>
  </conditionalFormatting>
  <conditionalFormatting sqref="AQ470">
    <cfRule type="expression" dxfId="1607" priority="1801">
      <formula>IF(RIGHT(TEXT(AQ470,"0.#"),1)=".",FALSE,TRUE)</formula>
    </cfRule>
    <cfRule type="expression" dxfId="1606" priority="1802">
      <formula>IF(RIGHT(TEXT(AQ470,"0.#"),1)=".",TRUE,FALSE)</formula>
    </cfRule>
  </conditionalFormatting>
  <conditionalFormatting sqref="AE475">
    <cfRule type="expression" dxfId="1605" priority="1793">
      <formula>IF(RIGHT(TEXT(AE475,"0.#"),1)=".",FALSE,TRUE)</formula>
    </cfRule>
    <cfRule type="expression" dxfId="1604" priority="1794">
      <formula>IF(RIGHT(TEXT(AE475,"0.#"),1)=".",TRUE,FALSE)</formula>
    </cfRule>
  </conditionalFormatting>
  <conditionalFormatting sqref="AE473">
    <cfRule type="expression" dxfId="1603" priority="1797">
      <formula>IF(RIGHT(TEXT(AE473,"0.#"),1)=".",FALSE,TRUE)</formula>
    </cfRule>
    <cfRule type="expression" dxfId="1602" priority="1798">
      <formula>IF(RIGHT(TEXT(AE473,"0.#"),1)=".",TRUE,FALSE)</formula>
    </cfRule>
  </conditionalFormatting>
  <conditionalFormatting sqref="AE474">
    <cfRule type="expression" dxfId="1601" priority="1795">
      <formula>IF(RIGHT(TEXT(AE474,"0.#"),1)=".",FALSE,TRUE)</formula>
    </cfRule>
    <cfRule type="expression" dxfId="1600" priority="1796">
      <formula>IF(RIGHT(TEXT(AE474,"0.#"),1)=".",TRUE,FALSE)</formula>
    </cfRule>
  </conditionalFormatting>
  <conditionalFormatting sqref="AM475">
    <cfRule type="expression" dxfId="1599" priority="1787">
      <formula>IF(RIGHT(TEXT(AM475,"0.#"),1)=".",FALSE,TRUE)</formula>
    </cfRule>
    <cfRule type="expression" dxfId="1598" priority="1788">
      <formula>IF(RIGHT(TEXT(AM475,"0.#"),1)=".",TRUE,FALSE)</formula>
    </cfRule>
  </conditionalFormatting>
  <conditionalFormatting sqref="AM473">
    <cfRule type="expression" dxfId="1597" priority="1791">
      <formula>IF(RIGHT(TEXT(AM473,"0.#"),1)=".",FALSE,TRUE)</formula>
    </cfRule>
    <cfRule type="expression" dxfId="1596" priority="1792">
      <formula>IF(RIGHT(TEXT(AM473,"0.#"),1)=".",TRUE,FALSE)</formula>
    </cfRule>
  </conditionalFormatting>
  <conditionalFormatting sqref="AM474">
    <cfRule type="expression" dxfId="1595" priority="1789">
      <formula>IF(RIGHT(TEXT(AM474,"0.#"),1)=".",FALSE,TRUE)</formula>
    </cfRule>
    <cfRule type="expression" dxfId="1594" priority="1790">
      <formula>IF(RIGHT(TEXT(AM474,"0.#"),1)=".",TRUE,FALSE)</formula>
    </cfRule>
  </conditionalFormatting>
  <conditionalFormatting sqref="AU475">
    <cfRule type="expression" dxfId="1593" priority="1781">
      <formula>IF(RIGHT(TEXT(AU475,"0.#"),1)=".",FALSE,TRUE)</formula>
    </cfRule>
    <cfRule type="expression" dxfId="1592" priority="1782">
      <formula>IF(RIGHT(TEXT(AU475,"0.#"),1)=".",TRUE,FALSE)</formula>
    </cfRule>
  </conditionalFormatting>
  <conditionalFormatting sqref="AU473">
    <cfRule type="expression" dxfId="1591" priority="1785">
      <formula>IF(RIGHT(TEXT(AU473,"0.#"),1)=".",FALSE,TRUE)</formula>
    </cfRule>
    <cfRule type="expression" dxfId="1590" priority="1786">
      <formula>IF(RIGHT(TEXT(AU473,"0.#"),1)=".",TRUE,FALSE)</formula>
    </cfRule>
  </conditionalFormatting>
  <conditionalFormatting sqref="AU474">
    <cfRule type="expression" dxfId="1589" priority="1783">
      <formula>IF(RIGHT(TEXT(AU474,"0.#"),1)=".",FALSE,TRUE)</formula>
    </cfRule>
    <cfRule type="expression" dxfId="1588" priority="1784">
      <formula>IF(RIGHT(TEXT(AU474,"0.#"),1)=".",TRUE,FALSE)</formula>
    </cfRule>
  </conditionalFormatting>
  <conditionalFormatting sqref="AI475">
    <cfRule type="expression" dxfId="1587" priority="1775">
      <formula>IF(RIGHT(TEXT(AI475,"0.#"),1)=".",FALSE,TRUE)</formula>
    </cfRule>
    <cfRule type="expression" dxfId="1586" priority="1776">
      <formula>IF(RIGHT(TEXT(AI475,"0.#"),1)=".",TRUE,FALSE)</formula>
    </cfRule>
  </conditionalFormatting>
  <conditionalFormatting sqref="AI473">
    <cfRule type="expression" dxfId="1585" priority="1779">
      <formula>IF(RIGHT(TEXT(AI473,"0.#"),1)=".",FALSE,TRUE)</formula>
    </cfRule>
    <cfRule type="expression" dxfId="1584" priority="1780">
      <formula>IF(RIGHT(TEXT(AI473,"0.#"),1)=".",TRUE,FALSE)</formula>
    </cfRule>
  </conditionalFormatting>
  <conditionalFormatting sqref="AI474">
    <cfRule type="expression" dxfId="1583" priority="1777">
      <formula>IF(RIGHT(TEXT(AI474,"0.#"),1)=".",FALSE,TRUE)</formula>
    </cfRule>
    <cfRule type="expression" dxfId="1582" priority="1778">
      <formula>IF(RIGHT(TEXT(AI474,"0.#"),1)=".",TRUE,FALSE)</formula>
    </cfRule>
  </conditionalFormatting>
  <conditionalFormatting sqref="AQ473">
    <cfRule type="expression" dxfId="1581" priority="1769">
      <formula>IF(RIGHT(TEXT(AQ473,"0.#"),1)=".",FALSE,TRUE)</formula>
    </cfRule>
    <cfRule type="expression" dxfId="1580" priority="1770">
      <formula>IF(RIGHT(TEXT(AQ473,"0.#"),1)=".",TRUE,FALSE)</formula>
    </cfRule>
  </conditionalFormatting>
  <conditionalFormatting sqref="AQ474">
    <cfRule type="expression" dxfId="1579" priority="1773">
      <formula>IF(RIGHT(TEXT(AQ474,"0.#"),1)=".",FALSE,TRUE)</formula>
    </cfRule>
    <cfRule type="expression" dxfId="1578" priority="1774">
      <formula>IF(RIGHT(TEXT(AQ474,"0.#"),1)=".",TRUE,FALSE)</formula>
    </cfRule>
  </conditionalFormatting>
  <conditionalFormatting sqref="AQ475">
    <cfRule type="expression" dxfId="1577" priority="1771">
      <formula>IF(RIGHT(TEXT(AQ475,"0.#"),1)=".",FALSE,TRUE)</formula>
    </cfRule>
    <cfRule type="expression" dxfId="1576" priority="1772">
      <formula>IF(RIGHT(TEXT(AQ475,"0.#"),1)=".",TRUE,FALSE)</formula>
    </cfRule>
  </conditionalFormatting>
  <conditionalFormatting sqref="AE480">
    <cfRule type="expression" dxfId="1575" priority="1763">
      <formula>IF(RIGHT(TEXT(AE480,"0.#"),1)=".",FALSE,TRUE)</formula>
    </cfRule>
    <cfRule type="expression" dxfId="1574" priority="1764">
      <formula>IF(RIGHT(TEXT(AE480,"0.#"),1)=".",TRUE,FALSE)</formula>
    </cfRule>
  </conditionalFormatting>
  <conditionalFormatting sqref="AE478">
    <cfRule type="expression" dxfId="1573" priority="1767">
      <formula>IF(RIGHT(TEXT(AE478,"0.#"),1)=".",FALSE,TRUE)</formula>
    </cfRule>
    <cfRule type="expression" dxfId="1572" priority="1768">
      <formula>IF(RIGHT(TEXT(AE478,"0.#"),1)=".",TRUE,FALSE)</formula>
    </cfRule>
  </conditionalFormatting>
  <conditionalFormatting sqref="AE479">
    <cfRule type="expression" dxfId="1571" priority="1765">
      <formula>IF(RIGHT(TEXT(AE479,"0.#"),1)=".",FALSE,TRUE)</formula>
    </cfRule>
    <cfRule type="expression" dxfId="1570" priority="1766">
      <formula>IF(RIGHT(TEXT(AE479,"0.#"),1)=".",TRUE,FALSE)</formula>
    </cfRule>
  </conditionalFormatting>
  <conditionalFormatting sqref="AM480">
    <cfRule type="expression" dxfId="1569" priority="1757">
      <formula>IF(RIGHT(TEXT(AM480,"0.#"),1)=".",FALSE,TRUE)</formula>
    </cfRule>
    <cfRule type="expression" dxfId="1568" priority="1758">
      <formula>IF(RIGHT(TEXT(AM480,"0.#"),1)=".",TRUE,FALSE)</formula>
    </cfRule>
  </conditionalFormatting>
  <conditionalFormatting sqref="AM478">
    <cfRule type="expression" dxfId="1567" priority="1761">
      <formula>IF(RIGHT(TEXT(AM478,"0.#"),1)=".",FALSE,TRUE)</formula>
    </cfRule>
    <cfRule type="expression" dxfId="1566" priority="1762">
      <formula>IF(RIGHT(TEXT(AM478,"0.#"),1)=".",TRUE,FALSE)</formula>
    </cfRule>
  </conditionalFormatting>
  <conditionalFormatting sqref="AM479">
    <cfRule type="expression" dxfId="1565" priority="1759">
      <formula>IF(RIGHT(TEXT(AM479,"0.#"),1)=".",FALSE,TRUE)</formula>
    </cfRule>
    <cfRule type="expression" dxfId="1564" priority="1760">
      <formula>IF(RIGHT(TEXT(AM479,"0.#"),1)=".",TRUE,FALSE)</formula>
    </cfRule>
  </conditionalFormatting>
  <conditionalFormatting sqref="AU480">
    <cfRule type="expression" dxfId="1563" priority="1751">
      <formula>IF(RIGHT(TEXT(AU480,"0.#"),1)=".",FALSE,TRUE)</formula>
    </cfRule>
    <cfRule type="expression" dxfId="1562" priority="1752">
      <formula>IF(RIGHT(TEXT(AU480,"0.#"),1)=".",TRUE,FALSE)</formula>
    </cfRule>
  </conditionalFormatting>
  <conditionalFormatting sqref="AU478">
    <cfRule type="expression" dxfId="1561" priority="1755">
      <formula>IF(RIGHT(TEXT(AU478,"0.#"),1)=".",FALSE,TRUE)</formula>
    </cfRule>
    <cfRule type="expression" dxfId="1560" priority="1756">
      <formula>IF(RIGHT(TEXT(AU478,"0.#"),1)=".",TRUE,FALSE)</formula>
    </cfRule>
  </conditionalFormatting>
  <conditionalFormatting sqref="AU479">
    <cfRule type="expression" dxfId="1559" priority="1753">
      <formula>IF(RIGHT(TEXT(AU479,"0.#"),1)=".",FALSE,TRUE)</formula>
    </cfRule>
    <cfRule type="expression" dxfId="1558" priority="1754">
      <formula>IF(RIGHT(TEXT(AU479,"0.#"),1)=".",TRUE,FALSE)</formula>
    </cfRule>
  </conditionalFormatting>
  <conditionalFormatting sqref="AI480">
    <cfRule type="expression" dxfId="1557" priority="1745">
      <formula>IF(RIGHT(TEXT(AI480,"0.#"),1)=".",FALSE,TRUE)</formula>
    </cfRule>
    <cfRule type="expression" dxfId="1556" priority="1746">
      <formula>IF(RIGHT(TEXT(AI480,"0.#"),1)=".",TRUE,FALSE)</formula>
    </cfRule>
  </conditionalFormatting>
  <conditionalFormatting sqref="AI478">
    <cfRule type="expression" dxfId="1555" priority="1749">
      <formula>IF(RIGHT(TEXT(AI478,"0.#"),1)=".",FALSE,TRUE)</formula>
    </cfRule>
    <cfRule type="expression" dxfId="1554" priority="1750">
      <formula>IF(RIGHT(TEXT(AI478,"0.#"),1)=".",TRUE,FALSE)</formula>
    </cfRule>
  </conditionalFormatting>
  <conditionalFormatting sqref="AI479">
    <cfRule type="expression" dxfId="1553" priority="1747">
      <formula>IF(RIGHT(TEXT(AI479,"0.#"),1)=".",FALSE,TRUE)</formula>
    </cfRule>
    <cfRule type="expression" dxfId="1552" priority="1748">
      <formula>IF(RIGHT(TEXT(AI479,"0.#"),1)=".",TRUE,FALSE)</formula>
    </cfRule>
  </conditionalFormatting>
  <conditionalFormatting sqref="AQ478">
    <cfRule type="expression" dxfId="1551" priority="1739">
      <formula>IF(RIGHT(TEXT(AQ478,"0.#"),1)=".",FALSE,TRUE)</formula>
    </cfRule>
    <cfRule type="expression" dxfId="1550" priority="1740">
      <formula>IF(RIGHT(TEXT(AQ478,"0.#"),1)=".",TRUE,FALSE)</formula>
    </cfRule>
  </conditionalFormatting>
  <conditionalFormatting sqref="AQ479">
    <cfRule type="expression" dxfId="1549" priority="1743">
      <formula>IF(RIGHT(TEXT(AQ479,"0.#"),1)=".",FALSE,TRUE)</formula>
    </cfRule>
    <cfRule type="expression" dxfId="1548" priority="1744">
      <formula>IF(RIGHT(TEXT(AQ479,"0.#"),1)=".",TRUE,FALSE)</formula>
    </cfRule>
  </conditionalFormatting>
  <conditionalFormatting sqref="AQ480">
    <cfRule type="expression" dxfId="1547" priority="1741">
      <formula>IF(RIGHT(TEXT(AQ480,"0.#"),1)=".",FALSE,TRUE)</formula>
    </cfRule>
    <cfRule type="expression" dxfId="1546" priority="1742">
      <formula>IF(RIGHT(TEXT(AQ480,"0.#"),1)=".",TRUE,FALSE)</formula>
    </cfRule>
  </conditionalFormatting>
  <conditionalFormatting sqref="AM47">
    <cfRule type="expression" dxfId="1545" priority="2033">
      <formula>IF(RIGHT(TEXT(AM47,"0.#"),1)=".",FALSE,TRUE)</formula>
    </cfRule>
    <cfRule type="expression" dxfId="1544" priority="2034">
      <formula>IF(RIGHT(TEXT(AM47,"0.#"),1)=".",TRUE,FALSE)</formula>
    </cfRule>
  </conditionalFormatting>
  <conditionalFormatting sqref="AI46">
    <cfRule type="expression" dxfId="1543" priority="2037">
      <formula>IF(RIGHT(TEXT(AI46,"0.#"),1)=".",FALSE,TRUE)</formula>
    </cfRule>
    <cfRule type="expression" dxfId="1542" priority="2038">
      <formula>IF(RIGHT(TEXT(AI46,"0.#"),1)=".",TRUE,FALSE)</formula>
    </cfRule>
  </conditionalFormatting>
  <conditionalFormatting sqref="AM46">
    <cfRule type="expression" dxfId="1541" priority="2035">
      <formula>IF(RIGHT(TEXT(AM46,"0.#"),1)=".",FALSE,TRUE)</formula>
    </cfRule>
    <cfRule type="expression" dxfId="1540" priority="2036">
      <formula>IF(RIGHT(TEXT(AM46,"0.#"),1)=".",TRUE,FALSE)</formula>
    </cfRule>
  </conditionalFormatting>
  <conditionalFormatting sqref="AU46:AU48">
    <cfRule type="expression" dxfId="1539" priority="2027">
      <formula>IF(RIGHT(TEXT(AU46,"0.#"),1)=".",FALSE,TRUE)</formula>
    </cfRule>
    <cfRule type="expression" dxfId="1538" priority="2028">
      <formula>IF(RIGHT(TEXT(AU46,"0.#"),1)=".",TRUE,FALSE)</formula>
    </cfRule>
  </conditionalFormatting>
  <conditionalFormatting sqref="AM48">
    <cfRule type="expression" dxfId="1537" priority="2031">
      <formula>IF(RIGHT(TEXT(AM48,"0.#"),1)=".",FALSE,TRUE)</formula>
    </cfRule>
    <cfRule type="expression" dxfId="1536" priority="2032">
      <formula>IF(RIGHT(TEXT(AM48,"0.#"),1)=".",TRUE,FALSE)</formula>
    </cfRule>
  </conditionalFormatting>
  <conditionalFormatting sqref="AQ46:AQ48">
    <cfRule type="expression" dxfId="1535" priority="2029">
      <formula>IF(RIGHT(TEXT(AQ46,"0.#"),1)=".",FALSE,TRUE)</formula>
    </cfRule>
    <cfRule type="expression" dxfId="1534" priority="2030">
      <formula>IF(RIGHT(TEXT(AQ46,"0.#"),1)=".",TRUE,FALSE)</formula>
    </cfRule>
  </conditionalFormatting>
  <conditionalFormatting sqref="AE146:AE147 AI146:AI147 AM146:AM147 AQ146:AQ147 AU146:AU147">
    <cfRule type="expression" dxfId="1533" priority="2021">
      <formula>IF(RIGHT(TEXT(AE146,"0.#"),1)=".",FALSE,TRUE)</formula>
    </cfRule>
    <cfRule type="expression" dxfId="1532" priority="2022">
      <formula>IF(RIGHT(TEXT(AE146,"0.#"),1)=".",TRUE,FALSE)</formula>
    </cfRule>
  </conditionalFormatting>
  <conditionalFormatting sqref="AE138:AE139 AI138:AI139 AM138:AM139 AQ138:AQ139 AU138:AU139">
    <cfRule type="expression" dxfId="1531" priority="2025">
      <formula>IF(RIGHT(TEXT(AE138,"0.#"),1)=".",FALSE,TRUE)</formula>
    </cfRule>
    <cfRule type="expression" dxfId="1530" priority="2026">
      <formula>IF(RIGHT(TEXT(AE138,"0.#"),1)=".",TRUE,FALSE)</formula>
    </cfRule>
  </conditionalFormatting>
  <conditionalFormatting sqref="AE142:AE143 AI142:AI143 AM142:AM143 AQ142:AQ143 AU142:AU143">
    <cfRule type="expression" dxfId="1529" priority="2023">
      <formula>IF(RIGHT(TEXT(AE142,"0.#"),1)=".",FALSE,TRUE)</formula>
    </cfRule>
    <cfRule type="expression" dxfId="1528" priority="2024">
      <formula>IF(RIGHT(TEXT(AE142,"0.#"),1)=".",TRUE,FALSE)</formula>
    </cfRule>
  </conditionalFormatting>
  <conditionalFormatting sqref="AE198:AE199 AI198:AI199 AM198:AM199 AQ198:AQ199 AU198:AU199">
    <cfRule type="expression" dxfId="1527" priority="2015">
      <formula>IF(RIGHT(TEXT(AE198,"0.#"),1)=".",FALSE,TRUE)</formula>
    </cfRule>
    <cfRule type="expression" dxfId="1526" priority="2016">
      <formula>IF(RIGHT(TEXT(AE198,"0.#"),1)=".",TRUE,FALSE)</formula>
    </cfRule>
  </conditionalFormatting>
  <conditionalFormatting sqref="AE150:AE151 AI150:AI151 AM150:AM151 AQ150:AQ151 AU150:AU151">
    <cfRule type="expression" dxfId="1525" priority="2019">
      <formula>IF(RIGHT(TEXT(AE150,"0.#"),1)=".",FALSE,TRUE)</formula>
    </cfRule>
    <cfRule type="expression" dxfId="1524" priority="2020">
      <formula>IF(RIGHT(TEXT(AE150,"0.#"),1)=".",TRUE,FALSE)</formula>
    </cfRule>
  </conditionalFormatting>
  <conditionalFormatting sqref="AE194:AE195 AI194:AI195 AM194:AM195 AQ194:AQ195 AU194:AU195">
    <cfRule type="expression" dxfId="1523" priority="2017">
      <formula>IF(RIGHT(TEXT(AE194,"0.#"),1)=".",FALSE,TRUE)</formula>
    </cfRule>
    <cfRule type="expression" dxfId="1522" priority="2018">
      <formula>IF(RIGHT(TEXT(AE194,"0.#"),1)=".",TRUE,FALSE)</formula>
    </cfRule>
  </conditionalFormatting>
  <conditionalFormatting sqref="AE210:AE211 AI210:AI211 AM210:AM211 AQ210:AQ211 AU210:AU211">
    <cfRule type="expression" dxfId="1521" priority="2009">
      <formula>IF(RIGHT(TEXT(AE210,"0.#"),1)=".",FALSE,TRUE)</formula>
    </cfRule>
    <cfRule type="expression" dxfId="1520" priority="2010">
      <formula>IF(RIGHT(TEXT(AE210,"0.#"),1)=".",TRUE,FALSE)</formula>
    </cfRule>
  </conditionalFormatting>
  <conditionalFormatting sqref="AE202:AE203 AI202:AI203 AM202:AM203 AQ202:AQ203 AU202:AU203">
    <cfRule type="expression" dxfId="1519" priority="2013">
      <formula>IF(RIGHT(TEXT(AE202,"0.#"),1)=".",FALSE,TRUE)</formula>
    </cfRule>
    <cfRule type="expression" dxfId="1518" priority="2014">
      <formula>IF(RIGHT(TEXT(AE202,"0.#"),1)=".",TRUE,FALSE)</formula>
    </cfRule>
  </conditionalFormatting>
  <conditionalFormatting sqref="AE206:AE207 AI206:AI207 AM206:AM207 AQ206:AQ207 AU206:AU207">
    <cfRule type="expression" dxfId="1517" priority="2011">
      <formula>IF(RIGHT(TEXT(AE206,"0.#"),1)=".",FALSE,TRUE)</formula>
    </cfRule>
    <cfRule type="expression" dxfId="1516" priority="2012">
      <formula>IF(RIGHT(TEXT(AE206,"0.#"),1)=".",TRUE,FALSE)</formula>
    </cfRule>
  </conditionalFormatting>
  <conditionalFormatting sqref="AE262:AE263 AI262:AI263 AM262:AM263 AQ262:AQ263 AU262:AU263">
    <cfRule type="expression" dxfId="1515" priority="2003">
      <formula>IF(RIGHT(TEXT(AE262,"0.#"),1)=".",FALSE,TRUE)</formula>
    </cfRule>
    <cfRule type="expression" dxfId="1514" priority="2004">
      <formula>IF(RIGHT(TEXT(AE262,"0.#"),1)=".",TRUE,FALSE)</formula>
    </cfRule>
  </conditionalFormatting>
  <conditionalFormatting sqref="AE254:AE255 AI254:AI255 AM254:AM255 AQ254:AQ255 AU254:AU255">
    <cfRule type="expression" dxfId="1513" priority="2007">
      <formula>IF(RIGHT(TEXT(AE254,"0.#"),1)=".",FALSE,TRUE)</formula>
    </cfRule>
    <cfRule type="expression" dxfId="1512" priority="2008">
      <formula>IF(RIGHT(TEXT(AE254,"0.#"),1)=".",TRUE,FALSE)</formula>
    </cfRule>
  </conditionalFormatting>
  <conditionalFormatting sqref="AE258:AE259 AI258:AI259 AM258:AM259 AQ258:AQ259 AU258:AU259">
    <cfRule type="expression" dxfId="1511" priority="2005">
      <formula>IF(RIGHT(TEXT(AE258,"0.#"),1)=".",FALSE,TRUE)</formula>
    </cfRule>
    <cfRule type="expression" dxfId="1510" priority="2006">
      <formula>IF(RIGHT(TEXT(AE258,"0.#"),1)=".",TRUE,FALSE)</formula>
    </cfRule>
  </conditionalFormatting>
  <conditionalFormatting sqref="AE314:AE315 AI314:AI315 AM314:AM315 AQ314:AQ315 AU314:AU315">
    <cfRule type="expression" dxfId="1509" priority="1997">
      <formula>IF(RIGHT(TEXT(AE314,"0.#"),1)=".",FALSE,TRUE)</formula>
    </cfRule>
    <cfRule type="expression" dxfId="1508" priority="1998">
      <formula>IF(RIGHT(TEXT(AE314,"0.#"),1)=".",TRUE,FALSE)</formula>
    </cfRule>
  </conditionalFormatting>
  <conditionalFormatting sqref="AE266:AE267 AI266:AI267 AM266:AM267 AQ266:AQ267 AU266:AU267">
    <cfRule type="expression" dxfId="1507" priority="2001">
      <formula>IF(RIGHT(TEXT(AE266,"0.#"),1)=".",FALSE,TRUE)</formula>
    </cfRule>
    <cfRule type="expression" dxfId="1506" priority="2002">
      <formula>IF(RIGHT(TEXT(AE266,"0.#"),1)=".",TRUE,FALSE)</formula>
    </cfRule>
  </conditionalFormatting>
  <conditionalFormatting sqref="AE270:AE271 AI270:AI271 AM270:AM271 AQ270:AQ271 AU270:AU271">
    <cfRule type="expression" dxfId="1505" priority="1999">
      <formula>IF(RIGHT(TEXT(AE270,"0.#"),1)=".",FALSE,TRUE)</formula>
    </cfRule>
    <cfRule type="expression" dxfId="1504" priority="2000">
      <formula>IF(RIGHT(TEXT(AE270,"0.#"),1)=".",TRUE,FALSE)</formula>
    </cfRule>
  </conditionalFormatting>
  <conditionalFormatting sqref="AE326:AE327 AI326:AI327 AM326:AM327 AQ326:AQ327 AU326:AU327">
    <cfRule type="expression" dxfId="1503" priority="1991">
      <formula>IF(RIGHT(TEXT(AE326,"0.#"),1)=".",FALSE,TRUE)</formula>
    </cfRule>
    <cfRule type="expression" dxfId="1502" priority="1992">
      <formula>IF(RIGHT(TEXT(AE326,"0.#"),1)=".",TRUE,FALSE)</formula>
    </cfRule>
  </conditionalFormatting>
  <conditionalFormatting sqref="AE318:AE319 AI318:AI319 AM318:AM319 AQ318:AQ319 AU318:AU319">
    <cfRule type="expression" dxfId="1501" priority="1995">
      <formula>IF(RIGHT(TEXT(AE318,"0.#"),1)=".",FALSE,TRUE)</formula>
    </cfRule>
    <cfRule type="expression" dxfId="1500" priority="1996">
      <formula>IF(RIGHT(TEXT(AE318,"0.#"),1)=".",TRUE,FALSE)</formula>
    </cfRule>
  </conditionalFormatting>
  <conditionalFormatting sqref="AE322:AE323 AI322:AI323 AM322:AM323 AQ322:AQ323 AU322:AU323">
    <cfRule type="expression" dxfId="1499" priority="1993">
      <formula>IF(RIGHT(TEXT(AE322,"0.#"),1)=".",FALSE,TRUE)</formula>
    </cfRule>
    <cfRule type="expression" dxfId="1498" priority="1994">
      <formula>IF(RIGHT(TEXT(AE322,"0.#"),1)=".",TRUE,FALSE)</formula>
    </cfRule>
  </conditionalFormatting>
  <conditionalFormatting sqref="AE378:AE379 AI378:AI379 AM378:AM379 AQ378:AQ379 AU378:AU379">
    <cfRule type="expression" dxfId="1497" priority="1985">
      <formula>IF(RIGHT(TEXT(AE378,"0.#"),1)=".",FALSE,TRUE)</formula>
    </cfRule>
    <cfRule type="expression" dxfId="1496" priority="1986">
      <formula>IF(RIGHT(TEXT(AE378,"0.#"),1)=".",TRUE,FALSE)</formula>
    </cfRule>
  </conditionalFormatting>
  <conditionalFormatting sqref="AE330:AE331 AI330:AI331 AM330:AM331 AQ330:AQ331 AU330:AU331">
    <cfRule type="expression" dxfId="1495" priority="1989">
      <formula>IF(RIGHT(TEXT(AE330,"0.#"),1)=".",FALSE,TRUE)</formula>
    </cfRule>
    <cfRule type="expression" dxfId="1494" priority="1990">
      <formula>IF(RIGHT(TEXT(AE330,"0.#"),1)=".",TRUE,FALSE)</formula>
    </cfRule>
  </conditionalFormatting>
  <conditionalFormatting sqref="AE374:AE375 AI374:AI375 AM374:AM375 AQ374:AQ375 AU374:AU375">
    <cfRule type="expression" dxfId="1493" priority="1987">
      <formula>IF(RIGHT(TEXT(AE374,"0.#"),1)=".",FALSE,TRUE)</formula>
    </cfRule>
    <cfRule type="expression" dxfId="1492" priority="1988">
      <formula>IF(RIGHT(TEXT(AE374,"0.#"),1)=".",TRUE,FALSE)</formula>
    </cfRule>
  </conditionalFormatting>
  <conditionalFormatting sqref="AE390:AE391 AI390:AI391 AM390:AM391 AQ390:AQ391 AU390:AU391">
    <cfRule type="expression" dxfId="1491" priority="1979">
      <formula>IF(RIGHT(TEXT(AE390,"0.#"),1)=".",FALSE,TRUE)</formula>
    </cfRule>
    <cfRule type="expression" dxfId="1490" priority="1980">
      <formula>IF(RIGHT(TEXT(AE390,"0.#"),1)=".",TRUE,FALSE)</formula>
    </cfRule>
  </conditionalFormatting>
  <conditionalFormatting sqref="AE382:AE383 AI382:AI383 AM382:AM383 AQ382:AQ383 AU382:AU383">
    <cfRule type="expression" dxfId="1489" priority="1983">
      <formula>IF(RIGHT(TEXT(AE382,"0.#"),1)=".",FALSE,TRUE)</formula>
    </cfRule>
    <cfRule type="expression" dxfId="1488" priority="1984">
      <formula>IF(RIGHT(TEXT(AE382,"0.#"),1)=".",TRUE,FALSE)</formula>
    </cfRule>
  </conditionalFormatting>
  <conditionalFormatting sqref="AE386:AE387 AI386:AI387 AM386:AM387 AQ386:AQ387 AU386:AU387">
    <cfRule type="expression" dxfId="1487" priority="1981">
      <formula>IF(RIGHT(TEXT(AE386,"0.#"),1)=".",FALSE,TRUE)</formula>
    </cfRule>
    <cfRule type="expression" dxfId="1486" priority="1982">
      <formula>IF(RIGHT(TEXT(AE386,"0.#"),1)=".",TRUE,FALSE)</formula>
    </cfRule>
  </conditionalFormatting>
  <conditionalFormatting sqref="AE440">
    <cfRule type="expression" dxfId="1485" priority="1973">
      <formula>IF(RIGHT(TEXT(AE440,"0.#"),1)=".",FALSE,TRUE)</formula>
    </cfRule>
    <cfRule type="expression" dxfId="1484" priority="1974">
      <formula>IF(RIGHT(TEXT(AE440,"0.#"),1)=".",TRUE,FALSE)</formula>
    </cfRule>
  </conditionalFormatting>
  <conditionalFormatting sqref="AE438">
    <cfRule type="expression" dxfId="1483" priority="1977">
      <formula>IF(RIGHT(TEXT(AE438,"0.#"),1)=".",FALSE,TRUE)</formula>
    </cfRule>
    <cfRule type="expression" dxfId="1482" priority="1978">
      <formula>IF(RIGHT(TEXT(AE438,"0.#"),1)=".",TRUE,FALSE)</formula>
    </cfRule>
  </conditionalFormatting>
  <conditionalFormatting sqref="AE439">
    <cfRule type="expression" dxfId="1481" priority="1975">
      <formula>IF(RIGHT(TEXT(AE439,"0.#"),1)=".",FALSE,TRUE)</formula>
    </cfRule>
    <cfRule type="expression" dxfId="1480" priority="1976">
      <formula>IF(RIGHT(TEXT(AE439,"0.#"),1)=".",TRUE,FALSE)</formula>
    </cfRule>
  </conditionalFormatting>
  <conditionalFormatting sqref="AM440">
    <cfRule type="expression" dxfId="1479" priority="1967">
      <formula>IF(RIGHT(TEXT(AM440,"0.#"),1)=".",FALSE,TRUE)</formula>
    </cfRule>
    <cfRule type="expression" dxfId="1478" priority="1968">
      <formula>IF(RIGHT(TEXT(AM440,"0.#"),1)=".",TRUE,FALSE)</formula>
    </cfRule>
  </conditionalFormatting>
  <conditionalFormatting sqref="AM438">
    <cfRule type="expression" dxfId="1477" priority="1971">
      <formula>IF(RIGHT(TEXT(AM438,"0.#"),1)=".",FALSE,TRUE)</formula>
    </cfRule>
    <cfRule type="expression" dxfId="1476" priority="1972">
      <formula>IF(RIGHT(TEXT(AM438,"0.#"),1)=".",TRUE,FALSE)</formula>
    </cfRule>
  </conditionalFormatting>
  <conditionalFormatting sqref="AM439">
    <cfRule type="expression" dxfId="1475" priority="1969">
      <formula>IF(RIGHT(TEXT(AM439,"0.#"),1)=".",FALSE,TRUE)</formula>
    </cfRule>
    <cfRule type="expression" dxfId="1474" priority="1970">
      <formula>IF(RIGHT(TEXT(AM439,"0.#"),1)=".",TRUE,FALSE)</formula>
    </cfRule>
  </conditionalFormatting>
  <conditionalFormatting sqref="AU440">
    <cfRule type="expression" dxfId="1473" priority="1961">
      <formula>IF(RIGHT(TEXT(AU440,"0.#"),1)=".",FALSE,TRUE)</formula>
    </cfRule>
    <cfRule type="expression" dxfId="1472" priority="1962">
      <formula>IF(RIGHT(TEXT(AU440,"0.#"),1)=".",TRUE,FALSE)</formula>
    </cfRule>
  </conditionalFormatting>
  <conditionalFormatting sqref="AU438">
    <cfRule type="expression" dxfId="1471" priority="1965">
      <formula>IF(RIGHT(TEXT(AU438,"0.#"),1)=".",FALSE,TRUE)</formula>
    </cfRule>
    <cfRule type="expression" dxfId="1470" priority="1966">
      <formula>IF(RIGHT(TEXT(AU438,"0.#"),1)=".",TRUE,FALSE)</formula>
    </cfRule>
  </conditionalFormatting>
  <conditionalFormatting sqref="AU439">
    <cfRule type="expression" dxfId="1469" priority="1963">
      <formula>IF(RIGHT(TEXT(AU439,"0.#"),1)=".",FALSE,TRUE)</formula>
    </cfRule>
    <cfRule type="expression" dxfId="1468" priority="1964">
      <formula>IF(RIGHT(TEXT(AU439,"0.#"),1)=".",TRUE,FALSE)</formula>
    </cfRule>
  </conditionalFormatting>
  <conditionalFormatting sqref="AI440">
    <cfRule type="expression" dxfId="1467" priority="1955">
      <formula>IF(RIGHT(TEXT(AI440,"0.#"),1)=".",FALSE,TRUE)</formula>
    </cfRule>
    <cfRule type="expression" dxfId="1466" priority="1956">
      <formula>IF(RIGHT(TEXT(AI440,"0.#"),1)=".",TRUE,FALSE)</formula>
    </cfRule>
  </conditionalFormatting>
  <conditionalFormatting sqref="AI438">
    <cfRule type="expression" dxfId="1465" priority="1959">
      <formula>IF(RIGHT(TEXT(AI438,"0.#"),1)=".",FALSE,TRUE)</formula>
    </cfRule>
    <cfRule type="expression" dxfId="1464" priority="1960">
      <formula>IF(RIGHT(TEXT(AI438,"0.#"),1)=".",TRUE,FALSE)</formula>
    </cfRule>
  </conditionalFormatting>
  <conditionalFormatting sqref="AI439">
    <cfRule type="expression" dxfId="1463" priority="1957">
      <formula>IF(RIGHT(TEXT(AI439,"0.#"),1)=".",FALSE,TRUE)</formula>
    </cfRule>
    <cfRule type="expression" dxfId="1462" priority="1958">
      <formula>IF(RIGHT(TEXT(AI439,"0.#"),1)=".",TRUE,FALSE)</formula>
    </cfRule>
  </conditionalFormatting>
  <conditionalFormatting sqref="AQ438">
    <cfRule type="expression" dxfId="1461" priority="1949">
      <formula>IF(RIGHT(TEXT(AQ438,"0.#"),1)=".",FALSE,TRUE)</formula>
    </cfRule>
    <cfRule type="expression" dxfId="1460" priority="1950">
      <formula>IF(RIGHT(TEXT(AQ438,"0.#"),1)=".",TRUE,FALSE)</formula>
    </cfRule>
  </conditionalFormatting>
  <conditionalFormatting sqref="AQ439">
    <cfRule type="expression" dxfId="1459" priority="1953">
      <formula>IF(RIGHT(TEXT(AQ439,"0.#"),1)=".",FALSE,TRUE)</formula>
    </cfRule>
    <cfRule type="expression" dxfId="1458" priority="1954">
      <formula>IF(RIGHT(TEXT(AQ439,"0.#"),1)=".",TRUE,FALSE)</formula>
    </cfRule>
  </conditionalFormatting>
  <conditionalFormatting sqref="AQ440">
    <cfRule type="expression" dxfId="1457" priority="1951">
      <formula>IF(RIGHT(TEXT(AQ440,"0.#"),1)=".",FALSE,TRUE)</formula>
    </cfRule>
    <cfRule type="expression" dxfId="1456" priority="1952">
      <formula>IF(RIGHT(TEXT(AQ440,"0.#"),1)=".",TRUE,FALSE)</formula>
    </cfRule>
  </conditionalFormatting>
  <conditionalFormatting sqref="AE445">
    <cfRule type="expression" dxfId="1455" priority="1943">
      <formula>IF(RIGHT(TEXT(AE445,"0.#"),1)=".",FALSE,TRUE)</formula>
    </cfRule>
    <cfRule type="expression" dxfId="1454" priority="1944">
      <formula>IF(RIGHT(TEXT(AE445,"0.#"),1)=".",TRUE,FALSE)</formula>
    </cfRule>
  </conditionalFormatting>
  <conditionalFormatting sqref="AE443">
    <cfRule type="expression" dxfId="1453" priority="1947">
      <formula>IF(RIGHT(TEXT(AE443,"0.#"),1)=".",FALSE,TRUE)</formula>
    </cfRule>
    <cfRule type="expression" dxfId="1452" priority="1948">
      <formula>IF(RIGHT(TEXT(AE443,"0.#"),1)=".",TRUE,FALSE)</formula>
    </cfRule>
  </conditionalFormatting>
  <conditionalFormatting sqref="AE444">
    <cfRule type="expression" dxfId="1451" priority="1945">
      <formula>IF(RIGHT(TEXT(AE444,"0.#"),1)=".",FALSE,TRUE)</formula>
    </cfRule>
    <cfRule type="expression" dxfId="1450" priority="1946">
      <formula>IF(RIGHT(TEXT(AE444,"0.#"),1)=".",TRUE,FALSE)</formula>
    </cfRule>
  </conditionalFormatting>
  <conditionalFormatting sqref="AM445">
    <cfRule type="expression" dxfId="1449" priority="1937">
      <formula>IF(RIGHT(TEXT(AM445,"0.#"),1)=".",FALSE,TRUE)</formula>
    </cfRule>
    <cfRule type="expression" dxfId="1448" priority="1938">
      <formula>IF(RIGHT(TEXT(AM445,"0.#"),1)=".",TRUE,FALSE)</formula>
    </cfRule>
  </conditionalFormatting>
  <conditionalFormatting sqref="AM443">
    <cfRule type="expression" dxfId="1447" priority="1941">
      <formula>IF(RIGHT(TEXT(AM443,"0.#"),1)=".",FALSE,TRUE)</formula>
    </cfRule>
    <cfRule type="expression" dxfId="1446" priority="1942">
      <formula>IF(RIGHT(TEXT(AM443,"0.#"),1)=".",TRUE,FALSE)</formula>
    </cfRule>
  </conditionalFormatting>
  <conditionalFormatting sqref="AM444">
    <cfRule type="expression" dxfId="1445" priority="1939">
      <formula>IF(RIGHT(TEXT(AM444,"0.#"),1)=".",FALSE,TRUE)</formula>
    </cfRule>
    <cfRule type="expression" dxfId="1444" priority="1940">
      <formula>IF(RIGHT(TEXT(AM444,"0.#"),1)=".",TRUE,FALSE)</formula>
    </cfRule>
  </conditionalFormatting>
  <conditionalFormatting sqref="AU445">
    <cfRule type="expression" dxfId="1443" priority="1931">
      <formula>IF(RIGHT(TEXT(AU445,"0.#"),1)=".",FALSE,TRUE)</formula>
    </cfRule>
    <cfRule type="expression" dxfId="1442" priority="1932">
      <formula>IF(RIGHT(TEXT(AU445,"0.#"),1)=".",TRUE,FALSE)</formula>
    </cfRule>
  </conditionalFormatting>
  <conditionalFormatting sqref="AU443">
    <cfRule type="expression" dxfId="1441" priority="1935">
      <formula>IF(RIGHT(TEXT(AU443,"0.#"),1)=".",FALSE,TRUE)</formula>
    </cfRule>
    <cfRule type="expression" dxfId="1440" priority="1936">
      <formula>IF(RIGHT(TEXT(AU443,"0.#"),1)=".",TRUE,FALSE)</formula>
    </cfRule>
  </conditionalFormatting>
  <conditionalFormatting sqref="AU444">
    <cfRule type="expression" dxfId="1439" priority="1933">
      <formula>IF(RIGHT(TEXT(AU444,"0.#"),1)=".",FALSE,TRUE)</formula>
    </cfRule>
    <cfRule type="expression" dxfId="1438" priority="1934">
      <formula>IF(RIGHT(TEXT(AU444,"0.#"),1)=".",TRUE,FALSE)</formula>
    </cfRule>
  </conditionalFormatting>
  <conditionalFormatting sqref="AI445">
    <cfRule type="expression" dxfId="1437" priority="1925">
      <formula>IF(RIGHT(TEXT(AI445,"0.#"),1)=".",FALSE,TRUE)</formula>
    </cfRule>
    <cfRule type="expression" dxfId="1436" priority="1926">
      <formula>IF(RIGHT(TEXT(AI445,"0.#"),1)=".",TRUE,FALSE)</formula>
    </cfRule>
  </conditionalFormatting>
  <conditionalFormatting sqref="AI443">
    <cfRule type="expression" dxfId="1435" priority="1929">
      <formula>IF(RIGHT(TEXT(AI443,"0.#"),1)=".",FALSE,TRUE)</formula>
    </cfRule>
    <cfRule type="expression" dxfId="1434" priority="1930">
      <formula>IF(RIGHT(TEXT(AI443,"0.#"),1)=".",TRUE,FALSE)</formula>
    </cfRule>
  </conditionalFormatting>
  <conditionalFormatting sqref="AI444">
    <cfRule type="expression" dxfId="1433" priority="1927">
      <formula>IF(RIGHT(TEXT(AI444,"0.#"),1)=".",FALSE,TRUE)</formula>
    </cfRule>
    <cfRule type="expression" dxfId="1432" priority="1928">
      <formula>IF(RIGHT(TEXT(AI444,"0.#"),1)=".",TRUE,FALSE)</formula>
    </cfRule>
  </conditionalFormatting>
  <conditionalFormatting sqref="AQ443">
    <cfRule type="expression" dxfId="1431" priority="1919">
      <formula>IF(RIGHT(TEXT(AQ443,"0.#"),1)=".",FALSE,TRUE)</formula>
    </cfRule>
    <cfRule type="expression" dxfId="1430" priority="1920">
      <formula>IF(RIGHT(TEXT(AQ443,"0.#"),1)=".",TRUE,FALSE)</formula>
    </cfRule>
  </conditionalFormatting>
  <conditionalFormatting sqref="AQ444">
    <cfRule type="expression" dxfId="1429" priority="1923">
      <formula>IF(RIGHT(TEXT(AQ444,"0.#"),1)=".",FALSE,TRUE)</formula>
    </cfRule>
    <cfRule type="expression" dxfId="1428" priority="1924">
      <formula>IF(RIGHT(TEXT(AQ444,"0.#"),1)=".",TRUE,FALSE)</formula>
    </cfRule>
  </conditionalFormatting>
  <conditionalFormatting sqref="AQ445">
    <cfRule type="expression" dxfId="1427" priority="1921">
      <formula>IF(RIGHT(TEXT(AQ445,"0.#"),1)=".",FALSE,TRUE)</formula>
    </cfRule>
    <cfRule type="expression" dxfId="1426" priority="1922">
      <formula>IF(RIGHT(TEXT(AQ445,"0.#"),1)=".",TRUE,FALSE)</formula>
    </cfRule>
  </conditionalFormatting>
  <conditionalFormatting sqref="Y872:Y899">
    <cfRule type="expression" dxfId="1425" priority="2149">
      <formula>IF(RIGHT(TEXT(Y872,"0.#"),1)=".",FALSE,TRUE)</formula>
    </cfRule>
    <cfRule type="expression" dxfId="1424" priority="2150">
      <formula>IF(RIGHT(TEXT(Y872,"0.#"),1)=".",TRUE,FALSE)</formula>
    </cfRule>
  </conditionalFormatting>
  <conditionalFormatting sqref="Y870:Y871">
    <cfRule type="expression" dxfId="1423" priority="2143">
      <formula>IF(RIGHT(TEXT(Y870,"0.#"),1)=".",FALSE,TRUE)</formula>
    </cfRule>
    <cfRule type="expression" dxfId="1422" priority="2144">
      <formula>IF(RIGHT(TEXT(Y870,"0.#"),1)=".",TRUE,FALSE)</formula>
    </cfRule>
  </conditionalFormatting>
  <conditionalFormatting sqref="Y905:Y932">
    <cfRule type="expression" dxfId="1421" priority="2137">
      <formula>IF(RIGHT(TEXT(Y905,"0.#"),1)=".",FALSE,TRUE)</formula>
    </cfRule>
    <cfRule type="expression" dxfId="1420" priority="2138">
      <formula>IF(RIGHT(TEXT(Y905,"0.#"),1)=".",TRUE,FALSE)</formula>
    </cfRule>
  </conditionalFormatting>
  <conditionalFormatting sqref="Y903:Y904">
    <cfRule type="expression" dxfId="1419" priority="2131">
      <formula>IF(RIGHT(TEXT(Y903,"0.#"),1)=".",FALSE,TRUE)</formula>
    </cfRule>
    <cfRule type="expression" dxfId="1418" priority="2132">
      <formula>IF(RIGHT(TEXT(Y903,"0.#"),1)=".",TRUE,FALSE)</formula>
    </cfRule>
  </conditionalFormatting>
  <conditionalFormatting sqref="Y938:Y965">
    <cfRule type="expression" dxfId="1417" priority="2125">
      <formula>IF(RIGHT(TEXT(Y938,"0.#"),1)=".",FALSE,TRUE)</formula>
    </cfRule>
    <cfRule type="expression" dxfId="1416" priority="2126">
      <formula>IF(RIGHT(TEXT(Y938,"0.#"),1)=".",TRUE,FALSE)</formula>
    </cfRule>
  </conditionalFormatting>
  <conditionalFormatting sqref="Y936:Y937">
    <cfRule type="expression" dxfId="1415" priority="2119">
      <formula>IF(RIGHT(TEXT(Y936,"0.#"),1)=".",FALSE,TRUE)</formula>
    </cfRule>
    <cfRule type="expression" dxfId="1414" priority="2120">
      <formula>IF(RIGHT(TEXT(Y936,"0.#"),1)=".",TRUE,FALSE)</formula>
    </cfRule>
  </conditionalFormatting>
  <conditionalFormatting sqref="Y971:Y998">
    <cfRule type="expression" dxfId="1413" priority="2113">
      <formula>IF(RIGHT(TEXT(Y971,"0.#"),1)=".",FALSE,TRUE)</formula>
    </cfRule>
    <cfRule type="expression" dxfId="1412" priority="2114">
      <formula>IF(RIGHT(TEXT(Y971,"0.#"),1)=".",TRUE,FALSE)</formula>
    </cfRule>
  </conditionalFormatting>
  <conditionalFormatting sqref="Y969:Y970">
    <cfRule type="expression" dxfId="1411" priority="2107">
      <formula>IF(RIGHT(TEXT(Y969,"0.#"),1)=".",FALSE,TRUE)</formula>
    </cfRule>
    <cfRule type="expression" dxfId="1410" priority="2108">
      <formula>IF(RIGHT(TEXT(Y969,"0.#"),1)=".",TRUE,FALSE)</formula>
    </cfRule>
  </conditionalFormatting>
  <conditionalFormatting sqref="Y1004:Y1031">
    <cfRule type="expression" dxfId="1409" priority="2101">
      <formula>IF(RIGHT(TEXT(Y1004,"0.#"),1)=".",FALSE,TRUE)</formula>
    </cfRule>
    <cfRule type="expression" dxfId="1408" priority="2102">
      <formula>IF(RIGHT(TEXT(Y1004,"0.#"),1)=".",TRUE,FALSE)</formula>
    </cfRule>
  </conditionalFormatting>
  <conditionalFormatting sqref="W23">
    <cfRule type="expression" dxfId="1407" priority="2385">
      <formula>IF(RIGHT(TEXT(W23,"0.#"),1)=".",FALSE,TRUE)</formula>
    </cfRule>
    <cfRule type="expression" dxfId="1406" priority="2386">
      <formula>IF(RIGHT(TEXT(W23,"0.#"),1)=".",TRUE,FALSE)</formula>
    </cfRule>
  </conditionalFormatting>
  <conditionalFormatting sqref="W24:W27">
    <cfRule type="expression" dxfId="1405" priority="2383">
      <formula>IF(RIGHT(TEXT(W24,"0.#"),1)=".",FALSE,TRUE)</formula>
    </cfRule>
    <cfRule type="expression" dxfId="1404" priority="2384">
      <formula>IF(RIGHT(TEXT(W24,"0.#"),1)=".",TRUE,FALSE)</formula>
    </cfRule>
  </conditionalFormatting>
  <conditionalFormatting sqref="W28">
    <cfRule type="expression" dxfId="1403" priority="2375">
      <formula>IF(RIGHT(TEXT(W28,"0.#"),1)=".",FALSE,TRUE)</formula>
    </cfRule>
    <cfRule type="expression" dxfId="1402" priority="2376">
      <formula>IF(RIGHT(TEXT(W28,"0.#"),1)=".",TRUE,FALSE)</formula>
    </cfRule>
  </conditionalFormatting>
  <conditionalFormatting sqref="P23">
    <cfRule type="expression" dxfId="1401" priority="2373">
      <formula>IF(RIGHT(TEXT(P23,"0.#"),1)=".",FALSE,TRUE)</formula>
    </cfRule>
    <cfRule type="expression" dxfId="1400" priority="2374">
      <formula>IF(RIGHT(TEXT(P23,"0.#"),1)=".",TRUE,FALSE)</formula>
    </cfRule>
  </conditionalFormatting>
  <conditionalFormatting sqref="P24:P27">
    <cfRule type="expression" dxfId="1399" priority="2371">
      <formula>IF(RIGHT(TEXT(P24,"0.#"),1)=".",FALSE,TRUE)</formula>
    </cfRule>
    <cfRule type="expression" dxfId="1398" priority="2372">
      <formula>IF(RIGHT(TEXT(P24,"0.#"),1)=".",TRUE,FALSE)</formula>
    </cfRule>
  </conditionalFormatting>
  <conditionalFormatting sqref="P28">
    <cfRule type="expression" dxfId="1397" priority="2369">
      <formula>IF(RIGHT(TEXT(P28,"0.#"),1)=".",FALSE,TRUE)</formula>
    </cfRule>
    <cfRule type="expression" dxfId="1396" priority="2370">
      <formula>IF(RIGHT(TEXT(P28,"0.#"),1)=".",TRUE,FALSE)</formula>
    </cfRule>
  </conditionalFormatting>
  <conditionalFormatting sqref="AQ114">
    <cfRule type="expression" dxfId="1395" priority="2353">
      <formula>IF(RIGHT(TEXT(AQ114,"0.#"),1)=".",FALSE,TRUE)</formula>
    </cfRule>
    <cfRule type="expression" dxfId="1394" priority="2354">
      <formula>IF(RIGHT(TEXT(AQ114,"0.#"),1)=".",TRUE,FALSE)</formula>
    </cfRule>
  </conditionalFormatting>
  <conditionalFormatting sqref="AQ104">
    <cfRule type="expression" dxfId="1393" priority="2367">
      <formula>IF(RIGHT(TEXT(AQ104,"0.#"),1)=".",FALSE,TRUE)</formula>
    </cfRule>
    <cfRule type="expression" dxfId="1392" priority="2368">
      <formula>IF(RIGHT(TEXT(AQ104,"0.#"),1)=".",TRUE,FALSE)</formula>
    </cfRule>
  </conditionalFormatting>
  <conditionalFormatting sqref="AQ105">
    <cfRule type="expression" dxfId="1391" priority="2365">
      <formula>IF(RIGHT(TEXT(AQ105,"0.#"),1)=".",FALSE,TRUE)</formula>
    </cfRule>
    <cfRule type="expression" dxfId="1390" priority="2366">
      <formula>IF(RIGHT(TEXT(AQ105,"0.#"),1)=".",TRUE,FALSE)</formula>
    </cfRule>
  </conditionalFormatting>
  <conditionalFormatting sqref="AQ107">
    <cfRule type="expression" dxfId="1389" priority="2363">
      <formula>IF(RIGHT(TEXT(AQ107,"0.#"),1)=".",FALSE,TRUE)</formula>
    </cfRule>
    <cfRule type="expression" dxfId="1388" priority="2364">
      <formula>IF(RIGHT(TEXT(AQ107,"0.#"),1)=".",TRUE,FALSE)</formula>
    </cfRule>
  </conditionalFormatting>
  <conditionalFormatting sqref="AQ108">
    <cfRule type="expression" dxfId="1387" priority="2361">
      <formula>IF(RIGHT(TEXT(AQ108,"0.#"),1)=".",FALSE,TRUE)</formula>
    </cfRule>
    <cfRule type="expression" dxfId="1386" priority="2362">
      <formula>IF(RIGHT(TEXT(AQ108,"0.#"),1)=".",TRUE,FALSE)</formula>
    </cfRule>
  </conditionalFormatting>
  <conditionalFormatting sqref="AQ110">
    <cfRule type="expression" dxfId="1385" priority="2359">
      <formula>IF(RIGHT(TEXT(AQ110,"0.#"),1)=".",FALSE,TRUE)</formula>
    </cfRule>
    <cfRule type="expression" dxfId="1384" priority="2360">
      <formula>IF(RIGHT(TEXT(AQ110,"0.#"),1)=".",TRUE,FALSE)</formula>
    </cfRule>
  </conditionalFormatting>
  <conditionalFormatting sqref="AQ111">
    <cfRule type="expression" dxfId="1383" priority="2357">
      <formula>IF(RIGHT(TEXT(AQ111,"0.#"),1)=".",FALSE,TRUE)</formula>
    </cfRule>
    <cfRule type="expression" dxfId="1382" priority="2358">
      <formula>IF(RIGHT(TEXT(AQ111,"0.#"),1)=".",TRUE,FALSE)</formula>
    </cfRule>
  </conditionalFormatting>
  <conditionalFormatting sqref="AQ113">
    <cfRule type="expression" dxfId="1381" priority="2355">
      <formula>IF(RIGHT(TEXT(AQ113,"0.#"),1)=".",FALSE,TRUE)</formula>
    </cfRule>
    <cfRule type="expression" dxfId="1380" priority="2356">
      <formula>IF(RIGHT(TEXT(AQ113,"0.#"),1)=".",TRUE,FALSE)</formula>
    </cfRule>
  </conditionalFormatting>
  <conditionalFormatting sqref="AE67">
    <cfRule type="expression" dxfId="1379" priority="2285">
      <formula>IF(RIGHT(TEXT(AE67,"0.#"),1)=".",FALSE,TRUE)</formula>
    </cfRule>
    <cfRule type="expression" dxfId="1378" priority="2286">
      <formula>IF(RIGHT(TEXT(AE67,"0.#"),1)=".",TRUE,FALSE)</formula>
    </cfRule>
  </conditionalFormatting>
  <conditionalFormatting sqref="AE68">
    <cfRule type="expression" dxfId="1377" priority="2283">
      <formula>IF(RIGHT(TEXT(AE68,"0.#"),1)=".",FALSE,TRUE)</formula>
    </cfRule>
    <cfRule type="expression" dxfId="1376" priority="2284">
      <formula>IF(RIGHT(TEXT(AE68,"0.#"),1)=".",TRUE,FALSE)</formula>
    </cfRule>
  </conditionalFormatting>
  <conditionalFormatting sqref="AE69">
    <cfRule type="expression" dxfId="1375" priority="2281">
      <formula>IF(RIGHT(TEXT(AE69,"0.#"),1)=".",FALSE,TRUE)</formula>
    </cfRule>
    <cfRule type="expression" dxfId="1374" priority="2282">
      <formula>IF(RIGHT(TEXT(AE69,"0.#"),1)=".",TRUE,FALSE)</formula>
    </cfRule>
  </conditionalFormatting>
  <conditionalFormatting sqref="AI69">
    <cfRule type="expression" dxfId="1373" priority="2279">
      <formula>IF(RIGHT(TEXT(AI69,"0.#"),1)=".",FALSE,TRUE)</formula>
    </cfRule>
    <cfRule type="expression" dxfId="1372" priority="2280">
      <formula>IF(RIGHT(TEXT(AI69,"0.#"),1)=".",TRUE,FALSE)</formula>
    </cfRule>
  </conditionalFormatting>
  <conditionalFormatting sqref="AI68">
    <cfRule type="expression" dxfId="1371" priority="2277">
      <formula>IF(RIGHT(TEXT(AI68,"0.#"),1)=".",FALSE,TRUE)</formula>
    </cfRule>
    <cfRule type="expression" dxfId="1370" priority="2278">
      <formula>IF(RIGHT(TEXT(AI68,"0.#"),1)=".",TRUE,FALSE)</formula>
    </cfRule>
  </conditionalFormatting>
  <conditionalFormatting sqref="AI67">
    <cfRule type="expression" dxfId="1369" priority="2275">
      <formula>IF(RIGHT(TEXT(AI67,"0.#"),1)=".",FALSE,TRUE)</formula>
    </cfRule>
    <cfRule type="expression" dxfId="1368" priority="2276">
      <formula>IF(RIGHT(TEXT(AI67,"0.#"),1)=".",TRUE,FALSE)</formula>
    </cfRule>
  </conditionalFormatting>
  <conditionalFormatting sqref="AM67">
    <cfRule type="expression" dxfId="1367" priority="2273">
      <formula>IF(RIGHT(TEXT(AM67,"0.#"),1)=".",FALSE,TRUE)</formula>
    </cfRule>
    <cfRule type="expression" dxfId="1366" priority="2274">
      <formula>IF(RIGHT(TEXT(AM67,"0.#"),1)=".",TRUE,FALSE)</formula>
    </cfRule>
  </conditionalFormatting>
  <conditionalFormatting sqref="AM68">
    <cfRule type="expression" dxfId="1365" priority="2271">
      <formula>IF(RIGHT(TEXT(AM68,"0.#"),1)=".",FALSE,TRUE)</formula>
    </cfRule>
    <cfRule type="expression" dxfId="1364" priority="2272">
      <formula>IF(RIGHT(TEXT(AM68,"0.#"),1)=".",TRUE,FALSE)</formula>
    </cfRule>
  </conditionalFormatting>
  <conditionalFormatting sqref="AM69">
    <cfRule type="expression" dxfId="1363" priority="2269">
      <formula>IF(RIGHT(TEXT(AM69,"0.#"),1)=".",FALSE,TRUE)</formula>
    </cfRule>
    <cfRule type="expression" dxfId="1362" priority="2270">
      <formula>IF(RIGHT(TEXT(AM69,"0.#"),1)=".",TRUE,FALSE)</formula>
    </cfRule>
  </conditionalFormatting>
  <conditionalFormatting sqref="AQ67:AQ69">
    <cfRule type="expression" dxfId="1361" priority="2267">
      <formula>IF(RIGHT(TEXT(AQ67,"0.#"),1)=".",FALSE,TRUE)</formula>
    </cfRule>
    <cfRule type="expression" dxfId="1360" priority="2268">
      <formula>IF(RIGHT(TEXT(AQ67,"0.#"),1)=".",TRUE,FALSE)</formula>
    </cfRule>
  </conditionalFormatting>
  <conditionalFormatting sqref="AU67:AU69">
    <cfRule type="expression" dxfId="1359" priority="2265">
      <formula>IF(RIGHT(TEXT(AU67,"0.#"),1)=".",FALSE,TRUE)</formula>
    </cfRule>
    <cfRule type="expression" dxfId="1358" priority="2266">
      <formula>IF(RIGHT(TEXT(AU67,"0.#"),1)=".",TRUE,FALSE)</formula>
    </cfRule>
  </conditionalFormatting>
  <conditionalFormatting sqref="AE70">
    <cfRule type="expression" dxfId="1357" priority="2263">
      <formula>IF(RIGHT(TEXT(AE70,"0.#"),1)=".",FALSE,TRUE)</formula>
    </cfRule>
    <cfRule type="expression" dxfId="1356" priority="2264">
      <formula>IF(RIGHT(TEXT(AE70,"0.#"),1)=".",TRUE,FALSE)</formula>
    </cfRule>
  </conditionalFormatting>
  <conditionalFormatting sqref="AE71">
    <cfRule type="expression" dxfId="1355" priority="2261">
      <formula>IF(RIGHT(TEXT(AE71,"0.#"),1)=".",FALSE,TRUE)</formula>
    </cfRule>
    <cfRule type="expression" dxfId="1354" priority="2262">
      <formula>IF(RIGHT(TEXT(AE71,"0.#"),1)=".",TRUE,FALSE)</formula>
    </cfRule>
  </conditionalFormatting>
  <conditionalFormatting sqref="AE72">
    <cfRule type="expression" dxfId="1353" priority="2259">
      <formula>IF(RIGHT(TEXT(AE72,"0.#"),1)=".",FALSE,TRUE)</formula>
    </cfRule>
    <cfRule type="expression" dxfId="1352" priority="2260">
      <formula>IF(RIGHT(TEXT(AE72,"0.#"),1)=".",TRUE,FALSE)</formula>
    </cfRule>
  </conditionalFormatting>
  <conditionalFormatting sqref="AI72">
    <cfRule type="expression" dxfId="1351" priority="2257">
      <formula>IF(RIGHT(TEXT(AI72,"0.#"),1)=".",FALSE,TRUE)</formula>
    </cfRule>
    <cfRule type="expression" dxfId="1350" priority="2258">
      <formula>IF(RIGHT(TEXT(AI72,"0.#"),1)=".",TRUE,FALSE)</formula>
    </cfRule>
  </conditionalFormatting>
  <conditionalFormatting sqref="AI71">
    <cfRule type="expression" dxfId="1349" priority="2255">
      <formula>IF(RIGHT(TEXT(AI71,"0.#"),1)=".",FALSE,TRUE)</formula>
    </cfRule>
    <cfRule type="expression" dxfId="1348" priority="2256">
      <formula>IF(RIGHT(TEXT(AI71,"0.#"),1)=".",TRUE,FALSE)</formula>
    </cfRule>
  </conditionalFormatting>
  <conditionalFormatting sqref="AI70">
    <cfRule type="expression" dxfId="1347" priority="2253">
      <formula>IF(RIGHT(TEXT(AI70,"0.#"),1)=".",FALSE,TRUE)</formula>
    </cfRule>
    <cfRule type="expression" dxfId="1346" priority="2254">
      <formula>IF(RIGHT(TEXT(AI70,"0.#"),1)=".",TRUE,FALSE)</formula>
    </cfRule>
  </conditionalFormatting>
  <conditionalFormatting sqref="AM70">
    <cfRule type="expression" dxfId="1345" priority="2251">
      <formula>IF(RIGHT(TEXT(AM70,"0.#"),1)=".",FALSE,TRUE)</formula>
    </cfRule>
    <cfRule type="expression" dxfId="1344" priority="2252">
      <formula>IF(RIGHT(TEXT(AM70,"0.#"),1)=".",TRUE,FALSE)</formula>
    </cfRule>
  </conditionalFormatting>
  <conditionalFormatting sqref="AM71">
    <cfRule type="expression" dxfId="1343" priority="2249">
      <formula>IF(RIGHT(TEXT(AM71,"0.#"),1)=".",FALSE,TRUE)</formula>
    </cfRule>
    <cfRule type="expression" dxfId="1342" priority="2250">
      <formula>IF(RIGHT(TEXT(AM71,"0.#"),1)=".",TRUE,FALSE)</formula>
    </cfRule>
  </conditionalFormatting>
  <conditionalFormatting sqref="AM72">
    <cfRule type="expression" dxfId="1341" priority="2247">
      <formula>IF(RIGHT(TEXT(AM72,"0.#"),1)=".",FALSE,TRUE)</formula>
    </cfRule>
    <cfRule type="expression" dxfId="1340" priority="2248">
      <formula>IF(RIGHT(TEXT(AM72,"0.#"),1)=".",TRUE,FALSE)</formula>
    </cfRule>
  </conditionalFormatting>
  <conditionalFormatting sqref="AQ70:AQ72">
    <cfRule type="expression" dxfId="1339" priority="2245">
      <formula>IF(RIGHT(TEXT(AQ70,"0.#"),1)=".",FALSE,TRUE)</formula>
    </cfRule>
    <cfRule type="expression" dxfId="1338" priority="2246">
      <formula>IF(RIGHT(TEXT(AQ70,"0.#"),1)=".",TRUE,FALSE)</formula>
    </cfRule>
  </conditionalFormatting>
  <conditionalFormatting sqref="AU70:AU72">
    <cfRule type="expression" dxfId="1337" priority="2243">
      <formula>IF(RIGHT(TEXT(AU70,"0.#"),1)=".",FALSE,TRUE)</formula>
    </cfRule>
    <cfRule type="expression" dxfId="1336" priority="2244">
      <formula>IF(RIGHT(TEXT(AU70,"0.#"),1)=".",TRUE,FALSE)</formula>
    </cfRule>
  </conditionalFormatting>
  <conditionalFormatting sqref="AU656">
    <cfRule type="expression" dxfId="1335" priority="761">
      <formula>IF(RIGHT(TEXT(AU656,"0.#"),1)=".",FALSE,TRUE)</formula>
    </cfRule>
    <cfRule type="expression" dxfId="1334" priority="762">
      <formula>IF(RIGHT(TEXT(AU656,"0.#"),1)=".",TRUE,FALSE)</formula>
    </cfRule>
  </conditionalFormatting>
  <conditionalFormatting sqref="AQ655">
    <cfRule type="expression" dxfId="1333" priority="753">
      <formula>IF(RIGHT(TEXT(AQ655,"0.#"),1)=".",FALSE,TRUE)</formula>
    </cfRule>
    <cfRule type="expression" dxfId="1332" priority="754">
      <formula>IF(RIGHT(TEXT(AQ655,"0.#"),1)=".",TRUE,FALSE)</formula>
    </cfRule>
  </conditionalFormatting>
  <conditionalFormatting sqref="AI696">
    <cfRule type="expression" dxfId="1331" priority="545">
      <formula>IF(RIGHT(TEXT(AI696,"0.#"),1)=".",FALSE,TRUE)</formula>
    </cfRule>
    <cfRule type="expression" dxfId="1330" priority="546">
      <formula>IF(RIGHT(TEXT(AI696,"0.#"),1)=".",TRUE,FALSE)</formula>
    </cfRule>
  </conditionalFormatting>
  <conditionalFormatting sqref="AQ694">
    <cfRule type="expression" dxfId="1329" priority="539">
      <formula>IF(RIGHT(TEXT(AQ694,"0.#"),1)=".",FALSE,TRUE)</formula>
    </cfRule>
    <cfRule type="expression" dxfId="1328" priority="540">
      <formula>IF(RIGHT(TEXT(AQ694,"0.#"),1)=".",TRUE,FALSE)</formula>
    </cfRule>
  </conditionalFormatting>
  <conditionalFormatting sqref="AL880:AO899">
    <cfRule type="expression" dxfId="1327" priority="2151">
      <formula>IF(AND(AL880&gt;=0, RIGHT(TEXT(AL880,"0.#"),1)&lt;&gt;"."),TRUE,FALSE)</formula>
    </cfRule>
    <cfRule type="expression" dxfId="1326" priority="2152">
      <formula>IF(AND(AL880&gt;=0, RIGHT(TEXT(AL880,"0.#"),1)="."),TRUE,FALSE)</formula>
    </cfRule>
    <cfRule type="expression" dxfId="1325" priority="2153">
      <formula>IF(AND(AL880&lt;0, RIGHT(TEXT(AL880,"0.#"),1)&lt;&gt;"."),TRUE,FALSE)</formula>
    </cfRule>
    <cfRule type="expression" dxfId="1324" priority="2154">
      <formula>IF(AND(AL880&lt;0, RIGHT(TEXT(AL880,"0.#"),1)="."),TRUE,FALSE)</formula>
    </cfRule>
  </conditionalFormatting>
  <conditionalFormatting sqref="AL870:AO870">
    <cfRule type="expression" dxfId="1323" priority="2145">
      <formula>IF(AND(AL870&gt;=0, RIGHT(TEXT(AL870,"0.#"),1)&lt;&gt;"."),TRUE,FALSE)</formula>
    </cfRule>
    <cfRule type="expression" dxfId="1322" priority="2146">
      <formula>IF(AND(AL870&gt;=0, RIGHT(TEXT(AL870,"0.#"),1)="."),TRUE,FALSE)</formula>
    </cfRule>
    <cfRule type="expression" dxfId="1321" priority="2147">
      <formula>IF(AND(AL870&lt;0, RIGHT(TEXT(AL870,"0.#"),1)&lt;&gt;"."),TRUE,FALSE)</formula>
    </cfRule>
    <cfRule type="expression" dxfId="1320" priority="2148">
      <formula>IF(AND(AL870&lt;0, RIGHT(TEXT(AL870,"0.#"),1)="."),TRUE,FALSE)</formula>
    </cfRule>
  </conditionalFormatting>
  <conditionalFormatting sqref="AL913:AO932">
    <cfRule type="expression" dxfId="1319" priority="2139">
      <formula>IF(AND(AL913&gt;=0, RIGHT(TEXT(AL913,"0.#"),1)&lt;&gt;"."),TRUE,FALSE)</formula>
    </cfRule>
    <cfRule type="expression" dxfId="1318" priority="2140">
      <formula>IF(AND(AL913&gt;=0, RIGHT(TEXT(AL913,"0.#"),1)="."),TRUE,FALSE)</formula>
    </cfRule>
    <cfRule type="expression" dxfId="1317" priority="2141">
      <formula>IF(AND(AL913&lt;0, RIGHT(TEXT(AL913,"0.#"),1)&lt;&gt;"."),TRUE,FALSE)</formula>
    </cfRule>
    <cfRule type="expression" dxfId="1316" priority="2142">
      <formula>IF(AND(AL913&lt;0, RIGHT(TEXT(AL913,"0.#"),1)="."),TRUE,FALSE)</formula>
    </cfRule>
  </conditionalFormatting>
  <conditionalFormatting sqref="AL903:AO903">
    <cfRule type="expression" dxfId="1315" priority="2133">
      <formula>IF(AND(AL903&gt;=0, RIGHT(TEXT(AL903,"0.#"),1)&lt;&gt;"."),TRUE,FALSE)</formula>
    </cfRule>
    <cfRule type="expression" dxfId="1314" priority="2134">
      <formula>IF(AND(AL903&gt;=0, RIGHT(TEXT(AL903,"0.#"),1)="."),TRUE,FALSE)</formula>
    </cfRule>
    <cfRule type="expression" dxfId="1313" priority="2135">
      <formula>IF(AND(AL903&lt;0, RIGHT(TEXT(AL903,"0.#"),1)&lt;&gt;"."),TRUE,FALSE)</formula>
    </cfRule>
    <cfRule type="expression" dxfId="1312" priority="2136">
      <formula>IF(AND(AL903&lt;0, RIGHT(TEXT(AL903,"0.#"),1)="."),TRUE,FALSE)</formula>
    </cfRule>
  </conditionalFormatting>
  <conditionalFormatting sqref="AL938:AO965">
    <cfRule type="expression" dxfId="1311" priority="2127">
      <formula>IF(AND(AL938&gt;=0, RIGHT(TEXT(AL938,"0.#"),1)&lt;&gt;"."),TRUE,FALSE)</formula>
    </cfRule>
    <cfRule type="expression" dxfId="1310" priority="2128">
      <formula>IF(AND(AL938&gt;=0, RIGHT(TEXT(AL938,"0.#"),1)="."),TRUE,FALSE)</formula>
    </cfRule>
    <cfRule type="expression" dxfId="1309" priority="2129">
      <formula>IF(AND(AL938&lt;0, RIGHT(TEXT(AL938,"0.#"),1)&lt;&gt;"."),TRUE,FALSE)</formula>
    </cfRule>
    <cfRule type="expression" dxfId="1308" priority="2130">
      <formula>IF(AND(AL938&lt;0, RIGHT(TEXT(AL938,"0.#"),1)="."),TRUE,FALSE)</formula>
    </cfRule>
  </conditionalFormatting>
  <conditionalFormatting sqref="AL936:AO937">
    <cfRule type="expression" dxfId="1307" priority="2121">
      <formula>IF(AND(AL936&gt;=0, RIGHT(TEXT(AL936,"0.#"),1)&lt;&gt;"."),TRUE,FALSE)</formula>
    </cfRule>
    <cfRule type="expression" dxfId="1306" priority="2122">
      <formula>IF(AND(AL936&gt;=0, RIGHT(TEXT(AL936,"0.#"),1)="."),TRUE,FALSE)</formula>
    </cfRule>
    <cfRule type="expression" dxfId="1305" priority="2123">
      <formula>IF(AND(AL936&lt;0, RIGHT(TEXT(AL936,"0.#"),1)&lt;&gt;"."),TRUE,FALSE)</formula>
    </cfRule>
    <cfRule type="expression" dxfId="1304" priority="2124">
      <formula>IF(AND(AL936&lt;0, RIGHT(TEXT(AL936,"0.#"),1)="."),TRUE,FALSE)</formula>
    </cfRule>
  </conditionalFormatting>
  <conditionalFormatting sqref="AL971:AO998">
    <cfRule type="expression" dxfId="1303" priority="2115">
      <formula>IF(AND(AL971&gt;=0, RIGHT(TEXT(AL971,"0.#"),1)&lt;&gt;"."),TRUE,FALSE)</formula>
    </cfRule>
    <cfRule type="expression" dxfId="1302" priority="2116">
      <formula>IF(AND(AL971&gt;=0, RIGHT(TEXT(AL971,"0.#"),1)="."),TRUE,FALSE)</formula>
    </cfRule>
    <cfRule type="expression" dxfId="1301" priority="2117">
      <formula>IF(AND(AL971&lt;0, RIGHT(TEXT(AL971,"0.#"),1)&lt;&gt;"."),TRUE,FALSE)</formula>
    </cfRule>
    <cfRule type="expression" dxfId="1300" priority="2118">
      <formula>IF(AND(AL971&lt;0, RIGHT(TEXT(AL971,"0.#"),1)="."),TRUE,FALSE)</formula>
    </cfRule>
  </conditionalFormatting>
  <conditionalFormatting sqref="AL969:AO970">
    <cfRule type="expression" dxfId="1299" priority="2109">
      <formula>IF(AND(AL969&gt;=0, RIGHT(TEXT(AL969,"0.#"),1)&lt;&gt;"."),TRUE,FALSE)</formula>
    </cfRule>
    <cfRule type="expression" dxfId="1298" priority="2110">
      <formula>IF(AND(AL969&gt;=0, RIGHT(TEXT(AL969,"0.#"),1)="."),TRUE,FALSE)</formula>
    </cfRule>
    <cfRule type="expression" dxfId="1297" priority="2111">
      <formula>IF(AND(AL969&lt;0, RIGHT(TEXT(AL969,"0.#"),1)&lt;&gt;"."),TRUE,FALSE)</formula>
    </cfRule>
    <cfRule type="expression" dxfId="1296" priority="2112">
      <formula>IF(AND(AL969&lt;0, RIGHT(TEXT(AL969,"0.#"),1)="."),TRUE,FALSE)</formula>
    </cfRule>
  </conditionalFormatting>
  <conditionalFormatting sqref="AL1004:AO1031">
    <cfRule type="expression" dxfId="1295" priority="2103">
      <formula>IF(AND(AL1004&gt;=0, RIGHT(TEXT(AL1004,"0.#"),1)&lt;&gt;"."),TRUE,FALSE)</formula>
    </cfRule>
    <cfRule type="expression" dxfId="1294" priority="2104">
      <formula>IF(AND(AL1004&gt;=0, RIGHT(TEXT(AL1004,"0.#"),1)="."),TRUE,FALSE)</formula>
    </cfRule>
    <cfRule type="expression" dxfId="1293" priority="2105">
      <formula>IF(AND(AL1004&lt;0, RIGHT(TEXT(AL1004,"0.#"),1)&lt;&gt;"."),TRUE,FALSE)</formula>
    </cfRule>
    <cfRule type="expression" dxfId="1292" priority="2106">
      <formula>IF(AND(AL1004&lt;0, RIGHT(TEXT(AL1004,"0.#"),1)="."),TRUE,FALSE)</formula>
    </cfRule>
  </conditionalFormatting>
  <conditionalFormatting sqref="AL1002:AO1003">
    <cfRule type="expression" dxfId="1291" priority="2097">
      <formula>IF(AND(AL1002&gt;=0, RIGHT(TEXT(AL1002,"0.#"),1)&lt;&gt;"."),TRUE,FALSE)</formula>
    </cfRule>
    <cfRule type="expression" dxfId="1290" priority="2098">
      <formula>IF(AND(AL1002&gt;=0, RIGHT(TEXT(AL1002,"0.#"),1)="."),TRUE,FALSE)</formula>
    </cfRule>
    <cfRule type="expression" dxfId="1289" priority="2099">
      <formula>IF(AND(AL1002&lt;0, RIGHT(TEXT(AL1002,"0.#"),1)&lt;&gt;"."),TRUE,FALSE)</formula>
    </cfRule>
    <cfRule type="expression" dxfId="1288" priority="2100">
      <formula>IF(AND(AL1002&lt;0, RIGHT(TEXT(AL1002,"0.#"),1)="."),TRUE,FALSE)</formula>
    </cfRule>
  </conditionalFormatting>
  <conditionalFormatting sqref="Y1002:Y1003">
    <cfRule type="expression" dxfId="1287" priority="2095">
      <formula>IF(RIGHT(TEXT(Y1002,"0.#"),1)=".",FALSE,TRUE)</formula>
    </cfRule>
    <cfRule type="expression" dxfId="1286" priority="2096">
      <formula>IF(RIGHT(TEXT(Y1002,"0.#"),1)=".",TRUE,FALSE)</formula>
    </cfRule>
  </conditionalFormatting>
  <conditionalFormatting sqref="AL1037:AO1064">
    <cfRule type="expression" dxfId="1285" priority="2091">
      <formula>IF(AND(AL1037&gt;=0, RIGHT(TEXT(AL1037,"0.#"),1)&lt;&gt;"."),TRUE,FALSE)</formula>
    </cfRule>
    <cfRule type="expression" dxfId="1284" priority="2092">
      <formula>IF(AND(AL1037&gt;=0, RIGHT(TEXT(AL1037,"0.#"),1)="."),TRUE,FALSE)</formula>
    </cfRule>
    <cfRule type="expression" dxfId="1283" priority="2093">
      <formula>IF(AND(AL1037&lt;0, RIGHT(TEXT(AL1037,"0.#"),1)&lt;&gt;"."),TRUE,FALSE)</formula>
    </cfRule>
    <cfRule type="expression" dxfId="1282" priority="2094">
      <formula>IF(AND(AL1037&lt;0, RIGHT(TEXT(AL1037,"0.#"),1)="."),TRUE,FALSE)</formula>
    </cfRule>
  </conditionalFormatting>
  <conditionalFormatting sqref="Y1037:Y1064">
    <cfRule type="expression" dxfId="1281" priority="2089">
      <formula>IF(RIGHT(TEXT(Y1037,"0.#"),1)=".",FALSE,TRUE)</formula>
    </cfRule>
    <cfRule type="expression" dxfId="1280" priority="2090">
      <formula>IF(RIGHT(TEXT(Y1037,"0.#"),1)=".",TRUE,FALSE)</formula>
    </cfRule>
  </conditionalFormatting>
  <conditionalFormatting sqref="AL1035:AO1036">
    <cfRule type="expression" dxfId="1279" priority="2085">
      <formula>IF(AND(AL1035&gt;=0, RIGHT(TEXT(AL1035,"0.#"),1)&lt;&gt;"."),TRUE,FALSE)</formula>
    </cfRule>
    <cfRule type="expression" dxfId="1278" priority="2086">
      <formula>IF(AND(AL1035&gt;=0, RIGHT(TEXT(AL1035,"0.#"),1)="."),TRUE,FALSE)</formula>
    </cfRule>
    <cfRule type="expression" dxfId="1277" priority="2087">
      <formula>IF(AND(AL1035&lt;0, RIGHT(TEXT(AL1035,"0.#"),1)&lt;&gt;"."),TRUE,FALSE)</formula>
    </cfRule>
    <cfRule type="expression" dxfId="1276" priority="2088">
      <formula>IF(AND(AL1035&lt;0, RIGHT(TEXT(AL1035,"0.#"),1)="."),TRUE,FALSE)</formula>
    </cfRule>
  </conditionalFormatting>
  <conditionalFormatting sqref="Y1035:Y1036">
    <cfRule type="expression" dxfId="1275" priority="2083">
      <formula>IF(RIGHT(TEXT(Y1035,"0.#"),1)=".",FALSE,TRUE)</formula>
    </cfRule>
    <cfRule type="expression" dxfId="1274" priority="2084">
      <formula>IF(RIGHT(TEXT(Y1035,"0.#"),1)=".",TRUE,FALSE)</formula>
    </cfRule>
  </conditionalFormatting>
  <conditionalFormatting sqref="AL1070:AO1097">
    <cfRule type="expression" dxfId="1273" priority="2079">
      <formula>IF(AND(AL1070&gt;=0, RIGHT(TEXT(AL1070,"0.#"),1)&lt;&gt;"."),TRUE,FALSE)</formula>
    </cfRule>
    <cfRule type="expression" dxfId="1272" priority="2080">
      <formula>IF(AND(AL1070&gt;=0, RIGHT(TEXT(AL1070,"0.#"),1)="."),TRUE,FALSE)</formula>
    </cfRule>
    <cfRule type="expression" dxfId="1271" priority="2081">
      <formula>IF(AND(AL1070&lt;0, RIGHT(TEXT(AL1070,"0.#"),1)&lt;&gt;"."),TRUE,FALSE)</formula>
    </cfRule>
    <cfRule type="expression" dxfId="1270" priority="2082">
      <formula>IF(AND(AL1070&lt;0, RIGHT(TEXT(AL1070,"0.#"),1)="."),TRUE,FALSE)</formula>
    </cfRule>
  </conditionalFormatting>
  <conditionalFormatting sqref="Y1070:Y1097">
    <cfRule type="expression" dxfId="1269" priority="2077">
      <formula>IF(RIGHT(TEXT(Y1070,"0.#"),1)=".",FALSE,TRUE)</formula>
    </cfRule>
    <cfRule type="expression" dxfId="1268" priority="2078">
      <formula>IF(RIGHT(TEXT(Y1070,"0.#"),1)=".",TRUE,FALSE)</formula>
    </cfRule>
  </conditionalFormatting>
  <conditionalFormatting sqref="AL1068:AO1069">
    <cfRule type="expression" dxfId="1267" priority="2073">
      <formula>IF(AND(AL1068&gt;=0, RIGHT(TEXT(AL1068,"0.#"),1)&lt;&gt;"."),TRUE,FALSE)</formula>
    </cfRule>
    <cfRule type="expression" dxfId="1266" priority="2074">
      <formula>IF(AND(AL1068&gt;=0, RIGHT(TEXT(AL1068,"0.#"),1)="."),TRUE,FALSE)</formula>
    </cfRule>
    <cfRule type="expression" dxfId="1265" priority="2075">
      <formula>IF(AND(AL1068&lt;0, RIGHT(TEXT(AL1068,"0.#"),1)&lt;&gt;"."),TRUE,FALSE)</formula>
    </cfRule>
    <cfRule type="expression" dxfId="1264" priority="2076">
      <formula>IF(AND(AL1068&lt;0, RIGHT(TEXT(AL1068,"0.#"),1)="."),TRUE,FALSE)</formula>
    </cfRule>
  </conditionalFormatting>
  <conditionalFormatting sqref="Y1068:Y1069">
    <cfRule type="expression" dxfId="1263" priority="2071">
      <formula>IF(RIGHT(TEXT(Y1068,"0.#"),1)=".",FALSE,TRUE)</formula>
    </cfRule>
    <cfRule type="expression" dxfId="1262" priority="2072">
      <formula>IF(RIGHT(TEXT(Y1068,"0.#"),1)=".",TRUE,FALSE)</formula>
    </cfRule>
  </conditionalFormatting>
  <conditionalFormatting sqref="AE39">
    <cfRule type="expression" dxfId="1261" priority="2069">
      <formula>IF(RIGHT(TEXT(AE39,"0.#"),1)=".",FALSE,TRUE)</formula>
    </cfRule>
    <cfRule type="expression" dxfId="1260" priority="2070">
      <formula>IF(RIGHT(TEXT(AE39,"0.#"),1)=".",TRUE,FALSE)</formula>
    </cfRule>
  </conditionalFormatting>
  <conditionalFormatting sqref="AM41">
    <cfRule type="expression" dxfId="1259" priority="2053">
      <formula>IF(RIGHT(TEXT(AM41,"0.#"),1)=".",FALSE,TRUE)</formula>
    </cfRule>
    <cfRule type="expression" dxfId="1258" priority="2054">
      <formula>IF(RIGHT(TEXT(AM41,"0.#"),1)=".",TRUE,FALSE)</formula>
    </cfRule>
  </conditionalFormatting>
  <conditionalFormatting sqref="AE40">
    <cfRule type="expression" dxfId="1257" priority="2067">
      <formula>IF(RIGHT(TEXT(AE40,"0.#"),1)=".",FALSE,TRUE)</formula>
    </cfRule>
    <cfRule type="expression" dxfId="1256" priority="2068">
      <formula>IF(RIGHT(TEXT(AE40,"0.#"),1)=".",TRUE,FALSE)</formula>
    </cfRule>
  </conditionalFormatting>
  <conditionalFormatting sqref="AE41">
    <cfRule type="expression" dxfId="1255" priority="2065">
      <formula>IF(RIGHT(TEXT(AE41,"0.#"),1)=".",FALSE,TRUE)</formula>
    </cfRule>
    <cfRule type="expression" dxfId="1254" priority="2066">
      <formula>IF(RIGHT(TEXT(AE41,"0.#"),1)=".",TRUE,FALSE)</formula>
    </cfRule>
  </conditionalFormatting>
  <conditionalFormatting sqref="AI41">
    <cfRule type="expression" dxfId="1253" priority="2063">
      <formula>IF(RIGHT(TEXT(AI41,"0.#"),1)=".",FALSE,TRUE)</formula>
    </cfRule>
    <cfRule type="expression" dxfId="1252" priority="2064">
      <formula>IF(RIGHT(TEXT(AI41,"0.#"),1)=".",TRUE,FALSE)</formula>
    </cfRule>
  </conditionalFormatting>
  <conditionalFormatting sqref="AI40">
    <cfRule type="expression" dxfId="1251" priority="2061">
      <formula>IF(RIGHT(TEXT(AI40,"0.#"),1)=".",FALSE,TRUE)</formula>
    </cfRule>
    <cfRule type="expression" dxfId="1250" priority="2062">
      <formula>IF(RIGHT(TEXT(AI40,"0.#"),1)=".",TRUE,FALSE)</formula>
    </cfRule>
  </conditionalFormatting>
  <conditionalFormatting sqref="AI39">
    <cfRule type="expression" dxfId="1249" priority="2059">
      <formula>IF(RIGHT(TEXT(AI39,"0.#"),1)=".",FALSE,TRUE)</formula>
    </cfRule>
    <cfRule type="expression" dxfId="1248" priority="2060">
      <formula>IF(RIGHT(TEXT(AI39,"0.#"),1)=".",TRUE,FALSE)</formula>
    </cfRule>
  </conditionalFormatting>
  <conditionalFormatting sqref="AM39">
    <cfRule type="expression" dxfId="1247" priority="2057">
      <formula>IF(RIGHT(TEXT(AM39,"0.#"),1)=".",FALSE,TRUE)</formula>
    </cfRule>
    <cfRule type="expression" dxfId="1246" priority="2058">
      <formula>IF(RIGHT(TEXT(AM39,"0.#"),1)=".",TRUE,FALSE)</formula>
    </cfRule>
  </conditionalFormatting>
  <conditionalFormatting sqref="AM40">
    <cfRule type="expression" dxfId="1245" priority="2055">
      <formula>IF(RIGHT(TEXT(AM40,"0.#"),1)=".",FALSE,TRUE)</formula>
    </cfRule>
    <cfRule type="expression" dxfId="1244" priority="2056">
      <formula>IF(RIGHT(TEXT(AM40,"0.#"),1)=".",TRUE,FALSE)</formula>
    </cfRule>
  </conditionalFormatting>
  <conditionalFormatting sqref="AQ39:AQ41">
    <cfRule type="expression" dxfId="1243" priority="2051">
      <formula>IF(RIGHT(TEXT(AQ39,"0.#"),1)=".",FALSE,TRUE)</formula>
    </cfRule>
    <cfRule type="expression" dxfId="1242" priority="2052">
      <formula>IF(RIGHT(TEXT(AQ39,"0.#"),1)=".",TRUE,FALSE)</formula>
    </cfRule>
  </conditionalFormatting>
  <conditionalFormatting sqref="AU39:AU41">
    <cfRule type="expression" dxfId="1241" priority="2049">
      <formula>IF(RIGHT(TEXT(AU39,"0.#"),1)=".",FALSE,TRUE)</formula>
    </cfRule>
    <cfRule type="expression" dxfId="1240" priority="2050">
      <formula>IF(RIGHT(TEXT(AU39,"0.#"),1)=".",TRUE,FALSE)</formula>
    </cfRule>
  </conditionalFormatting>
  <conditionalFormatting sqref="AE46">
    <cfRule type="expression" dxfId="1239" priority="2047">
      <formula>IF(RIGHT(TEXT(AE46,"0.#"),1)=".",FALSE,TRUE)</formula>
    </cfRule>
    <cfRule type="expression" dxfId="1238" priority="2048">
      <formula>IF(RIGHT(TEXT(AE46,"0.#"),1)=".",TRUE,FALSE)</formula>
    </cfRule>
  </conditionalFormatting>
  <conditionalFormatting sqref="AE47">
    <cfRule type="expression" dxfId="1237" priority="2045">
      <formula>IF(RIGHT(TEXT(AE47,"0.#"),1)=".",FALSE,TRUE)</formula>
    </cfRule>
    <cfRule type="expression" dxfId="1236" priority="2046">
      <formula>IF(RIGHT(TEXT(AE47,"0.#"),1)=".",TRUE,FALSE)</formula>
    </cfRule>
  </conditionalFormatting>
  <conditionalFormatting sqref="AE48">
    <cfRule type="expression" dxfId="1235" priority="2043">
      <formula>IF(RIGHT(TEXT(AE48,"0.#"),1)=".",FALSE,TRUE)</formula>
    </cfRule>
    <cfRule type="expression" dxfId="1234" priority="2044">
      <formula>IF(RIGHT(TEXT(AE48,"0.#"),1)=".",TRUE,FALSE)</formula>
    </cfRule>
  </conditionalFormatting>
  <conditionalFormatting sqref="AI48">
    <cfRule type="expression" dxfId="1233" priority="2041">
      <formula>IF(RIGHT(TEXT(AI48,"0.#"),1)=".",FALSE,TRUE)</formula>
    </cfRule>
    <cfRule type="expression" dxfId="1232" priority="2042">
      <formula>IF(RIGHT(TEXT(AI48,"0.#"),1)=".",TRUE,FALSE)</formula>
    </cfRule>
  </conditionalFormatting>
  <conditionalFormatting sqref="AI47">
    <cfRule type="expression" dxfId="1231" priority="2039">
      <formula>IF(RIGHT(TEXT(AI47,"0.#"),1)=".",FALSE,TRUE)</formula>
    </cfRule>
    <cfRule type="expression" dxfId="1230" priority="2040">
      <formula>IF(RIGHT(TEXT(AI47,"0.#"),1)=".",TRUE,FALSE)</formula>
    </cfRule>
  </conditionalFormatting>
  <conditionalFormatting sqref="AE448">
    <cfRule type="expression" dxfId="1229" priority="1917">
      <formula>IF(RIGHT(TEXT(AE448,"0.#"),1)=".",FALSE,TRUE)</formula>
    </cfRule>
    <cfRule type="expression" dxfId="1228" priority="1918">
      <formula>IF(RIGHT(TEXT(AE448,"0.#"),1)=".",TRUE,FALSE)</formula>
    </cfRule>
  </conditionalFormatting>
  <conditionalFormatting sqref="AM450">
    <cfRule type="expression" dxfId="1227" priority="1907">
      <formula>IF(RIGHT(TEXT(AM450,"0.#"),1)=".",FALSE,TRUE)</formula>
    </cfRule>
    <cfRule type="expression" dxfId="1226" priority="1908">
      <formula>IF(RIGHT(TEXT(AM450,"0.#"),1)=".",TRUE,FALSE)</formula>
    </cfRule>
  </conditionalFormatting>
  <conditionalFormatting sqref="AE449">
    <cfRule type="expression" dxfId="1225" priority="1915">
      <formula>IF(RIGHT(TEXT(AE449,"0.#"),1)=".",FALSE,TRUE)</formula>
    </cfRule>
    <cfRule type="expression" dxfId="1224" priority="1916">
      <formula>IF(RIGHT(TEXT(AE449,"0.#"),1)=".",TRUE,FALSE)</formula>
    </cfRule>
  </conditionalFormatting>
  <conditionalFormatting sqref="AE450">
    <cfRule type="expression" dxfId="1223" priority="1913">
      <formula>IF(RIGHT(TEXT(AE450,"0.#"),1)=".",FALSE,TRUE)</formula>
    </cfRule>
    <cfRule type="expression" dxfId="1222" priority="1914">
      <formula>IF(RIGHT(TEXT(AE450,"0.#"),1)=".",TRUE,FALSE)</formula>
    </cfRule>
  </conditionalFormatting>
  <conditionalFormatting sqref="AM448">
    <cfRule type="expression" dxfId="1221" priority="1911">
      <formula>IF(RIGHT(TEXT(AM448,"0.#"),1)=".",FALSE,TRUE)</formula>
    </cfRule>
    <cfRule type="expression" dxfId="1220" priority="1912">
      <formula>IF(RIGHT(TEXT(AM448,"0.#"),1)=".",TRUE,FALSE)</formula>
    </cfRule>
  </conditionalFormatting>
  <conditionalFormatting sqref="AM449">
    <cfRule type="expression" dxfId="1219" priority="1909">
      <formula>IF(RIGHT(TEXT(AM449,"0.#"),1)=".",FALSE,TRUE)</formula>
    </cfRule>
    <cfRule type="expression" dxfId="1218" priority="1910">
      <formula>IF(RIGHT(TEXT(AM449,"0.#"),1)=".",TRUE,FALSE)</formula>
    </cfRule>
  </conditionalFormatting>
  <conditionalFormatting sqref="AU448">
    <cfRule type="expression" dxfId="1217" priority="1905">
      <formula>IF(RIGHT(TEXT(AU448,"0.#"),1)=".",FALSE,TRUE)</formula>
    </cfRule>
    <cfRule type="expression" dxfId="1216" priority="1906">
      <formula>IF(RIGHT(TEXT(AU448,"0.#"),1)=".",TRUE,FALSE)</formula>
    </cfRule>
  </conditionalFormatting>
  <conditionalFormatting sqref="AU449">
    <cfRule type="expression" dxfId="1215" priority="1903">
      <formula>IF(RIGHT(TEXT(AU449,"0.#"),1)=".",FALSE,TRUE)</formula>
    </cfRule>
    <cfRule type="expression" dxfId="1214" priority="1904">
      <formula>IF(RIGHT(TEXT(AU449,"0.#"),1)=".",TRUE,FALSE)</formula>
    </cfRule>
  </conditionalFormatting>
  <conditionalFormatting sqref="AU450">
    <cfRule type="expression" dxfId="1213" priority="1901">
      <formula>IF(RIGHT(TEXT(AU450,"0.#"),1)=".",FALSE,TRUE)</formula>
    </cfRule>
    <cfRule type="expression" dxfId="1212" priority="1902">
      <formula>IF(RIGHT(TEXT(AU450,"0.#"),1)=".",TRUE,FALSE)</formula>
    </cfRule>
  </conditionalFormatting>
  <conditionalFormatting sqref="AI450">
    <cfRule type="expression" dxfId="1211" priority="1895">
      <formula>IF(RIGHT(TEXT(AI450,"0.#"),1)=".",FALSE,TRUE)</formula>
    </cfRule>
    <cfRule type="expression" dxfId="1210" priority="1896">
      <formula>IF(RIGHT(TEXT(AI450,"0.#"),1)=".",TRUE,FALSE)</formula>
    </cfRule>
  </conditionalFormatting>
  <conditionalFormatting sqref="AI448">
    <cfRule type="expression" dxfId="1209" priority="1899">
      <formula>IF(RIGHT(TEXT(AI448,"0.#"),1)=".",FALSE,TRUE)</formula>
    </cfRule>
    <cfRule type="expression" dxfId="1208" priority="1900">
      <formula>IF(RIGHT(TEXT(AI448,"0.#"),1)=".",TRUE,FALSE)</formula>
    </cfRule>
  </conditionalFormatting>
  <conditionalFormatting sqref="AI449">
    <cfRule type="expression" dxfId="1207" priority="1897">
      <formula>IF(RIGHT(TEXT(AI449,"0.#"),1)=".",FALSE,TRUE)</formula>
    </cfRule>
    <cfRule type="expression" dxfId="1206" priority="1898">
      <formula>IF(RIGHT(TEXT(AI449,"0.#"),1)=".",TRUE,FALSE)</formula>
    </cfRule>
  </conditionalFormatting>
  <conditionalFormatting sqref="AQ449">
    <cfRule type="expression" dxfId="1205" priority="1893">
      <formula>IF(RIGHT(TEXT(AQ449,"0.#"),1)=".",FALSE,TRUE)</formula>
    </cfRule>
    <cfRule type="expression" dxfId="1204" priority="1894">
      <formula>IF(RIGHT(TEXT(AQ449,"0.#"),1)=".",TRUE,FALSE)</formula>
    </cfRule>
  </conditionalFormatting>
  <conditionalFormatting sqref="AQ450">
    <cfRule type="expression" dxfId="1203" priority="1891">
      <formula>IF(RIGHT(TEXT(AQ450,"0.#"),1)=".",FALSE,TRUE)</formula>
    </cfRule>
    <cfRule type="expression" dxfId="1202" priority="1892">
      <formula>IF(RIGHT(TEXT(AQ450,"0.#"),1)=".",TRUE,FALSE)</formula>
    </cfRule>
  </conditionalFormatting>
  <conditionalFormatting sqref="AQ448">
    <cfRule type="expression" dxfId="1201" priority="1889">
      <formula>IF(RIGHT(TEXT(AQ448,"0.#"),1)=".",FALSE,TRUE)</formula>
    </cfRule>
    <cfRule type="expression" dxfId="1200" priority="1890">
      <formula>IF(RIGHT(TEXT(AQ448,"0.#"),1)=".",TRUE,FALSE)</formula>
    </cfRule>
  </conditionalFormatting>
  <conditionalFormatting sqref="AE453">
    <cfRule type="expression" dxfId="1199" priority="1887">
      <formula>IF(RIGHT(TEXT(AE453,"0.#"),1)=".",FALSE,TRUE)</formula>
    </cfRule>
    <cfRule type="expression" dxfId="1198" priority="1888">
      <formula>IF(RIGHT(TEXT(AE453,"0.#"),1)=".",TRUE,FALSE)</formula>
    </cfRule>
  </conditionalFormatting>
  <conditionalFormatting sqref="AM455">
    <cfRule type="expression" dxfId="1197" priority="1877">
      <formula>IF(RIGHT(TEXT(AM455,"0.#"),1)=".",FALSE,TRUE)</formula>
    </cfRule>
    <cfRule type="expression" dxfId="1196" priority="1878">
      <formula>IF(RIGHT(TEXT(AM455,"0.#"),1)=".",TRUE,FALSE)</formula>
    </cfRule>
  </conditionalFormatting>
  <conditionalFormatting sqref="AE454">
    <cfRule type="expression" dxfId="1195" priority="1885">
      <formula>IF(RIGHT(TEXT(AE454,"0.#"),1)=".",FALSE,TRUE)</formula>
    </cfRule>
    <cfRule type="expression" dxfId="1194" priority="1886">
      <formula>IF(RIGHT(TEXT(AE454,"0.#"),1)=".",TRUE,FALSE)</formula>
    </cfRule>
  </conditionalFormatting>
  <conditionalFormatting sqref="AE455">
    <cfRule type="expression" dxfId="1193" priority="1883">
      <formula>IF(RIGHT(TEXT(AE455,"0.#"),1)=".",FALSE,TRUE)</formula>
    </cfRule>
    <cfRule type="expression" dxfId="1192" priority="1884">
      <formula>IF(RIGHT(TEXT(AE455,"0.#"),1)=".",TRUE,FALSE)</formula>
    </cfRule>
  </conditionalFormatting>
  <conditionalFormatting sqref="AM453">
    <cfRule type="expression" dxfId="1191" priority="1881">
      <formula>IF(RIGHT(TEXT(AM453,"0.#"),1)=".",FALSE,TRUE)</formula>
    </cfRule>
    <cfRule type="expression" dxfId="1190" priority="1882">
      <formula>IF(RIGHT(TEXT(AM453,"0.#"),1)=".",TRUE,FALSE)</formula>
    </cfRule>
  </conditionalFormatting>
  <conditionalFormatting sqref="AM454">
    <cfRule type="expression" dxfId="1189" priority="1879">
      <formula>IF(RIGHT(TEXT(AM454,"0.#"),1)=".",FALSE,TRUE)</formula>
    </cfRule>
    <cfRule type="expression" dxfId="1188" priority="1880">
      <formula>IF(RIGHT(TEXT(AM454,"0.#"),1)=".",TRUE,FALSE)</formula>
    </cfRule>
  </conditionalFormatting>
  <conditionalFormatting sqref="AU453">
    <cfRule type="expression" dxfId="1187" priority="1875">
      <formula>IF(RIGHT(TEXT(AU453,"0.#"),1)=".",FALSE,TRUE)</formula>
    </cfRule>
    <cfRule type="expression" dxfId="1186" priority="1876">
      <formula>IF(RIGHT(TEXT(AU453,"0.#"),1)=".",TRUE,FALSE)</formula>
    </cfRule>
  </conditionalFormatting>
  <conditionalFormatting sqref="AU454">
    <cfRule type="expression" dxfId="1185" priority="1873">
      <formula>IF(RIGHT(TEXT(AU454,"0.#"),1)=".",FALSE,TRUE)</formula>
    </cfRule>
    <cfRule type="expression" dxfId="1184" priority="1874">
      <formula>IF(RIGHT(TEXT(AU454,"0.#"),1)=".",TRUE,FALSE)</formula>
    </cfRule>
  </conditionalFormatting>
  <conditionalFormatting sqref="AU455">
    <cfRule type="expression" dxfId="1183" priority="1871">
      <formula>IF(RIGHT(TEXT(AU455,"0.#"),1)=".",FALSE,TRUE)</formula>
    </cfRule>
    <cfRule type="expression" dxfId="1182" priority="1872">
      <formula>IF(RIGHT(TEXT(AU455,"0.#"),1)=".",TRUE,FALSE)</formula>
    </cfRule>
  </conditionalFormatting>
  <conditionalFormatting sqref="AI455">
    <cfRule type="expression" dxfId="1181" priority="1865">
      <formula>IF(RIGHT(TEXT(AI455,"0.#"),1)=".",FALSE,TRUE)</formula>
    </cfRule>
    <cfRule type="expression" dxfId="1180" priority="1866">
      <formula>IF(RIGHT(TEXT(AI455,"0.#"),1)=".",TRUE,FALSE)</formula>
    </cfRule>
  </conditionalFormatting>
  <conditionalFormatting sqref="AI453">
    <cfRule type="expression" dxfId="1179" priority="1869">
      <formula>IF(RIGHT(TEXT(AI453,"0.#"),1)=".",FALSE,TRUE)</formula>
    </cfRule>
    <cfRule type="expression" dxfId="1178" priority="1870">
      <formula>IF(RIGHT(TEXT(AI453,"0.#"),1)=".",TRUE,FALSE)</formula>
    </cfRule>
  </conditionalFormatting>
  <conditionalFormatting sqref="AI454">
    <cfRule type="expression" dxfId="1177" priority="1867">
      <formula>IF(RIGHT(TEXT(AI454,"0.#"),1)=".",FALSE,TRUE)</formula>
    </cfRule>
    <cfRule type="expression" dxfId="1176" priority="1868">
      <formula>IF(RIGHT(TEXT(AI454,"0.#"),1)=".",TRUE,FALSE)</formula>
    </cfRule>
  </conditionalFormatting>
  <conditionalFormatting sqref="AQ454">
    <cfRule type="expression" dxfId="1175" priority="1863">
      <formula>IF(RIGHT(TEXT(AQ454,"0.#"),1)=".",FALSE,TRUE)</formula>
    </cfRule>
    <cfRule type="expression" dxfId="1174" priority="1864">
      <formula>IF(RIGHT(TEXT(AQ454,"0.#"),1)=".",TRUE,FALSE)</formula>
    </cfRule>
  </conditionalFormatting>
  <conditionalFormatting sqref="AQ455">
    <cfRule type="expression" dxfId="1173" priority="1861">
      <formula>IF(RIGHT(TEXT(AQ455,"0.#"),1)=".",FALSE,TRUE)</formula>
    </cfRule>
    <cfRule type="expression" dxfId="1172" priority="1862">
      <formula>IF(RIGHT(TEXT(AQ455,"0.#"),1)=".",TRUE,FALSE)</formula>
    </cfRule>
  </conditionalFormatting>
  <conditionalFormatting sqref="AQ453">
    <cfRule type="expression" dxfId="1171" priority="1859">
      <formula>IF(RIGHT(TEXT(AQ453,"0.#"),1)=".",FALSE,TRUE)</formula>
    </cfRule>
    <cfRule type="expression" dxfId="1170" priority="1860">
      <formula>IF(RIGHT(TEXT(AQ453,"0.#"),1)=".",TRUE,FALSE)</formula>
    </cfRule>
  </conditionalFormatting>
  <conditionalFormatting sqref="AE487">
    <cfRule type="expression" dxfId="1169" priority="1737">
      <formula>IF(RIGHT(TEXT(AE487,"0.#"),1)=".",FALSE,TRUE)</formula>
    </cfRule>
    <cfRule type="expression" dxfId="1168" priority="1738">
      <formula>IF(RIGHT(TEXT(AE487,"0.#"),1)=".",TRUE,FALSE)</formula>
    </cfRule>
  </conditionalFormatting>
  <conditionalFormatting sqref="AE488">
    <cfRule type="expression" dxfId="1167" priority="1735">
      <formula>IF(RIGHT(TEXT(AE488,"0.#"),1)=".",FALSE,TRUE)</formula>
    </cfRule>
    <cfRule type="expression" dxfId="1166" priority="1736">
      <formula>IF(RIGHT(TEXT(AE488,"0.#"),1)=".",TRUE,FALSE)</formula>
    </cfRule>
  </conditionalFormatting>
  <conditionalFormatting sqref="AE489">
    <cfRule type="expression" dxfId="1165" priority="1733">
      <formula>IF(RIGHT(TEXT(AE489,"0.#"),1)=".",FALSE,TRUE)</formula>
    </cfRule>
    <cfRule type="expression" dxfId="1164" priority="1734">
      <formula>IF(RIGHT(TEXT(AE489,"0.#"),1)=".",TRUE,FALSE)</formula>
    </cfRule>
  </conditionalFormatting>
  <conditionalFormatting sqref="AU487">
    <cfRule type="expression" dxfId="1163" priority="1725">
      <formula>IF(RIGHT(TEXT(AU487,"0.#"),1)=".",FALSE,TRUE)</formula>
    </cfRule>
    <cfRule type="expression" dxfId="1162" priority="1726">
      <formula>IF(RIGHT(TEXT(AU487,"0.#"),1)=".",TRUE,FALSE)</formula>
    </cfRule>
  </conditionalFormatting>
  <conditionalFormatting sqref="AU488">
    <cfRule type="expression" dxfId="1161" priority="1723">
      <formula>IF(RIGHT(TEXT(AU488,"0.#"),1)=".",FALSE,TRUE)</formula>
    </cfRule>
    <cfRule type="expression" dxfId="1160" priority="1724">
      <formula>IF(RIGHT(TEXT(AU488,"0.#"),1)=".",TRUE,FALSE)</formula>
    </cfRule>
  </conditionalFormatting>
  <conditionalFormatting sqref="AU489">
    <cfRule type="expression" dxfId="1159" priority="1721">
      <formula>IF(RIGHT(TEXT(AU489,"0.#"),1)=".",FALSE,TRUE)</formula>
    </cfRule>
    <cfRule type="expression" dxfId="1158" priority="1722">
      <formula>IF(RIGHT(TEXT(AU489,"0.#"),1)=".",TRUE,FALSE)</formula>
    </cfRule>
  </conditionalFormatting>
  <conditionalFormatting sqref="AQ488">
    <cfRule type="expression" dxfId="1157" priority="1713">
      <formula>IF(RIGHT(TEXT(AQ488,"0.#"),1)=".",FALSE,TRUE)</formula>
    </cfRule>
    <cfRule type="expression" dxfId="1156" priority="1714">
      <formula>IF(RIGHT(TEXT(AQ488,"0.#"),1)=".",TRUE,FALSE)</formula>
    </cfRule>
  </conditionalFormatting>
  <conditionalFormatting sqref="AQ489">
    <cfRule type="expression" dxfId="1155" priority="1711">
      <formula>IF(RIGHT(TEXT(AQ489,"0.#"),1)=".",FALSE,TRUE)</formula>
    </cfRule>
    <cfRule type="expression" dxfId="1154" priority="1712">
      <formula>IF(RIGHT(TEXT(AQ489,"0.#"),1)=".",TRUE,FALSE)</formula>
    </cfRule>
  </conditionalFormatting>
  <conditionalFormatting sqref="AQ487">
    <cfRule type="expression" dxfId="1153" priority="1709">
      <formula>IF(RIGHT(TEXT(AQ487,"0.#"),1)=".",FALSE,TRUE)</formula>
    </cfRule>
    <cfRule type="expression" dxfId="1152" priority="1710">
      <formula>IF(RIGHT(TEXT(AQ487,"0.#"),1)=".",TRUE,FALSE)</formula>
    </cfRule>
  </conditionalFormatting>
  <conditionalFormatting sqref="AE512">
    <cfRule type="expression" dxfId="1151" priority="1707">
      <formula>IF(RIGHT(TEXT(AE512,"0.#"),1)=".",FALSE,TRUE)</formula>
    </cfRule>
    <cfRule type="expression" dxfId="1150" priority="1708">
      <formula>IF(RIGHT(TEXT(AE512,"0.#"),1)=".",TRUE,FALSE)</formula>
    </cfRule>
  </conditionalFormatting>
  <conditionalFormatting sqref="AE513">
    <cfRule type="expression" dxfId="1149" priority="1705">
      <formula>IF(RIGHT(TEXT(AE513,"0.#"),1)=".",FALSE,TRUE)</formula>
    </cfRule>
    <cfRule type="expression" dxfId="1148" priority="1706">
      <formula>IF(RIGHT(TEXT(AE513,"0.#"),1)=".",TRUE,FALSE)</formula>
    </cfRule>
  </conditionalFormatting>
  <conditionalFormatting sqref="AE514">
    <cfRule type="expression" dxfId="1147" priority="1703">
      <formula>IF(RIGHT(TEXT(AE514,"0.#"),1)=".",FALSE,TRUE)</formula>
    </cfRule>
    <cfRule type="expression" dxfId="1146" priority="1704">
      <formula>IF(RIGHT(TEXT(AE514,"0.#"),1)=".",TRUE,FALSE)</formula>
    </cfRule>
  </conditionalFormatting>
  <conditionalFormatting sqref="AU512">
    <cfRule type="expression" dxfId="1145" priority="1695">
      <formula>IF(RIGHT(TEXT(AU512,"0.#"),1)=".",FALSE,TRUE)</formula>
    </cfRule>
    <cfRule type="expression" dxfId="1144" priority="1696">
      <formula>IF(RIGHT(TEXT(AU512,"0.#"),1)=".",TRUE,FALSE)</formula>
    </cfRule>
  </conditionalFormatting>
  <conditionalFormatting sqref="AU513">
    <cfRule type="expression" dxfId="1143" priority="1693">
      <formula>IF(RIGHT(TEXT(AU513,"0.#"),1)=".",FALSE,TRUE)</formula>
    </cfRule>
    <cfRule type="expression" dxfId="1142" priority="1694">
      <formula>IF(RIGHT(TEXT(AU513,"0.#"),1)=".",TRUE,FALSE)</formula>
    </cfRule>
  </conditionalFormatting>
  <conditionalFormatting sqref="AU514">
    <cfRule type="expression" dxfId="1141" priority="1691">
      <formula>IF(RIGHT(TEXT(AU514,"0.#"),1)=".",FALSE,TRUE)</formula>
    </cfRule>
    <cfRule type="expression" dxfId="1140" priority="1692">
      <formula>IF(RIGHT(TEXT(AU514,"0.#"),1)=".",TRUE,FALSE)</formula>
    </cfRule>
  </conditionalFormatting>
  <conditionalFormatting sqref="AQ513">
    <cfRule type="expression" dxfId="1139" priority="1683">
      <formula>IF(RIGHT(TEXT(AQ513,"0.#"),1)=".",FALSE,TRUE)</formula>
    </cfRule>
    <cfRule type="expression" dxfId="1138" priority="1684">
      <formula>IF(RIGHT(TEXT(AQ513,"0.#"),1)=".",TRUE,FALSE)</formula>
    </cfRule>
  </conditionalFormatting>
  <conditionalFormatting sqref="AQ514">
    <cfRule type="expression" dxfId="1137" priority="1681">
      <formula>IF(RIGHT(TEXT(AQ514,"0.#"),1)=".",FALSE,TRUE)</formula>
    </cfRule>
    <cfRule type="expression" dxfId="1136" priority="1682">
      <formula>IF(RIGHT(TEXT(AQ514,"0.#"),1)=".",TRUE,FALSE)</formula>
    </cfRule>
  </conditionalFormatting>
  <conditionalFormatting sqref="AQ512">
    <cfRule type="expression" dxfId="1135" priority="1679">
      <formula>IF(RIGHT(TEXT(AQ512,"0.#"),1)=".",FALSE,TRUE)</formula>
    </cfRule>
    <cfRule type="expression" dxfId="1134" priority="1680">
      <formula>IF(RIGHT(TEXT(AQ512,"0.#"),1)=".",TRUE,FALSE)</formula>
    </cfRule>
  </conditionalFormatting>
  <conditionalFormatting sqref="AE517">
    <cfRule type="expression" dxfId="1133" priority="1557">
      <formula>IF(RIGHT(TEXT(AE517,"0.#"),1)=".",FALSE,TRUE)</formula>
    </cfRule>
    <cfRule type="expression" dxfId="1132" priority="1558">
      <formula>IF(RIGHT(TEXT(AE517,"0.#"),1)=".",TRUE,FALSE)</formula>
    </cfRule>
  </conditionalFormatting>
  <conditionalFormatting sqref="AE518">
    <cfRule type="expression" dxfId="1131" priority="1555">
      <formula>IF(RIGHT(TEXT(AE518,"0.#"),1)=".",FALSE,TRUE)</formula>
    </cfRule>
    <cfRule type="expression" dxfId="1130" priority="1556">
      <formula>IF(RIGHT(TEXT(AE518,"0.#"),1)=".",TRUE,FALSE)</formula>
    </cfRule>
  </conditionalFormatting>
  <conditionalFormatting sqref="AE519">
    <cfRule type="expression" dxfId="1129" priority="1553">
      <formula>IF(RIGHT(TEXT(AE519,"0.#"),1)=".",FALSE,TRUE)</formula>
    </cfRule>
    <cfRule type="expression" dxfId="1128" priority="1554">
      <formula>IF(RIGHT(TEXT(AE519,"0.#"),1)=".",TRUE,FALSE)</formula>
    </cfRule>
  </conditionalFormatting>
  <conditionalFormatting sqref="AU517">
    <cfRule type="expression" dxfId="1127" priority="1545">
      <formula>IF(RIGHT(TEXT(AU517,"0.#"),1)=".",FALSE,TRUE)</formula>
    </cfRule>
    <cfRule type="expression" dxfId="1126" priority="1546">
      <formula>IF(RIGHT(TEXT(AU517,"0.#"),1)=".",TRUE,FALSE)</formula>
    </cfRule>
  </conditionalFormatting>
  <conditionalFormatting sqref="AU519">
    <cfRule type="expression" dxfId="1125" priority="1541">
      <formula>IF(RIGHT(TEXT(AU519,"0.#"),1)=".",FALSE,TRUE)</formula>
    </cfRule>
    <cfRule type="expression" dxfId="1124" priority="1542">
      <formula>IF(RIGHT(TEXT(AU519,"0.#"),1)=".",TRUE,FALSE)</formula>
    </cfRule>
  </conditionalFormatting>
  <conditionalFormatting sqref="AQ518">
    <cfRule type="expression" dxfId="1123" priority="1533">
      <formula>IF(RIGHT(TEXT(AQ518,"0.#"),1)=".",FALSE,TRUE)</formula>
    </cfRule>
    <cfRule type="expression" dxfId="1122" priority="1534">
      <formula>IF(RIGHT(TEXT(AQ518,"0.#"),1)=".",TRUE,FALSE)</formula>
    </cfRule>
  </conditionalFormatting>
  <conditionalFormatting sqref="AQ519">
    <cfRule type="expression" dxfId="1121" priority="1531">
      <formula>IF(RIGHT(TEXT(AQ519,"0.#"),1)=".",FALSE,TRUE)</formula>
    </cfRule>
    <cfRule type="expression" dxfId="1120" priority="1532">
      <formula>IF(RIGHT(TEXT(AQ519,"0.#"),1)=".",TRUE,FALSE)</formula>
    </cfRule>
  </conditionalFormatting>
  <conditionalFormatting sqref="AQ517">
    <cfRule type="expression" dxfId="1119" priority="1529">
      <formula>IF(RIGHT(TEXT(AQ517,"0.#"),1)=".",FALSE,TRUE)</formula>
    </cfRule>
    <cfRule type="expression" dxfId="1118" priority="1530">
      <formula>IF(RIGHT(TEXT(AQ517,"0.#"),1)=".",TRUE,FALSE)</formula>
    </cfRule>
  </conditionalFormatting>
  <conditionalFormatting sqref="AE522">
    <cfRule type="expression" dxfId="1117" priority="1527">
      <formula>IF(RIGHT(TEXT(AE522,"0.#"),1)=".",FALSE,TRUE)</formula>
    </cfRule>
    <cfRule type="expression" dxfId="1116" priority="1528">
      <formula>IF(RIGHT(TEXT(AE522,"0.#"),1)=".",TRUE,FALSE)</formula>
    </cfRule>
  </conditionalFormatting>
  <conditionalFormatting sqref="AE523">
    <cfRule type="expression" dxfId="1115" priority="1525">
      <formula>IF(RIGHT(TEXT(AE523,"0.#"),1)=".",FALSE,TRUE)</formula>
    </cfRule>
    <cfRule type="expression" dxfId="1114" priority="1526">
      <formula>IF(RIGHT(TEXT(AE523,"0.#"),1)=".",TRUE,FALSE)</formula>
    </cfRule>
  </conditionalFormatting>
  <conditionalFormatting sqref="AE524">
    <cfRule type="expression" dxfId="1113" priority="1523">
      <formula>IF(RIGHT(TEXT(AE524,"0.#"),1)=".",FALSE,TRUE)</formula>
    </cfRule>
    <cfRule type="expression" dxfId="1112" priority="1524">
      <formula>IF(RIGHT(TEXT(AE524,"0.#"),1)=".",TRUE,FALSE)</formula>
    </cfRule>
  </conditionalFormatting>
  <conditionalFormatting sqref="AU522">
    <cfRule type="expression" dxfId="1111" priority="1515">
      <formula>IF(RIGHT(TEXT(AU522,"0.#"),1)=".",FALSE,TRUE)</formula>
    </cfRule>
    <cfRule type="expression" dxfId="1110" priority="1516">
      <formula>IF(RIGHT(TEXT(AU522,"0.#"),1)=".",TRUE,FALSE)</formula>
    </cfRule>
  </conditionalFormatting>
  <conditionalFormatting sqref="AU523">
    <cfRule type="expression" dxfId="1109" priority="1513">
      <formula>IF(RIGHT(TEXT(AU523,"0.#"),1)=".",FALSE,TRUE)</formula>
    </cfRule>
    <cfRule type="expression" dxfId="1108" priority="1514">
      <formula>IF(RIGHT(TEXT(AU523,"0.#"),1)=".",TRUE,FALSE)</formula>
    </cfRule>
  </conditionalFormatting>
  <conditionalFormatting sqref="AU524">
    <cfRule type="expression" dxfId="1107" priority="1511">
      <formula>IF(RIGHT(TEXT(AU524,"0.#"),1)=".",FALSE,TRUE)</formula>
    </cfRule>
    <cfRule type="expression" dxfId="1106" priority="1512">
      <formula>IF(RIGHT(TEXT(AU524,"0.#"),1)=".",TRUE,FALSE)</formula>
    </cfRule>
  </conditionalFormatting>
  <conditionalFormatting sqref="AQ523">
    <cfRule type="expression" dxfId="1105" priority="1503">
      <formula>IF(RIGHT(TEXT(AQ523,"0.#"),1)=".",FALSE,TRUE)</formula>
    </cfRule>
    <cfRule type="expression" dxfId="1104" priority="1504">
      <formula>IF(RIGHT(TEXT(AQ523,"0.#"),1)=".",TRUE,FALSE)</formula>
    </cfRule>
  </conditionalFormatting>
  <conditionalFormatting sqref="AQ524">
    <cfRule type="expression" dxfId="1103" priority="1501">
      <formula>IF(RIGHT(TEXT(AQ524,"0.#"),1)=".",FALSE,TRUE)</formula>
    </cfRule>
    <cfRule type="expression" dxfId="1102" priority="1502">
      <formula>IF(RIGHT(TEXT(AQ524,"0.#"),1)=".",TRUE,FALSE)</formula>
    </cfRule>
  </conditionalFormatting>
  <conditionalFormatting sqref="AQ522">
    <cfRule type="expression" dxfId="1101" priority="1499">
      <formula>IF(RIGHT(TEXT(AQ522,"0.#"),1)=".",FALSE,TRUE)</formula>
    </cfRule>
    <cfRule type="expression" dxfId="1100" priority="1500">
      <formula>IF(RIGHT(TEXT(AQ522,"0.#"),1)=".",TRUE,FALSE)</formula>
    </cfRule>
  </conditionalFormatting>
  <conditionalFormatting sqref="AE527">
    <cfRule type="expression" dxfId="1099" priority="1497">
      <formula>IF(RIGHT(TEXT(AE527,"0.#"),1)=".",FALSE,TRUE)</formula>
    </cfRule>
    <cfRule type="expression" dxfId="1098" priority="1498">
      <formula>IF(RIGHT(TEXT(AE527,"0.#"),1)=".",TRUE,FALSE)</formula>
    </cfRule>
  </conditionalFormatting>
  <conditionalFormatting sqref="AE528">
    <cfRule type="expression" dxfId="1097" priority="1495">
      <formula>IF(RIGHT(TEXT(AE528,"0.#"),1)=".",FALSE,TRUE)</formula>
    </cfRule>
    <cfRule type="expression" dxfId="1096" priority="1496">
      <formula>IF(RIGHT(TEXT(AE528,"0.#"),1)=".",TRUE,FALSE)</formula>
    </cfRule>
  </conditionalFormatting>
  <conditionalFormatting sqref="AE529">
    <cfRule type="expression" dxfId="1095" priority="1493">
      <formula>IF(RIGHT(TEXT(AE529,"0.#"),1)=".",FALSE,TRUE)</formula>
    </cfRule>
    <cfRule type="expression" dxfId="1094" priority="1494">
      <formula>IF(RIGHT(TEXT(AE529,"0.#"),1)=".",TRUE,FALSE)</formula>
    </cfRule>
  </conditionalFormatting>
  <conditionalFormatting sqref="AU527">
    <cfRule type="expression" dxfId="1093" priority="1485">
      <formula>IF(RIGHT(TEXT(AU527,"0.#"),1)=".",FALSE,TRUE)</formula>
    </cfRule>
    <cfRule type="expression" dxfId="1092" priority="1486">
      <formula>IF(RIGHT(TEXT(AU527,"0.#"),1)=".",TRUE,FALSE)</formula>
    </cfRule>
  </conditionalFormatting>
  <conditionalFormatting sqref="AU528">
    <cfRule type="expression" dxfId="1091" priority="1483">
      <formula>IF(RIGHT(TEXT(AU528,"0.#"),1)=".",FALSE,TRUE)</formula>
    </cfRule>
    <cfRule type="expression" dxfId="1090" priority="1484">
      <formula>IF(RIGHT(TEXT(AU528,"0.#"),1)=".",TRUE,FALSE)</formula>
    </cfRule>
  </conditionalFormatting>
  <conditionalFormatting sqref="AU529">
    <cfRule type="expression" dxfId="1089" priority="1481">
      <formula>IF(RIGHT(TEXT(AU529,"0.#"),1)=".",FALSE,TRUE)</formula>
    </cfRule>
    <cfRule type="expression" dxfId="1088" priority="1482">
      <formula>IF(RIGHT(TEXT(AU529,"0.#"),1)=".",TRUE,FALSE)</formula>
    </cfRule>
  </conditionalFormatting>
  <conditionalFormatting sqref="AQ528">
    <cfRule type="expression" dxfId="1087" priority="1473">
      <formula>IF(RIGHT(TEXT(AQ528,"0.#"),1)=".",FALSE,TRUE)</formula>
    </cfRule>
    <cfRule type="expression" dxfId="1086" priority="1474">
      <formula>IF(RIGHT(TEXT(AQ528,"0.#"),1)=".",TRUE,FALSE)</formula>
    </cfRule>
  </conditionalFormatting>
  <conditionalFormatting sqref="AQ529">
    <cfRule type="expression" dxfId="1085" priority="1471">
      <formula>IF(RIGHT(TEXT(AQ529,"0.#"),1)=".",FALSE,TRUE)</formula>
    </cfRule>
    <cfRule type="expression" dxfId="1084" priority="1472">
      <formula>IF(RIGHT(TEXT(AQ529,"0.#"),1)=".",TRUE,FALSE)</formula>
    </cfRule>
  </conditionalFormatting>
  <conditionalFormatting sqref="AQ527">
    <cfRule type="expression" dxfId="1083" priority="1469">
      <formula>IF(RIGHT(TEXT(AQ527,"0.#"),1)=".",FALSE,TRUE)</formula>
    </cfRule>
    <cfRule type="expression" dxfId="1082" priority="1470">
      <formula>IF(RIGHT(TEXT(AQ527,"0.#"),1)=".",TRUE,FALSE)</formula>
    </cfRule>
  </conditionalFormatting>
  <conditionalFormatting sqref="AE532">
    <cfRule type="expression" dxfId="1081" priority="1467">
      <formula>IF(RIGHT(TEXT(AE532,"0.#"),1)=".",FALSE,TRUE)</formula>
    </cfRule>
    <cfRule type="expression" dxfId="1080" priority="1468">
      <formula>IF(RIGHT(TEXT(AE532,"0.#"),1)=".",TRUE,FALSE)</formula>
    </cfRule>
  </conditionalFormatting>
  <conditionalFormatting sqref="AM534">
    <cfRule type="expression" dxfId="1079" priority="1457">
      <formula>IF(RIGHT(TEXT(AM534,"0.#"),1)=".",FALSE,TRUE)</formula>
    </cfRule>
    <cfRule type="expression" dxfId="1078" priority="1458">
      <formula>IF(RIGHT(TEXT(AM534,"0.#"),1)=".",TRUE,FALSE)</formula>
    </cfRule>
  </conditionalFormatting>
  <conditionalFormatting sqref="AE533">
    <cfRule type="expression" dxfId="1077" priority="1465">
      <formula>IF(RIGHT(TEXT(AE533,"0.#"),1)=".",FALSE,TRUE)</formula>
    </cfRule>
    <cfRule type="expression" dxfId="1076" priority="1466">
      <formula>IF(RIGHT(TEXT(AE533,"0.#"),1)=".",TRUE,FALSE)</formula>
    </cfRule>
  </conditionalFormatting>
  <conditionalFormatting sqref="AE534">
    <cfRule type="expression" dxfId="1075" priority="1463">
      <formula>IF(RIGHT(TEXT(AE534,"0.#"),1)=".",FALSE,TRUE)</formula>
    </cfRule>
    <cfRule type="expression" dxfId="1074" priority="1464">
      <formula>IF(RIGHT(TEXT(AE534,"0.#"),1)=".",TRUE,FALSE)</formula>
    </cfRule>
  </conditionalFormatting>
  <conditionalFormatting sqref="AM532">
    <cfRule type="expression" dxfId="1073" priority="1461">
      <formula>IF(RIGHT(TEXT(AM532,"0.#"),1)=".",FALSE,TRUE)</formula>
    </cfRule>
    <cfRule type="expression" dxfId="1072" priority="1462">
      <formula>IF(RIGHT(TEXT(AM532,"0.#"),1)=".",TRUE,FALSE)</formula>
    </cfRule>
  </conditionalFormatting>
  <conditionalFormatting sqref="AM533">
    <cfRule type="expression" dxfId="1071" priority="1459">
      <formula>IF(RIGHT(TEXT(AM533,"0.#"),1)=".",FALSE,TRUE)</formula>
    </cfRule>
    <cfRule type="expression" dxfId="1070" priority="1460">
      <formula>IF(RIGHT(TEXT(AM533,"0.#"),1)=".",TRUE,FALSE)</formula>
    </cfRule>
  </conditionalFormatting>
  <conditionalFormatting sqref="AU532">
    <cfRule type="expression" dxfId="1069" priority="1455">
      <formula>IF(RIGHT(TEXT(AU532,"0.#"),1)=".",FALSE,TRUE)</formula>
    </cfRule>
    <cfRule type="expression" dxfId="1068" priority="1456">
      <formula>IF(RIGHT(TEXT(AU532,"0.#"),1)=".",TRUE,FALSE)</formula>
    </cfRule>
  </conditionalFormatting>
  <conditionalFormatting sqref="AU533">
    <cfRule type="expression" dxfId="1067" priority="1453">
      <formula>IF(RIGHT(TEXT(AU533,"0.#"),1)=".",FALSE,TRUE)</formula>
    </cfRule>
    <cfRule type="expression" dxfId="1066" priority="1454">
      <formula>IF(RIGHT(TEXT(AU533,"0.#"),1)=".",TRUE,FALSE)</formula>
    </cfRule>
  </conditionalFormatting>
  <conditionalFormatting sqref="AU534">
    <cfRule type="expression" dxfId="1065" priority="1451">
      <formula>IF(RIGHT(TEXT(AU534,"0.#"),1)=".",FALSE,TRUE)</formula>
    </cfRule>
    <cfRule type="expression" dxfId="1064" priority="1452">
      <formula>IF(RIGHT(TEXT(AU534,"0.#"),1)=".",TRUE,FALSE)</formula>
    </cfRule>
  </conditionalFormatting>
  <conditionalFormatting sqref="AI534">
    <cfRule type="expression" dxfId="1063" priority="1445">
      <formula>IF(RIGHT(TEXT(AI534,"0.#"),1)=".",FALSE,TRUE)</formula>
    </cfRule>
    <cfRule type="expression" dxfId="1062" priority="1446">
      <formula>IF(RIGHT(TEXT(AI534,"0.#"),1)=".",TRUE,FALSE)</formula>
    </cfRule>
  </conditionalFormatting>
  <conditionalFormatting sqref="AI532">
    <cfRule type="expression" dxfId="1061" priority="1449">
      <formula>IF(RIGHT(TEXT(AI532,"0.#"),1)=".",FALSE,TRUE)</formula>
    </cfRule>
    <cfRule type="expression" dxfId="1060" priority="1450">
      <formula>IF(RIGHT(TEXT(AI532,"0.#"),1)=".",TRUE,FALSE)</formula>
    </cfRule>
  </conditionalFormatting>
  <conditionalFormatting sqref="AI533">
    <cfRule type="expression" dxfId="1059" priority="1447">
      <formula>IF(RIGHT(TEXT(AI533,"0.#"),1)=".",FALSE,TRUE)</formula>
    </cfRule>
    <cfRule type="expression" dxfId="1058" priority="1448">
      <formula>IF(RIGHT(TEXT(AI533,"0.#"),1)=".",TRUE,FALSE)</formula>
    </cfRule>
  </conditionalFormatting>
  <conditionalFormatting sqref="AQ533">
    <cfRule type="expression" dxfId="1057" priority="1443">
      <formula>IF(RIGHT(TEXT(AQ533,"0.#"),1)=".",FALSE,TRUE)</formula>
    </cfRule>
    <cfRule type="expression" dxfId="1056" priority="1444">
      <formula>IF(RIGHT(TEXT(AQ533,"0.#"),1)=".",TRUE,FALSE)</formula>
    </cfRule>
  </conditionalFormatting>
  <conditionalFormatting sqref="AQ534">
    <cfRule type="expression" dxfId="1055" priority="1441">
      <formula>IF(RIGHT(TEXT(AQ534,"0.#"),1)=".",FALSE,TRUE)</formula>
    </cfRule>
    <cfRule type="expression" dxfId="1054" priority="1442">
      <formula>IF(RIGHT(TEXT(AQ534,"0.#"),1)=".",TRUE,FALSE)</formula>
    </cfRule>
  </conditionalFormatting>
  <conditionalFormatting sqref="AQ532">
    <cfRule type="expression" dxfId="1053" priority="1439">
      <formula>IF(RIGHT(TEXT(AQ532,"0.#"),1)=".",FALSE,TRUE)</formula>
    </cfRule>
    <cfRule type="expression" dxfId="1052" priority="1440">
      <formula>IF(RIGHT(TEXT(AQ532,"0.#"),1)=".",TRUE,FALSE)</formula>
    </cfRule>
  </conditionalFormatting>
  <conditionalFormatting sqref="AE541">
    <cfRule type="expression" dxfId="1051" priority="1437">
      <formula>IF(RIGHT(TEXT(AE541,"0.#"),1)=".",FALSE,TRUE)</formula>
    </cfRule>
    <cfRule type="expression" dxfId="1050" priority="1438">
      <formula>IF(RIGHT(TEXT(AE541,"0.#"),1)=".",TRUE,FALSE)</formula>
    </cfRule>
  </conditionalFormatting>
  <conditionalFormatting sqref="AE542">
    <cfRule type="expression" dxfId="1049" priority="1435">
      <formula>IF(RIGHT(TEXT(AE542,"0.#"),1)=".",FALSE,TRUE)</formula>
    </cfRule>
    <cfRule type="expression" dxfId="1048" priority="1436">
      <formula>IF(RIGHT(TEXT(AE542,"0.#"),1)=".",TRUE,FALSE)</formula>
    </cfRule>
  </conditionalFormatting>
  <conditionalFormatting sqref="AE543">
    <cfRule type="expression" dxfId="1047" priority="1433">
      <formula>IF(RIGHT(TEXT(AE543,"0.#"),1)=".",FALSE,TRUE)</formula>
    </cfRule>
    <cfRule type="expression" dxfId="1046" priority="1434">
      <formula>IF(RIGHT(TEXT(AE543,"0.#"),1)=".",TRUE,FALSE)</formula>
    </cfRule>
  </conditionalFormatting>
  <conditionalFormatting sqref="AU541">
    <cfRule type="expression" dxfId="1045" priority="1425">
      <formula>IF(RIGHT(TEXT(AU541,"0.#"),1)=".",FALSE,TRUE)</formula>
    </cfRule>
    <cfRule type="expression" dxfId="1044" priority="1426">
      <formula>IF(RIGHT(TEXT(AU541,"0.#"),1)=".",TRUE,FALSE)</formula>
    </cfRule>
  </conditionalFormatting>
  <conditionalFormatting sqref="AU542">
    <cfRule type="expression" dxfId="1043" priority="1423">
      <formula>IF(RIGHT(TEXT(AU542,"0.#"),1)=".",FALSE,TRUE)</formula>
    </cfRule>
    <cfRule type="expression" dxfId="1042" priority="1424">
      <formula>IF(RIGHT(TEXT(AU542,"0.#"),1)=".",TRUE,FALSE)</formula>
    </cfRule>
  </conditionalFormatting>
  <conditionalFormatting sqref="AU543">
    <cfRule type="expression" dxfId="1041" priority="1421">
      <formula>IF(RIGHT(TEXT(AU543,"0.#"),1)=".",FALSE,TRUE)</formula>
    </cfRule>
    <cfRule type="expression" dxfId="1040" priority="1422">
      <formula>IF(RIGHT(TEXT(AU543,"0.#"),1)=".",TRUE,FALSE)</formula>
    </cfRule>
  </conditionalFormatting>
  <conditionalFormatting sqref="AQ542">
    <cfRule type="expression" dxfId="1039" priority="1413">
      <formula>IF(RIGHT(TEXT(AQ542,"0.#"),1)=".",FALSE,TRUE)</formula>
    </cfRule>
    <cfRule type="expression" dxfId="1038" priority="1414">
      <formula>IF(RIGHT(TEXT(AQ542,"0.#"),1)=".",TRUE,FALSE)</formula>
    </cfRule>
  </conditionalFormatting>
  <conditionalFormatting sqref="AQ543">
    <cfRule type="expression" dxfId="1037" priority="1411">
      <formula>IF(RIGHT(TEXT(AQ543,"0.#"),1)=".",FALSE,TRUE)</formula>
    </cfRule>
    <cfRule type="expression" dxfId="1036" priority="1412">
      <formula>IF(RIGHT(TEXT(AQ543,"0.#"),1)=".",TRUE,FALSE)</formula>
    </cfRule>
  </conditionalFormatting>
  <conditionalFormatting sqref="AQ541">
    <cfRule type="expression" dxfId="1035" priority="1409">
      <formula>IF(RIGHT(TEXT(AQ541,"0.#"),1)=".",FALSE,TRUE)</formula>
    </cfRule>
    <cfRule type="expression" dxfId="1034" priority="1410">
      <formula>IF(RIGHT(TEXT(AQ541,"0.#"),1)=".",TRUE,FALSE)</formula>
    </cfRule>
  </conditionalFormatting>
  <conditionalFormatting sqref="AE566">
    <cfRule type="expression" dxfId="1033" priority="1407">
      <formula>IF(RIGHT(TEXT(AE566,"0.#"),1)=".",FALSE,TRUE)</formula>
    </cfRule>
    <cfRule type="expression" dxfId="1032" priority="1408">
      <formula>IF(RIGHT(TEXT(AE566,"0.#"),1)=".",TRUE,FALSE)</formula>
    </cfRule>
  </conditionalFormatting>
  <conditionalFormatting sqref="AE567">
    <cfRule type="expression" dxfId="1031" priority="1405">
      <formula>IF(RIGHT(TEXT(AE567,"0.#"),1)=".",FALSE,TRUE)</formula>
    </cfRule>
    <cfRule type="expression" dxfId="1030" priority="1406">
      <formula>IF(RIGHT(TEXT(AE567,"0.#"),1)=".",TRUE,FALSE)</formula>
    </cfRule>
  </conditionalFormatting>
  <conditionalFormatting sqref="AE568">
    <cfRule type="expression" dxfId="1029" priority="1403">
      <formula>IF(RIGHT(TEXT(AE568,"0.#"),1)=".",FALSE,TRUE)</formula>
    </cfRule>
    <cfRule type="expression" dxfId="1028" priority="1404">
      <formula>IF(RIGHT(TEXT(AE568,"0.#"),1)=".",TRUE,FALSE)</formula>
    </cfRule>
  </conditionalFormatting>
  <conditionalFormatting sqref="AU566">
    <cfRule type="expression" dxfId="1027" priority="1395">
      <formula>IF(RIGHT(TEXT(AU566,"0.#"),1)=".",FALSE,TRUE)</formula>
    </cfRule>
    <cfRule type="expression" dxfId="1026" priority="1396">
      <formula>IF(RIGHT(TEXT(AU566,"0.#"),1)=".",TRUE,FALSE)</formula>
    </cfRule>
  </conditionalFormatting>
  <conditionalFormatting sqref="AU567">
    <cfRule type="expression" dxfId="1025" priority="1393">
      <formula>IF(RIGHT(TEXT(AU567,"0.#"),1)=".",FALSE,TRUE)</formula>
    </cfRule>
    <cfRule type="expression" dxfId="1024" priority="1394">
      <formula>IF(RIGHT(TEXT(AU567,"0.#"),1)=".",TRUE,FALSE)</formula>
    </cfRule>
  </conditionalFormatting>
  <conditionalFormatting sqref="AU568">
    <cfRule type="expression" dxfId="1023" priority="1391">
      <formula>IF(RIGHT(TEXT(AU568,"0.#"),1)=".",FALSE,TRUE)</formula>
    </cfRule>
    <cfRule type="expression" dxfId="1022" priority="1392">
      <formula>IF(RIGHT(TEXT(AU568,"0.#"),1)=".",TRUE,FALSE)</formula>
    </cfRule>
  </conditionalFormatting>
  <conditionalFormatting sqref="AQ567">
    <cfRule type="expression" dxfId="1021" priority="1383">
      <formula>IF(RIGHT(TEXT(AQ567,"0.#"),1)=".",FALSE,TRUE)</formula>
    </cfRule>
    <cfRule type="expression" dxfId="1020" priority="1384">
      <formula>IF(RIGHT(TEXT(AQ567,"0.#"),1)=".",TRUE,FALSE)</formula>
    </cfRule>
  </conditionalFormatting>
  <conditionalFormatting sqref="AQ568">
    <cfRule type="expression" dxfId="1019" priority="1381">
      <formula>IF(RIGHT(TEXT(AQ568,"0.#"),1)=".",FALSE,TRUE)</formula>
    </cfRule>
    <cfRule type="expression" dxfId="1018" priority="1382">
      <formula>IF(RIGHT(TEXT(AQ568,"0.#"),1)=".",TRUE,FALSE)</formula>
    </cfRule>
  </conditionalFormatting>
  <conditionalFormatting sqref="AQ566">
    <cfRule type="expression" dxfId="1017" priority="1379">
      <formula>IF(RIGHT(TEXT(AQ566,"0.#"),1)=".",FALSE,TRUE)</formula>
    </cfRule>
    <cfRule type="expression" dxfId="1016" priority="1380">
      <formula>IF(RIGHT(TEXT(AQ566,"0.#"),1)=".",TRUE,FALSE)</formula>
    </cfRule>
  </conditionalFormatting>
  <conditionalFormatting sqref="AE546">
    <cfRule type="expression" dxfId="1015" priority="1377">
      <formula>IF(RIGHT(TEXT(AE546,"0.#"),1)=".",FALSE,TRUE)</formula>
    </cfRule>
    <cfRule type="expression" dxfId="1014" priority="1378">
      <formula>IF(RIGHT(TEXT(AE546,"0.#"),1)=".",TRUE,FALSE)</formula>
    </cfRule>
  </conditionalFormatting>
  <conditionalFormatting sqref="AE547">
    <cfRule type="expression" dxfId="1013" priority="1375">
      <formula>IF(RIGHT(TEXT(AE547,"0.#"),1)=".",FALSE,TRUE)</formula>
    </cfRule>
    <cfRule type="expression" dxfId="1012" priority="1376">
      <formula>IF(RIGHT(TEXT(AE547,"0.#"),1)=".",TRUE,FALSE)</formula>
    </cfRule>
  </conditionalFormatting>
  <conditionalFormatting sqref="AE548">
    <cfRule type="expression" dxfId="1011" priority="1373">
      <formula>IF(RIGHT(TEXT(AE548,"0.#"),1)=".",FALSE,TRUE)</formula>
    </cfRule>
    <cfRule type="expression" dxfId="1010" priority="1374">
      <formula>IF(RIGHT(TEXT(AE548,"0.#"),1)=".",TRUE,FALSE)</formula>
    </cfRule>
  </conditionalFormatting>
  <conditionalFormatting sqref="AU546">
    <cfRule type="expression" dxfId="1009" priority="1365">
      <formula>IF(RIGHT(TEXT(AU546,"0.#"),1)=".",FALSE,TRUE)</formula>
    </cfRule>
    <cfRule type="expression" dxfId="1008" priority="1366">
      <formula>IF(RIGHT(TEXT(AU546,"0.#"),1)=".",TRUE,FALSE)</formula>
    </cfRule>
  </conditionalFormatting>
  <conditionalFormatting sqref="AU547">
    <cfRule type="expression" dxfId="1007" priority="1363">
      <formula>IF(RIGHT(TEXT(AU547,"0.#"),1)=".",FALSE,TRUE)</formula>
    </cfRule>
    <cfRule type="expression" dxfId="1006" priority="1364">
      <formula>IF(RIGHT(TEXT(AU547,"0.#"),1)=".",TRUE,FALSE)</formula>
    </cfRule>
  </conditionalFormatting>
  <conditionalFormatting sqref="AU548">
    <cfRule type="expression" dxfId="1005" priority="1361">
      <formula>IF(RIGHT(TEXT(AU548,"0.#"),1)=".",FALSE,TRUE)</formula>
    </cfRule>
    <cfRule type="expression" dxfId="1004" priority="1362">
      <formula>IF(RIGHT(TEXT(AU548,"0.#"),1)=".",TRUE,FALSE)</formula>
    </cfRule>
  </conditionalFormatting>
  <conditionalFormatting sqref="AQ547">
    <cfRule type="expression" dxfId="1003" priority="1353">
      <formula>IF(RIGHT(TEXT(AQ547,"0.#"),1)=".",FALSE,TRUE)</formula>
    </cfRule>
    <cfRule type="expression" dxfId="1002" priority="1354">
      <formula>IF(RIGHT(TEXT(AQ547,"0.#"),1)=".",TRUE,FALSE)</formula>
    </cfRule>
  </conditionalFormatting>
  <conditionalFormatting sqref="AQ546">
    <cfRule type="expression" dxfId="1001" priority="1349">
      <formula>IF(RIGHT(TEXT(AQ546,"0.#"),1)=".",FALSE,TRUE)</formula>
    </cfRule>
    <cfRule type="expression" dxfId="1000" priority="1350">
      <formula>IF(RIGHT(TEXT(AQ546,"0.#"),1)=".",TRUE,FALSE)</formula>
    </cfRule>
  </conditionalFormatting>
  <conditionalFormatting sqref="AE551">
    <cfRule type="expression" dxfId="999" priority="1347">
      <formula>IF(RIGHT(TEXT(AE551,"0.#"),1)=".",FALSE,TRUE)</formula>
    </cfRule>
    <cfRule type="expression" dxfId="998" priority="1348">
      <formula>IF(RIGHT(TEXT(AE551,"0.#"),1)=".",TRUE,FALSE)</formula>
    </cfRule>
  </conditionalFormatting>
  <conditionalFormatting sqref="AE553">
    <cfRule type="expression" dxfId="997" priority="1343">
      <formula>IF(RIGHT(TEXT(AE553,"0.#"),1)=".",FALSE,TRUE)</formula>
    </cfRule>
    <cfRule type="expression" dxfId="996" priority="1344">
      <formula>IF(RIGHT(TEXT(AE553,"0.#"),1)=".",TRUE,FALSE)</formula>
    </cfRule>
  </conditionalFormatting>
  <conditionalFormatting sqref="AU551">
    <cfRule type="expression" dxfId="995" priority="1335">
      <formula>IF(RIGHT(TEXT(AU551,"0.#"),1)=".",FALSE,TRUE)</formula>
    </cfRule>
    <cfRule type="expression" dxfId="994" priority="1336">
      <formula>IF(RIGHT(TEXT(AU551,"0.#"),1)=".",TRUE,FALSE)</formula>
    </cfRule>
  </conditionalFormatting>
  <conditionalFormatting sqref="AU553">
    <cfRule type="expression" dxfId="993" priority="1331">
      <formula>IF(RIGHT(TEXT(AU553,"0.#"),1)=".",FALSE,TRUE)</formula>
    </cfRule>
    <cfRule type="expression" dxfId="992" priority="1332">
      <formula>IF(RIGHT(TEXT(AU553,"0.#"),1)=".",TRUE,FALSE)</formula>
    </cfRule>
  </conditionalFormatting>
  <conditionalFormatting sqref="AQ552">
    <cfRule type="expression" dxfId="991" priority="1323">
      <formula>IF(RIGHT(TEXT(AQ552,"0.#"),1)=".",FALSE,TRUE)</formula>
    </cfRule>
    <cfRule type="expression" dxfId="990" priority="1324">
      <formula>IF(RIGHT(TEXT(AQ552,"0.#"),1)=".",TRUE,FALSE)</formula>
    </cfRule>
  </conditionalFormatting>
  <conditionalFormatting sqref="AU561">
    <cfRule type="expression" dxfId="989" priority="1275">
      <formula>IF(RIGHT(TEXT(AU561,"0.#"),1)=".",FALSE,TRUE)</formula>
    </cfRule>
    <cfRule type="expression" dxfId="988" priority="1276">
      <formula>IF(RIGHT(TEXT(AU561,"0.#"),1)=".",TRUE,FALSE)</formula>
    </cfRule>
  </conditionalFormatting>
  <conditionalFormatting sqref="AU562">
    <cfRule type="expression" dxfId="987" priority="1273">
      <formula>IF(RIGHT(TEXT(AU562,"0.#"),1)=".",FALSE,TRUE)</formula>
    </cfRule>
    <cfRule type="expression" dxfId="986" priority="1274">
      <formula>IF(RIGHT(TEXT(AU562,"0.#"),1)=".",TRUE,FALSE)</formula>
    </cfRule>
  </conditionalFormatting>
  <conditionalFormatting sqref="AU563">
    <cfRule type="expression" dxfId="985" priority="1271">
      <formula>IF(RIGHT(TEXT(AU563,"0.#"),1)=".",FALSE,TRUE)</formula>
    </cfRule>
    <cfRule type="expression" dxfId="984" priority="1272">
      <formula>IF(RIGHT(TEXT(AU563,"0.#"),1)=".",TRUE,FALSE)</formula>
    </cfRule>
  </conditionalFormatting>
  <conditionalFormatting sqref="AQ562">
    <cfRule type="expression" dxfId="983" priority="1263">
      <formula>IF(RIGHT(TEXT(AQ562,"0.#"),1)=".",FALSE,TRUE)</formula>
    </cfRule>
    <cfRule type="expression" dxfId="982" priority="1264">
      <formula>IF(RIGHT(TEXT(AQ562,"0.#"),1)=".",TRUE,FALSE)</formula>
    </cfRule>
  </conditionalFormatting>
  <conditionalFormatting sqref="AQ563">
    <cfRule type="expression" dxfId="981" priority="1261">
      <formula>IF(RIGHT(TEXT(AQ563,"0.#"),1)=".",FALSE,TRUE)</formula>
    </cfRule>
    <cfRule type="expression" dxfId="980" priority="1262">
      <formula>IF(RIGHT(TEXT(AQ563,"0.#"),1)=".",TRUE,FALSE)</formula>
    </cfRule>
  </conditionalFormatting>
  <conditionalFormatting sqref="AQ561">
    <cfRule type="expression" dxfId="979" priority="1259">
      <formula>IF(RIGHT(TEXT(AQ561,"0.#"),1)=".",FALSE,TRUE)</formula>
    </cfRule>
    <cfRule type="expression" dxfId="978" priority="1260">
      <formula>IF(RIGHT(TEXT(AQ561,"0.#"),1)=".",TRUE,FALSE)</formula>
    </cfRule>
  </conditionalFormatting>
  <conditionalFormatting sqref="AE571">
    <cfRule type="expression" dxfId="977" priority="1257">
      <formula>IF(RIGHT(TEXT(AE571,"0.#"),1)=".",FALSE,TRUE)</formula>
    </cfRule>
    <cfRule type="expression" dxfId="976" priority="1258">
      <formula>IF(RIGHT(TEXT(AE571,"0.#"),1)=".",TRUE,FALSE)</formula>
    </cfRule>
  </conditionalFormatting>
  <conditionalFormatting sqref="AE572">
    <cfRule type="expression" dxfId="975" priority="1255">
      <formula>IF(RIGHT(TEXT(AE572,"0.#"),1)=".",FALSE,TRUE)</formula>
    </cfRule>
    <cfRule type="expression" dxfId="974" priority="1256">
      <formula>IF(RIGHT(TEXT(AE572,"0.#"),1)=".",TRUE,FALSE)</formula>
    </cfRule>
  </conditionalFormatting>
  <conditionalFormatting sqref="AE573">
    <cfRule type="expression" dxfId="973" priority="1253">
      <formula>IF(RIGHT(TEXT(AE573,"0.#"),1)=".",FALSE,TRUE)</formula>
    </cfRule>
    <cfRule type="expression" dxfId="972" priority="1254">
      <formula>IF(RIGHT(TEXT(AE573,"0.#"),1)=".",TRUE,FALSE)</formula>
    </cfRule>
  </conditionalFormatting>
  <conditionalFormatting sqref="AU571">
    <cfRule type="expression" dxfId="971" priority="1245">
      <formula>IF(RIGHT(TEXT(AU571,"0.#"),1)=".",FALSE,TRUE)</formula>
    </cfRule>
    <cfRule type="expression" dxfId="970" priority="1246">
      <formula>IF(RIGHT(TEXT(AU571,"0.#"),1)=".",TRUE,FALSE)</formula>
    </cfRule>
  </conditionalFormatting>
  <conditionalFormatting sqref="AU572">
    <cfRule type="expression" dxfId="969" priority="1243">
      <formula>IF(RIGHT(TEXT(AU572,"0.#"),1)=".",FALSE,TRUE)</formula>
    </cfRule>
    <cfRule type="expression" dxfId="968" priority="1244">
      <formula>IF(RIGHT(TEXT(AU572,"0.#"),1)=".",TRUE,FALSE)</formula>
    </cfRule>
  </conditionalFormatting>
  <conditionalFormatting sqref="AU573">
    <cfRule type="expression" dxfId="967" priority="1241">
      <formula>IF(RIGHT(TEXT(AU573,"0.#"),1)=".",FALSE,TRUE)</formula>
    </cfRule>
    <cfRule type="expression" dxfId="966" priority="1242">
      <formula>IF(RIGHT(TEXT(AU573,"0.#"),1)=".",TRUE,FALSE)</formula>
    </cfRule>
  </conditionalFormatting>
  <conditionalFormatting sqref="AQ572">
    <cfRule type="expression" dxfId="965" priority="1233">
      <formula>IF(RIGHT(TEXT(AQ572,"0.#"),1)=".",FALSE,TRUE)</formula>
    </cfRule>
    <cfRule type="expression" dxfId="964" priority="1234">
      <formula>IF(RIGHT(TEXT(AQ572,"0.#"),1)=".",TRUE,FALSE)</formula>
    </cfRule>
  </conditionalFormatting>
  <conditionalFormatting sqref="AQ573">
    <cfRule type="expression" dxfId="963" priority="1231">
      <formula>IF(RIGHT(TEXT(AQ573,"0.#"),1)=".",FALSE,TRUE)</formula>
    </cfRule>
    <cfRule type="expression" dxfId="962" priority="1232">
      <formula>IF(RIGHT(TEXT(AQ573,"0.#"),1)=".",TRUE,FALSE)</formula>
    </cfRule>
  </conditionalFormatting>
  <conditionalFormatting sqref="AQ571">
    <cfRule type="expression" dxfId="961" priority="1229">
      <formula>IF(RIGHT(TEXT(AQ571,"0.#"),1)=".",FALSE,TRUE)</formula>
    </cfRule>
    <cfRule type="expression" dxfId="960" priority="1230">
      <formula>IF(RIGHT(TEXT(AQ571,"0.#"),1)=".",TRUE,FALSE)</formula>
    </cfRule>
  </conditionalFormatting>
  <conditionalFormatting sqref="AE576">
    <cfRule type="expression" dxfId="959" priority="1227">
      <formula>IF(RIGHT(TEXT(AE576,"0.#"),1)=".",FALSE,TRUE)</formula>
    </cfRule>
    <cfRule type="expression" dxfId="958" priority="1228">
      <formula>IF(RIGHT(TEXT(AE576,"0.#"),1)=".",TRUE,FALSE)</formula>
    </cfRule>
  </conditionalFormatting>
  <conditionalFormatting sqref="AE577">
    <cfRule type="expression" dxfId="957" priority="1225">
      <formula>IF(RIGHT(TEXT(AE577,"0.#"),1)=".",FALSE,TRUE)</formula>
    </cfRule>
    <cfRule type="expression" dxfId="956" priority="1226">
      <formula>IF(RIGHT(TEXT(AE577,"0.#"),1)=".",TRUE,FALSE)</formula>
    </cfRule>
  </conditionalFormatting>
  <conditionalFormatting sqref="AE578">
    <cfRule type="expression" dxfId="955" priority="1223">
      <formula>IF(RIGHT(TEXT(AE578,"0.#"),1)=".",FALSE,TRUE)</formula>
    </cfRule>
    <cfRule type="expression" dxfId="954" priority="1224">
      <formula>IF(RIGHT(TEXT(AE578,"0.#"),1)=".",TRUE,FALSE)</formula>
    </cfRule>
  </conditionalFormatting>
  <conditionalFormatting sqref="AU576">
    <cfRule type="expression" dxfId="953" priority="1215">
      <formula>IF(RIGHT(TEXT(AU576,"0.#"),1)=".",FALSE,TRUE)</formula>
    </cfRule>
    <cfRule type="expression" dxfId="952" priority="1216">
      <formula>IF(RIGHT(TEXT(AU576,"0.#"),1)=".",TRUE,FALSE)</formula>
    </cfRule>
  </conditionalFormatting>
  <conditionalFormatting sqref="AU577">
    <cfRule type="expression" dxfId="951" priority="1213">
      <formula>IF(RIGHT(TEXT(AU577,"0.#"),1)=".",FALSE,TRUE)</formula>
    </cfRule>
    <cfRule type="expression" dxfId="950" priority="1214">
      <formula>IF(RIGHT(TEXT(AU577,"0.#"),1)=".",TRUE,FALSE)</formula>
    </cfRule>
  </conditionalFormatting>
  <conditionalFormatting sqref="AU578">
    <cfRule type="expression" dxfId="949" priority="1211">
      <formula>IF(RIGHT(TEXT(AU578,"0.#"),1)=".",FALSE,TRUE)</formula>
    </cfRule>
    <cfRule type="expression" dxfId="948" priority="1212">
      <formula>IF(RIGHT(TEXT(AU578,"0.#"),1)=".",TRUE,FALSE)</formula>
    </cfRule>
  </conditionalFormatting>
  <conditionalFormatting sqref="AQ577">
    <cfRule type="expression" dxfId="947" priority="1203">
      <formula>IF(RIGHT(TEXT(AQ577,"0.#"),1)=".",FALSE,TRUE)</formula>
    </cfRule>
    <cfRule type="expression" dxfId="946" priority="1204">
      <formula>IF(RIGHT(TEXT(AQ577,"0.#"),1)=".",TRUE,FALSE)</formula>
    </cfRule>
  </conditionalFormatting>
  <conditionalFormatting sqref="AQ578">
    <cfRule type="expression" dxfId="945" priority="1201">
      <formula>IF(RIGHT(TEXT(AQ578,"0.#"),1)=".",FALSE,TRUE)</formula>
    </cfRule>
    <cfRule type="expression" dxfId="944" priority="1202">
      <formula>IF(RIGHT(TEXT(AQ578,"0.#"),1)=".",TRUE,FALSE)</formula>
    </cfRule>
  </conditionalFormatting>
  <conditionalFormatting sqref="AQ576">
    <cfRule type="expression" dxfId="943" priority="1199">
      <formula>IF(RIGHT(TEXT(AQ576,"0.#"),1)=".",FALSE,TRUE)</formula>
    </cfRule>
    <cfRule type="expression" dxfId="942" priority="1200">
      <formula>IF(RIGHT(TEXT(AQ576,"0.#"),1)=".",TRUE,FALSE)</formula>
    </cfRule>
  </conditionalFormatting>
  <conditionalFormatting sqref="AE581">
    <cfRule type="expression" dxfId="941" priority="1197">
      <formula>IF(RIGHT(TEXT(AE581,"0.#"),1)=".",FALSE,TRUE)</formula>
    </cfRule>
    <cfRule type="expression" dxfId="940" priority="1198">
      <formula>IF(RIGHT(TEXT(AE581,"0.#"),1)=".",TRUE,FALSE)</formula>
    </cfRule>
  </conditionalFormatting>
  <conditionalFormatting sqref="AE582">
    <cfRule type="expression" dxfId="939" priority="1195">
      <formula>IF(RIGHT(TEXT(AE582,"0.#"),1)=".",FALSE,TRUE)</formula>
    </cfRule>
    <cfRule type="expression" dxfId="938" priority="1196">
      <formula>IF(RIGHT(TEXT(AE582,"0.#"),1)=".",TRUE,FALSE)</formula>
    </cfRule>
  </conditionalFormatting>
  <conditionalFormatting sqref="AE583">
    <cfRule type="expression" dxfId="937" priority="1193">
      <formula>IF(RIGHT(TEXT(AE583,"0.#"),1)=".",FALSE,TRUE)</formula>
    </cfRule>
    <cfRule type="expression" dxfId="936" priority="1194">
      <formula>IF(RIGHT(TEXT(AE583,"0.#"),1)=".",TRUE,FALSE)</formula>
    </cfRule>
  </conditionalFormatting>
  <conditionalFormatting sqref="AU581">
    <cfRule type="expression" dxfId="935" priority="1185">
      <formula>IF(RIGHT(TEXT(AU581,"0.#"),1)=".",FALSE,TRUE)</formula>
    </cfRule>
    <cfRule type="expression" dxfId="934" priority="1186">
      <formula>IF(RIGHT(TEXT(AU581,"0.#"),1)=".",TRUE,FALSE)</formula>
    </cfRule>
  </conditionalFormatting>
  <conditionalFormatting sqref="AQ582">
    <cfRule type="expression" dxfId="933" priority="1173">
      <formula>IF(RIGHT(TEXT(AQ582,"0.#"),1)=".",FALSE,TRUE)</formula>
    </cfRule>
    <cfRule type="expression" dxfId="932" priority="1174">
      <formula>IF(RIGHT(TEXT(AQ582,"0.#"),1)=".",TRUE,FALSE)</formula>
    </cfRule>
  </conditionalFormatting>
  <conditionalFormatting sqref="AQ583">
    <cfRule type="expression" dxfId="931" priority="1171">
      <formula>IF(RIGHT(TEXT(AQ583,"0.#"),1)=".",FALSE,TRUE)</formula>
    </cfRule>
    <cfRule type="expression" dxfId="930" priority="1172">
      <formula>IF(RIGHT(TEXT(AQ583,"0.#"),1)=".",TRUE,FALSE)</formula>
    </cfRule>
  </conditionalFormatting>
  <conditionalFormatting sqref="AQ581">
    <cfRule type="expression" dxfId="929" priority="1169">
      <formula>IF(RIGHT(TEXT(AQ581,"0.#"),1)=".",FALSE,TRUE)</formula>
    </cfRule>
    <cfRule type="expression" dxfId="928" priority="1170">
      <formula>IF(RIGHT(TEXT(AQ581,"0.#"),1)=".",TRUE,FALSE)</formula>
    </cfRule>
  </conditionalFormatting>
  <conditionalFormatting sqref="AE586">
    <cfRule type="expression" dxfId="927" priority="1167">
      <formula>IF(RIGHT(TEXT(AE586,"0.#"),1)=".",FALSE,TRUE)</formula>
    </cfRule>
    <cfRule type="expression" dxfId="926" priority="1168">
      <formula>IF(RIGHT(TEXT(AE586,"0.#"),1)=".",TRUE,FALSE)</formula>
    </cfRule>
  </conditionalFormatting>
  <conditionalFormatting sqref="AM588">
    <cfRule type="expression" dxfId="925" priority="1157">
      <formula>IF(RIGHT(TEXT(AM588,"0.#"),1)=".",FALSE,TRUE)</formula>
    </cfRule>
    <cfRule type="expression" dxfId="924" priority="1158">
      <formula>IF(RIGHT(TEXT(AM588,"0.#"),1)=".",TRUE,FALSE)</formula>
    </cfRule>
  </conditionalFormatting>
  <conditionalFormatting sqref="AE587">
    <cfRule type="expression" dxfId="923" priority="1165">
      <formula>IF(RIGHT(TEXT(AE587,"0.#"),1)=".",FALSE,TRUE)</formula>
    </cfRule>
    <cfRule type="expression" dxfId="922" priority="1166">
      <formula>IF(RIGHT(TEXT(AE587,"0.#"),1)=".",TRUE,FALSE)</formula>
    </cfRule>
  </conditionalFormatting>
  <conditionalFormatting sqref="AE588">
    <cfRule type="expression" dxfId="921" priority="1163">
      <formula>IF(RIGHT(TEXT(AE588,"0.#"),1)=".",FALSE,TRUE)</formula>
    </cfRule>
    <cfRule type="expression" dxfId="920" priority="1164">
      <formula>IF(RIGHT(TEXT(AE588,"0.#"),1)=".",TRUE,FALSE)</formula>
    </cfRule>
  </conditionalFormatting>
  <conditionalFormatting sqref="AM586">
    <cfRule type="expression" dxfId="919" priority="1161">
      <formula>IF(RIGHT(TEXT(AM586,"0.#"),1)=".",FALSE,TRUE)</formula>
    </cfRule>
    <cfRule type="expression" dxfId="918" priority="1162">
      <formula>IF(RIGHT(TEXT(AM586,"0.#"),1)=".",TRUE,FALSE)</formula>
    </cfRule>
  </conditionalFormatting>
  <conditionalFormatting sqref="AM587">
    <cfRule type="expression" dxfId="917" priority="1159">
      <formula>IF(RIGHT(TEXT(AM587,"0.#"),1)=".",FALSE,TRUE)</formula>
    </cfRule>
    <cfRule type="expression" dxfId="916" priority="1160">
      <formula>IF(RIGHT(TEXT(AM587,"0.#"),1)=".",TRUE,FALSE)</formula>
    </cfRule>
  </conditionalFormatting>
  <conditionalFormatting sqref="AU586">
    <cfRule type="expression" dxfId="915" priority="1155">
      <formula>IF(RIGHT(TEXT(AU586,"0.#"),1)=".",FALSE,TRUE)</formula>
    </cfRule>
    <cfRule type="expression" dxfId="914" priority="1156">
      <formula>IF(RIGHT(TEXT(AU586,"0.#"),1)=".",TRUE,FALSE)</formula>
    </cfRule>
  </conditionalFormatting>
  <conditionalFormatting sqref="AU587">
    <cfRule type="expression" dxfId="913" priority="1153">
      <formula>IF(RIGHT(TEXT(AU587,"0.#"),1)=".",FALSE,TRUE)</formula>
    </cfRule>
    <cfRule type="expression" dxfId="912" priority="1154">
      <formula>IF(RIGHT(TEXT(AU587,"0.#"),1)=".",TRUE,FALSE)</formula>
    </cfRule>
  </conditionalFormatting>
  <conditionalFormatting sqref="AU588">
    <cfRule type="expression" dxfId="911" priority="1151">
      <formula>IF(RIGHT(TEXT(AU588,"0.#"),1)=".",FALSE,TRUE)</formula>
    </cfRule>
    <cfRule type="expression" dxfId="910" priority="1152">
      <formula>IF(RIGHT(TEXT(AU588,"0.#"),1)=".",TRUE,FALSE)</formula>
    </cfRule>
  </conditionalFormatting>
  <conditionalFormatting sqref="AI588">
    <cfRule type="expression" dxfId="909" priority="1145">
      <formula>IF(RIGHT(TEXT(AI588,"0.#"),1)=".",FALSE,TRUE)</formula>
    </cfRule>
    <cfRule type="expression" dxfId="908" priority="1146">
      <formula>IF(RIGHT(TEXT(AI588,"0.#"),1)=".",TRUE,FALSE)</formula>
    </cfRule>
  </conditionalFormatting>
  <conditionalFormatting sqref="AI586">
    <cfRule type="expression" dxfId="907" priority="1149">
      <formula>IF(RIGHT(TEXT(AI586,"0.#"),1)=".",FALSE,TRUE)</formula>
    </cfRule>
    <cfRule type="expression" dxfId="906" priority="1150">
      <formula>IF(RIGHT(TEXT(AI586,"0.#"),1)=".",TRUE,FALSE)</formula>
    </cfRule>
  </conditionalFormatting>
  <conditionalFormatting sqref="AI587">
    <cfRule type="expression" dxfId="905" priority="1147">
      <formula>IF(RIGHT(TEXT(AI587,"0.#"),1)=".",FALSE,TRUE)</formula>
    </cfRule>
    <cfRule type="expression" dxfId="904" priority="1148">
      <formula>IF(RIGHT(TEXT(AI587,"0.#"),1)=".",TRUE,FALSE)</formula>
    </cfRule>
  </conditionalFormatting>
  <conditionalFormatting sqref="AQ587">
    <cfRule type="expression" dxfId="903" priority="1143">
      <formula>IF(RIGHT(TEXT(AQ587,"0.#"),1)=".",FALSE,TRUE)</formula>
    </cfRule>
    <cfRule type="expression" dxfId="902" priority="1144">
      <formula>IF(RIGHT(TEXT(AQ587,"0.#"),1)=".",TRUE,FALSE)</formula>
    </cfRule>
  </conditionalFormatting>
  <conditionalFormatting sqref="AQ588">
    <cfRule type="expression" dxfId="901" priority="1141">
      <formula>IF(RIGHT(TEXT(AQ588,"0.#"),1)=".",FALSE,TRUE)</formula>
    </cfRule>
    <cfRule type="expression" dxfId="900" priority="1142">
      <formula>IF(RIGHT(TEXT(AQ588,"0.#"),1)=".",TRUE,FALSE)</formula>
    </cfRule>
  </conditionalFormatting>
  <conditionalFormatting sqref="AQ586">
    <cfRule type="expression" dxfId="899" priority="1139">
      <formula>IF(RIGHT(TEXT(AQ586,"0.#"),1)=".",FALSE,TRUE)</formula>
    </cfRule>
    <cfRule type="expression" dxfId="898" priority="1140">
      <formula>IF(RIGHT(TEXT(AQ586,"0.#"),1)=".",TRUE,FALSE)</formula>
    </cfRule>
  </conditionalFormatting>
  <conditionalFormatting sqref="AE595">
    <cfRule type="expression" dxfId="897" priority="1137">
      <formula>IF(RIGHT(TEXT(AE595,"0.#"),1)=".",FALSE,TRUE)</formula>
    </cfRule>
    <cfRule type="expression" dxfId="896" priority="1138">
      <formula>IF(RIGHT(TEXT(AE595,"0.#"),1)=".",TRUE,FALSE)</formula>
    </cfRule>
  </conditionalFormatting>
  <conditionalFormatting sqref="AE596">
    <cfRule type="expression" dxfId="895" priority="1135">
      <formula>IF(RIGHT(TEXT(AE596,"0.#"),1)=".",FALSE,TRUE)</formula>
    </cfRule>
    <cfRule type="expression" dxfId="894" priority="1136">
      <formula>IF(RIGHT(TEXT(AE596,"0.#"),1)=".",TRUE,FALSE)</formula>
    </cfRule>
  </conditionalFormatting>
  <conditionalFormatting sqref="AE597">
    <cfRule type="expression" dxfId="893" priority="1133">
      <formula>IF(RIGHT(TEXT(AE597,"0.#"),1)=".",FALSE,TRUE)</formula>
    </cfRule>
    <cfRule type="expression" dxfId="892" priority="1134">
      <formula>IF(RIGHT(TEXT(AE597,"0.#"),1)=".",TRUE,FALSE)</formula>
    </cfRule>
  </conditionalFormatting>
  <conditionalFormatting sqref="AU595">
    <cfRule type="expression" dxfId="891" priority="1125">
      <formula>IF(RIGHT(TEXT(AU595,"0.#"),1)=".",FALSE,TRUE)</formula>
    </cfRule>
    <cfRule type="expression" dxfId="890" priority="1126">
      <formula>IF(RIGHT(TEXT(AU595,"0.#"),1)=".",TRUE,FALSE)</formula>
    </cfRule>
  </conditionalFormatting>
  <conditionalFormatting sqref="AU596">
    <cfRule type="expression" dxfId="889" priority="1123">
      <formula>IF(RIGHT(TEXT(AU596,"0.#"),1)=".",FALSE,TRUE)</formula>
    </cfRule>
    <cfRule type="expression" dxfId="888" priority="1124">
      <formula>IF(RIGHT(TEXT(AU596,"0.#"),1)=".",TRUE,FALSE)</formula>
    </cfRule>
  </conditionalFormatting>
  <conditionalFormatting sqref="AU597">
    <cfRule type="expression" dxfId="887" priority="1121">
      <formula>IF(RIGHT(TEXT(AU597,"0.#"),1)=".",FALSE,TRUE)</formula>
    </cfRule>
    <cfRule type="expression" dxfId="886" priority="1122">
      <formula>IF(RIGHT(TEXT(AU597,"0.#"),1)=".",TRUE,FALSE)</formula>
    </cfRule>
  </conditionalFormatting>
  <conditionalFormatting sqref="AQ596">
    <cfRule type="expression" dxfId="885" priority="1113">
      <formula>IF(RIGHT(TEXT(AQ596,"0.#"),1)=".",FALSE,TRUE)</formula>
    </cfRule>
    <cfRule type="expression" dxfId="884" priority="1114">
      <formula>IF(RIGHT(TEXT(AQ596,"0.#"),1)=".",TRUE,FALSE)</formula>
    </cfRule>
  </conditionalFormatting>
  <conditionalFormatting sqref="AQ597">
    <cfRule type="expression" dxfId="883" priority="1111">
      <formula>IF(RIGHT(TEXT(AQ597,"0.#"),1)=".",FALSE,TRUE)</formula>
    </cfRule>
    <cfRule type="expression" dxfId="882" priority="1112">
      <formula>IF(RIGHT(TEXT(AQ597,"0.#"),1)=".",TRUE,FALSE)</formula>
    </cfRule>
  </conditionalFormatting>
  <conditionalFormatting sqref="AQ595">
    <cfRule type="expression" dxfId="881" priority="1109">
      <formula>IF(RIGHT(TEXT(AQ595,"0.#"),1)=".",FALSE,TRUE)</formula>
    </cfRule>
    <cfRule type="expression" dxfId="880" priority="1110">
      <formula>IF(RIGHT(TEXT(AQ595,"0.#"),1)=".",TRUE,FALSE)</formula>
    </cfRule>
  </conditionalFormatting>
  <conditionalFormatting sqref="AE620">
    <cfRule type="expression" dxfId="879" priority="1107">
      <formula>IF(RIGHT(TEXT(AE620,"0.#"),1)=".",FALSE,TRUE)</formula>
    </cfRule>
    <cfRule type="expression" dxfId="878" priority="1108">
      <formula>IF(RIGHT(TEXT(AE620,"0.#"),1)=".",TRUE,FALSE)</formula>
    </cfRule>
  </conditionalFormatting>
  <conditionalFormatting sqref="AE621">
    <cfRule type="expression" dxfId="877" priority="1105">
      <formula>IF(RIGHT(TEXT(AE621,"0.#"),1)=".",FALSE,TRUE)</formula>
    </cfRule>
    <cfRule type="expression" dxfId="876" priority="1106">
      <formula>IF(RIGHT(TEXT(AE621,"0.#"),1)=".",TRUE,FALSE)</formula>
    </cfRule>
  </conditionalFormatting>
  <conditionalFormatting sqref="AE622">
    <cfRule type="expression" dxfId="875" priority="1103">
      <formula>IF(RIGHT(TEXT(AE622,"0.#"),1)=".",FALSE,TRUE)</formula>
    </cfRule>
    <cfRule type="expression" dxfId="874" priority="1104">
      <formula>IF(RIGHT(TEXT(AE622,"0.#"),1)=".",TRUE,FALSE)</formula>
    </cfRule>
  </conditionalFormatting>
  <conditionalFormatting sqref="AU620">
    <cfRule type="expression" dxfId="873" priority="1095">
      <formula>IF(RIGHT(TEXT(AU620,"0.#"),1)=".",FALSE,TRUE)</formula>
    </cfRule>
    <cfRule type="expression" dxfId="872" priority="1096">
      <formula>IF(RIGHT(TEXT(AU620,"0.#"),1)=".",TRUE,FALSE)</formula>
    </cfRule>
  </conditionalFormatting>
  <conditionalFormatting sqref="AU621">
    <cfRule type="expression" dxfId="871" priority="1093">
      <formula>IF(RIGHT(TEXT(AU621,"0.#"),1)=".",FALSE,TRUE)</formula>
    </cfRule>
    <cfRule type="expression" dxfId="870" priority="1094">
      <formula>IF(RIGHT(TEXT(AU621,"0.#"),1)=".",TRUE,FALSE)</formula>
    </cfRule>
  </conditionalFormatting>
  <conditionalFormatting sqref="AU622">
    <cfRule type="expression" dxfId="869" priority="1091">
      <formula>IF(RIGHT(TEXT(AU622,"0.#"),1)=".",FALSE,TRUE)</formula>
    </cfRule>
    <cfRule type="expression" dxfId="868" priority="1092">
      <formula>IF(RIGHT(TEXT(AU622,"0.#"),1)=".",TRUE,FALSE)</formula>
    </cfRule>
  </conditionalFormatting>
  <conditionalFormatting sqref="AQ621">
    <cfRule type="expression" dxfId="867" priority="1083">
      <formula>IF(RIGHT(TEXT(AQ621,"0.#"),1)=".",FALSE,TRUE)</formula>
    </cfRule>
    <cfRule type="expression" dxfId="866" priority="1084">
      <formula>IF(RIGHT(TEXT(AQ621,"0.#"),1)=".",TRUE,FALSE)</formula>
    </cfRule>
  </conditionalFormatting>
  <conditionalFormatting sqref="AQ622">
    <cfRule type="expression" dxfId="865" priority="1081">
      <formula>IF(RIGHT(TEXT(AQ622,"0.#"),1)=".",FALSE,TRUE)</formula>
    </cfRule>
    <cfRule type="expression" dxfId="864" priority="1082">
      <formula>IF(RIGHT(TEXT(AQ622,"0.#"),1)=".",TRUE,FALSE)</formula>
    </cfRule>
  </conditionalFormatting>
  <conditionalFormatting sqref="AQ620">
    <cfRule type="expression" dxfId="863" priority="1079">
      <formula>IF(RIGHT(TEXT(AQ620,"0.#"),1)=".",FALSE,TRUE)</formula>
    </cfRule>
    <cfRule type="expression" dxfId="862" priority="1080">
      <formula>IF(RIGHT(TEXT(AQ620,"0.#"),1)=".",TRUE,FALSE)</formula>
    </cfRule>
  </conditionalFormatting>
  <conditionalFormatting sqref="AE600">
    <cfRule type="expression" dxfId="861" priority="1077">
      <formula>IF(RIGHT(TEXT(AE600,"0.#"),1)=".",FALSE,TRUE)</formula>
    </cfRule>
    <cfRule type="expression" dxfId="860" priority="1078">
      <formula>IF(RIGHT(TEXT(AE600,"0.#"),1)=".",TRUE,FALSE)</formula>
    </cfRule>
  </conditionalFormatting>
  <conditionalFormatting sqref="AE601">
    <cfRule type="expression" dxfId="859" priority="1075">
      <formula>IF(RIGHT(TEXT(AE601,"0.#"),1)=".",FALSE,TRUE)</formula>
    </cfRule>
    <cfRule type="expression" dxfId="858" priority="1076">
      <formula>IF(RIGHT(TEXT(AE601,"0.#"),1)=".",TRUE,FALSE)</formula>
    </cfRule>
  </conditionalFormatting>
  <conditionalFormatting sqref="AE602">
    <cfRule type="expression" dxfId="857" priority="1073">
      <formula>IF(RIGHT(TEXT(AE602,"0.#"),1)=".",FALSE,TRUE)</formula>
    </cfRule>
    <cfRule type="expression" dxfId="856" priority="1074">
      <formula>IF(RIGHT(TEXT(AE602,"0.#"),1)=".",TRUE,FALSE)</formula>
    </cfRule>
  </conditionalFormatting>
  <conditionalFormatting sqref="AU600">
    <cfRule type="expression" dxfId="855" priority="1065">
      <formula>IF(RIGHT(TEXT(AU600,"0.#"),1)=".",FALSE,TRUE)</formula>
    </cfRule>
    <cfRule type="expression" dxfId="854" priority="1066">
      <formula>IF(RIGHT(TEXT(AU600,"0.#"),1)=".",TRUE,FALSE)</formula>
    </cfRule>
  </conditionalFormatting>
  <conditionalFormatting sqref="AU601">
    <cfRule type="expression" dxfId="853" priority="1063">
      <formula>IF(RIGHT(TEXT(AU601,"0.#"),1)=".",FALSE,TRUE)</formula>
    </cfRule>
    <cfRule type="expression" dxfId="852" priority="1064">
      <formula>IF(RIGHT(TEXT(AU601,"0.#"),1)=".",TRUE,FALSE)</formula>
    </cfRule>
  </conditionalFormatting>
  <conditionalFormatting sqref="AU602">
    <cfRule type="expression" dxfId="851" priority="1061">
      <formula>IF(RIGHT(TEXT(AU602,"0.#"),1)=".",FALSE,TRUE)</formula>
    </cfRule>
    <cfRule type="expression" dxfId="850" priority="1062">
      <formula>IF(RIGHT(TEXT(AU602,"0.#"),1)=".",TRUE,FALSE)</formula>
    </cfRule>
  </conditionalFormatting>
  <conditionalFormatting sqref="AQ601">
    <cfRule type="expression" dxfId="849" priority="1053">
      <formula>IF(RIGHT(TEXT(AQ601,"0.#"),1)=".",FALSE,TRUE)</formula>
    </cfRule>
    <cfRule type="expression" dxfId="848" priority="1054">
      <formula>IF(RIGHT(TEXT(AQ601,"0.#"),1)=".",TRUE,FALSE)</formula>
    </cfRule>
  </conditionalFormatting>
  <conditionalFormatting sqref="AQ602">
    <cfRule type="expression" dxfId="847" priority="1051">
      <formula>IF(RIGHT(TEXT(AQ602,"0.#"),1)=".",FALSE,TRUE)</formula>
    </cfRule>
    <cfRule type="expression" dxfId="846" priority="1052">
      <formula>IF(RIGHT(TEXT(AQ602,"0.#"),1)=".",TRUE,FALSE)</formula>
    </cfRule>
  </conditionalFormatting>
  <conditionalFormatting sqref="AQ600">
    <cfRule type="expression" dxfId="845" priority="1049">
      <formula>IF(RIGHT(TEXT(AQ600,"0.#"),1)=".",FALSE,TRUE)</formula>
    </cfRule>
    <cfRule type="expression" dxfId="844" priority="1050">
      <formula>IF(RIGHT(TEXT(AQ600,"0.#"),1)=".",TRUE,FALSE)</formula>
    </cfRule>
  </conditionalFormatting>
  <conditionalFormatting sqref="AE605">
    <cfRule type="expression" dxfId="843" priority="1047">
      <formula>IF(RIGHT(TEXT(AE605,"0.#"),1)=".",FALSE,TRUE)</formula>
    </cfRule>
    <cfRule type="expression" dxfId="842" priority="1048">
      <formula>IF(RIGHT(TEXT(AE605,"0.#"),1)=".",TRUE,FALSE)</formula>
    </cfRule>
  </conditionalFormatting>
  <conditionalFormatting sqref="AE606">
    <cfRule type="expression" dxfId="841" priority="1045">
      <formula>IF(RIGHT(TEXT(AE606,"0.#"),1)=".",FALSE,TRUE)</formula>
    </cfRule>
    <cfRule type="expression" dxfId="840" priority="1046">
      <formula>IF(RIGHT(TEXT(AE606,"0.#"),1)=".",TRUE,FALSE)</formula>
    </cfRule>
  </conditionalFormatting>
  <conditionalFormatting sqref="AE607">
    <cfRule type="expression" dxfId="839" priority="1043">
      <formula>IF(RIGHT(TEXT(AE607,"0.#"),1)=".",FALSE,TRUE)</formula>
    </cfRule>
    <cfRule type="expression" dxfId="838" priority="1044">
      <formula>IF(RIGHT(TEXT(AE607,"0.#"),1)=".",TRUE,FALSE)</formula>
    </cfRule>
  </conditionalFormatting>
  <conditionalFormatting sqref="AU605">
    <cfRule type="expression" dxfId="837" priority="1035">
      <formula>IF(RIGHT(TEXT(AU605,"0.#"),1)=".",FALSE,TRUE)</formula>
    </cfRule>
    <cfRule type="expression" dxfId="836" priority="1036">
      <formula>IF(RIGHT(TEXT(AU605,"0.#"),1)=".",TRUE,FALSE)</formula>
    </cfRule>
  </conditionalFormatting>
  <conditionalFormatting sqref="AU606">
    <cfRule type="expression" dxfId="835" priority="1033">
      <formula>IF(RIGHT(TEXT(AU606,"0.#"),1)=".",FALSE,TRUE)</formula>
    </cfRule>
    <cfRule type="expression" dxfId="834" priority="1034">
      <formula>IF(RIGHT(TEXT(AU606,"0.#"),1)=".",TRUE,FALSE)</formula>
    </cfRule>
  </conditionalFormatting>
  <conditionalFormatting sqref="AU607">
    <cfRule type="expression" dxfId="833" priority="1031">
      <formula>IF(RIGHT(TEXT(AU607,"0.#"),1)=".",FALSE,TRUE)</formula>
    </cfRule>
    <cfRule type="expression" dxfId="832" priority="1032">
      <formula>IF(RIGHT(TEXT(AU607,"0.#"),1)=".",TRUE,FALSE)</formula>
    </cfRule>
  </conditionalFormatting>
  <conditionalFormatting sqref="AQ606">
    <cfRule type="expression" dxfId="831" priority="1023">
      <formula>IF(RIGHT(TEXT(AQ606,"0.#"),1)=".",FALSE,TRUE)</formula>
    </cfRule>
    <cfRule type="expression" dxfId="830" priority="1024">
      <formula>IF(RIGHT(TEXT(AQ606,"0.#"),1)=".",TRUE,FALSE)</formula>
    </cfRule>
  </conditionalFormatting>
  <conditionalFormatting sqref="AQ607">
    <cfRule type="expression" dxfId="829" priority="1021">
      <formula>IF(RIGHT(TEXT(AQ607,"0.#"),1)=".",FALSE,TRUE)</formula>
    </cfRule>
    <cfRule type="expression" dxfId="828" priority="1022">
      <formula>IF(RIGHT(TEXT(AQ607,"0.#"),1)=".",TRUE,FALSE)</formula>
    </cfRule>
  </conditionalFormatting>
  <conditionalFormatting sqref="AQ605">
    <cfRule type="expression" dxfId="827" priority="1019">
      <formula>IF(RIGHT(TEXT(AQ605,"0.#"),1)=".",FALSE,TRUE)</formula>
    </cfRule>
    <cfRule type="expression" dxfId="826" priority="1020">
      <formula>IF(RIGHT(TEXT(AQ605,"0.#"),1)=".",TRUE,FALSE)</formula>
    </cfRule>
  </conditionalFormatting>
  <conditionalFormatting sqref="AE610">
    <cfRule type="expression" dxfId="825" priority="1017">
      <formula>IF(RIGHT(TEXT(AE610,"0.#"),1)=".",FALSE,TRUE)</formula>
    </cfRule>
    <cfRule type="expression" dxfId="824" priority="1018">
      <formula>IF(RIGHT(TEXT(AE610,"0.#"),1)=".",TRUE,FALSE)</formula>
    </cfRule>
  </conditionalFormatting>
  <conditionalFormatting sqref="AE611">
    <cfRule type="expression" dxfId="823" priority="1015">
      <formula>IF(RIGHT(TEXT(AE611,"0.#"),1)=".",FALSE,TRUE)</formula>
    </cfRule>
    <cfRule type="expression" dxfId="822" priority="1016">
      <formula>IF(RIGHT(TEXT(AE611,"0.#"),1)=".",TRUE,FALSE)</formula>
    </cfRule>
  </conditionalFormatting>
  <conditionalFormatting sqref="AE612">
    <cfRule type="expression" dxfId="821" priority="1013">
      <formula>IF(RIGHT(TEXT(AE612,"0.#"),1)=".",FALSE,TRUE)</formula>
    </cfRule>
    <cfRule type="expression" dxfId="820" priority="1014">
      <formula>IF(RIGHT(TEXT(AE612,"0.#"),1)=".",TRUE,FALSE)</formula>
    </cfRule>
  </conditionalFormatting>
  <conditionalFormatting sqref="AU610">
    <cfRule type="expression" dxfId="819" priority="1005">
      <formula>IF(RIGHT(TEXT(AU610,"0.#"),1)=".",FALSE,TRUE)</formula>
    </cfRule>
    <cfRule type="expression" dxfId="818" priority="1006">
      <formula>IF(RIGHT(TEXT(AU610,"0.#"),1)=".",TRUE,FALSE)</formula>
    </cfRule>
  </conditionalFormatting>
  <conditionalFormatting sqref="AU611">
    <cfRule type="expression" dxfId="817" priority="1003">
      <formula>IF(RIGHT(TEXT(AU611,"0.#"),1)=".",FALSE,TRUE)</formula>
    </cfRule>
    <cfRule type="expression" dxfId="816" priority="1004">
      <formula>IF(RIGHT(TEXT(AU611,"0.#"),1)=".",TRUE,FALSE)</formula>
    </cfRule>
  </conditionalFormatting>
  <conditionalFormatting sqref="AU612">
    <cfRule type="expression" dxfId="815" priority="1001">
      <formula>IF(RIGHT(TEXT(AU612,"0.#"),1)=".",FALSE,TRUE)</formula>
    </cfRule>
    <cfRule type="expression" dxfId="814" priority="1002">
      <formula>IF(RIGHT(TEXT(AU612,"0.#"),1)=".",TRUE,FALSE)</formula>
    </cfRule>
  </conditionalFormatting>
  <conditionalFormatting sqref="AQ611">
    <cfRule type="expression" dxfId="813" priority="993">
      <formula>IF(RIGHT(TEXT(AQ611,"0.#"),1)=".",FALSE,TRUE)</formula>
    </cfRule>
    <cfRule type="expression" dxfId="812" priority="994">
      <formula>IF(RIGHT(TEXT(AQ611,"0.#"),1)=".",TRUE,FALSE)</formula>
    </cfRule>
  </conditionalFormatting>
  <conditionalFormatting sqref="AQ612">
    <cfRule type="expression" dxfId="811" priority="991">
      <formula>IF(RIGHT(TEXT(AQ612,"0.#"),1)=".",FALSE,TRUE)</formula>
    </cfRule>
    <cfRule type="expression" dxfId="810" priority="992">
      <formula>IF(RIGHT(TEXT(AQ612,"0.#"),1)=".",TRUE,FALSE)</formula>
    </cfRule>
  </conditionalFormatting>
  <conditionalFormatting sqref="AQ610">
    <cfRule type="expression" dxfId="809" priority="989">
      <formula>IF(RIGHT(TEXT(AQ610,"0.#"),1)=".",FALSE,TRUE)</formula>
    </cfRule>
    <cfRule type="expression" dxfId="808" priority="990">
      <formula>IF(RIGHT(TEXT(AQ610,"0.#"),1)=".",TRUE,FALSE)</formula>
    </cfRule>
  </conditionalFormatting>
  <conditionalFormatting sqref="AE615">
    <cfRule type="expression" dxfId="807" priority="987">
      <formula>IF(RIGHT(TEXT(AE615,"0.#"),1)=".",FALSE,TRUE)</formula>
    </cfRule>
    <cfRule type="expression" dxfId="806" priority="988">
      <formula>IF(RIGHT(TEXT(AE615,"0.#"),1)=".",TRUE,FALSE)</formula>
    </cfRule>
  </conditionalFormatting>
  <conditionalFormatting sqref="AE616">
    <cfRule type="expression" dxfId="805" priority="985">
      <formula>IF(RIGHT(TEXT(AE616,"0.#"),1)=".",FALSE,TRUE)</formula>
    </cfRule>
    <cfRule type="expression" dxfId="804" priority="986">
      <formula>IF(RIGHT(TEXT(AE616,"0.#"),1)=".",TRUE,FALSE)</formula>
    </cfRule>
  </conditionalFormatting>
  <conditionalFormatting sqref="AE617">
    <cfRule type="expression" dxfId="803" priority="983">
      <formula>IF(RIGHT(TEXT(AE617,"0.#"),1)=".",FALSE,TRUE)</formula>
    </cfRule>
    <cfRule type="expression" dxfId="802" priority="984">
      <formula>IF(RIGHT(TEXT(AE617,"0.#"),1)=".",TRUE,FALSE)</formula>
    </cfRule>
  </conditionalFormatting>
  <conditionalFormatting sqref="AU615">
    <cfRule type="expression" dxfId="801" priority="975">
      <formula>IF(RIGHT(TEXT(AU615,"0.#"),1)=".",FALSE,TRUE)</formula>
    </cfRule>
    <cfRule type="expression" dxfId="800" priority="976">
      <formula>IF(RIGHT(TEXT(AU615,"0.#"),1)=".",TRUE,FALSE)</formula>
    </cfRule>
  </conditionalFormatting>
  <conditionalFormatting sqref="AU616">
    <cfRule type="expression" dxfId="799" priority="973">
      <formula>IF(RIGHT(TEXT(AU616,"0.#"),1)=".",FALSE,TRUE)</formula>
    </cfRule>
    <cfRule type="expression" dxfId="798" priority="974">
      <formula>IF(RIGHT(TEXT(AU616,"0.#"),1)=".",TRUE,FALSE)</formula>
    </cfRule>
  </conditionalFormatting>
  <conditionalFormatting sqref="AU617">
    <cfRule type="expression" dxfId="797" priority="971">
      <formula>IF(RIGHT(TEXT(AU617,"0.#"),1)=".",FALSE,TRUE)</formula>
    </cfRule>
    <cfRule type="expression" dxfId="796" priority="972">
      <formula>IF(RIGHT(TEXT(AU617,"0.#"),1)=".",TRUE,FALSE)</formula>
    </cfRule>
  </conditionalFormatting>
  <conditionalFormatting sqref="AQ616">
    <cfRule type="expression" dxfId="795" priority="963">
      <formula>IF(RIGHT(TEXT(AQ616,"0.#"),1)=".",FALSE,TRUE)</formula>
    </cfRule>
    <cfRule type="expression" dxfId="794" priority="964">
      <formula>IF(RIGHT(TEXT(AQ616,"0.#"),1)=".",TRUE,FALSE)</formula>
    </cfRule>
  </conditionalFormatting>
  <conditionalFormatting sqref="AQ617">
    <cfRule type="expression" dxfId="793" priority="961">
      <formula>IF(RIGHT(TEXT(AQ617,"0.#"),1)=".",FALSE,TRUE)</formula>
    </cfRule>
    <cfRule type="expression" dxfId="792" priority="962">
      <formula>IF(RIGHT(TEXT(AQ617,"0.#"),1)=".",TRUE,FALSE)</formula>
    </cfRule>
  </conditionalFormatting>
  <conditionalFormatting sqref="AQ615">
    <cfRule type="expression" dxfId="791" priority="959">
      <formula>IF(RIGHT(TEXT(AQ615,"0.#"),1)=".",FALSE,TRUE)</formula>
    </cfRule>
    <cfRule type="expression" dxfId="790" priority="960">
      <formula>IF(RIGHT(TEXT(AQ615,"0.#"),1)=".",TRUE,FALSE)</formula>
    </cfRule>
  </conditionalFormatting>
  <conditionalFormatting sqref="AE625">
    <cfRule type="expression" dxfId="789" priority="957">
      <formula>IF(RIGHT(TEXT(AE625,"0.#"),1)=".",FALSE,TRUE)</formula>
    </cfRule>
    <cfRule type="expression" dxfId="788" priority="958">
      <formula>IF(RIGHT(TEXT(AE625,"0.#"),1)=".",TRUE,FALSE)</formula>
    </cfRule>
  </conditionalFormatting>
  <conditionalFormatting sqref="AE626">
    <cfRule type="expression" dxfId="787" priority="955">
      <formula>IF(RIGHT(TEXT(AE626,"0.#"),1)=".",FALSE,TRUE)</formula>
    </cfRule>
    <cfRule type="expression" dxfId="786" priority="956">
      <formula>IF(RIGHT(TEXT(AE626,"0.#"),1)=".",TRUE,FALSE)</formula>
    </cfRule>
  </conditionalFormatting>
  <conditionalFormatting sqref="AE627">
    <cfRule type="expression" dxfId="785" priority="953">
      <formula>IF(RIGHT(TEXT(AE627,"0.#"),1)=".",FALSE,TRUE)</formula>
    </cfRule>
    <cfRule type="expression" dxfId="784" priority="954">
      <formula>IF(RIGHT(TEXT(AE627,"0.#"),1)=".",TRUE,FALSE)</formula>
    </cfRule>
  </conditionalFormatting>
  <conditionalFormatting sqref="AU625">
    <cfRule type="expression" dxfId="783" priority="945">
      <formula>IF(RIGHT(TEXT(AU625,"0.#"),1)=".",FALSE,TRUE)</formula>
    </cfRule>
    <cfRule type="expression" dxfId="782" priority="946">
      <formula>IF(RIGHT(TEXT(AU625,"0.#"),1)=".",TRUE,FALSE)</formula>
    </cfRule>
  </conditionalFormatting>
  <conditionalFormatting sqref="AU626">
    <cfRule type="expression" dxfId="781" priority="943">
      <formula>IF(RIGHT(TEXT(AU626,"0.#"),1)=".",FALSE,TRUE)</formula>
    </cfRule>
    <cfRule type="expression" dxfId="780" priority="944">
      <formula>IF(RIGHT(TEXT(AU626,"0.#"),1)=".",TRUE,FALSE)</formula>
    </cfRule>
  </conditionalFormatting>
  <conditionalFormatting sqref="AU627">
    <cfRule type="expression" dxfId="779" priority="941">
      <formula>IF(RIGHT(TEXT(AU627,"0.#"),1)=".",FALSE,TRUE)</formula>
    </cfRule>
    <cfRule type="expression" dxfId="778" priority="942">
      <formula>IF(RIGHT(TEXT(AU627,"0.#"),1)=".",TRUE,FALSE)</formula>
    </cfRule>
  </conditionalFormatting>
  <conditionalFormatting sqref="AQ626">
    <cfRule type="expression" dxfId="777" priority="933">
      <formula>IF(RIGHT(TEXT(AQ626,"0.#"),1)=".",FALSE,TRUE)</formula>
    </cfRule>
    <cfRule type="expression" dxfId="776" priority="934">
      <formula>IF(RIGHT(TEXT(AQ626,"0.#"),1)=".",TRUE,FALSE)</formula>
    </cfRule>
  </conditionalFormatting>
  <conditionalFormatting sqref="AQ627">
    <cfRule type="expression" dxfId="775" priority="931">
      <formula>IF(RIGHT(TEXT(AQ627,"0.#"),1)=".",FALSE,TRUE)</formula>
    </cfRule>
    <cfRule type="expression" dxfId="774" priority="932">
      <formula>IF(RIGHT(TEXT(AQ627,"0.#"),1)=".",TRUE,FALSE)</formula>
    </cfRule>
  </conditionalFormatting>
  <conditionalFormatting sqref="AQ625">
    <cfRule type="expression" dxfId="773" priority="929">
      <formula>IF(RIGHT(TEXT(AQ625,"0.#"),1)=".",FALSE,TRUE)</formula>
    </cfRule>
    <cfRule type="expression" dxfId="772" priority="930">
      <formula>IF(RIGHT(TEXT(AQ625,"0.#"),1)=".",TRUE,FALSE)</formula>
    </cfRule>
  </conditionalFormatting>
  <conditionalFormatting sqref="AE630">
    <cfRule type="expression" dxfId="771" priority="927">
      <formula>IF(RIGHT(TEXT(AE630,"0.#"),1)=".",FALSE,TRUE)</formula>
    </cfRule>
    <cfRule type="expression" dxfId="770" priority="928">
      <formula>IF(RIGHT(TEXT(AE630,"0.#"),1)=".",TRUE,FALSE)</formula>
    </cfRule>
  </conditionalFormatting>
  <conditionalFormatting sqref="AE631">
    <cfRule type="expression" dxfId="769" priority="925">
      <formula>IF(RIGHT(TEXT(AE631,"0.#"),1)=".",FALSE,TRUE)</formula>
    </cfRule>
    <cfRule type="expression" dxfId="768" priority="926">
      <formula>IF(RIGHT(TEXT(AE631,"0.#"),1)=".",TRUE,FALSE)</formula>
    </cfRule>
  </conditionalFormatting>
  <conditionalFormatting sqref="AE632">
    <cfRule type="expression" dxfId="767" priority="923">
      <formula>IF(RIGHT(TEXT(AE632,"0.#"),1)=".",FALSE,TRUE)</formula>
    </cfRule>
    <cfRule type="expression" dxfId="766" priority="924">
      <formula>IF(RIGHT(TEXT(AE632,"0.#"),1)=".",TRUE,FALSE)</formula>
    </cfRule>
  </conditionalFormatting>
  <conditionalFormatting sqref="AU630">
    <cfRule type="expression" dxfId="765" priority="915">
      <formula>IF(RIGHT(TEXT(AU630,"0.#"),1)=".",FALSE,TRUE)</formula>
    </cfRule>
    <cfRule type="expression" dxfId="764" priority="916">
      <formula>IF(RIGHT(TEXT(AU630,"0.#"),1)=".",TRUE,FALSE)</formula>
    </cfRule>
  </conditionalFormatting>
  <conditionalFormatting sqref="AU631">
    <cfRule type="expression" dxfId="763" priority="913">
      <formula>IF(RIGHT(TEXT(AU631,"0.#"),1)=".",FALSE,TRUE)</formula>
    </cfRule>
    <cfRule type="expression" dxfId="762" priority="914">
      <formula>IF(RIGHT(TEXT(AU631,"0.#"),1)=".",TRUE,FALSE)</formula>
    </cfRule>
  </conditionalFormatting>
  <conditionalFormatting sqref="AU632">
    <cfRule type="expression" dxfId="761" priority="911">
      <formula>IF(RIGHT(TEXT(AU632,"0.#"),1)=".",FALSE,TRUE)</formula>
    </cfRule>
    <cfRule type="expression" dxfId="760" priority="912">
      <formula>IF(RIGHT(TEXT(AU632,"0.#"),1)=".",TRUE,FALSE)</formula>
    </cfRule>
  </conditionalFormatting>
  <conditionalFormatting sqref="AQ631">
    <cfRule type="expression" dxfId="759" priority="903">
      <formula>IF(RIGHT(TEXT(AQ631,"0.#"),1)=".",FALSE,TRUE)</formula>
    </cfRule>
    <cfRule type="expression" dxfId="758" priority="904">
      <formula>IF(RIGHT(TEXT(AQ631,"0.#"),1)=".",TRUE,FALSE)</formula>
    </cfRule>
  </conditionalFormatting>
  <conditionalFormatting sqref="AQ632">
    <cfRule type="expression" dxfId="757" priority="901">
      <formula>IF(RIGHT(TEXT(AQ632,"0.#"),1)=".",FALSE,TRUE)</formula>
    </cfRule>
    <cfRule type="expression" dxfId="756" priority="902">
      <formula>IF(RIGHT(TEXT(AQ632,"0.#"),1)=".",TRUE,FALSE)</formula>
    </cfRule>
  </conditionalFormatting>
  <conditionalFormatting sqref="AQ630">
    <cfRule type="expression" dxfId="755" priority="899">
      <formula>IF(RIGHT(TEXT(AQ630,"0.#"),1)=".",FALSE,TRUE)</formula>
    </cfRule>
    <cfRule type="expression" dxfId="754" priority="900">
      <formula>IF(RIGHT(TEXT(AQ630,"0.#"),1)=".",TRUE,FALSE)</formula>
    </cfRule>
  </conditionalFormatting>
  <conditionalFormatting sqref="AE635">
    <cfRule type="expression" dxfId="753" priority="897">
      <formula>IF(RIGHT(TEXT(AE635,"0.#"),1)=".",FALSE,TRUE)</formula>
    </cfRule>
    <cfRule type="expression" dxfId="752" priority="898">
      <formula>IF(RIGHT(TEXT(AE635,"0.#"),1)=".",TRUE,FALSE)</formula>
    </cfRule>
  </conditionalFormatting>
  <conditionalFormatting sqref="AE636">
    <cfRule type="expression" dxfId="751" priority="895">
      <formula>IF(RIGHT(TEXT(AE636,"0.#"),1)=".",FALSE,TRUE)</formula>
    </cfRule>
    <cfRule type="expression" dxfId="750" priority="896">
      <formula>IF(RIGHT(TEXT(AE636,"0.#"),1)=".",TRUE,FALSE)</formula>
    </cfRule>
  </conditionalFormatting>
  <conditionalFormatting sqref="AE637">
    <cfRule type="expression" dxfId="749" priority="893">
      <formula>IF(RIGHT(TEXT(AE637,"0.#"),1)=".",FALSE,TRUE)</formula>
    </cfRule>
    <cfRule type="expression" dxfId="748" priority="894">
      <formula>IF(RIGHT(TEXT(AE637,"0.#"),1)=".",TRUE,FALSE)</formula>
    </cfRule>
  </conditionalFormatting>
  <conditionalFormatting sqref="AU635">
    <cfRule type="expression" dxfId="747" priority="885">
      <formula>IF(RIGHT(TEXT(AU635,"0.#"),1)=".",FALSE,TRUE)</formula>
    </cfRule>
    <cfRule type="expression" dxfId="746" priority="886">
      <formula>IF(RIGHT(TEXT(AU635,"0.#"),1)=".",TRUE,FALSE)</formula>
    </cfRule>
  </conditionalFormatting>
  <conditionalFormatting sqref="AU636">
    <cfRule type="expression" dxfId="745" priority="883">
      <formula>IF(RIGHT(TEXT(AU636,"0.#"),1)=".",FALSE,TRUE)</formula>
    </cfRule>
    <cfRule type="expression" dxfId="744" priority="884">
      <formula>IF(RIGHT(TEXT(AU636,"0.#"),1)=".",TRUE,FALSE)</formula>
    </cfRule>
  </conditionalFormatting>
  <conditionalFormatting sqref="AU637">
    <cfRule type="expression" dxfId="743" priority="881">
      <formula>IF(RIGHT(TEXT(AU637,"0.#"),1)=".",FALSE,TRUE)</formula>
    </cfRule>
    <cfRule type="expression" dxfId="742" priority="882">
      <formula>IF(RIGHT(TEXT(AU637,"0.#"),1)=".",TRUE,FALSE)</formula>
    </cfRule>
  </conditionalFormatting>
  <conditionalFormatting sqref="AQ636">
    <cfRule type="expression" dxfId="741" priority="873">
      <formula>IF(RIGHT(TEXT(AQ636,"0.#"),1)=".",FALSE,TRUE)</formula>
    </cfRule>
    <cfRule type="expression" dxfId="740" priority="874">
      <formula>IF(RIGHT(TEXT(AQ636,"0.#"),1)=".",TRUE,FALSE)</formula>
    </cfRule>
  </conditionalFormatting>
  <conditionalFormatting sqref="AQ637">
    <cfRule type="expression" dxfId="739" priority="871">
      <formula>IF(RIGHT(TEXT(AQ637,"0.#"),1)=".",FALSE,TRUE)</formula>
    </cfRule>
    <cfRule type="expression" dxfId="738" priority="872">
      <formula>IF(RIGHT(TEXT(AQ637,"0.#"),1)=".",TRUE,FALSE)</formula>
    </cfRule>
  </conditionalFormatting>
  <conditionalFormatting sqref="AQ635">
    <cfRule type="expression" dxfId="737" priority="869">
      <formula>IF(RIGHT(TEXT(AQ635,"0.#"),1)=".",FALSE,TRUE)</formula>
    </cfRule>
    <cfRule type="expression" dxfId="736" priority="870">
      <formula>IF(RIGHT(TEXT(AQ635,"0.#"),1)=".",TRUE,FALSE)</formula>
    </cfRule>
  </conditionalFormatting>
  <conditionalFormatting sqref="AE640">
    <cfRule type="expression" dxfId="735" priority="867">
      <formula>IF(RIGHT(TEXT(AE640,"0.#"),1)=".",FALSE,TRUE)</formula>
    </cfRule>
    <cfRule type="expression" dxfId="734" priority="868">
      <formula>IF(RIGHT(TEXT(AE640,"0.#"),1)=".",TRUE,FALSE)</formula>
    </cfRule>
  </conditionalFormatting>
  <conditionalFormatting sqref="AM642">
    <cfRule type="expression" dxfId="733" priority="857">
      <formula>IF(RIGHT(TEXT(AM642,"0.#"),1)=".",FALSE,TRUE)</formula>
    </cfRule>
    <cfRule type="expression" dxfId="732" priority="858">
      <formula>IF(RIGHT(TEXT(AM642,"0.#"),1)=".",TRUE,FALSE)</formula>
    </cfRule>
  </conditionalFormatting>
  <conditionalFormatting sqref="AE641">
    <cfRule type="expression" dxfId="731" priority="865">
      <formula>IF(RIGHT(TEXT(AE641,"0.#"),1)=".",FALSE,TRUE)</formula>
    </cfRule>
    <cfRule type="expression" dxfId="730" priority="866">
      <formula>IF(RIGHT(TEXT(AE641,"0.#"),1)=".",TRUE,FALSE)</formula>
    </cfRule>
  </conditionalFormatting>
  <conditionalFormatting sqref="AE642">
    <cfRule type="expression" dxfId="729" priority="863">
      <formula>IF(RIGHT(TEXT(AE642,"0.#"),1)=".",FALSE,TRUE)</formula>
    </cfRule>
    <cfRule type="expression" dxfId="728" priority="864">
      <formula>IF(RIGHT(TEXT(AE642,"0.#"),1)=".",TRUE,FALSE)</formula>
    </cfRule>
  </conditionalFormatting>
  <conditionalFormatting sqref="AM640">
    <cfRule type="expression" dxfId="727" priority="861">
      <formula>IF(RIGHT(TEXT(AM640,"0.#"),1)=".",FALSE,TRUE)</formula>
    </cfRule>
    <cfRule type="expression" dxfId="726" priority="862">
      <formula>IF(RIGHT(TEXT(AM640,"0.#"),1)=".",TRUE,FALSE)</formula>
    </cfRule>
  </conditionalFormatting>
  <conditionalFormatting sqref="AM641">
    <cfRule type="expression" dxfId="725" priority="859">
      <formula>IF(RIGHT(TEXT(AM641,"0.#"),1)=".",FALSE,TRUE)</formula>
    </cfRule>
    <cfRule type="expression" dxfId="724" priority="860">
      <formula>IF(RIGHT(TEXT(AM641,"0.#"),1)=".",TRUE,FALSE)</formula>
    </cfRule>
  </conditionalFormatting>
  <conditionalFormatting sqref="AU640">
    <cfRule type="expression" dxfId="723" priority="855">
      <formula>IF(RIGHT(TEXT(AU640,"0.#"),1)=".",FALSE,TRUE)</formula>
    </cfRule>
    <cfRule type="expression" dxfId="722" priority="856">
      <formula>IF(RIGHT(TEXT(AU640,"0.#"),1)=".",TRUE,FALSE)</formula>
    </cfRule>
  </conditionalFormatting>
  <conditionalFormatting sqref="AU641">
    <cfRule type="expression" dxfId="721" priority="853">
      <formula>IF(RIGHT(TEXT(AU641,"0.#"),1)=".",FALSE,TRUE)</formula>
    </cfRule>
    <cfRule type="expression" dxfId="720" priority="854">
      <formula>IF(RIGHT(TEXT(AU641,"0.#"),1)=".",TRUE,FALSE)</formula>
    </cfRule>
  </conditionalFormatting>
  <conditionalFormatting sqref="AU642">
    <cfRule type="expression" dxfId="719" priority="851">
      <formula>IF(RIGHT(TEXT(AU642,"0.#"),1)=".",FALSE,TRUE)</formula>
    </cfRule>
    <cfRule type="expression" dxfId="718" priority="852">
      <formula>IF(RIGHT(TEXT(AU642,"0.#"),1)=".",TRUE,FALSE)</formula>
    </cfRule>
  </conditionalFormatting>
  <conditionalFormatting sqref="AI642">
    <cfRule type="expression" dxfId="717" priority="845">
      <formula>IF(RIGHT(TEXT(AI642,"0.#"),1)=".",FALSE,TRUE)</formula>
    </cfRule>
    <cfRule type="expression" dxfId="716" priority="846">
      <formula>IF(RIGHT(TEXT(AI642,"0.#"),1)=".",TRUE,FALSE)</formula>
    </cfRule>
  </conditionalFormatting>
  <conditionalFormatting sqref="AI640">
    <cfRule type="expression" dxfId="715" priority="849">
      <formula>IF(RIGHT(TEXT(AI640,"0.#"),1)=".",FALSE,TRUE)</formula>
    </cfRule>
    <cfRule type="expression" dxfId="714" priority="850">
      <formula>IF(RIGHT(TEXT(AI640,"0.#"),1)=".",TRUE,FALSE)</formula>
    </cfRule>
  </conditionalFormatting>
  <conditionalFormatting sqref="AI641">
    <cfRule type="expression" dxfId="713" priority="847">
      <formula>IF(RIGHT(TEXT(AI641,"0.#"),1)=".",FALSE,TRUE)</formula>
    </cfRule>
    <cfRule type="expression" dxfId="712" priority="848">
      <formula>IF(RIGHT(TEXT(AI641,"0.#"),1)=".",TRUE,FALSE)</formula>
    </cfRule>
  </conditionalFormatting>
  <conditionalFormatting sqref="AQ641">
    <cfRule type="expression" dxfId="711" priority="843">
      <formula>IF(RIGHT(TEXT(AQ641,"0.#"),1)=".",FALSE,TRUE)</formula>
    </cfRule>
    <cfRule type="expression" dxfId="710" priority="844">
      <formula>IF(RIGHT(TEXT(AQ641,"0.#"),1)=".",TRUE,FALSE)</formula>
    </cfRule>
  </conditionalFormatting>
  <conditionalFormatting sqref="AQ642">
    <cfRule type="expression" dxfId="709" priority="841">
      <formula>IF(RIGHT(TEXT(AQ642,"0.#"),1)=".",FALSE,TRUE)</formula>
    </cfRule>
    <cfRule type="expression" dxfId="708" priority="842">
      <formula>IF(RIGHT(TEXT(AQ642,"0.#"),1)=".",TRUE,FALSE)</formula>
    </cfRule>
  </conditionalFormatting>
  <conditionalFormatting sqref="AQ640">
    <cfRule type="expression" dxfId="707" priority="839">
      <formula>IF(RIGHT(TEXT(AQ640,"0.#"),1)=".",FALSE,TRUE)</formula>
    </cfRule>
    <cfRule type="expression" dxfId="706" priority="840">
      <formula>IF(RIGHT(TEXT(AQ640,"0.#"),1)=".",TRUE,FALSE)</formula>
    </cfRule>
  </conditionalFormatting>
  <conditionalFormatting sqref="AE649">
    <cfRule type="expression" dxfId="705" priority="837">
      <formula>IF(RIGHT(TEXT(AE649,"0.#"),1)=".",FALSE,TRUE)</formula>
    </cfRule>
    <cfRule type="expression" dxfId="704" priority="838">
      <formula>IF(RIGHT(TEXT(AE649,"0.#"),1)=".",TRUE,FALSE)</formula>
    </cfRule>
  </conditionalFormatting>
  <conditionalFormatting sqref="AE650">
    <cfRule type="expression" dxfId="703" priority="835">
      <formula>IF(RIGHT(TEXT(AE650,"0.#"),1)=".",FALSE,TRUE)</formula>
    </cfRule>
    <cfRule type="expression" dxfId="702" priority="836">
      <formula>IF(RIGHT(TEXT(AE650,"0.#"),1)=".",TRUE,FALSE)</formula>
    </cfRule>
  </conditionalFormatting>
  <conditionalFormatting sqref="AE651">
    <cfRule type="expression" dxfId="701" priority="833">
      <formula>IF(RIGHT(TEXT(AE651,"0.#"),1)=".",FALSE,TRUE)</formula>
    </cfRule>
    <cfRule type="expression" dxfId="700" priority="834">
      <formula>IF(RIGHT(TEXT(AE651,"0.#"),1)=".",TRUE,FALSE)</formula>
    </cfRule>
  </conditionalFormatting>
  <conditionalFormatting sqref="AU649">
    <cfRule type="expression" dxfId="699" priority="825">
      <formula>IF(RIGHT(TEXT(AU649,"0.#"),1)=".",FALSE,TRUE)</formula>
    </cfRule>
    <cfRule type="expression" dxfId="698" priority="826">
      <formula>IF(RIGHT(TEXT(AU649,"0.#"),1)=".",TRUE,FALSE)</formula>
    </cfRule>
  </conditionalFormatting>
  <conditionalFormatting sqref="AU650">
    <cfRule type="expression" dxfId="697" priority="823">
      <formula>IF(RIGHT(TEXT(AU650,"0.#"),1)=".",FALSE,TRUE)</formula>
    </cfRule>
    <cfRule type="expression" dxfId="696" priority="824">
      <formula>IF(RIGHT(TEXT(AU650,"0.#"),1)=".",TRUE,FALSE)</formula>
    </cfRule>
  </conditionalFormatting>
  <conditionalFormatting sqref="AU651">
    <cfRule type="expression" dxfId="695" priority="821">
      <formula>IF(RIGHT(TEXT(AU651,"0.#"),1)=".",FALSE,TRUE)</formula>
    </cfRule>
    <cfRule type="expression" dxfId="694" priority="822">
      <formula>IF(RIGHT(TEXT(AU651,"0.#"),1)=".",TRUE,FALSE)</formula>
    </cfRule>
  </conditionalFormatting>
  <conditionalFormatting sqref="AQ650">
    <cfRule type="expression" dxfId="693" priority="813">
      <formula>IF(RIGHT(TEXT(AQ650,"0.#"),1)=".",FALSE,TRUE)</formula>
    </cfRule>
    <cfRule type="expression" dxfId="692" priority="814">
      <formula>IF(RIGHT(TEXT(AQ650,"0.#"),1)=".",TRUE,FALSE)</formula>
    </cfRule>
  </conditionalFormatting>
  <conditionalFormatting sqref="AQ651">
    <cfRule type="expression" dxfId="691" priority="811">
      <formula>IF(RIGHT(TEXT(AQ651,"0.#"),1)=".",FALSE,TRUE)</formula>
    </cfRule>
    <cfRule type="expression" dxfId="690" priority="812">
      <formula>IF(RIGHT(TEXT(AQ651,"0.#"),1)=".",TRUE,FALSE)</formula>
    </cfRule>
  </conditionalFormatting>
  <conditionalFormatting sqref="AQ649">
    <cfRule type="expression" dxfId="689" priority="809">
      <formula>IF(RIGHT(TEXT(AQ649,"0.#"),1)=".",FALSE,TRUE)</formula>
    </cfRule>
    <cfRule type="expression" dxfId="688" priority="810">
      <formula>IF(RIGHT(TEXT(AQ649,"0.#"),1)=".",TRUE,FALSE)</formula>
    </cfRule>
  </conditionalFormatting>
  <conditionalFormatting sqref="AE674">
    <cfRule type="expression" dxfId="687" priority="807">
      <formula>IF(RIGHT(TEXT(AE674,"0.#"),1)=".",FALSE,TRUE)</formula>
    </cfRule>
    <cfRule type="expression" dxfId="686" priority="808">
      <formula>IF(RIGHT(TEXT(AE674,"0.#"),1)=".",TRUE,FALSE)</formula>
    </cfRule>
  </conditionalFormatting>
  <conditionalFormatting sqref="AE675">
    <cfRule type="expression" dxfId="685" priority="805">
      <formula>IF(RIGHT(TEXT(AE675,"0.#"),1)=".",FALSE,TRUE)</formula>
    </cfRule>
    <cfRule type="expression" dxfId="684" priority="806">
      <formula>IF(RIGHT(TEXT(AE675,"0.#"),1)=".",TRUE,FALSE)</formula>
    </cfRule>
  </conditionalFormatting>
  <conditionalFormatting sqref="AE676">
    <cfRule type="expression" dxfId="683" priority="803">
      <formula>IF(RIGHT(TEXT(AE676,"0.#"),1)=".",FALSE,TRUE)</formula>
    </cfRule>
    <cfRule type="expression" dxfId="682" priority="804">
      <formula>IF(RIGHT(TEXT(AE676,"0.#"),1)=".",TRUE,FALSE)</formula>
    </cfRule>
  </conditionalFormatting>
  <conditionalFormatting sqref="AU674">
    <cfRule type="expression" dxfId="681" priority="795">
      <formula>IF(RIGHT(TEXT(AU674,"0.#"),1)=".",FALSE,TRUE)</formula>
    </cfRule>
    <cfRule type="expression" dxfId="680" priority="796">
      <formula>IF(RIGHT(TEXT(AU674,"0.#"),1)=".",TRUE,FALSE)</formula>
    </cfRule>
  </conditionalFormatting>
  <conditionalFormatting sqref="AU675">
    <cfRule type="expression" dxfId="679" priority="793">
      <formula>IF(RIGHT(TEXT(AU675,"0.#"),1)=".",FALSE,TRUE)</formula>
    </cfRule>
    <cfRule type="expression" dxfId="678" priority="794">
      <formula>IF(RIGHT(TEXT(AU675,"0.#"),1)=".",TRUE,FALSE)</formula>
    </cfRule>
  </conditionalFormatting>
  <conditionalFormatting sqref="AU676">
    <cfRule type="expression" dxfId="677" priority="791">
      <formula>IF(RIGHT(TEXT(AU676,"0.#"),1)=".",FALSE,TRUE)</formula>
    </cfRule>
    <cfRule type="expression" dxfId="676" priority="792">
      <formula>IF(RIGHT(TEXT(AU676,"0.#"),1)=".",TRUE,FALSE)</formula>
    </cfRule>
  </conditionalFormatting>
  <conditionalFormatting sqref="AQ675">
    <cfRule type="expression" dxfId="675" priority="783">
      <formula>IF(RIGHT(TEXT(AQ675,"0.#"),1)=".",FALSE,TRUE)</formula>
    </cfRule>
    <cfRule type="expression" dxfId="674" priority="784">
      <formula>IF(RIGHT(TEXT(AQ675,"0.#"),1)=".",TRUE,FALSE)</formula>
    </cfRule>
  </conditionalFormatting>
  <conditionalFormatting sqref="AQ676">
    <cfRule type="expression" dxfId="673" priority="781">
      <formula>IF(RIGHT(TEXT(AQ676,"0.#"),1)=".",FALSE,TRUE)</formula>
    </cfRule>
    <cfRule type="expression" dxfId="672" priority="782">
      <formula>IF(RIGHT(TEXT(AQ676,"0.#"),1)=".",TRUE,FALSE)</formula>
    </cfRule>
  </conditionalFormatting>
  <conditionalFormatting sqref="AQ674">
    <cfRule type="expression" dxfId="671" priority="779">
      <formula>IF(RIGHT(TEXT(AQ674,"0.#"),1)=".",FALSE,TRUE)</formula>
    </cfRule>
    <cfRule type="expression" dxfId="670" priority="780">
      <formula>IF(RIGHT(TEXT(AQ674,"0.#"),1)=".",TRUE,FALSE)</formula>
    </cfRule>
  </conditionalFormatting>
  <conditionalFormatting sqref="AE654">
    <cfRule type="expression" dxfId="669" priority="777">
      <formula>IF(RIGHT(TEXT(AE654,"0.#"),1)=".",FALSE,TRUE)</formula>
    </cfRule>
    <cfRule type="expression" dxfId="668" priority="778">
      <formula>IF(RIGHT(TEXT(AE654,"0.#"),1)=".",TRUE,FALSE)</formula>
    </cfRule>
  </conditionalFormatting>
  <conditionalFormatting sqref="AE655">
    <cfRule type="expression" dxfId="667" priority="775">
      <formula>IF(RIGHT(TEXT(AE655,"0.#"),1)=".",FALSE,TRUE)</formula>
    </cfRule>
    <cfRule type="expression" dxfId="666" priority="776">
      <formula>IF(RIGHT(TEXT(AE655,"0.#"),1)=".",TRUE,FALSE)</formula>
    </cfRule>
  </conditionalFormatting>
  <conditionalFormatting sqref="AE656">
    <cfRule type="expression" dxfId="665" priority="773">
      <formula>IF(RIGHT(TEXT(AE656,"0.#"),1)=".",FALSE,TRUE)</formula>
    </cfRule>
    <cfRule type="expression" dxfId="664" priority="774">
      <formula>IF(RIGHT(TEXT(AE656,"0.#"),1)=".",TRUE,FALSE)</formula>
    </cfRule>
  </conditionalFormatting>
  <conditionalFormatting sqref="AU654">
    <cfRule type="expression" dxfId="663" priority="765">
      <formula>IF(RIGHT(TEXT(AU654,"0.#"),1)=".",FALSE,TRUE)</formula>
    </cfRule>
    <cfRule type="expression" dxfId="662" priority="766">
      <formula>IF(RIGHT(TEXT(AU654,"0.#"),1)=".",TRUE,FALSE)</formula>
    </cfRule>
  </conditionalFormatting>
  <conditionalFormatting sqref="AU655">
    <cfRule type="expression" dxfId="661" priority="763">
      <formula>IF(RIGHT(TEXT(AU655,"0.#"),1)=".",FALSE,TRUE)</formula>
    </cfRule>
    <cfRule type="expression" dxfId="660" priority="764">
      <formula>IF(RIGHT(TEXT(AU655,"0.#"),1)=".",TRUE,FALSE)</formula>
    </cfRule>
  </conditionalFormatting>
  <conditionalFormatting sqref="AQ656">
    <cfRule type="expression" dxfId="659" priority="751">
      <formula>IF(RIGHT(TEXT(AQ656,"0.#"),1)=".",FALSE,TRUE)</formula>
    </cfRule>
    <cfRule type="expression" dxfId="658" priority="752">
      <formula>IF(RIGHT(TEXT(AQ656,"0.#"),1)=".",TRUE,FALSE)</formula>
    </cfRule>
  </conditionalFormatting>
  <conditionalFormatting sqref="AQ654">
    <cfRule type="expression" dxfId="657" priority="749">
      <formula>IF(RIGHT(TEXT(AQ654,"0.#"),1)=".",FALSE,TRUE)</formula>
    </cfRule>
    <cfRule type="expression" dxfId="656" priority="750">
      <formula>IF(RIGHT(TEXT(AQ654,"0.#"),1)=".",TRUE,FALSE)</formula>
    </cfRule>
  </conditionalFormatting>
  <conditionalFormatting sqref="AE659">
    <cfRule type="expression" dxfId="655" priority="747">
      <formula>IF(RIGHT(TEXT(AE659,"0.#"),1)=".",FALSE,TRUE)</formula>
    </cfRule>
    <cfRule type="expression" dxfId="654" priority="748">
      <formula>IF(RIGHT(TEXT(AE659,"0.#"),1)=".",TRUE,FALSE)</formula>
    </cfRule>
  </conditionalFormatting>
  <conditionalFormatting sqref="AE660">
    <cfRule type="expression" dxfId="653" priority="745">
      <formula>IF(RIGHT(TEXT(AE660,"0.#"),1)=".",FALSE,TRUE)</formula>
    </cfRule>
    <cfRule type="expression" dxfId="652" priority="746">
      <formula>IF(RIGHT(TEXT(AE660,"0.#"),1)=".",TRUE,FALSE)</formula>
    </cfRule>
  </conditionalFormatting>
  <conditionalFormatting sqref="AE661">
    <cfRule type="expression" dxfId="651" priority="743">
      <formula>IF(RIGHT(TEXT(AE661,"0.#"),1)=".",FALSE,TRUE)</formula>
    </cfRule>
    <cfRule type="expression" dxfId="650" priority="744">
      <formula>IF(RIGHT(TEXT(AE661,"0.#"),1)=".",TRUE,FALSE)</formula>
    </cfRule>
  </conditionalFormatting>
  <conditionalFormatting sqref="AU659">
    <cfRule type="expression" dxfId="649" priority="735">
      <formula>IF(RIGHT(TEXT(AU659,"0.#"),1)=".",FALSE,TRUE)</formula>
    </cfRule>
    <cfRule type="expression" dxfId="648" priority="736">
      <formula>IF(RIGHT(TEXT(AU659,"0.#"),1)=".",TRUE,FALSE)</formula>
    </cfRule>
  </conditionalFormatting>
  <conditionalFormatting sqref="AU660">
    <cfRule type="expression" dxfId="647" priority="733">
      <formula>IF(RIGHT(TEXT(AU660,"0.#"),1)=".",FALSE,TRUE)</formula>
    </cfRule>
    <cfRule type="expression" dxfId="646" priority="734">
      <formula>IF(RIGHT(TEXT(AU660,"0.#"),1)=".",TRUE,FALSE)</formula>
    </cfRule>
  </conditionalFormatting>
  <conditionalFormatting sqref="AU661">
    <cfRule type="expression" dxfId="645" priority="731">
      <formula>IF(RIGHT(TEXT(AU661,"0.#"),1)=".",FALSE,TRUE)</formula>
    </cfRule>
    <cfRule type="expression" dxfId="644" priority="732">
      <formula>IF(RIGHT(TEXT(AU661,"0.#"),1)=".",TRUE,FALSE)</formula>
    </cfRule>
  </conditionalFormatting>
  <conditionalFormatting sqref="AQ660">
    <cfRule type="expression" dxfId="643" priority="723">
      <formula>IF(RIGHT(TEXT(AQ660,"0.#"),1)=".",FALSE,TRUE)</formula>
    </cfRule>
    <cfRule type="expression" dxfId="642" priority="724">
      <formula>IF(RIGHT(TEXT(AQ660,"0.#"),1)=".",TRUE,FALSE)</formula>
    </cfRule>
  </conditionalFormatting>
  <conditionalFormatting sqref="AQ661">
    <cfRule type="expression" dxfId="641" priority="721">
      <formula>IF(RIGHT(TEXT(AQ661,"0.#"),1)=".",FALSE,TRUE)</formula>
    </cfRule>
    <cfRule type="expression" dxfId="640" priority="722">
      <formula>IF(RIGHT(TEXT(AQ661,"0.#"),1)=".",TRUE,FALSE)</formula>
    </cfRule>
  </conditionalFormatting>
  <conditionalFormatting sqref="AQ659">
    <cfRule type="expression" dxfId="639" priority="719">
      <formula>IF(RIGHT(TEXT(AQ659,"0.#"),1)=".",FALSE,TRUE)</formula>
    </cfRule>
    <cfRule type="expression" dxfId="638" priority="720">
      <formula>IF(RIGHT(TEXT(AQ659,"0.#"),1)=".",TRUE,FALSE)</formula>
    </cfRule>
  </conditionalFormatting>
  <conditionalFormatting sqref="AE664">
    <cfRule type="expression" dxfId="637" priority="717">
      <formula>IF(RIGHT(TEXT(AE664,"0.#"),1)=".",FALSE,TRUE)</formula>
    </cfRule>
    <cfRule type="expression" dxfId="636" priority="718">
      <formula>IF(RIGHT(TEXT(AE664,"0.#"),1)=".",TRUE,FALSE)</formula>
    </cfRule>
  </conditionalFormatting>
  <conditionalFormatting sqref="AE665">
    <cfRule type="expression" dxfId="635" priority="715">
      <formula>IF(RIGHT(TEXT(AE665,"0.#"),1)=".",FALSE,TRUE)</formula>
    </cfRule>
    <cfRule type="expression" dxfId="634" priority="716">
      <formula>IF(RIGHT(TEXT(AE665,"0.#"),1)=".",TRUE,FALSE)</formula>
    </cfRule>
  </conditionalFormatting>
  <conditionalFormatting sqref="AE666">
    <cfRule type="expression" dxfId="633" priority="713">
      <formula>IF(RIGHT(TEXT(AE666,"0.#"),1)=".",FALSE,TRUE)</formula>
    </cfRule>
    <cfRule type="expression" dxfId="632" priority="714">
      <formula>IF(RIGHT(TEXT(AE666,"0.#"),1)=".",TRUE,FALSE)</formula>
    </cfRule>
  </conditionalFormatting>
  <conditionalFormatting sqref="AU664">
    <cfRule type="expression" dxfId="631" priority="705">
      <formula>IF(RIGHT(TEXT(AU664,"0.#"),1)=".",FALSE,TRUE)</formula>
    </cfRule>
    <cfRule type="expression" dxfId="630" priority="706">
      <formula>IF(RIGHT(TEXT(AU664,"0.#"),1)=".",TRUE,FALSE)</formula>
    </cfRule>
  </conditionalFormatting>
  <conditionalFormatting sqref="AU665">
    <cfRule type="expression" dxfId="629" priority="703">
      <formula>IF(RIGHT(TEXT(AU665,"0.#"),1)=".",FALSE,TRUE)</formula>
    </cfRule>
    <cfRule type="expression" dxfId="628" priority="704">
      <formula>IF(RIGHT(TEXT(AU665,"0.#"),1)=".",TRUE,FALSE)</formula>
    </cfRule>
  </conditionalFormatting>
  <conditionalFormatting sqref="AU666">
    <cfRule type="expression" dxfId="627" priority="701">
      <formula>IF(RIGHT(TEXT(AU666,"0.#"),1)=".",FALSE,TRUE)</formula>
    </cfRule>
    <cfRule type="expression" dxfId="626" priority="702">
      <formula>IF(RIGHT(TEXT(AU666,"0.#"),1)=".",TRUE,FALSE)</formula>
    </cfRule>
  </conditionalFormatting>
  <conditionalFormatting sqref="AQ665">
    <cfRule type="expression" dxfId="625" priority="693">
      <formula>IF(RIGHT(TEXT(AQ665,"0.#"),1)=".",FALSE,TRUE)</formula>
    </cfRule>
    <cfRule type="expression" dxfId="624" priority="694">
      <formula>IF(RIGHT(TEXT(AQ665,"0.#"),1)=".",TRUE,FALSE)</formula>
    </cfRule>
  </conditionalFormatting>
  <conditionalFormatting sqref="AQ666">
    <cfRule type="expression" dxfId="623" priority="691">
      <formula>IF(RIGHT(TEXT(AQ666,"0.#"),1)=".",FALSE,TRUE)</formula>
    </cfRule>
    <cfRule type="expression" dxfId="622" priority="692">
      <formula>IF(RIGHT(TEXT(AQ666,"0.#"),1)=".",TRUE,FALSE)</formula>
    </cfRule>
  </conditionalFormatting>
  <conditionalFormatting sqref="AQ664">
    <cfRule type="expression" dxfId="621" priority="689">
      <formula>IF(RIGHT(TEXT(AQ664,"0.#"),1)=".",FALSE,TRUE)</formula>
    </cfRule>
    <cfRule type="expression" dxfId="620" priority="690">
      <formula>IF(RIGHT(TEXT(AQ664,"0.#"),1)=".",TRUE,FALSE)</formula>
    </cfRule>
  </conditionalFormatting>
  <conditionalFormatting sqref="AE669">
    <cfRule type="expression" dxfId="619" priority="687">
      <formula>IF(RIGHT(TEXT(AE669,"0.#"),1)=".",FALSE,TRUE)</formula>
    </cfRule>
    <cfRule type="expression" dxfId="618" priority="688">
      <formula>IF(RIGHT(TEXT(AE669,"0.#"),1)=".",TRUE,FALSE)</formula>
    </cfRule>
  </conditionalFormatting>
  <conditionalFormatting sqref="AE670">
    <cfRule type="expression" dxfId="617" priority="685">
      <formula>IF(RIGHT(TEXT(AE670,"0.#"),1)=".",FALSE,TRUE)</formula>
    </cfRule>
    <cfRule type="expression" dxfId="616" priority="686">
      <formula>IF(RIGHT(TEXT(AE670,"0.#"),1)=".",TRUE,FALSE)</formula>
    </cfRule>
  </conditionalFormatting>
  <conditionalFormatting sqref="AE671">
    <cfRule type="expression" dxfId="615" priority="683">
      <formula>IF(RIGHT(TEXT(AE671,"0.#"),1)=".",FALSE,TRUE)</formula>
    </cfRule>
    <cfRule type="expression" dxfId="614" priority="684">
      <formula>IF(RIGHT(TEXT(AE671,"0.#"),1)=".",TRUE,FALSE)</formula>
    </cfRule>
  </conditionalFormatting>
  <conditionalFormatting sqref="AU669">
    <cfRule type="expression" dxfId="613" priority="675">
      <formula>IF(RIGHT(TEXT(AU669,"0.#"),1)=".",FALSE,TRUE)</formula>
    </cfRule>
    <cfRule type="expression" dxfId="612" priority="676">
      <formula>IF(RIGHT(TEXT(AU669,"0.#"),1)=".",TRUE,FALSE)</formula>
    </cfRule>
  </conditionalFormatting>
  <conditionalFormatting sqref="AU670">
    <cfRule type="expression" dxfId="611" priority="673">
      <formula>IF(RIGHT(TEXT(AU670,"0.#"),1)=".",FALSE,TRUE)</formula>
    </cfRule>
    <cfRule type="expression" dxfId="610" priority="674">
      <formula>IF(RIGHT(TEXT(AU670,"0.#"),1)=".",TRUE,FALSE)</formula>
    </cfRule>
  </conditionalFormatting>
  <conditionalFormatting sqref="AU671">
    <cfRule type="expression" dxfId="609" priority="671">
      <formula>IF(RIGHT(TEXT(AU671,"0.#"),1)=".",FALSE,TRUE)</formula>
    </cfRule>
    <cfRule type="expression" dxfId="608" priority="672">
      <formula>IF(RIGHT(TEXT(AU671,"0.#"),1)=".",TRUE,FALSE)</formula>
    </cfRule>
  </conditionalFormatting>
  <conditionalFormatting sqref="AQ670">
    <cfRule type="expression" dxfId="607" priority="663">
      <formula>IF(RIGHT(TEXT(AQ670,"0.#"),1)=".",FALSE,TRUE)</formula>
    </cfRule>
    <cfRule type="expression" dxfId="606" priority="664">
      <formula>IF(RIGHT(TEXT(AQ670,"0.#"),1)=".",TRUE,FALSE)</formula>
    </cfRule>
  </conditionalFormatting>
  <conditionalFormatting sqref="AQ671">
    <cfRule type="expression" dxfId="605" priority="661">
      <formula>IF(RIGHT(TEXT(AQ671,"0.#"),1)=".",FALSE,TRUE)</formula>
    </cfRule>
    <cfRule type="expression" dxfId="604" priority="662">
      <formula>IF(RIGHT(TEXT(AQ671,"0.#"),1)=".",TRUE,FALSE)</formula>
    </cfRule>
  </conditionalFormatting>
  <conditionalFormatting sqref="AQ669">
    <cfRule type="expression" dxfId="603" priority="659">
      <formula>IF(RIGHT(TEXT(AQ669,"0.#"),1)=".",FALSE,TRUE)</formula>
    </cfRule>
    <cfRule type="expression" dxfId="602" priority="660">
      <formula>IF(RIGHT(TEXT(AQ669,"0.#"),1)=".",TRUE,FALSE)</formula>
    </cfRule>
  </conditionalFormatting>
  <conditionalFormatting sqref="AE679">
    <cfRule type="expression" dxfId="601" priority="657">
      <formula>IF(RIGHT(TEXT(AE679,"0.#"),1)=".",FALSE,TRUE)</formula>
    </cfRule>
    <cfRule type="expression" dxfId="600" priority="658">
      <formula>IF(RIGHT(TEXT(AE679,"0.#"),1)=".",TRUE,FALSE)</formula>
    </cfRule>
  </conditionalFormatting>
  <conditionalFormatting sqref="AE680">
    <cfRule type="expression" dxfId="599" priority="655">
      <formula>IF(RIGHT(TEXT(AE680,"0.#"),1)=".",FALSE,TRUE)</formula>
    </cfRule>
    <cfRule type="expression" dxfId="598" priority="656">
      <formula>IF(RIGHT(TEXT(AE680,"0.#"),1)=".",TRUE,FALSE)</formula>
    </cfRule>
  </conditionalFormatting>
  <conditionalFormatting sqref="AE681">
    <cfRule type="expression" dxfId="597" priority="653">
      <formula>IF(RIGHT(TEXT(AE681,"0.#"),1)=".",FALSE,TRUE)</formula>
    </cfRule>
    <cfRule type="expression" dxfId="596" priority="654">
      <formula>IF(RIGHT(TEXT(AE681,"0.#"),1)=".",TRUE,FALSE)</formula>
    </cfRule>
  </conditionalFormatting>
  <conditionalFormatting sqref="AU679">
    <cfRule type="expression" dxfId="595" priority="645">
      <formula>IF(RIGHT(TEXT(AU679,"0.#"),1)=".",FALSE,TRUE)</formula>
    </cfRule>
    <cfRule type="expression" dxfId="594" priority="646">
      <formula>IF(RIGHT(TEXT(AU679,"0.#"),1)=".",TRUE,FALSE)</formula>
    </cfRule>
  </conditionalFormatting>
  <conditionalFormatting sqref="AU680">
    <cfRule type="expression" dxfId="593" priority="643">
      <formula>IF(RIGHT(TEXT(AU680,"0.#"),1)=".",FALSE,TRUE)</formula>
    </cfRule>
    <cfRule type="expression" dxfId="592" priority="644">
      <formula>IF(RIGHT(TEXT(AU680,"0.#"),1)=".",TRUE,FALSE)</formula>
    </cfRule>
  </conditionalFormatting>
  <conditionalFormatting sqref="AU681">
    <cfRule type="expression" dxfId="591" priority="641">
      <formula>IF(RIGHT(TEXT(AU681,"0.#"),1)=".",FALSE,TRUE)</formula>
    </cfRule>
    <cfRule type="expression" dxfId="590" priority="642">
      <formula>IF(RIGHT(TEXT(AU681,"0.#"),1)=".",TRUE,FALSE)</formula>
    </cfRule>
  </conditionalFormatting>
  <conditionalFormatting sqref="AQ680">
    <cfRule type="expression" dxfId="589" priority="633">
      <formula>IF(RIGHT(TEXT(AQ680,"0.#"),1)=".",FALSE,TRUE)</formula>
    </cfRule>
    <cfRule type="expression" dxfId="588" priority="634">
      <formula>IF(RIGHT(TEXT(AQ680,"0.#"),1)=".",TRUE,FALSE)</formula>
    </cfRule>
  </conditionalFormatting>
  <conditionalFormatting sqref="AQ681">
    <cfRule type="expression" dxfId="587" priority="631">
      <formula>IF(RIGHT(TEXT(AQ681,"0.#"),1)=".",FALSE,TRUE)</formula>
    </cfRule>
    <cfRule type="expression" dxfId="586" priority="632">
      <formula>IF(RIGHT(TEXT(AQ681,"0.#"),1)=".",TRUE,FALSE)</formula>
    </cfRule>
  </conditionalFormatting>
  <conditionalFormatting sqref="AQ679">
    <cfRule type="expression" dxfId="585" priority="629">
      <formula>IF(RIGHT(TEXT(AQ679,"0.#"),1)=".",FALSE,TRUE)</formula>
    </cfRule>
    <cfRule type="expression" dxfId="584" priority="630">
      <formula>IF(RIGHT(TEXT(AQ679,"0.#"),1)=".",TRUE,FALSE)</formula>
    </cfRule>
  </conditionalFormatting>
  <conditionalFormatting sqref="AE684">
    <cfRule type="expression" dxfId="583" priority="627">
      <formula>IF(RIGHT(TEXT(AE684,"0.#"),1)=".",FALSE,TRUE)</formula>
    </cfRule>
    <cfRule type="expression" dxfId="582" priority="628">
      <formula>IF(RIGHT(TEXT(AE684,"0.#"),1)=".",TRUE,FALSE)</formula>
    </cfRule>
  </conditionalFormatting>
  <conditionalFormatting sqref="AE685">
    <cfRule type="expression" dxfId="581" priority="625">
      <formula>IF(RIGHT(TEXT(AE685,"0.#"),1)=".",FALSE,TRUE)</formula>
    </cfRule>
    <cfRule type="expression" dxfId="580" priority="626">
      <formula>IF(RIGHT(TEXT(AE685,"0.#"),1)=".",TRUE,FALSE)</formula>
    </cfRule>
  </conditionalFormatting>
  <conditionalFormatting sqref="AE686">
    <cfRule type="expression" dxfId="579" priority="623">
      <formula>IF(RIGHT(TEXT(AE686,"0.#"),1)=".",FALSE,TRUE)</formula>
    </cfRule>
    <cfRule type="expression" dxfId="578" priority="624">
      <formula>IF(RIGHT(TEXT(AE686,"0.#"),1)=".",TRUE,FALSE)</formula>
    </cfRule>
  </conditionalFormatting>
  <conditionalFormatting sqref="AU684">
    <cfRule type="expression" dxfId="577" priority="615">
      <formula>IF(RIGHT(TEXT(AU684,"0.#"),1)=".",FALSE,TRUE)</formula>
    </cfRule>
    <cfRule type="expression" dxfId="576" priority="616">
      <formula>IF(RIGHT(TEXT(AU684,"0.#"),1)=".",TRUE,FALSE)</formula>
    </cfRule>
  </conditionalFormatting>
  <conditionalFormatting sqref="AU685">
    <cfRule type="expression" dxfId="575" priority="613">
      <formula>IF(RIGHT(TEXT(AU685,"0.#"),1)=".",FALSE,TRUE)</formula>
    </cfRule>
    <cfRule type="expression" dxfId="574" priority="614">
      <formula>IF(RIGHT(TEXT(AU685,"0.#"),1)=".",TRUE,FALSE)</formula>
    </cfRule>
  </conditionalFormatting>
  <conditionalFormatting sqref="AU686">
    <cfRule type="expression" dxfId="573" priority="611">
      <formula>IF(RIGHT(TEXT(AU686,"0.#"),1)=".",FALSE,TRUE)</formula>
    </cfRule>
    <cfRule type="expression" dxfId="572" priority="612">
      <formula>IF(RIGHT(TEXT(AU686,"0.#"),1)=".",TRUE,FALSE)</formula>
    </cfRule>
  </conditionalFormatting>
  <conditionalFormatting sqref="AQ685">
    <cfRule type="expression" dxfId="571" priority="603">
      <formula>IF(RIGHT(TEXT(AQ685,"0.#"),1)=".",FALSE,TRUE)</formula>
    </cfRule>
    <cfRule type="expression" dxfId="570" priority="604">
      <formula>IF(RIGHT(TEXT(AQ685,"0.#"),1)=".",TRUE,FALSE)</formula>
    </cfRule>
  </conditionalFormatting>
  <conditionalFormatting sqref="AQ686">
    <cfRule type="expression" dxfId="569" priority="601">
      <formula>IF(RIGHT(TEXT(AQ686,"0.#"),1)=".",FALSE,TRUE)</formula>
    </cfRule>
    <cfRule type="expression" dxfId="568" priority="602">
      <formula>IF(RIGHT(TEXT(AQ686,"0.#"),1)=".",TRUE,FALSE)</formula>
    </cfRule>
  </conditionalFormatting>
  <conditionalFormatting sqref="AQ684">
    <cfRule type="expression" dxfId="567" priority="599">
      <formula>IF(RIGHT(TEXT(AQ684,"0.#"),1)=".",FALSE,TRUE)</formula>
    </cfRule>
    <cfRule type="expression" dxfId="566" priority="600">
      <formula>IF(RIGHT(TEXT(AQ684,"0.#"),1)=".",TRUE,FALSE)</formula>
    </cfRule>
  </conditionalFormatting>
  <conditionalFormatting sqref="AE689">
    <cfRule type="expression" dxfId="565" priority="597">
      <formula>IF(RIGHT(TEXT(AE689,"0.#"),1)=".",FALSE,TRUE)</formula>
    </cfRule>
    <cfRule type="expression" dxfId="564" priority="598">
      <formula>IF(RIGHT(TEXT(AE689,"0.#"),1)=".",TRUE,FALSE)</formula>
    </cfRule>
  </conditionalFormatting>
  <conditionalFormatting sqref="AE690">
    <cfRule type="expression" dxfId="563" priority="595">
      <formula>IF(RIGHT(TEXT(AE690,"0.#"),1)=".",FALSE,TRUE)</formula>
    </cfRule>
    <cfRule type="expression" dxfId="562" priority="596">
      <formula>IF(RIGHT(TEXT(AE690,"0.#"),1)=".",TRUE,FALSE)</formula>
    </cfRule>
  </conditionalFormatting>
  <conditionalFormatting sqref="AE691">
    <cfRule type="expression" dxfId="561" priority="593">
      <formula>IF(RIGHT(TEXT(AE691,"0.#"),1)=".",FALSE,TRUE)</formula>
    </cfRule>
    <cfRule type="expression" dxfId="560" priority="594">
      <formula>IF(RIGHT(TEXT(AE691,"0.#"),1)=".",TRUE,FALSE)</formula>
    </cfRule>
  </conditionalFormatting>
  <conditionalFormatting sqref="AU689">
    <cfRule type="expression" dxfId="559" priority="585">
      <formula>IF(RIGHT(TEXT(AU689,"0.#"),1)=".",FALSE,TRUE)</formula>
    </cfRule>
    <cfRule type="expression" dxfId="558" priority="586">
      <formula>IF(RIGHT(TEXT(AU689,"0.#"),1)=".",TRUE,FALSE)</formula>
    </cfRule>
  </conditionalFormatting>
  <conditionalFormatting sqref="AU690">
    <cfRule type="expression" dxfId="557" priority="583">
      <formula>IF(RIGHT(TEXT(AU690,"0.#"),1)=".",FALSE,TRUE)</formula>
    </cfRule>
    <cfRule type="expression" dxfId="556" priority="584">
      <formula>IF(RIGHT(TEXT(AU690,"0.#"),1)=".",TRUE,FALSE)</formula>
    </cfRule>
  </conditionalFormatting>
  <conditionalFormatting sqref="AU691">
    <cfRule type="expression" dxfId="555" priority="581">
      <formula>IF(RIGHT(TEXT(AU691,"0.#"),1)=".",FALSE,TRUE)</formula>
    </cfRule>
    <cfRule type="expression" dxfId="554" priority="582">
      <formula>IF(RIGHT(TEXT(AU691,"0.#"),1)=".",TRUE,FALSE)</formula>
    </cfRule>
  </conditionalFormatting>
  <conditionalFormatting sqref="AQ690">
    <cfRule type="expression" dxfId="553" priority="573">
      <formula>IF(RIGHT(TEXT(AQ690,"0.#"),1)=".",FALSE,TRUE)</formula>
    </cfRule>
    <cfRule type="expression" dxfId="552" priority="574">
      <formula>IF(RIGHT(TEXT(AQ690,"0.#"),1)=".",TRUE,FALSE)</formula>
    </cfRule>
  </conditionalFormatting>
  <conditionalFormatting sqref="AQ691">
    <cfRule type="expression" dxfId="551" priority="571">
      <formula>IF(RIGHT(TEXT(AQ691,"0.#"),1)=".",FALSE,TRUE)</formula>
    </cfRule>
    <cfRule type="expression" dxfId="550" priority="572">
      <formula>IF(RIGHT(TEXT(AQ691,"0.#"),1)=".",TRUE,FALSE)</formula>
    </cfRule>
  </conditionalFormatting>
  <conditionalFormatting sqref="AQ689">
    <cfRule type="expression" dxfId="549" priority="569">
      <formula>IF(RIGHT(TEXT(AQ689,"0.#"),1)=".",FALSE,TRUE)</formula>
    </cfRule>
    <cfRule type="expression" dxfId="548" priority="570">
      <formula>IF(RIGHT(TEXT(AQ689,"0.#"),1)=".",TRUE,FALSE)</formula>
    </cfRule>
  </conditionalFormatting>
  <conditionalFormatting sqref="AE694">
    <cfRule type="expression" dxfId="547" priority="567">
      <formula>IF(RIGHT(TEXT(AE694,"0.#"),1)=".",FALSE,TRUE)</formula>
    </cfRule>
    <cfRule type="expression" dxfId="546" priority="568">
      <formula>IF(RIGHT(TEXT(AE694,"0.#"),1)=".",TRUE,FALSE)</formula>
    </cfRule>
  </conditionalFormatting>
  <conditionalFormatting sqref="AM696">
    <cfRule type="expression" dxfId="545" priority="557">
      <formula>IF(RIGHT(TEXT(AM696,"0.#"),1)=".",FALSE,TRUE)</formula>
    </cfRule>
    <cfRule type="expression" dxfId="544" priority="558">
      <formula>IF(RIGHT(TEXT(AM696,"0.#"),1)=".",TRUE,FALSE)</formula>
    </cfRule>
  </conditionalFormatting>
  <conditionalFormatting sqref="AE695">
    <cfRule type="expression" dxfId="543" priority="565">
      <formula>IF(RIGHT(TEXT(AE695,"0.#"),1)=".",FALSE,TRUE)</formula>
    </cfRule>
    <cfRule type="expression" dxfId="542" priority="566">
      <formula>IF(RIGHT(TEXT(AE695,"0.#"),1)=".",TRUE,FALSE)</formula>
    </cfRule>
  </conditionalFormatting>
  <conditionalFormatting sqref="AE696">
    <cfRule type="expression" dxfId="541" priority="563">
      <formula>IF(RIGHT(TEXT(AE696,"0.#"),1)=".",FALSE,TRUE)</formula>
    </cfRule>
    <cfRule type="expression" dxfId="540" priority="564">
      <formula>IF(RIGHT(TEXT(AE696,"0.#"),1)=".",TRUE,FALSE)</formula>
    </cfRule>
  </conditionalFormatting>
  <conditionalFormatting sqref="AM694">
    <cfRule type="expression" dxfId="539" priority="561">
      <formula>IF(RIGHT(TEXT(AM694,"0.#"),1)=".",FALSE,TRUE)</formula>
    </cfRule>
    <cfRule type="expression" dxfId="538" priority="562">
      <formula>IF(RIGHT(TEXT(AM694,"0.#"),1)=".",TRUE,FALSE)</formula>
    </cfRule>
  </conditionalFormatting>
  <conditionalFormatting sqref="AM695">
    <cfRule type="expression" dxfId="537" priority="559">
      <formula>IF(RIGHT(TEXT(AM695,"0.#"),1)=".",FALSE,TRUE)</formula>
    </cfRule>
    <cfRule type="expression" dxfId="536" priority="560">
      <formula>IF(RIGHT(TEXT(AM695,"0.#"),1)=".",TRUE,FALSE)</formula>
    </cfRule>
  </conditionalFormatting>
  <conditionalFormatting sqref="AU694">
    <cfRule type="expression" dxfId="535" priority="555">
      <formula>IF(RIGHT(TEXT(AU694,"0.#"),1)=".",FALSE,TRUE)</formula>
    </cfRule>
    <cfRule type="expression" dxfId="534" priority="556">
      <formula>IF(RIGHT(TEXT(AU694,"0.#"),1)=".",TRUE,FALSE)</formula>
    </cfRule>
  </conditionalFormatting>
  <conditionalFormatting sqref="AU695">
    <cfRule type="expression" dxfId="533" priority="553">
      <formula>IF(RIGHT(TEXT(AU695,"0.#"),1)=".",FALSE,TRUE)</formula>
    </cfRule>
    <cfRule type="expression" dxfId="532" priority="554">
      <formula>IF(RIGHT(TEXT(AU695,"0.#"),1)=".",TRUE,FALSE)</formula>
    </cfRule>
  </conditionalFormatting>
  <conditionalFormatting sqref="AU696">
    <cfRule type="expression" dxfId="531" priority="551">
      <formula>IF(RIGHT(TEXT(AU696,"0.#"),1)=".",FALSE,TRUE)</formula>
    </cfRule>
    <cfRule type="expression" dxfId="530" priority="552">
      <formula>IF(RIGHT(TEXT(AU696,"0.#"),1)=".",TRUE,FALSE)</formula>
    </cfRule>
  </conditionalFormatting>
  <conditionalFormatting sqref="AI694">
    <cfRule type="expression" dxfId="529" priority="549">
      <formula>IF(RIGHT(TEXT(AI694,"0.#"),1)=".",FALSE,TRUE)</formula>
    </cfRule>
    <cfRule type="expression" dxfId="528" priority="550">
      <formula>IF(RIGHT(TEXT(AI694,"0.#"),1)=".",TRUE,FALSE)</formula>
    </cfRule>
  </conditionalFormatting>
  <conditionalFormatting sqref="AI695">
    <cfRule type="expression" dxfId="527" priority="547">
      <formula>IF(RIGHT(TEXT(AI695,"0.#"),1)=".",FALSE,TRUE)</formula>
    </cfRule>
    <cfRule type="expression" dxfId="526" priority="548">
      <formula>IF(RIGHT(TEXT(AI695,"0.#"),1)=".",TRUE,FALSE)</formula>
    </cfRule>
  </conditionalFormatting>
  <conditionalFormatting sqref="AQ695">
    <cfRule type="expression" dxfId="525" priority="543">
      <formula>IF(RIGHT(TEXT(AQ695,"0.#"),1)=".",FALSE,TRUE)</formula>
    </cfRule>
    <cfRule type="expression" dxfId="524" priority="544">
      <formula>IF(RIGHT(TEXT(AQ695,"0.#"),1)=".",TRUE,FALSE)</formula>
    </cfRule>
  </conditionalFormatting>
  <conditionalFormatting sqref="AQ696">
    <cfRule type="expression" dxfId="523" priority="541">
      <formula>IF(RIGHT(TEXT(AQ696,"0.#"),1)=".",FALSE,TRUE)</formula>
    </cfRule>
    <cfRule type="expression" dxfId="522" priority="542">
      <formula>IF(RIGHT(TEXT(AQ696,"0.#"),1)=".",TRUE,FALSE)</formula>
    </cfRule>
  </conditionalFormatting>
  <conditionalFormatting sqref="AU101">
    <cfRule type="expression" dxfId="521" priority="537">
      <formula>IF(RIGHT(TEXT(AU101,"0.#"),1)=".",FALSE,TRUE)</formula>
    </cfRule>
    <cfRule type="expression" dxfId="520" priority="538">
      <formula>IF(RIGHT(TEXT(AU101,"0.#"),1)=".",TRUE,FALSE)</formula>
    </cfRule>
  </conditionalFormatting>
  <conditionalFormatting sqref="AU102">
    <cfRule type="expression" dxfId="519" priority="535">
      <formula>IF(RIGHT(TEXT(AU102,"0.#"),1)=".",FALSE,TRUE)</formula>
    </cfRule>
    <cfRule type="expression" dxfId="518" priority="536">
      <formula>IF(RIGHT(TEXT(AU102,"0.#"),1)=".",TRUE,FALSE)</formula>
    </cfRule>
  </conditionalFormatting>
  <conditionalFormatting sqref="AU104">
    <cfRule type="expression" dxfId="517" priority="531">
      <formula>IF(RIGHT(TEXT(AU104,"0.#"),1)=".",FALSE,TRUE)</formula>
    </cfRule>
    <cfRule type="expression" dxfId="516" priority="532">
      <formula>IF(RIGHT(TEXT(AU104,"0.#"),1)=".",TRUE,FALSE)</formula>
    </cfRule>
  </conditionalFormatting>
  <conditionalFormatting sqref="AU107">
    <cfRule type="expression" dxfId="515" priority="525">
      <formula>IF(RIGHT(TEXT(AU107,"0.#"),1)=".",FALSE,TRUE)</formula>
    </cfRule>
    <cfRule type="expression" dxfId="514" priority="526">
      <formula>IF(RIGHT(TEXT(AU107,"0.#"),1)=".",TRUE,FALSE)</formula>
    </cfRule>
  </conditionalFormatting>
  <conditionalFormatting sqref="AU108">
    <cfRule type="expression" dxfId="513" priority="523">
      <formula>IF(RIGHT(TEXT(AU108,"0.#"),1)=".",FALSE,TRUE)</formula>
    </cfRule>
    <cfRule type="expression" dxfId="512" priority="524">
      <formula>IF(RIGHT(TEXT(AU108,"0.#"),1)=".",TRUE,FALSE)</formula>
    </cfRule>
  </conditionalFormatting>
  <conditionalFormatting sqref="AU110">
    <cfRule type="expression" dxfId="511" priority="521">
      <formula>IF(RIGHT(TEXT(AU110,"0.#"),1)=".",FALSE,TRUE)</formula>
    </cfRule>
    <cfRule type="expression" dxfId="510" priority="522">
      <formula>IF(RIGHT(TEXT(AU110,"0.#"),1)=".",TRUE,FALSE)</formula>
    </cfRule>
  </conditionalFormatting>
  <conditionalFormatting sqref="AU111">
    <cfRule type="expression" dxfId="509" priority="519">
      <formula>IF(RIGHT(TEXT(AU111,"0.#"),1)=".",FALSE,TRUE)</formula>
    </cfRule>
    <cfRule type="expression" dxfId="508" priority="520">
      <formula>IF(RIGHT(TEXT(AU111,"0.#"),1)=".",TRUE,FALSE)</formula>
    </cfRule>
  </conditionalFormatting>
  <conditionalFormatting sqref="AU113">
    <cfRule type="expression" dxfId="507" priority="517">
      <formula>IF(RIGHT(TEXT(AU113,"0.#"),1)=".",FALSE,TRUE)</formula>
    </cfRule>
    <cfRule type="expression" dxfId="506" priority="518">
      <formula>IF(RIGHT(TEXT(AU113,"0.#"),1)=".",TRUE,FALSE)</formula>
    </cfRule>
  </conditionalFormatting>
  <conditionalFormatting sqref="AU114">
    <cfRule type="expression" dxfId="505" priority="515">
      <formula>IF(RIGHT(TEXT(AU114,"0.#"),1)=".",FALSE,TRUE)</formula>
    </cfRule>
    <cfRule type="expression" dxfId="504" priority="516">
      <formula>IF(RIGHT(TEXT(AU114,"0.#"),1)=".",TRUE,FALSE)</formula>
    </cfRule>
  </conditionalFormatting>
  <conditionalFormatting sqref="AM489">
    <cfRule type="expression" dxfId="503" priority="509">
      <formula>IF(RIGHT(TEXT(AM489,"0.#"),1)=".",FALSE,TRUE)</formula>
    </cfRule>
    <cfRule type="expression" dxfId="502" priority="510">
      <formula>IF(RIGHT(TEXT(AM489,"0.#"),1)=".",TRUE,FALSE)</formula>
    </cfRule>
  </conditionalFormatting>
  <conditionalFormatting sqref="AM487">
    <cfRule type="expression" dxfId="501" priority="513">
      <formula>IF(RIGHT(TEXT(AM487,"0.#"),1)=".",FALSE,TRUE)</formula>
    </cfRule>
    <cfRule type="expression" dxfId="500" priority="514">
      <formula>IF(RIGHT(TEXT(AM487,"0.#"),1)=".",TRUE,FALSE)</formula>
    </cfRule>
  </conditionalFormatting>
  <conditionalFormatting sqref="AM488">
    <cfRule type="expression" dxfId="499" priority="511">
      <formula>IF(RIGHT(TEXT(AM488,"0.#"),1)=".",FALSE,TRUE)</formula>
    </cfRule>
    <cfRule type="expression" dxfId="498" priority="512">
      <formula>IF(RIGHT(TEXT(AM488,"0.#"),1)=".",TRUE,FALSE)</formula>
    </cfRule>
  </conditionalFormatting>
  <conditionalFormatting sqref="AI489">
    <cfRule type="expression" dxfId="497" priority="503">
      <formula>IF(RIGHT(TEXT(AI489,"0.#"),1)=".",FALSE,TRUE)</formula>
    </cfRule>
    <cfRule type="expression" dxfId="496" priority="504">
      <formula>IF(RIGHT(TEXT(AI489,"0.#"),1)=".",TRUE,FALSE)</formula>
    </cfRule>
  </conditionalFormatting>
  <conditionalFormatting sqref="AI487">
    <cfRule type="expression" dxfId="495" priority="507">
      <formula>IF(RIGHT(TEXT(AI487,"0.#"),1)=".",FALSE,TRUE)</formula>
    </cfRule>
    <cfRule type="expression" dxfId="494" priority="508">
      <formula>IF(RIGHT(TEXT(AI487,"0.#"),1)=".",TRUE,FALSE)</formula>
    </cfRule>
  </conditionalFormatting>
  <conditionalFormatting sqref="AI488">
    <cfRule type="expression" dxfId="493" priority="505">
      <formula>IF(RIGHT(TEXT(AI488,"0.#"),1)=".",FALSE,TRUE)</formula>
    </cfRule>
    <cfRule type="expression" dxfId="492" priority="506">
      <formula>IF(RIGHT(TEXT(AI488,"0.#"),1)=".",TRUE,FALSE)</formula>
    </cfRule>
  </conditionalFormatting>
  <conditionalFormatting sqref="AM514">
    <cfRule type="expression" dxfId="491" priority="497">
      <formula>IF(RIGHT(TEXT(AM514,"0.#"),1)=".",FALSE,TRUE)</formula>
    </cfRule>
    <cfRule type="expression" dxfId="490" priority="498">
      <formula>IF(RIGHT(TEXT(AM514,"0.#"),1)=".",TRUE,FALSE)</formula>
    </cfRule>
  </conditionalFormatting>
  <conditionalFormatting sqref="AM512">
    <cfRule type="expression" dxfId="489" priority="501">
      <formula>IF(RIGHT(TEXT(AM512,"0.#"),1)=".",FALSE,TRUE)</formula>
    </cfRule>
    <cfRule type="expression" dxfId="488" priority="502">
      <formula>IF(RIGHT(TEXT(AM512,"0.#"),1)=".",TRUE,FALSE)</formula>
    </cfRule>
  </conditionalFormatting>
  <conditionalFormatting sqref="AM513">
    <cfRule type="expression" dxfId="487" priority="499">
      <formula>IF(RIGHT(TEXT(AM513,"0.#"),1)=".",FALSE,TRUE)</formula>
    </cfRule>
    <cfRule type="expression" dxfId="486" priority="500">
      <formula>IF(RIGHT(TEXT(AM513,"0.#"),1)=".",TRUE,FALSE)</formula>
    </cfRule>
  </conditionalFormatting>
  <conditionalFormatting sqref="AI514">
    <cfRule type="expression" dxfId="485" priority="491">
      <formula>IF(RIGHT(TEXT(AI514,"0.#"),1)=".",FALSE,TRUE)</formula>
    </cfRule>
    <cfRule type="expression" dxfId="484" priority="492">
      <formula>IF(RIGHT(TEXT(AI514,"0.#"),1)=".",TRUE,FALSE)</formula>
    </cfRule>
  </conditionalFormatting>
  <conditionalFormatting sqref="AI512">
    <cfRule type="expression" dxfId="483" priority="495">
      <formula>IF(RIGHT(TEXT(AI512,"0.#"),1)=".",FALSE,TRUE)</formula>
    </cfRule>
    <cfRule type="expression" dxfId="482" priority="496">
      <formula>IF(RIGHT(TEXT(AI512,"0.#"),1)=".",TRUE,FALSE)</formula>
    </cfRule>
  </conditionalFormatting>
  <conditionalFormatting sqref="AI513">
    <cfRule type="expression" dxfId="481" priority="493">
      <formula>IF(RIGHT(TEXT(AI513,"0.#"),1)=".",FALSE,TRUE)</formula>
    </cfRule>
    <cfRule type="expression" dxfId="480" priority="494">
      <formula>IF(RIGHT(TEXT(AI513,"0.#"),1)=".",TRUE,FALSE)</formula>
    </cfRule>
  </conditionalFormatting>
  <conditionalFormatting sqref="AM519">
    <cfRule type="expression" dxfId="479" priority="437">
      <formula>IF(RIGHT(TEXT(AM519,"0.#"),1)=".",FALSE,TRUE)</formula>
    </cfRule>
    <cfRule type="expression" dxfId="478" priority="438">
      <formula>IF(RIGHT(TEXT(AM519,"0.#"),1)=".",TRUE,FALSE)</formula>
    </cfRule>
  </conditionalFormatting>
  <conditionalFormatting sqref="AM517">
    <cfRule type="expression" dxfId="477" priority="441">
      <formula>IF(RIGHT(TEXT(AM517,"0.#"),1)=".",FALSE,TRUE)</formula>
    </cfRule>
    <cfRule type="expression" dxfId="476" priority="442">
      <formula>IF(RIGHT(TEXT(AM517,"0.#"),1)=".",TRUE,FALSE)</formula>
    </cfRule>
  </conditionalFormatting>
  <conditionalFormatting sqref="AM518">
    <cfRule type="expression" dxfId="475" priority="439">
      <formula>IF(RIGHT(TEXT(AM518,"0.#"),1)=".",FALSE,TRUE)</formula>
    </cfRule>
    <cfRule type="expression" dxfId="474" priority="440">
      <formula>IF(RIGHT(TEXT(AM518,"0.#"),1)=".",TRUE,FALSE)</formula>
    </cfRule>
  </conditionalFormatting>
  <conditionalFormatting sqref="AI519">
    <cfRule type="expression" dxfId="473" priority="431">
      <formula>IF(RIGHT(TEXT(AI519,"0.#"),1)=".",FALSE,TRUE)</formula>
    </cfRule>
    <cfRule type="expression" dxfId="472" priority="432">
      <formula>IF(RIGHT(TEXT(AI519,"0.#"),1)=".",TRUE,FALSE)</formula>
    </cfRule>
  </conditionalFormatting>
  <conditionalFormatting sqref="AI517">
    <cfRule type="expression" dxfId="471" priority="435">
      <formula>IF(RIGHT(TEXT(AI517,"0.#"),1)=".",FALSE,TRUE)</formula>
    </cfRule>
    <cfRule type="expression" dxfId="470" priority="436">
      <formula>IF(RIGHT(TEXT(AI517,"0.#"),1)=".",TRUE,FALSE)</formula>
    </cfRule>
  </conditionalFormatting>
  <conditionalFormatting sqref="AI518">
    <cfRule type="expression" dxfId="469" priority="433">
      <formula>IF(RIGHT(TEXT(AI518,"0.#"),1)=".",FALSE,TRUE)</formula>
    </cfRule>
    <cfRule type="expression" dxfId="468" priority="434">
      <formula>IF(RIGHT(TEXT(AI518,"0.#"),1)=".",TRUE,FALSE)</formula>
    </cfRule>
  </conditionalFormatting>
  <conditionalFormatting sqref="AM524">
    <cfRule type="expression" dxfId="467" priority="425">
      <formula>IF(RIGHT(TEXT(AM524,"0.#"),1)=".",FALSE,TRUE)</formula>
    </cfRule>
    <cfRule type="expression" dxfId="466" priority="426">
      <formula>IF(RIGHT(TEXT(AM524,"0.#"),1)=".",TRUE,FALSE)</formula>
    </cfRule>
  </conditionalFormatting>
  <conditionalFormatting sqref="AM522">
    <cfRule type="expression" dxfId="465" priority="429">
      <formula>IF(RIGHT(TEXT(AM522,"0.#"),1)=".",FALSE,TRUE)</formula>
    </cfRule>
    <cfRule type="expression" dxfId="464" priority="430">
      <formula>IF(RIGHT(TEXT(AM522,"0.#"),1)=".",TRUE,FALSE)</formula>
    </cfRule>
  </conditionalFormatting>
  <conditionalFormatting sqref="AM523">
    <cfRule type="expression" dxfId="463" priority="427">
      <formula>IF(RIGHT(TEXT(AM523,"0.#"),1)=".",FALSE,TRUE)</formula>
    </cfRule>
    <cfRule type="expression" dxfId="462" priority="428">
      <formula>IF(RIGHT(TEXT(AM523,"0.#"),1)=".",TRUE,FALSE)</formula>
    </cfRule>
  </conditionalFormatting>
  <conditionalFormatting sqref="AI524">
    <cfRule type="expression" dxfId="461" priority="419">
      <formula>IF(RIGHT(TEXT(AI524,"0.#"),1)=".",FALSE,TRUE)</formula>
    </cfRule>
    <cfRule type="expression" dxfId="460" priority="420">
      <formula>IF(RIGHT(TEXT(AI524,"0.#"),1)=".",TRUE,FALSE)</formula>
    </cfRule>
  </conditionalFormatting>
  <conditionalFormatting sqref="AI522">
    <cfRule type="expression" dxfId="459" priority="423">
      <formula>IF(RIGHT(TEXT(AI522,"0.#"),1)=".",FALSE,TRUE)</formula>
    </cfRule>
    <cfRule type="expression" dxfId="458" priority="424">
      <formula>IF(RIGHT(TEXT(AI522,"0.#"),1)=".",TRUE,FALSE)</formula>
    </cfRule>
  </conditionalFormatting>
  <conditionalFormatting sqref="AI523">
    <cfRule type="expression" dxfId="457" priority="421">
      <formula>IF(RIGHT(TEXT(AI523,"0.#"),1)=".",FALSE,TRUE)</formula>
    </cfRule>
    <cfRule type="expression" dxfId="456" priority="422">
      <formula>IF(RIGHT(TEXT(AI523,"0.#"),1)=".",TRUE,FALSE)</formula>
    </cfRule>
  </conditionalFormatting>
  <conditionalFormatting sqref="AM529">
    <cfRule type="expression" dxfId="455" priority="413">
      <formula>IF(RIGHT(TEXT(AM529,"0.#"),1)=".",FALSE,TRUE)</formula>
    </cfRule>
    <cfRule type="expression" dxfId="454" priority="414">
      <formula>IF(RIGHT(TEXT(AM529,"0.#"),1)=".",TRUE,FALSE)</formula>
    </cfRule>
  </conditionalFormatting>
  <conditionalFormatting sqref="AM527">
    <cfRule type="expression" dxfId="453" priority="417">
      <formula>IF(RIGHT(TEXT(AM527,"0.#"),1)=".",FALSE,TRUE)</formula>
    </cfRule>
    <cfRule type="expression" dxfId="452" priority="418">
      <formula>IF(RIGHT(TEXT(AM527,"0.#"),1)=".",TRUE,FALSE)</formula>
    </cfRule>
  </conditionalFormatting>
  <conditionalFormatting sqref="AM528">
    <cfRule type="expression" dxfId="451" priority="415">
      <formula>IF(RIGHT(TEXT(AM528,"0.#"),1)=".",FALSE,TRUE)</formula>
    </cfRule>
    <cfRule type="expression" dxfId="450" priority="416">
      <formula>IF(RIGHT(TEXT(AM528,"0.#"),1)=".",TRUE,FALSE)</formula>
    </cfRule>
  </conditionalFormatting>
  <conditionalFormatting sqref="AI529">
    <cfRule type="expression" dxfId="449" priority="407">
      <formula>IF(RIGHT(TEXT(AI529,"0.#"),1)=".",FALSE,TRUE)</formula>
    </cfRule>
    <cfRule type="expression" dxfId="448" priority="408">
      <formula>IF(RIGHT(TEXT(AI529,"0.#"),1)=".",TRUE,FALSE)</formula>
    </cfRule>
  </conditionalFormatting>
  <conditionalFormatting sqref="AI527">
    <cfRule type="expression" dxfId="447" priority="411">
      <formula>IF(RIGHT(TEXT(AI527,"0.#"),1)=".",FALSE,TRUE)</formula>
    </cfRule>
    <cfRule type="expression" dxfId="446" priority="412">
      <formula>IF(RIGHT(TEXT(AI527,"0.#"),1)=".",TRUE,FALSE)</formula>
    </cfRule>
  </conditionalFormatting>
  <conditionalFormatting sqref="AI528">
    <cfRule type="expression" dxfId="445" priority="409">
      <formula>IF(RIGHT(TEXT(AI528,"0.#"),1)=".",FALSE,TRUE)</formula>
    </cfRule>
    <cfRule type="expression" dxfId="444" priority="410">
      <formula>IF(RIGHT(TEXT(AI528,"0.#"),1)=".",TRUE,FALSE)</formula>
    </cfRule>
  </conditionalFormatting>
  <conditionalFormatting sqref="AM494">
    <cfRule type="expression" dxfId="443" priority="485">
      <formula>IF(RIGHT(TEXT(AM494,"0.#"),1)=".",FALSE,TRUE)</formula>
    </cfRule>
    <cfRule type="expression" dxfId="442" priority="486">
      <formula>IF(RIGHT(TEXT(AM494,"0.#"),1)=".",TRUE,FALSE)</formula>
    </cfRule>
  </conditionalFormatting>
  <conditionalFormatting sqref="AM492">
    <cfRule type="expression" dxfId="441" priority="489">
      <formula>IF(RIGHT(TEXT(AM492,"0.#"),1)=".",FALSE,TRUE)</formula>
    </cfRule>
    <cfRule type="expression" dxfId="440" priority="490">
      <formula>IF(RIGHT(TEXT(AM492,"0.#"),1)=".",TRUE,FALSE)</formula>
    </cfRule>
  </conditionalFormatting>
  <conditionalFormatting sqref="AM493">
    <cfRule type="expression" dxfId="439" priority="487">
      <formula>IF(RIGHT(TEXT(AM493,"0.#"),1)=".",FALSE,TRUE)</formula>
    </cfRule>
    <cfRule type="expression" dxfId="438" priority="488">
      <formula>IF(RIGHT(TEXT(AM493,"0.#"),1)=".",TRUE,FALSE)</formula>
    </cfRule>
  </conditionalFormatting>
  <conditionalFormatting sqref="AI494">
    <cfRule type="expression" dxfId="437" priority="479">
      <formula>IF(RIGHT(TEXT(AI494,"0.#"),1)=".",FALSE,TRUE)</formula>
    </cfRule>
    <cfRule type="expression" dxfId="436" priority="480">
      <formula>IF(RIGHT(TEXT(AI494,"0.#"),1)=".",TRUE,FALSE)</formula>
    </cfRule>
  </conditionalFormatting>
  <conditionalFormatting sqref="AI492">
    <cfRule type="expression" dxfId="435" priority="483">
      <formula>IF(RIGHT(TEXT(AI492,"0.#"),1)=".",FALSE,TRUE)</formula>
    </cfRule>
    <cfRule type="expression" dxfId="434" priority="484">
      <formula>IF(RIGHT(TEXT(AI492,"0.#"),1)=".",TRUE,FALSE)</formula>
    </cfRule>
  </conditionalFormatting>
  <conditionalFormatting sqref="AI493">
    <cfRule type="expression" dxfId="433" priority="481">
      <formula>IF(RIGHT(TEXT(AI493,"0.#"),1)=".",FALSE,TRUE)</formula>
    </cfRule>
    <cfRule type="expression" dxfId="432" priority="482">
      <formula>IF(RIGHT(TEXT(AI493,"0.#"),1)=".",TRUE,FALSE)</formula>
    </cfRule>
  </conditionalFormatting>
  <conditionalFormatting sqref="AM499">
    <cfRule type="expression" dxfId="431" priority="473">
      <formula>IF(RIGHT(TEXT(AM499,"0.#"),1)=".",FALSE,TRUE)</formula>
    </cfRule>
    <cfRule type="expression" dxfId="430" priority="474">
      <formula>IF(RIGHT(TEXT(AM499,"0.#"),1)=".",TRUE,FALSE)</formula>
    </cfRule>
  </conditionalFormatting>
  <conditionalFormatting sqref="AM497">
    <cfRule type="expression" dxfId="429" priority="477">
      <formula>IF(RIGHT(TEXT(AM497,"0.#"),1)=".",FALSE,TRUE)</formula>
    </cfRule>
    <cfRule type="expression" dxfId="428" priority="478">
      <formula>IF(RIGHT(TEXT(AM497,"0.#"),1)=".",TRUE,FALSE)</formula>
    </cfRule>
  </conditionalFormatting>
  <conditionalFormatting sqref="AM498">
    <cfRule type="expression" dxfId="427" priority="475">
      <formula>IF(RIGHT(TEXT(AM498,"0.#"),1)=".",FALSE,TRUE)</formula>
    </cfRule>
    <cfRule type="expression" dxfId="426" priority="476">
      <formula>IF(RIGHT(TEXT(AM498,"0.#"),1)=".",TRUE,FALSE)</formula>
    </cfRule>
  </conditionalFormatting>
  <conditionalFormatting sqref="AI499">
    <cfRule type="expression" dxfId="425" priority="467">
      <formula>IF(RIGHT(TEXT(AI499,"0.#"),1)=".",FALSE,TRUE)</formula>
    </cfRule>
    <cfRule type="expression" dxfId="424" priority="468">
      <formula>IF(RIGHT(TEXT(AI499,"0.#"),1)=".",TRUE,FALSE)</formula>
    </cfRule>
  </conditionalFormatting>
  <conditionalFormatting sqref="AI497">
    <cfRule type="expression" dxfId="423" priority="471">
      <formula>IF(RIGHT(TEXT(AI497,"0.#"),1)=".",FALSE,TRUE)</formula>
    </cfRule>
    <cfRule type="expression" dxfId="422" priority="472">
      <formula>IF(RIGHT(TEXT(AI497,"0.#"),1)=".",TRUE,FALSE)</formula>
    </cfRule>
  </conditionalFormatting>
  <conditionalFormatting sqref="AI498">
    <cfRule type="expression" dxfId="421" priority="469">
      <formula>IF(RIGHT(TEXT(AI498,"0.#"),1)=".",FALSE,TRUE)</formula>
    </cfRule>
    <cfRule type="expression" dxfId="420" priority="470">
      <formula>IF(RIGHT(TEXT(AI498,"0.#"),1)=".",TRUE,FALSE)</formula>
    </cfRule>
  </conditionalFormatting>
  <conditionalFormatting sqref="AM504">
    <cfRule type="expression" dxfId="419" priority="461">
      <formula>IF(RIGHT(TEXT(AM504,"0.#"),1)=".",FALSE,TRUE)</formula>
    </cfRule>
    <cfRule type="expression" dxfId="418" priority="462">
      <formula>IF(RIGHT(TEXT(AM504,"0.#"),1)=".",TRUE,FALSE)</formula>
    </cfRule>
  </conditionalFormatting>
  <conditionalFormatting sqref="AM502">
    <cfRule type="expression" dxfId="417" priority="465">
      <formula>IF(RIGHT(TEXT(AM502,"0.#"),1)=".",FALSE,TRUE)</formula>
    </cfRule>
    <cfRule type="expression" dxfId="416" priority="466">
      <formula>IF(RIGHT(TEXT(AM502,"0.#"),1)=".",TRUE,FALSE)</formula>
    </cfRule>
  </conditionalFormatting>
  <conditionalFormatting sqref="AM503">
    <cfRule type="expression" dxfId="415" priority="463">
      <formula>IF(RIGHT(TEXT(AM503,"0.#"),1)=".",FALSE,TRUE)</formula>
    </cfRule>
    <cfRule type="expression" dxfId="414" priority="464">
      <formula>IF(RIGHT(TEXT(AM503,"0.#"),1)=".",TRUE,FALSE)</formula>
    </cfRule>
  </conditionalFormatting>
  <conditionalFormatting sqref="AI504">
    <cfRule type="expression" dxfId="413" priority="455">
      <formula>IF(RIGHT(TEXT(AI504,"0.#"),1)=".",FALSE,TRUE)</formula>
    </cfRule>
    <cfRule type="expression" dxfId="412" priority="456">
      <formula>IF(RIGHT(TEXT(AI504,"0.#"),1)=".",TRUE,FALSE)</formula>
    </cfRule>
  </conditionalFormatting>
  <conditionalFormatting sqref="AI502">
    <cfRule type="expression" dxfId="411" priority="459">
      <formula>IF(RIGHT(TEXT(AI502,"0.#"),1)=".",FALSE,TRUE)</formula>
    </cfRule>
    <cfRule type="expression" dxfId="410" priority="460">
      <formula>IF(RIGHT(TEXT(AI502,"0.#"),1)=".",TRUE,FALSE)</formula>
    </cfRule>
  </conditionalFormatting>
  <conditionalFormatting sqref="AI503">
    <cfRule type="expression" dxfId="409" priority="457">
      <formula>IF(RIGHT(TEXT(AI503,"0.#"),1)=".",FALSE,TRUE)</formula>
    </cfRule>
    <cfRule type="expression" dxfId="408" priority="458">
      <formula>IF(RIGHT(TEXT(AI503,"0.#"),1)=".",TRUE,FALSE)</formula>
    </cfRule>
  </conditionalFormatting>
  <conditionalFormatting sqref="AM509">
    <cfRule type="expression" dxfId="407" priority="449">
      <formula>IF(RIGHT(TEXT(AM509,"0.#"),1)=".",FALSE,TRUE)</formula>
    </cfRule>
    <cfRule type="expression" dxfId="406" priority="450">
      <formula>IF(RIGHT(TEXT(AM509,"0.#"),1)=".",TRUE,FALSE)</formula>
    </cfRule>
  </conditionalFormatting>
  <conditionalFormatting sqref="AM507">
    <cfRule type="expression" dxfId="405" priority="453">
      <formula>IF(RIGHT(TEXT(AM507,"0.#"),1)=".",FALSE,TRUE)</formula>
    </cfRule>
    <cfRule type="expression" dxfId="404" priority="454">
      <formula>IF(RIGHT(TEXT(AM507,"0.#"),1)=".",TRUE,FALSE)</formula>
    </cfRule>
  </conditionalFormatting>
  <conditionalFormatting sqref="AM508">
    <cfRule type="expression" dxfId="403" priority="451">
      <formula>IF(RIGHT(TEXT(AM508,"0.#"),1)=".",FALSE,TRUE)</formula>
    </cfRule>
    <cfRule type="expression" dxfId="402" priority="452">
      <formula>IF(RIGHT(TEXT(AM508,"0.#"),1)=".",TRUE,FALSE)</formula>
    </cfRule>
  </conditionalFormatting>
  <conditionalFormatting sqref="AI509">
    <cfRule type="expression" dxfId="401" priority="443">
      <formula>IF(RIGHT(TEXT(AI509,"0.#"),1)=".",FALSE,TRUE)</formula>
    </cfRule>
    <cfRule type="expression" dxfId="400" priority="444">
      <formula>IF(RIGHT(TEXT(AI509,"0.#"),1)=".",TRUE,FALSE)</formula>
    </cfRule>
  </conditionalFormatting>
  <conditionalFormatting sqref="AI507">
    <cfRule type="expression" dxfId="399" priority="447">
      <formula>IF(RIGHT(TEXT(AI507,"0.#"),1)=".",FALSE,TRUE)</formula>
    </cfRule>
    <cfRule type="expression" dxfId="398" priority="448">
      <formula>IF(RIGHT(TEXT(AI507,"0.#"),1)=".",TRUE,FALSE)</formula>
    </cfRule>
  </conditionalFormatting>
  <conditionalFormatting sqref="AI508">
    <cfRule type="expression" dxfId="397" priority="445">
      <formula>IF(RIGHT(TEXT(AI508,"0.#"),1)=".",FALSE,TRUE)</formula>
    </cfRule>
    <cfRule type="expression" dxfId="396" priority="446">
      <formula>IF(RIGHT(TEXT(AI508,"0.#"),1)=".",TRUE,FALSE)</formula>
    </cfRule>
  </conditionalFormatting>
  <conditionalFormatting sqref="AM543">
    <cfRule type="expression" dxfId="395" priority="401">
      <formula>IF(RIGHT(TEXT(AM543,"0.#"),1)=".",FALSE,TRUE)</formula>
    </cfRule>
    <cfRule type="expression" dxfId="394" priority="402">
      <formula>IF(RIGHT(TEXT(AM543,"0.#"),1)=".",TRUE,FALSE)</formula>
    </cfRule>
  </conditionalFormatting>
  <conditionalFormatting sqref="AM541">
    <cfRule type="expression" dxfId="393" priority="405">
      <formula>IF(RIGHT(TEXT(AM541,"0.#"),1)=".",FALSE,TRUE)</formula>
    </cfRule>
    <cfRule type="expression" dxfId="392" priority="406">
      <formula>IF(RIGHT(TEXT(AM541,"0.#"),1)=".",TRUE,FALSE)</formula>
    </cfRule>
  </conditionalFormatting>
  <conditionalFormatting sqref="AM542">
    <cfRule type="expression" dxfId="391" priority="403">
      <formula>IF(RIGHT(TEXT(AM542,"0.#"),1)=".",FALSE,TRUE)</formula>
    </cfRule>
    <cfRule type="expression" dxfId="390" priority="404">
      <formula>IF(RIGHT(TEXT(AM542,"0.#"),1)=".",TRUE,FALSE)</formula>
    </cfRule>
  </conditionalFormatting>
  <conditionalFormatting sqref="AI543">
    <cfRule type="expression" dxfId="389" priority="395">
      <formula>IF(RIGHT(TEXT(AI543,"0.#"),1)=".",FALSE,TRUE)</formula>
    </cfRule>
    <cfRule type="expression" dxfId="388" priority="396">
      <formula>IF(RIGHT(TEXT(AI543,"0.#"),1)=".",TRUE,FALSE)</formula>
    </cfRule>
  </conditionalFormatting>
  <conditionalFormatting sqref="AI541">
    <cfRule type="expression" dxfId="387" priority="399">
      <formula>IF(RIGHT(TEXT(AI541,"0.#"),1)=".",FALSE,TRUE)</formula>
    </cfRule>
    <cfRule type="expression" dxfId="386" priority="400">
      <formula>IF(RIGHT(TEXT(AI541,"0.#"),1)=".",TRUE,FALSE)</formula>
    </cfRule>
  </conditionalFormatting>
  <conditionalFormatting sqref="AI542">
    <cfRule type="expression" dxfId="385" priority="397">
      <formula>IF(RIGHT(TEXT(AI542,"0.#"),1)=".",FALSE,TRUE)</formula>
    </cfRule>
    <cfRule type="expression" dxfId="384" priority="398">
      <formula>IF(RIGHT(TEXT(AI542,"0.#"),1)=".",TRUE,FALSE)</formula>
    </cfRule>
  </conditionalFormatting>
  <conditionalFormatting sqref="AM568">
    <cfRule type="expression" dxfId="383" priority="389">
      <formula>IF(RIGHT(TEXT(AM568,"0.#"),1)=".",FALSE,TRUE)</formula>
    </cfRule>
    <cfRule type="expression" dxfId="382" priority="390">
      <formula>IF(RIGHT(TEXT(AM568,"0.#"),1)=".",TRUE,FALSE)</formula>
    </cfRule>
  </conditionalFormatting>
  <conditionalFormatting sqref="AM566">
    <cfRule type="expression" dxfId="381" priority="393">
      <formula>IF(RIGHT(TEXT(AM566,"0.#"),1)=".",FALSE,TRUE)</formula>
    </cfRule>
    <cfRule type="expression" dxfId="380" priority="394">
      <formula>IF(RIGHT(TEXT(AM566,"0.#"),1)=".",TRUE,FALSE)</formula>
    </cfRule>
  </conditionalFormatting>
  <conditionalFormatting sqref="AM567">
    <cfRule type="expression" dxfId="379" priority="391">
      <formula>IF(RIGHT(TEXT(AM567,"0.#"),1)=".",FALSE,TRUE)</formula>
    </cfRule>
    <cfRule type="expression" dxfId="378" priority="392">
      <formula>IF(RIGHT(TEXT(AM567,"0.#"),1)=".",TRUE,FALSE)</formula>
    </cfRule>
  </conditionalFormatting>
  <conditionalFormatting sqref="AI568">
    <cfRule type="expression" dxfId="377" priority="383">
      <formula>IF(RIGHT(TEXT(AI568,"0.#"),1)=".",FALSE,TRUE)</formula>
    </cfRule>
    <cfRule type="expression" dxfId="376" priority="384">
      <formula>IF(RIGHT(TEXT(AI568,"0.#"),1)=".",TRUE,FALSE)</formula>
    </cfRule>
  </conditionalFormatting>
  <conditionalFormatting sqref="AI566">
    <cfRule type="expression" dxfId="375" priority="387">
      <formula>IF(RIGHT(TEXT(AI566,"0.#"),1)=".",FALSE,TRUE)</formula>
    </cfRule>
    <cfRule type="expression" dxfId="374" priority="388">
      <formula>IF(RIGHT(TEXT(AI566,"0.#"),1)=".",TRUE,FALSE)</formula>
    </cfRule>
  </conditionalFormatting>
  <conditionalFormatting sqref="AI567">
    <cfRule type="expression" dxfId="373" priority="385">
      <formula>IF(RIGHT(TEXT(AI567,"0.#"),1)=".",FALSE,TRUE)</formula>
    </cfRule>
    <cfRule type="expression" dxfId="372" priority="386">
      <formula>IF(RIGHT(TEXT(AI567,"0.#"),1)=".",TRUE,FALSE)</formula>
    </cfRule>
  </conditionalFormatting>
  <conditionalFormatting sqref="AM573">
    <cfRule type="expression" dxfId="371" priority="329">
      <formula>IF(RIGHT(TEXT(AM573,"0.#"),1)=".",FALSE,TRUE)</formula>
    </cfRule>
    <cfRule type="expression" dxfId="370" priority="330">
      <formula>IF(RIGHT(TEXT(AM573,"0.#"),1)=".",TRUE,FALSE)</formula>
    </cfRule>
  </conditionalFormatting>
  <conditionalFormatting sqref="AM571">
    <cfRule type="expression" dxfId="369" priority="333">
      <formula>IF(RIGHT(TEXT(AM571,"0.#"),1)=".",FALSE,TRUE)</formula>
    </cfRule>
    <cfRule type="expression" dxfId="368" priority="334">
      <formula>IF(RIGHT(TEXT(AM571,"0.#"),1)=".",TRUE,FALSE)</formula>
    </cfRule>
  </conditionalFormatting>
  <conditionalFormatting sqref="AM572">
    <cfRule type="expression" dxfId="367" priority="331">
      <formula>IF(RIGHT(TEXT(AM572,"0.#"),1)=".",FALSE,TRUE)</formula>
    </cfRule>
    <cfRule type="expression" dxfId="366" priority="332">
      <formula>IF(RIGHT(TEXT(AM572,"0.#"),1)=".",TRUE,FALSE)</formula>
    </cfRule>
  </conditionalFormatting>
  <conditionalFormatting sqref="AI573">
    <cfRule type="expression" dxfId="365" priority="323">
      <formula>IF(RIGHT(TEXT(AI573,"0.#"),1)=".",FALSE,TRUE)</formula>
    </cfRule>
    <cfRule type="expression" dxfId="364" priority="324">
      <formula>IF(RIGHT(TEXT(AI573,"0.#"),1)=".",TRUE,FALSE)</formula>
    </cfRule>
  </conditionalFormatting>
  <conditionalFormatting sqref="AI571">
    <cfRule type="expression" dxfId="363" priority="327">
      <formula>IF(RIGHT(TEXT(AI571,"0.#"),1)=".",FALSE,TRUE)</formula>
    </cfRule>
    <cfRule type="expression" dxfId="362" priority="328">
      <formula>IF(RIGHT(TEXT(AI571,"0.#"),1)=".",TRUE,FALSE)</formula>
    </cfRule>
  </conditionalFormatting>
  <conditionalFormatting sqref="AI572">
    <cfRule type="expression" dxfId="361" priority="325">
      <formula>IF(RIGHT(TEXT(AI572,"0.#"),1)=".",FALSE,TRUE)</formula>
    </cfRule>
    <cfRule type="expression" dxfId="360" priority="326">
      <formula>IF(RIGHT(TEXT(AI572,"0.#"),1)=".",TRUE,FALSE)</formula>
    </cfRule>
  </conditionalFormatting>
  <conditionalFormatting sqref="AM578">
    <cfRule type="expression" dxfId="359" priority="317">
      <formula>IF(RIGHT(TEXT(AM578,"0.#"),1)=".",FALSE,TRUE)</formula>
    </cfRule>
    <cfRule type="expression" dxfId="358" priority="318">
      <formula>IF(RIGHT(TEXT(AM578,"0.#"),1)=".",TRUE,FALSE)</formula>
    </cfRule>
  </conditionalFormatting>
  <conditionalFormatting sqref="AM576">
    <cfRule type="expression" dxfId="357" priority="321">
      <formula>IF(RIGHT(TEXT(AM576,"0.#"),1)=".",FALSE,TRUE)</formula>
    </cfRule>
    <cfRule type="expression" dxfId="356" priority="322">
      <formula>IF(RIGHT(TEXT(AM576,"0.#"),1)=".",TRUE,FALSE)</formula>
    </cfRule>
  </conditionalFormatting>
  <conditionalFormatting sqref="AM577">
    <cfRule type="expression" dxfId="355" priority="319">
      <formula>IF(RIGHT(TEXT(AM577,"0.#"),1)=".",FALSE,TRUE)</formula>
    </cfRule>
    <cfRule type="expression" dxfId="354" priority="320">
      <formula>IF(RIGHT(TEXT(AM577,"0.#"),1)=".",TRUE,FALSE)</formula>
    </cfRule>
  </conditionalFormatting>
  <conditionalFormatting sqref="AI578">
    <cfRule type="expression" dxfId="353" priority="311">
      <formula>IF(RIGHT(TEXT(AI578,"0.#"),1)=".",FALSE,TRUE)</formula>
    </cfRule>
    <cfRule type="expression" dxfId="352" priority="312">
      <formula>IF(RIGHT(TEXT(AI578,"0.#"),1)=".",TRUE,FALSE)</formula>
    </cfRule>
  </conditionalFormatting>
  <conditionalFormatting sqref="AI576">
    <cfRule type="expression" dxfId="351" priority="315">
      <formula>IF(RIGHT(TEXT(AI576,"0.#"),1)=".",FALSE,TRUE)</formula>
    </cfRule>
    <cfRule type="expression" dxfId="350" priority="316">
      <formula>IF(RIGHT(TEXT(AI576,"0.#"),1)=".",TRUE,FALSE)</formula>
    </cfRule>
  </conditionalFormatting>
  <conditionalFormatting sqref="AI577">
    <cfRule type="expression" dxfId="349" priority="313">
      <formula>IF(RIGHT(TEXT(AI577,"0.#"),1)=".",FALSE,TRUE)</formula>
    </cfRule>
    <cfRule type="expression" dxfId="348" priority="314">
      <formula>IF(RIGHT(TEXT(AI577,"0.#"),1)=".",TRUE,FALSE)</formula>
    </cfRule>
  </conditionalFormatting>
  <conditionalFormatting sqref="AM583">
    <cfRule type="expression" dxfId="347" priority="305">
      <formula>IF(RIGHT(TEXT(AM583,"0.#"),1)=".",FALSE,TRUE)</formula>
    </cfRule>
    <cfRule type="expression" dxfId="346" priority="306">
      <formula>IF(RIGHT(TEXT(AM583,"0.#"),1)=".",TRUE,FALSE)</formula>
    </cfRule>
  </conditionalFormatting>
  <conditionalFormatting sqref="AM581">
    <cfRule type="expression" dxfId="345" priority="309">
      <formula>IF(RIGHT(TEXT(AM581,"0.#"),1)=".",FALSE,TRUE)</formula>
    </cfRule>
    <cfRule type="expression" dxfId="344" priority="310">
      <formula>IF(RIGHT(TEXT(AM581,"0.#"),1)=".",TRUE,FALSE)</formula>
    </cfRule>
  </conditionalFormatting>
  <conditionalFormatting sqref="AM582">
    <cfRule type="expression" dxfId="343" priority="307">
      <formula>IF(RIGHT(TEXT(AM582,"0.#"),1)=".",FALSE,TRUE)</formula>
    </cfRule>
    <cfRule type="expression" dxfId="342" priority="308">
      <formula>IF(RIGHT(TEXT(AM582,"0.#"),1)=".",TRUE,FALSE)</formula>
    </cfRule>
  </conditionalFormatting>
  <conditionalFormatting sqref="AI583">
    <cfRule type="expression" dxfId="341" priority="299">
      <formula>IF(RIGHT(TEXT(AI583,"0.#"),1)=".",FALSE,TRUE)</formula>
    </cfRule>
    <cfRule type="expression" dxfId="340" priority="300">
      <formula>IF(RIGHT(TEXT(AI583,"0.#"),1)=".",TRUE,FALSE)</formula>
    </cfRule>
  </conditionalFormatting>
  <conditionalFormatting sqref="AI581">
    <cfRule type="expression" dxfId="339" priority="303">
      <formula>IF(RIGHT(TEXT(AI581,"0.#"),1)=".",FALSE,TRUE)</formula>
    </cfRule>
    <cfRule type="expression" dxfId="338" priority="304">
      <formula>IF(RIGHT(TEXT(AI581,"0.#"),1)=".",TRUE,FALSE)</formula>
    </cfRule>
  </conditionalFormatting>
  <conditionalFormatting sqref="AI582">
    <cfRule type="expression" dxfId="337" priority="301">
      <formula>IF(RIGHT(TEXT(AI582,"0.#"),1)=".",FALSE,TRUE)</formula>
    </cfRule>
    <cfRule type="expression" dxfId="336" priority="302">
      <formula>IF(RIGHT(TEXT(AI582,"0.#"),1)=".",TRUE,FALSE)</formula>
    </cfRule>
  </conditionalFormatting>
  <conditionalFormatting sqref="AM548">
    <cfRule type="expression" dxfId="335" priority="377">
      <formula>IF(RIGHT(TEXT(AM548,"0.#"),1)=".",FALSE,TRUE)</formula>
    </cfRule>
    <cfRule type="expression" dxfId="334" priority="378">
      <formula>IF(RIGHT(TEXT(AM548,"0.#"),1)=".",TRUE,FALSE)</formula>
    </cfRule>
  </conditionalFormatting>
  <conditionalFormatting sqref="AM546">
    <cfRule type="expression" dxfId="333" priority="381">
      <formula>IF(RIGHT(TEXT(AM546,"0.#"),1)=".",FALSE,TRUE)</formula>
    </cfRule>
    <cfRule type="expression" dxfId="332" priority="382">
      <formula>IF(RIGHT(TEXT(AM546,"0.#"),1)=".",TRUE,FALSE)</formula>
    </cfRule>
  </conditionalFormatting>
  <conditionalFormatting sqref="AM547">
    <cfRule type="expression" dxfId="331" priority="379">
      <formula>IF(RIGHT(TEXT(AM547,"0.#"),1)=".",FALSE,TRUE)</formula>
    </cfRule>
    <cfRule type="expression" dxfId="330" priority="380">
      <formula>IF(RIGHT(TEXT(AM547,"0.#"),1)=".",TRUE,FALSE)</formula>
    </cfRule>
  </conditionalFormatting>
  <conditionalFormatting sqref="AI548">
    <cfRule type="expression" dxfId="329" priority="371">
      <formula>IF(RIGHT(TEXT(AI548,"0.#"),1)=".",FALSE,TRUE)</formula>
    </cfRule>
    <cfRule type="expression" dxfId="328" priority="372">
      <formula>IF(RIGHT(TEXT(AI548,"0.#"),1)=".",TRUE,FALSE)</formula>
    </cfRule>
  </conditionalFormatting>
  <conditionalFormatting sqref="AI546">
    <cfRule type="expression" dxfId="327" priority="375">
      <formula>IF(RIGHT(TEXT(AI546,"0.#"),1)=".",FALSE,TRUE)</formula>
    </cfRule>
    <cfRule type="expression" dxfId="326" priority="376">
      <formula>IF(RIGHT(TEXT(AI546,"0.#"),1)=".",TRUE,FALSE)</formula>
    </cfRule>
  </conditionalFormatting>
  <conditionalFormatting sqref="AI547">
    <cfRule type="expression" dxfId="325" priority="373">
      <formula>IF(RIGHT(TEXT(AI547,"0.#"),1)=".",FALSE,TRUE)</formula>
    </cfRule>
    <cfRule type="expression" dxfId="324" priority="374">
      <formula>IF(RIGHT(TEXT(AI547,"0.#"),1)=".",TRUE,FALSE)</formula>
    </cfRule>
  </conditionalFormatting>
  <conditionalFormatting sqref="AM553">
    <cfRule type="expression" dxfId="323" priority="365">
      <formula>IF(RIGHT(TEXT(AM553,"0.#"),1)=".",FALSE,TRUE)</formula>
    </cfRule>
    <cfRule type="expression" dxfId="322" priority="366">
      <formula>IF(RIGHT(TEXT(AM553,"0.#"),1)=".",TRUE,FALSE)</formula>
    </cfRule>
  </conditionalFormatting>
  <conditionalFormatting sqref="AM551">
    <cfRule type="expression" dxfId="321" priority="369">
      <formula>IF(RIGHT(TEXT(AM551,"0.#"),1)=".",FALSE,TRUE)</formula>
    </cfRule>
    <cfRule type="expression" dxfId="320" priority="370">
      <formula>IF(RIGHT(TEXT(AM551,"0.#"),1)=".",TRUE,FALSE)</formula>
    </cfRule>
  </conditionalFormatting>
  <conditionalFormatting sqref="AM552">
    <cfRule type="expression" dxfId="319" priority="367">
      <formula>IF(RIGHT(TEXT(AM552,"0.#"),1)=".",FALSE,TRUE)</formula>
    </cfRule>
    <cfRule type="expression" dxfId="318" priority="368">
      <formula>IF(RIGHT(TEXT(AM552,"0.#"),1)=".",TRUE,FALSE)</formula>
    </cfRule>
  </conditionalFormatting>
  <conditionalFormatting sqref="AI553">
    <cfRule type="expression" dxfId="317" priority="359">
      <formula>IF(RIGHT(TEXT(AI553,"0.#"),1)=".",FALSE,TRUE)</formula>
    </cfRule>
    <cfRule type="expression" dxfId="316" priority="360">
      <formula>IF(RIGHT(TEXT(AI553,"0.#"),1)=".",TRUE,FALSE)</formula>
    </cfRule>
  </conditionalFormatting>
  <conditionalFormatting sqref="AI551">
    <cfRule type="expression" dxfId="315" priority="363">
      <formula>IF(RIGHT(TEXT(AI551,"0.#"),1)=".",FALSE,TRUE)</formula>
    </cfRule>
    <cfRule type="expression" dxfId="314" priority="364">
      <formula>IF(RIGHT(TEXT(AI551,"0.#"),1)=".",TRUE,FALSE)</formula>
    </cfRule>
  </conditionalFormatting>
  <conditionalFormatting sqref="AI552">
    <cfRule type="expression" dxfId="313" priority="361">
      <formula>IF(RIGHT(TEXT(AI552,"0.#"),1)=".",FALSE,TRUE)</formula>
    </cfRule>
    <cfRule type="expression" dxfId="312" priority="362">
      <formula>IF(RIGHT(TEXT(AI552,"0.#"),1)=".",TRUE,FALSE)</formula>
    </cfRule>
  </conditionalFormatting>
  <conditionalFormatting sqref="AM558">
    <cfRule type="expression" dxfId="311" priority="353">
      <formula>IF(RIGHT(TEXT(AM558,"0.#"),1)=".",FALSE,TRUE)</formula>
    </cfRule>
    <cfRule type="expression" dxfId="310" priority="354">
      <formula>IF(RIGHT(TEXT(AM558,"0.#"),1)=".",TRUE,FALSE)</formula>
    </cfRule>
  </conditionalFormatting>
  <conditionalFormatting sqref="AM556">
    <cfRule type="expression" dxfId="309" priority="357">
      <formula>IF(RIGHT(TEXT(AM556,"0.#"),1)=".",FALSE,TRUE)</formula>
    </cfRule>
    <cfRule type="expression" dxfId="308" priority="358">
      <formula>IF(RIGHT(TEXT(AM556,"0.#"),1)=".",TRUE,FALSE)</formula>
    </cfRule>
  </conditionalFormatting>
  <conditionalFormatting sqref="AM557">
    <cfRule type="expression" dxfId="307" priority="355">
      <formula>IF(RIGHT(TEXT(AM557,"0.#"),1)=".",FALSE,TRUE)</formula>
    </cfRule>
    <cfRule type="expression" dxfId="306" priority="356">
      <formula>IF(RIGHT(TEXT(AM557,"0.#"),1)=".",TRUE,FALSE)</formula>
    </cfRule>
  </conditionalFormatting>
  <conditionalFormatting sqref="AI558">
    <cfRule type="expression" dxfId="305" priority="347">
      <formula>IF(RIGHT(TEXT(AI558,"0.#"),1)=".",FALSE,TRUE)</formula>
    </cfRule>
    <cfRule type="expression" dxfId="304" priority="348">
      <formula>IF(RIGHT(TEXT(AI558,"0.#"),1)=".",TRUE,FALSE)</formula>
    </cfRule>
  </conditionalFormatting>
  <conditionalFormatting sqref="AI556">
    <cfRule type="expression" dxfId="303" priority="351">
      <formula>IF(RIGHT(TEXT(AI556,"0.#"),1)=".",FALSE,TRUE)</formula>
    </cfRule>
    <cfRule type="expression" dxfId="302" priority="352">
      <formula>IF(RIGHT(TEXT(AI556,"0.#"),1)=".",TRUE,FALSE)</formula>
    </cfRule>
  </conditionalFormatting>
  <conditionalFormatting sqref="AI557">
    <cfRule type="expression" dxfId="301" priority="349">
      <formula>IF(RIGHT(TEXT(AI557,"0.#"),1)=".",FALSE,TRUE)</formula>
    </cfRule>
    <cfRule type="expression" dxfId="300" priority="350">
      <formula>IF(RIGHT(TEXT(AI557,"0.#"),1)=".",TRUE,FALSE)</formula>
    </cfRule>
  </conditionalFormatting>
  <conditionalFormatting sqref="AM563">
    <cfRule type="expression" dxfId="299" priority="341">
      <formula>IF(RIGHT(TEXT(AM563,"0.#"),1)=".",FALSE,TRUE)</formula>
    </cfRule>
    <cfRule type="expression" dxfId="298" priority="342">
      <formula>IF(RIGHT(TEXT(AM563,"0.#"),1)=".",TRUE,FALSE)</formula>
    </cfRule>
  </conditionalFormatting>
  <conditionalFormatting sqref="AM561">
    <cfRule type="expression" dxfId="297" priority="345">
      <formula>IF(RIGHT(TEXT(AM561,"0.#"),1)=".",FALSE,TRUE)</formula>
    </cfRule>
    <cfRule type="expression" dxfId="296" priority="346">
      <formula>IF(RIGHT(TEXT(AM561,"0.#"),1)=".",TRUE,FALSE)</formula>
    </cfRule>
  </conditionalFormatting>
  <conditionalFormatting sqref="AM562">
    <cfRule type="expression" dxfId="295" priority="343">
      <formula>IF(RIGHT(TEXT(AM562,"0.#"),1)=".",FALSE,TRUE)</formula>
    </cfRule>
    <cfRule type="expression" dxfId="294" priority="344">
      <formula>IF(RIGHT(TEXT(AM562,"0.#"),1)=".",TRUE,FALSE)</formula>
    </cfRule>
  </conditionalFormatting>
  <conditionalFormatting sqref="AI563">
    <cfRule type="expression" dxfId="293" priority="335">
      <formula>IF(RIGHT(TEXT(AI563,"0.#"),1)=".",FALSE,TRUE)</formula>
    </cfRule>
    <cfRule type="expression" dxfId="292" priority="336">
      <formula>IF(RIGHT(TEXT(AI563,"0.#"),1)=".",TRUE,FALSE)</formula>
    </cfRule>
  </conditionalFormatting>
  <conditionalFormatting sqref="AI561">
    <cfRule type="expression" dxfId="291" priority="339">
      <formula>IF(RIGHT(TEXT(AI561,"0.#"),1)=".",FALSE,TRUE)</formula>
    </cfRule>
    <cfRule type="expression" dxfId="290" priority="340">
      <formula>IF(RIGHT(TEXT(AI561,"0.#"),1)=".",TRUE,FALSE)</formula>
    </cfRule>
  </conditionalFormatting>
  <conditionalFormatting sqref="AI562">
    <cfRule type="expression" dxfId="289" priority="337">
      <formula>IF(RIGHT(TEXT(AI562,"0.#"),1)=".",FALSE,TRUE)</formula>
    </cfRule>
    <cfRule type="expression" dxfId="288" priority="338">
      <formula>IF(RIGHT(TEXT(AI562,"0.#"),1)=".",TRUE,FALSE)</formula>
    </cfRule>
  </conditionalFormatting>
  <conditionalFormatting sqref="AM597">
    <cfRule type="expression" dxfId="287" priority="293">
      <formula>IF(RIGHT(TEXT(AM597,"0.#"),1)=".",FALSE,TRUE)</formula>
    </cfRule>
    <cfRule type="expression" dxfId="286" priority="294">
      <formula>IF(RIGHT(TEXT(AM597,"0.#"),1)=".",TRUE,FALSE)</formula>
    </cfRule>
  </conditionalFormatting>
  <conditionalFormatting sqref="AM595">
    <cfRule type="expression" dxfId="285" priority="297">
      <formula>IF(RIGHT(TEXT(AM595,"0.#"),1)=".",FALSE,TRUE)</formula>
    </cfRule>
    <cfRule type="expression" dxfId="284" priority="298">
      <formula>IF(RIGHT(TEXT(AM595,"0.#"),1)=".",TRUE,FALSE)</formula>
    </cfRule>
  </conditionalFormatting>
  <conditionalFormatting sqref="AM596">
    <cfRule type="expression" dxfId="283" priority="295">
      <formula>IF(RIGHT(TEXT(AM596,"0.#"),1)=".",FALSE,TRUE)</formula>
    </cfRule>
    <cfRule type="expression" dxfId="282" priority="296">
      <formula>IF(RIGHT(TEXT(AM596,"0.#"),1)=".",TRUE,FALSE)</formula>
    </cfRule>
  </conditionalFormatting>
  <conditionalFormatting sqref="AI597">
    <cfRule type="expression" dxfId="281" priority="287">
      <formula>IF(RIGHT(TEXT(AI597,"0.#"),1)=".",FALSE,TRUE)</formula>
    </cfRule>
    <cfRule type="expression" dxfId="280" priority="288">
      <formula>IF(RIGHT(TEXT(AI597,"0.#"),1)=".",TRUE,FALSE)</formula>
    </cfRule>
  </conditionalFormatting>
  <conditionalFormatting sqref="AI595">
    <cfRule type="expression" dxfId="279" priority="291">
      <formula>IF(RIGHT(TEXT(AI595,"0.#"),1)=".",FALSE,TRUE)</formula>
    </cfRule>
    <cfRule type="expression" dxfId="278" priority="292">
      <formula>IF(RIGHT(TEXT(AI595,"0.#"),1)=".",TRUE,FALSE)</formula>
    </cfRule>
  </conditionalFormatting>
  <conditionalFormatting sqref="AI596">
    <cfRule type="expression" dxfId="277" priority="289">
      <formula>IF(RIGHT(TEXT(AI596,"0.#"),1)=".",FALSE,TRUE)</formula>
    </cfRule>
    <cfRule type="expression" dxfId="276" priority="290">
      <formula>IF(RIGHT(TEXT(AI596,"0.#"),1)=".",TRUE,FALSE)</formula>
    </cfRule>
  </conditionalFormatting>
  <conditionalFormatting sqref="AM622">
    <cfRule type="expression" dxfId="275" priority="281">
      <formula>IF(RIGHT(TEXT(AM622,"0.#"),1)=".",FALSE,TRUE)</formula>
    </cfRule>
    <cfRule type="expression" dxfId="274" priority="282">
      <formula>IF(RIGHT(TEXT(AM622,"0.#"),1)=".",TRUE,FALSE)</formula>
    </cfRule>
  </conditionalFormatting>
  <conditionalFormatting sqref="AM620">
    <cfRule type="expression" dxfId="273" priority="285">
      <formula>IF(RIGHT(TEXT(AM620,"0.#"),1)=".",FALSE,TRUE)</formula>
    </cfRule>
    <cfRule type="expression" dxfId="272" priority="286">
      <formula>IF(RIGHT(TEXT(AM620,"0.#"),1)=".",TRUE,FALSE)</formula>
    </cfRule>
  </conditionalFormatting>
  <conditionalFormatting sqref="AM621">
    <cfRule type="expression" dxfId="271" priority="283">
      <formula>IF(RIGHT(TEXT(AM621,"0.#"),1)=".",FALSE,TRUE)</formula>
    </cfRule>
    <cfRule type="expression" dxfId="270" priority="284">
      <formula>IF(RIGHT(TEXT(AM621,"0.#"),1)=".",TRUE,FALSE)</formula>
    </cfRule>
  </conditionalFormatting>
  <conditionalFormatting sqref="AI622">
    <cfRule type="expression" dxfId="269" priority="275">
      <formula>IF(RIGHT(TEXT(AI622,"0.#"),1)=".",FALSE,TRUE)</formula>
    </cfRule>
    <cfRule type="expression" dxfId="268" priority="276">
      <formula>IF(RIGHT(TEXT(AI622,"0.#"),1)=".",TRUE,FALSE)</formula>
    </cfRule>
  </conditionalFormatting>
  <conditionalFormatting sqref="AI620">
    <cfRule type="expression" dxfId="267" priority="279">
      <formula>IF(RIGHT(TEXT(AI620,"0.#"),1)=".",FALSE,TRUE)</formula>
    </cfRule>
    <cfRule type="expression" dxfId="266" priority="280">
      <formula>IF(RIGHT(TEXT(AI620,"0.#"),1)=".",TRUE,FALSE)</formula>
    </cfRule>
  </conditionalFormatting>
  <conditionalFormatting sqref="AI621">
    <cfRule type="expression" dxfId="265" priority="277">
      <formula>IF(RIGHT(TEXT(AI621,"0.#"),1)=".",FALSE,TRUE)</formula>
    </cfRule>
    <cfRule type="expression" dxfId="264" priority="278">
      <formula>IF(RIGHT(TEXT(AI621,"0.#"),1)=".",TRUE,FALSE)</formula>
    </cfRule>
  </conditionalFormatting>
  <conditionalFormatting sqref="AM627">
    <cfRule type="expression" dxfId="263" priority="221">
      <formula>IF(RIGHT(TEXT(AM627,"0.#"),1)=".",FALSE,TRUE)</formula>
    </cfRule>
    <cfRule type="expression" dxfId="262" priority="222">
      <formula>IF(RIGHT(TEXT(AM627,"0.#"),1)=".",TRUE,FALSE)</formula>
    </cfRule>
  </conditionalFormatting>
  <conditionalFormatting sqref="AM625">
    <cfRule type="expression" dxfId="261" priority="225">
      <formula>IF(RIGHT(TEXT(AM625,"0.#"),1)=".",FALSE,TRUE)</formula>
    </cfRule>
    <cfRule type="expression" dxfId="260" priority="226">
      <formula>IF(RIGHT(TEXT(AM625,"0.#"),1)=".",TRUE,FALSE)</formula>
    </cfRule>
  </conditionalFormatting>
  <conditionalFormatting sqref="AM626">
    <cfRule type="expression" dxfId="259" priority="223">
      <formula>IF(RIGHT(TEXT(AM626,"0.#"),1)=".",FALSE,TRUE)</formula>
    </cfRule>
    <cfRule type="expression" dxfId="258" priority="224">
      <formula>IF(RIGHT(TEXT(AM626,"0.#"),1)=".",TRUE,FALSE)</formula>
    </cfRule>
  </conditionalFormatting>
  <conditionalFormatting sqref="AI627">
    <cfRule type="expression" dxfId="257" priority="215">
      <formula>IF(RIGHT(TEXT(AI627,"0.#"),1)=".",FALSE,TRUE)</formula>
    </cfRule>
    <cfRule type="expression" dxfId="256" priority="216">
      <formula>IF(RIGHT(TEXT(AI627,"0.#"),1)=".",TRUE,FALSE)</formula>
    </cfRule>
  </conditionalFormatting>
  <conditionalFormatting sqref="AI625">
    <cfRule type="expression" dxfId="255" priority="219">
      <formula>IF(RIGHT(TEXT(AI625,"0.#"),1)=".",FALSE,TRUE)</formula>
    </cfRule>
    <cfRule type="expression" dxfId="254" priority="220">
      <formula>IF(RIGHT(TEXT(AI625,"0.#"),1)=".",TRUE,FALSE)</formula>
    </cfRule>
  </conditionalFormatting>
  <conditionalFormatting sqref="AI626">
    <cfRule type="expression" dxfId="253" priority="217">
      <formula>IF(RIGHT(TEXT(AI626,"0.#"),1)=".",FALSE,TRUE)</formula>
    </cfRule>
    <cfRule type="expression" dxfId="252" priority="218">
      <formula>IF(RIGHT(TEXT(AI626,"0.#"),1)=".",TRUE,FALSE)</formula>
    </cfRule>
  </conditionalFormatting>
  <conditionalFormatting sqref="AM632">
    <cfRule type="expression" dxfId="251" priority="209">
      <formula>IF(RIGHT(TEXT(AM632,"0.#"),1)=".",FALSE,TRUE)</formula>
    </cfRule>
    <cfRule type="expression" dxfId="250" priority="210">
      <formula>IF(RIGHT(TEXT(AM632,"0.#"),1)=".",TRUE,FALSE)</formula>
    </cfRule>
  </conditionalFormatting>
  <conditionalFormatting sqref="AM630">
    <cfRule type="expression" dxfId="249" priority="213">
      <formula>IF(RIGHT(TEXT(AM630,"0.#"),1)=".",FALSE,TRUE)</formula>
    </cfRule>
    <cfRule type="expression" dxfId="248" priority="214">
      <formula>IF(RIGHT(TEXT(AM630,"0.#"),1)=".",TRUE,FALSE)</formula>
    </cfRule>
  </conditionalFormatting>
  <conditionalFormatting sqref="AM631">
    <cfRule type="expression" dxfId="247" priority="211">
      <formula>IF(RIGHT(TEXT(AM631,"0.#"),1)=".",FALSE,TRUE)</formula>
    </cfRule>
    <cfRule type="expression" dxfId="246" priority="212">
      <formula>IF(RIGHT(TEXT(AM631,"0.#"),1)=".",TRUE,FALSE)</formula>
    </cfRule>
  </conditionalFormatting>
  <conditionalFormatting sqref="AI632">
    <cfRule type="expression" dxfId="245" priority="203">
      <formula>IF(RIGHT(TEXT(AI632,"0.#"),1)=".",FALSE,TRUE)</formula>
    </cfRule>
    <cfRule type="expression" dxfId="244" priority="204">
      <formula>IF(RIGHT(TEXT(AI632,"0.#"),1)=".",TRUE,FALSE)</formula>
    </cfRule>
  </conditionalFormatting>
  <conditionalFormatting sqref="AI630">
    <cfRule type="expression" dxfId="243" priority="207">
      <formula>IF(RIGHT(TEXT(AI630,"0.#"),1)=".",FALSE,TRUE)</formula>
    </cfRule>
    <cfRule type="expression" dxfId="242" priority="208">
      <formula>IF(RIGHT(TEXT(AI630,"0.#"),1)=".",TRUE,FALSE)</formula>
    </cfRule>
  </conditionalFormatting>
  <conditionalFormatting sqref="AI631">
    <cfRule type="expression" dxfId="241" priority="205">
      <formula>IF(RIGHT(TEXT(AI631,"0.#"),1)=".",FALSE,TRUE)</formula>
    </cfRule>
    <cfRule type="expression" dxfId="240" priority="206">
      <formula>IF(RIGHT(TEXT(AI631,"0.#"),1)=".",TRUE,FALSE)</formula>
    </cfRule>
  </conditionalFormatting>
  <conditionalFormatting sqref="AM637">
    <cfRule type="expression" dxfId="239" priority="197">
      <formula>IF(RIGHT(TEXT(AM637,"0.#"),1)=".",FALSE,TRUE)</formula>
    </cfRule>
    <cfRule type="expression" dxfId="238" priority="198">
      <formula>IF(RIGHT(TEXT(AM637,"0.#"),1)=".",TRUE,FALSE)</formula>
    </cfRule>
  </conditionalFormatting>
  <conditionalFormatting sqref="AM635">
    <cfRule type="expression" dxfId="237" priority="201">
      <formula>IF(RIGHT(TEXT(AM635,"0.#"),1)=".",FALSE,TRUE)</formula>
    </cfRule>
    <cfRule type="expression" dxfId="236" priority="202">
      <formula>IF(RIGHT(TEXT(AM635,"0.#"),1)=".",TRUE,FALSE)</formula>
    </cfRule>
  </conditionalFormatting>
  <conditionalFormatting sqref="AM636">
    <cfRule type="expression" dxfId="235" priority="199">
      <formula>IF(RIGHT(TEXT(AM636,"0.#"),1)=".",FALSE,TRUE)</formula>
    </cfRule>
    <cfRule type="expression" dxfId="234" priority="200">
      <formula>IF(RIGHT(TEXT(AM636,"0.#"),1)=".",TRUE,FALSE)</formula>
    </cfRule>
  </conditionalFormatting>
  <conditionalFormatting sqref="AI637">
    <cfRule type="expression" dxfId="233" priority="191">
      <formula>IF(RIGHT(TEXT(AI637,"0.#"),1)=".",FALSE,TRUE)</formula>
    </cfRule>
    <cfRule type="expression" dxfId="232" priority="192">
      <formula>IF(RIGHT(TEXT(AI637,"0.#"),1)=".",TRUE,FALSE)</formula>
    </cfRule>
  </conditionalFormatting>
  <conditionalFormatting sqref="AI635">
    <cfRule type="expression" dxfId="231" priority="195">
      <formula>IF(RIGHT(TEXT(AI635,"0.#"),1)=".",FALSE,TRUE)</formula>
    </cfRule>
    <cfRule type="expression" dxfId="230" priority="196">
      <formula>IF(RIGHT(TEXT(AI635,"0.#"),1)=".",TRUE,FALSE)</formula>
    </cfRule>
  </conditionalFormatting>
  <conditionalFormatting sqref="AI636">
    <cfRule type="expression" dxfId="229" priority="193">
      <formula>IF(RIGHT(TEXT(AI636,"0.#"),1)=".",FALSE,TRUE)</formula>
    </cfRule>
    <cfRule type="expression" dxfId="228" priority="194">
      <formula>IF(RIGHT(TEXT(AI636,"0.#"),1)=".",TRUE,FALSE)</formula>
    </cfRule>
  </conditionalFormatting>
  <conditionalFormatting sqref="AM602">
    <cfRule type="expression" dxfId="227" priority="269">
      <formula>IF(RIGHT(TEXT(AM602,"0.#"),1)=".",FALSE,TRUE)</formula>
    </cfRule>
    <cfRule type="expression" dxfId="226" priority="270">
      <formula>IF(RIGHT(TEXT(AM602,"0.#"),1)=".",TRUE,FALSE)</formula>
    </cfRule>
  </conditionalFormatting>
  <conditionalFormatting sqref="AM600">
    <cfRule type="expression" dxfId="225" priority="273">
      <formula>IF(RIGHT(TEXT(AM600,"0.#"),1)=".",FALSE,TRUE)</formula>
    </cfRule>
    <cfRule type="expression" dxfId="224" priority="274">
      <formula>IF(RIGHT(TEXT(AM600,"0.#"),1)=".",TRUE,FALSE)</formula>
    </cfRule>
  </conditionalFormatting>
  <conditionalFormatting sqref="AM601">
    <cfRule type="expression" dxfId="223" priority="271">
      <formula>IF(RIGHT(TEXT(AM601,"0.#"),1)=".",FALSE,TRUE)</formula>
    </cfRule>
    <cfRule type="expression" dxfId="222" priority="272">
      <formula>IF(RIGHT(TEXT(AM601,"0.#"),1)=".",TRUE,FALSE)</formula>
    </cfRule>
  </conditionalFormatting>
  <conditionalFormatting sqref="AI602">
    <cfRule type="expression" dxfId="221" priority="263">
      <formula>IF(RIGHT(TEXT(AI602,"0.#"),1)=".",FALSE,TRUE)</formula>
    </cfRule>
    <cfRule type="expression" dxfId="220" priority="264">
      <formula>IF(RIGHT(TEXT(AI602,"0.#"),1)=".",TRUE,FALSE)</formula>
    </cfRule>
  </conditionalFormatting>
  <conditionalFormatting sqref="AI600">
    <cfRule type="expression" dxfId="219" priority="267">
      <formula>IF(RIGHT(TEXT(AI600,"0.#"),1)=".",FALSE,TRUE)</formula>
    </cfRule>
    <cfRule type="expression" dxfId="218" priority="268">
      <formula>IF(RIGHT(TEXT(AI600,"0.#"),1)=".",TRUE,FALSE)</formula>
    </cfRule>
  </conditionalFormatting>
  <conditionalFormatting sqref="AI601">
    <cfRule type="expression" dxfId="217" priority="265">
      <formula>IF(RIGHT(TEXT(AI601,"0.#"),1)=".",FALSE,TRUE)</formula>
    </cfRule>
    <cfRule type="expression" dxfId="216" priority="266">
      <formula>IF(RIGHT(TEXT(AI601,"0.#"),1)=".",TRUE,FALSE)</formula>
    </cfRule>
  </conditionalFormatting>
  <conditionalFormatting sqref="AM607">
    <cfRule type="expression" dxfId="215" priority="257">
      <formula>IF(RIGHT(TEXT(AM607,"0.#"),1)=".",FALSE,TRUE)</formula>
    </cfRule>
    <cfRule type="expression" dxfId="214" priority="258">
      <formula>IF(RIGHT(TEXT(AM607,"0.#"),1)=".",TRUE,FALSE)</formula>
    </cfRule>
  </conditionalFormatting>
  <conditionalFormatting sqref="AM605">
    <cfRule type="expression" dxfId="213" priority="261">
      <formula>IF(RIGHT(TEXT(AM605,"0.#"),1)=".",FALSE,TRUE)</formula>
    </cfRule>
    <cfRule type="expression" dxfId="212" priority="262">
      <formula>IF(RIGHT(TEXT(AM605,"0.#"),1)=".",TRUE,FALSE)</formula>
    </cfRule>
  </conditionalFormatting>
  <conditionalFormatting sqref="AM606">
    <cfRule type="expression" dxfId="211" priority="259">
      <formula>IF(RIGHT(TEXT(AM606,"0.#"),1)=".",FALSE,TRUE)</formula>
    </cfRule>
    <cfRule type="expression" dxfId="210" priority="260">
      <formula>IF(RIGHT(TEXT(AM606,"0.#"),1)=".",TRUE,FALSE)</formula>
    </cfRule>
  </conditionalFormatting>
  <conditionalFormatting sqref="AI607">
    <cfRule type="expression" dxfId="209" priority="251">
      <formula>IF(RIGHT(TEXT(AI607,"0.#"),1)=".",FALSE,TRUE)</formula>
    </cfRule>
    <cfRule type="expression" dxfId="208" priority="252">
      <formula>IF(RIGHT(TEXT(AI607,"0.#"),1)=".",TRUE,FALSE)</formula>
    </cfRule>
  </conditionalFormatting>
  <conditionalFormatting sqref="AI605">
    <cfRule type="expression" dxfId="207" priority="255">
      <formula>IF(RIGHT(TEXT(AI605,"0.#"),1)=".",FALSE,TRUE)</formula>
    </cfRule>
    <cfRule type="expression" dxfId="206" priority="256">
      <formula>IF(RIGHT(TEXT(AI605,"0.#"),1)=".",TRUE,FALSE)</formula>
    </cfRule>
  </conditionalFormatting>
  <conditionalFormatting sqref="AI606">
    <cfRule type="expression" dxfId="205" priority="253">
      <formula>IF(RIGHT(TEXT(AI606,"0.#"),1)=".",FALSE,TRUE)</formula>
    </cfRule>
    <cfRule type="expression" dxfId="204" priority="254">
      <formula>IF(RIGHT(TEXT(AI606,"0.#"),1)=".",TRUE,FALSE)</formula>
    </cfRule>
  </conditionalFormatting>
  <conditionalFormatting sqref="AM612">
    <cfRule type="expression" dxfId="203" priority="245">
      <formula>IF(RIGHT(TEXT(AM612,"0.#"),1)=".",FALSE,TRUE)</formula>
    </cfRule>
    <cfRule type="expression" dxfId="202" priority="246">
      <formula>IF(RIGHT(TEXT(AM612,"0.#"),1)=".",TRUE,FALSE)</formula>
    </cfRule>
  </conditionalFormatting>
  <conditionalFormatting sqref="AM610">
    <cfRule type="expression" dxfId="201" priority="249">
      <formula>IF(RIGHT(TEXT(AM610,"0.#"),1)=".",FALSE,TRUE)</formula>
    </cfRule>
    <cfRule type="expression" dxfId="200" priority="250">
      <formula>IF(RIGHT(TEXT(AM610,"0.#"),1)=".",TRUE,FALSE)</formula>
    </cfRule>
  </conditionalFormatting>
  <conditionalFormatting sqref="AM611">
    <cfRule type="expression" dxfId="199" priority="247">
      <formula>IF(RIGHT(TEXT(AM611,"0.#"),1)=".",FALSE,TRUE)</formula>
    </cfRule>
    <cfRule type="expression" dxfId="198" priority="248">
      <formula>IF(RIGHT(TEXT(AM611,"0.#"),1)=".",TRUE,FALSE)</formula>
    </cfRule>
  </conditionalFormatting>
  <conditionalFormatting sqref="AI612">
    <cfRule type="expression" dxfId="197" priority="239">
      <formula>IF(RIGHT(TEXT(AI612,"0.#"),1)=".",FALSE,TRUE)</formula>
    </cfRule>
    <cfRule type="expression" dxfId="196" priority="240">
      <formula>IF(RIGHT(TEXT(AI612,"0.#"),1)=".",TRUE,FALSE)</formula>
    </cfRule>
  </conditionalFormatting>
  <conditionalFormatting sqref="AI610">
    <cfRule type="expression" dxfId="195" priority="243">
      <formula>IF(RIGHT(TEXT(AI610,"0.#"),1)=".",FALSE,TRUE)</formula>
    </cfRule>
    <cfRule type="expression" dxfId="194" priority="244">
      <formula>IF(RIGHT(TEXT(AI610,"0.#"),1)=".",TRUE,FALSE)</formula>
    </cfRule>
  </conditionalFormatting>
  <conditionalFormatting sqref="AI611">
    <cfRule type="expression" dxfId="193" priority="241">
      <formula>IF(RIGHT(TEXT(AI611,"0.#"),1)=".",FALSE,TRUE)</formula>
    </cfRule>
    <cfRule type="expression" dxfId="192" priority="242">
      <formula>IF(RIGHT(TEXT(AI611,"0.#"),1)=".",TRUE,FALSE)</formula>
    </cfRule>
  </conditionalFormatting>
  <conditionalFormatting sqref="AM617">
    <cfRule type="expression" dxfId="191" priority="233">
      <formula>IF(RIGHT(TEXT(AM617,"0.#"),1)=".",FALSE,TRUE)</formula>
    </cfRule>
    <cfRule type="expression" dxfId="190" priority="234">
      <formula>IF(RIGHT(TEXT(AM617,"0.#"),1)=".",TRUE,FALSE)</formula>
    </cfRule>
  </conditionalFormatting>
  <conditionalFormatting sqref="AM615">
    <cfRule type="expression" dxfId="189" priority="237">
      <formula>IF(RIGHT(TEXT(AM615,"0.#"),1)=".",FALSE,TRUE)</formula>
    </cfRule>
    <cfRule type="expression" dxfId="188" priority="238">
      <formula>IF(RIGHT(TEXT(AM615,"0.#"),1)=".",TRUE,FALSE)</formula>
    </cfRule>
  </conditionalFormatting>
  <conditionalFormatting sqref="AM616">
    <cfRule type="expression" dxfId="187" priority="235">
      <formula>IF(RIGHT(TEXT(AM616,"0.#"),1)=".",FALSE,TRUE)</formula>
    </cfRule>
    <cfRule type="expression" dxfId="186" priority="236">
      <formula>IF(RIGHT(TEXT(AM616,"0.#"),1)=".",TRUE,FALSE)</formula>
    </cfRule>
  </conditionalFormatting>
  <conditionalFormatting sqref="AI617">
    <cfRule type="expression" dxfId="185" priority="227">
      <formula>IF(RIGHT(TEXT(AI617,"0.#"),1)=".",FALSE,TRUE)</formula>
    </cfRule>
    <cfRule type="expression" dxfId="184" priority="228">
      <formula>IF(RIGHT(TEXT(AI617,"0.#"),1)=".",TRUE,FALSE)</formula>
    </cfRule>
  </conditionalFormatting>
  <conditionalFormatting sqref="AI615">
    <cfRule type="expression" dxfId="183" priority="231">
      <formula>IF(RIGHT(TEXT(AI615,"0.#"),1)=".",FALSE,TRUE)</formula>
    </cfRule>
    <cfRule type="expression" dxfId="182" priority="232">
      <formula>IF(RIGHT(TEXT(AI615,"0.#"),1)=".",TRUE,FALSE)</formula>
    </cfRule>
  </conditionalFormatting>
  <conditionalFormatting sqref="AI616">
    <cfRule type="expression" dxfId="181" priority="229">
      <formula>IF(RIGHT(TEXT(AI616,"0.#"),1)=".",FALSE,TRUE)</formula>
    </cfRule>
    <cfRule type="expression" dxfId="180" priority="230">
      <formula>IF(RIGHT(TEXT(AI616,"0.#"),1)=".",TRUE,FALSE)</formula>
    </cfRule>
  </conditionalFormatting>
  <conditionalFormatting sqref="AM651">
    <cfRule type="expression" dxfId="179" priority="185">
      <formula>IF(RIGHT(TEXT(AM651,"0.#"),1)=".",FALSE,TRUE)</formula>
    </cfRule>
    <cfRule type="expression" dxfId="178" priority="186">
      <formula>IF(RIGHT(TEXT(AM651,"0.#"),1)=".",TRUE,FALSE)</formula>
    </cfRule>
  </conditionalFormatting>
  <conditionalFormatting sqref="AM649">
    <cfRule type="expression" dxfId="177" priority="189">
      <formula>IF(RIGHT(TEXT(AM649,"0.#"),1)=".",FALSE,TRUE)</formula>
    </cfRule>
    <cfRule type="expression" dxfId="176" priority="190">
      <formula>IF(RIGHT(TEXT(AM649,"0.#"),1)=".",TRUE,FALSE)</formula>
    </cfRule>
  </conditionalFormatting>
  <conditionalFormatting sqref="AM650">
    <cfRule type="expression" dxfId="175" priority="187">
      <formula>IF(RIGHT(TEXT(AM650,"0.#"),1)=".",FALSE,TRUE)</formula>
    </cfRule>
    <cfRule type="expression" dxfId="174" priority="188">
      <formula>IF(RIGHT(TEXT(AM650,"0.#"),1)=".",TRUE,FALSE)</formula>
    </cfRule>
  </conditionalFormatting>
  <conditionalFormatting sqref="AI651">
    <cfRule type="expression" dxfId="173" priority="179">
      <formula>IF(RIGHT(TEXT(AI651,"0.#"),1)=".",FALSE,TRUE)</formula>
    </cfRule>
    <cfRule type="expression" dxfId="172" priority="180">
      <formula>IF(RIGHT(TEXT(AI651,"0.#"),1)=".",TRUE,FALSE)</formula>
    </cfRule>
  </conditionalFormatting>
  <conditionalFormatting sqref="AI649">
    <cfRule type="expression" dxfId="171" priority="183">
      <formula>IF(RIGHT(TEXT(AI649,"0.#"),1)=".",FALSE,TRUE)</formula>
    </cfRule>
    <cfRule type="expression" dxfId="170" priority="184">
      <formula>IF(RIGHT(TEXT(AI649,"0.#"),1)=".",TRUE,FALSE)</formula>
    </cfRule>
  </conditionalFormatting>
  <conditionalFormatting sqref="AI650">
    <cfRule type="expression" dxfId="169" priority="181">
      <formula>IF(RIGHT(TEXT(AI650,"0.#"),1)=".",FALSE,TRUE)</formula>
    </cfRule>
    <cfRule type="expression" dxfId="168" priority="182">
      <formula>IF(RIGHT(TEXT(AI650,"0.#"),1)=".",TRUE,FALSE)</formula>
    </cfRule>
  </conditionalFormatting>
  <conditionalFormatting sqref="AM676">
    <cfRule type="expression" dxfId="167" priority="173">
      <formula>IF(RIGHT(TEXT(AM676,"0.#"),1)=".",FALSE,TRUE)</formula>
    </cfRule>
    <cfRule type="expression" dxfId="166" priority="174">
      <formula>IF(RIGHT(TEXT(AM676,"0.#"),1)=".",TRUE,FALSE)</formula>
    </cfRule>
  </conditionalFormatting>
  <conditionalFormatting sqref="AM674">
    <cfRule type="expression" dxfId="165" priority="177">
      <formula>IF(RIGHT(TEXT(AM674,"0.#"),1)=".",FALSE,TRUE)</formula>
    </cfRule>
    <cfRule type="expression" dxfId="164" priority="178">
      <formula>IF(RIGHT(TEXT(AM674,"0.#"),1)=".",TRUE,FALSE)</formula>
    </cfRule>
  </conditionalFormatting>
  <conditionalFormatting sqref="AM675">
    <cfRule type="expression" dxfId="163" priority="175">
      <formula>IF(RIGHT(TEXT(AM675,"0.#"),1)=".",FALSE,TRUE)</formula>
    </cfRule>
    <cfRule type="expression" dxfId="162" priority="176">
      <formula>IF(RIGHT(TEXT(AM675,"0.#"),1)=".",TRUE,FALSE)</formula>
    </cfRule>
  </conditionalFormatting>
  <conditionalFormatting sqref="AI676">
    <cfRule type="expression" dxfId="161" priority="167">
      <formula>IF(RIGHT(TEXT(AI676,"0.#"),1)=".",FALSE,TRUE)</formula>
    </cfRule>
    <cfRule type="expression" dxfId="160" priority="168">
      <formula>IF(RIGHT(TEXT(AI676,"0.#"),1)=".",TRUE,FALSE)</formula>
    </cfRule>
  </conditionalFormatting>
  <conditionalFormatting sqref="AI674">
    <cfRule type="expression" dxfId="159" priority="171">
      <formula>IF(RIGHT(TEXT(AI674,"0.#"),1)=".",FALSE,TRUE)</formula>
    </cfRule>
    <cfRule type="expression" dxfId="158" priority="172">
      <formula>IF(RIGHT(TEXT(AI674,"0.#"),1)=".",TRUE,FALSE)</formula>
    </cfRule>
  </conditionalFormatting>
  <conditionalFormatting sqref="AI675">
    <cfRule type="expression" dxfId="157" priority="169">
      <formula>IF(RIGHT(TEXT(AI675,"0.#"),1)=".",FALSE,TRUE)</formula>
    </cfRule>
    <cfRule type="expression" dxfId="156" priority="170">
      <formula>IF(RIGHT(TEXT(AI675,"0.#"),1)=".",TRUE,FALSE)</formula>
    </cfRule>
  </conditionalFormatting>
  <conditionalFormatting sqref="AM681">
    <cfRule type="expression" dxfId="155" priority="113">
      <formula>IF(RIGHT(TEXT(AM681,"0.#"),1)=".",FALSE,TRUE)</formula>
    </cfRule>
    <cfRule type="expression" dxfId="154" priority="114">
      <formula>IF(RIGHT(TEXT(AM681,"0.#"),1)=".",TRUE,FALSE)</formula>
    </cfRule>
  </conditionalFormatting>
  <conditionalFormatting sqref="AM679">
    <cfRule type="expression" dxfId="153" priority="117">
      <formula>IF(RIGHT(TEXT(AM679,"0.#"),1)=".",FALSE,TRUE)</formula>
    </cfRule>
    <cfRule type="expression" dxfId="152" priority="118">
      <formula>IF(RIGHT(TEXT(AM679,"0.#"),1)=".",TRUE,FALSE)</formula>
    </cfRule>
  </conditionalFormatting>
  <conditionalFormatting sqref="AM680">
    <cfRule type="expression" dxfId="151" priority="115">
      <formula>IF(RIGHT(TEXT(AM680,"0.#"),1)=".",FALSE,TRUE)</formula>
    </cfRule>
    <cfRule type="expression" dxfId="150" priority="116">
      <formula>IF(RIGHT(TEXT(AM680,"0.#"),1)=".",TRUE,FALSE)</formula>
    </cfRule>
  </conditionalFormatting>
  <conditionalFormatting sqref="AI681">
    <cfRule type="expression" dxfId="149" priority="107">
      <formula>IF(RIGHT(TEXT(AI681,"0.#"),1)=".",FALSE,TRUE)</formula>
    </cfRule>
    <cfRule type="expression" dxfId="148" priority="108">
      <formula>IF(RIGHT(TEXT(AI681,"0.#"),1)=".",TRUE,FALSE)</formula>
    </cfRule>
  </conditionalFormatting>
  <conditionalFormatting sqref="AI679">
    <cfRule type="expression" dxfId="147" priority="111">
      <formula>IF(RIGHT(TEXT(AI679,"0.#"),1)=".",FALSE,TRUE)</formula>
    </cfRule>
    <cfRule type="expression" dxfId="146" priority="112">
      <formula>IF(RIGHT(TEXT(AI679,"0.#"),1)=".",TRUE,FALSE)</formula>
    </cfRule>
  </conditionalFormatting>
  <conditionalFormatting sqref="AI680">
    <cfRule type="expression" dxfId="145" priority="109">
      <formula>IF(RIGHT(TEXT(AI680,"0.#"),1)=".",FALSE,TRUE)</formula>
    </cfRule>
    <cfRule type="expression" dxfId="144" priority="110">
      <formula>IF(RIGHT(TEXT(AI680,"0.#"),1)=".",TRUE,FALSE)</formula>
    </cfRule>
  </conditionalFormatting>
  <conditionalFormatting sqref="AM686">
    <cfRule type="expression" dxfId="143" priority="101">
      <formula>IF(RIGHT(TEXT(AM686,"0.#"),1)=".",FALSE,TRUE)</formula>
    </cfRule>
    <cfRule type="expression" dxfId="142" priority="102">
      <formula>IF(RIGHT(TEXT(AM686,"0.#"),1)=".",TRUE,FALSE)</formula>
    </cfRule>
  </conditionalFormatting>
  <conditionalFormatting sqref="AM684">
    <cfRule type="expression" dxfId="141" priority="105">
      <formula>IF(RIGHT(TEXT(AM684,"0.#"),1)=".",FALSE,TRUE)</formula>
    </cfRule>
    <cfRule type="expression" dxfId="140" priority="106">
      <formula>IF(RIGHT(TEXT(AM684,"0.#"),1)=".",TRUE,FALSE)</formula>
    </cfRule>
  </conditionalFormatting>
  <conditionalFormatting sqref="AM685">
    <cfRule type="expression" dxfId="139" priority="103">
      <formula>IF(RIGHT(TEXT(AM685,"0.#"),1)=".",FALSE,TRUE)</formula>
    </cfRule>
    <cfRule type="expression" dxfId="138" priority="104">
      <formula>IF(RIGHT(TEXT(AM685,"0.#"),1)=".",TRUE,FALSE)</formula>
    </cfRule>
  </conditionalFormatting>
  <conditionalFormatting sqref="AI686">
    <cfRule type="expression" dxfId="137" priority="95">
      <formula>IF(RIGHT(TEXT(AI686,"0.#"),1)=".",FALSE,TRUE)</formula>
    </cfRule>
    <cfRule type="expression" dxfId="136" priority="96">
      <formula>IF(RIGHT(TEXT(AI686,"0.#"),1)=".",TRUE,FALSE)</formula>
    </cfRule>
  </conditionalFormatting>
  <conditionalFormatting sqref="AI684">
    <cfRule type="expression" dxfId="135" priority="99">
      <formula>IF(RIGHT(TEXT(AI684,"0.#"),1)=".",FALSE,TRUE)</formula>
    </cfRule>
    <cfRule type="expression" dxfId="134" priority="100">
      <formula>IF(RIGHT(TEXT(AI684,"0.#"),1)=".",TRUE,FALSE)</formula>
    </cfRule>
  </conditionalFormatting>
  <conditionalFormatting sqref="AI685">
    <cfRule type="expression" dxfId="133" priority="97">
      <formula>IF(RIGHT(TEXT(AI685,"0.#"),1)=".",FALSE,TRUE)</formula>
    </cfRule>
    <cfRule type="expression" dxfId="132" priority="98">
      <formula>IF(RIGHT(TEXT(AI685,"0.#"),1)=".",TRUE,FALSE)</formula>
    </cfRule>
  </conditionalFormatting>
  <conditionalFormatting sqref="AM691">
    <cfRule type="expression" dxfId="131" priority="89">
      <formula>IF(RIGHT(TEXT(AM691,"0.#"),1)=".",FALSE,TRUE)</formula>
    </cfRule>
    <cfRule type="expression" dxfId="130" priority="90">
      <formula>IF(RIGHT(TEXT(AM691,"0.#"),1)=".",TRUE,FALSE)</formula>
    </cfRule>
  </conditionalFormatting>
  <conditionalFormatting sqref="AM689">
    <cfRule type="expression" dxfId="129" priority="93">
      <formula>IF(RIGHT(TEXT(AM689,"0.#"),1)=".",FALSE,TRUE)</formula>
    </cfRule>
    <cfRule type="expression" dxfId="128" priority="94">
      <formula>IF(RIGHT(TEXT(AM689,"0.#"),1)=".",TRUE,FALSE)</formula>
    </cfRule>
  </conditionalFormatting>
  <conditionalFormatting sqref="AM690">
    <cfRule type="expression" dxfId="127" priority="91">
      <formula>IF(RIGHT(TEXT(AM690,"0.#"),1)=".",FALSE,TRUE)</formula>
    </cfRule>
    <cfRule type="expression" dxfId="126" priority="92">
      <formula>IF(RIGHT(TEXT(AM690,"0.#"),1)=".",TRUE,FALSE)</formula>
    </cfRule>
  </conditionalFormatting>
  <conditionalFormatting sqref="AI691">
    <cfRule type="expression" dxfId="125" priority="83">
      <formula>IF(RIGHT(TEXT(AI691,"0.#"),1)=".",FALSE,TRUE)</formula>
    </cfRule>
    <cfRule type="expression" dxfId="124" priority="84">
      <formula>IF(RIGHT(TEXT(AI691,"0.#"),1)=".",TRUE,FALSE)</formula>
    </cfRule>
  </conditionalFormatting>
  <conditionalFormatting sqref="AI689">
    <cfRule type="expression" dxfId="123" priority="87">
      <formula>IF(RIGHT(TEXT(AI689,"0.#"),1)=".",FALSE,TRUE)</formula>
    </cfRule>
    <cfRule type="expression" dxfId="122" priority="88">
      <formula>IF(RIGHT(TEXT(AI689,"0.#"),1)=".",TRUE,FALSE)</formula>
    </cfRule>
  </conditionalFormatting>
  <conditionalFormatting sqref="AI690">
    <cfRule type="expression" dxfId="121" priority="85">
      <formula>IF(RIGHT(TEXT(AI690,"0.#"),1)=".",FALSE,TRUE)</formula>
    </cfRule>
    <cfRule type="expression" dxfId="120" priority="86">
      <formula>IF(RIGHT(TEXT(AI690,"0.#"),1)=".",TRUE,FALSE)</formula>
    </cfRule>
  </conditionalFormatting>
  <conditionalFormatting sqref="AM656">
    <cfRule type="expression" dxfId="119" priority="161">
      <formula>IF(RIGHT(TEXT(AM656,"0.#"),1)=".",FALSE,TRUE)</formula>
    </cfRule>
    <cfRule type="expression" dxfId="118" priority="162">
      <formula>IF(RIGHT(TEXT(AM656,"0.#"),1)=".",TRUE,FALSE)</formula>
    </cfRule>
  </conditionalFormatting>
  <conditionalFormatting sqref="AM654">
    <cfRule type="expression" dxfId="117" priority="165">
      <formula>IF(RIGHT(TEXT(AM654,"0.#"),1)=".",FALSE,TRUE)</formula>
    </cfRule>
    <cfRule type="expression" dxfId="116" priority="166">
      <formula>IF(RIGHT(TEXT(AM654,"0.#"),1)=".",TRUE,FALSE)</formula>
    </cfRule>
  </conditionalFormatting>
  <conditionalFormatting sqref="AM655">
    <cfRule type="expression" dxfId="115" priority="163">
      <formula>IF(RIGHT(TEXT(AM655,"0.#"),1)=".",FALSE,TRUE)</formula>
    </cfRule>
    <cfRule type="expression" dxfId="114" priority="164">
      <formula>IF(RIGHT(TEXT(AM655,"0.#"),1)=".",TRUE,FALSE)</formula>
    </cfRule>
  </conditionalFormatting>
  <conditionalFormatting sqref="AI656">
    <cfRule type="expression" dxfId="113" priority="155">
      <formula>IF(RIGHT(TEXT(AI656,"0.#"),1)=".",FALSE,TRUE)</formula>
    </cfRule>
    <cfRule type="expression" dxfId="112" priority="156">
      <formula>IF(RIGHT(TEXT(AI656,"0.#"),1)=".",TRUE,FALSE)</formula>
    </cfRule>
  </conditionalFormatting>
  <conditionalFormatting sqref="AI654">
    <cfRule type="expression" dxfId="111" priority="159">
      <formula>IF(RIGHT(TEXT(AI654,"0.#"),1)=".",FALSE,TRUE)</formula>
    </cfRule>
    <cfRule type="expression" dxfId="110" priority="160">
      <formula>IF(RIGHT(TEXT(AI654,"0.#"),1)=".",TRUE,FALSE)</formula>
    </cfRule>
  </conditionalFormatting>
  <conditionalFormatting sqref="AI655">
    <cfRule type="expression" dxfId="109" priority="157">
      <formula>IF(RIGHT(TEXT(AI655,"0.#"),1)=".",FALSE,TRUE)</formula>
    </cfRule>
    <cfRule type="expression" dxfId="108" priority="158">
      <formula>IF(RIGHT(TEXT(AI655,"0.#"),1)=".",TRUE,FALSE)</formula>
    </cfRule>
  </conditionalFormatting>
  <conditionalFormatting sqref="AM661">
    <cfRule type="expression" dxfId="107" priority="149">
      <formula>IF(RIGHT(TEXT(AM661,"0.#"),1)=".",FALSE,TRUE)</formula>
    </cfRule>
    <cfRule type="expression" dxfId="106" priority="150">
      <formula>IF(RIGHT(TEXT(AM661,"0.#"),1)=".",TRUE,FALSE)</formula>
    </cfRule>
  </conditionalFormatting>
  <conditionalFormatting sqref="AM659">
    <cfRule type="expression" dxfId="105" priority="153">
      <formula>IF(RIGHT(TEXT(AM659,"0.#"),1)=".",FALSE,TRUE)</formula>
    </cfRule>
    <cfRule type="expression" dxfId="104" priority="154">
      <formula>IF(RIGHT(TEXT(AM659,"0.#"),1)=".",TRUE,FALSE)</formula>
    </cfRule>
  </conditionalFormatting>
  <conditionalFormatting sqref="AM660">
    <cfRule type="expression" dxfId="103" priority="151">
      <formula>IF(RIGHT(TEXT(AM660,"0.#"),1)=".",FALSE,TRUE)</formula>
    </cfRule>
    <cfRule type="expression" dxfId="102" priority="152">
      <formula>IF(RIGHT(TEXT(AM660,"0.#"),1)=".",TRUE,FALSE)</formula>
    </cfRule>
  </conditionalFormatting>
  <conditionalFormatting sqref="AI661">
    <cfRule type="expression" dxfId="101" priority="143">
      <formula>IF(RIGHT(TEXT(AI661,"0.#"),1)=".",FALSE,TRUE)</formula>
    </cfRule>
    <cfRule type="expression" dxfId="100" priority="144">
      <formula>IF(RIGHT(TEXT(AI661,"0.#"),1)=".",TRUE,FALSE)</formula>
    </cfRule>
  </conditionalFormatting>
  <conditionalFormatting sqref="AI659">
    <cfRule type="expression" dxfId="99" priority="147">
      <formula>IF(RIGHT(TEXT(AI659,"0.#"),1)=".",FALSE,TRUE)</formula>
    </cfRule>
    <cfRule type="expression" dxfId="98" priority="148">
      <formula>IF(RIGHT(TEXT(AI659,"0.#"),1)=".",TRUE,FALSE)</formula>
    </cfRule>
  </conditionalFormatting>
  <conditionalFormatting sqref="AI660">
    <cfRule type="expression" dxfId="97" priority="145">
      <formula>IF(RIGHT(TEXT(AI660,"0.#"),1)=".",FALSE,TRUE)</formula>
    </cfRule>
    <cfRule type="expression" dxfId="96" priority="146">
      <formula>IF(RIGHT(TEXT(AI660,"0.#"),1)=".",TRUE,FALSE)</formula>
    </cfRule>
  </conditionalFormatting>
  <conditionalFormatting sqref="AM666">
    <cfRule type="expression" dxfId="95" priority="137">
      <formula>IF(RIGHT(TEXT(AM666,"0.#"),1)=".",FALSE,TRUE)</formula>
    </cfRule>
    <cfRule type="expression" dxfId="94" priority="138">
      <formula>IF(RIGHT(TEXT(AM666,"0.#"),1)=".",TRUE,FALSE)</formula>
    </cfRule>
  </conditionalFormatting>
  <conditionalFormatting sqref="AM664">
    <cfRule type="expression" dxfId="93" priority="141">
      <formula>IF(RIGHT(TEXT(AM664,"0.#"),1)=".",FALSE,TRUE)</formula>
    </cfRule>
    <cfRule type="expression" dxfId="92" priority="142">
      <formula>IF(RIGHT(TEXT(AM664,"0.#"),1)=".",TRUE,FALSE)</formula>
    </cfRule>
  </conditionalFormatting>
  <conditionalFormatting sqref="AM665">
    <cfRule type="expression" dxfId="91" priority="139">
      <formula>IF(RIGHT(TEXT(AM665,"0.#"),1)=".",FALSE,TRUE)</formula>
    </cfRule>
    <cfRule type="expression" dxfId="90" priority="140">
      <formula>IF(RIGHT(TEXT(AM665,"0.#"),1)=".",TRUE,FALSE)</formula>
    </cfRule>
  </conditionalFormatting>
  <conditionalFormatting sqref="AI666">
    <cfRule type="expression" dxfId="89" priority="131">
      <formula>IF(RIGHT(TEXT(AI666,"0.#"),1)=".",FALSE,TRUE)</formula>
    </cfRule>
    <cfRule type="expression" dxfId="88" priority="132">
      <formula>IF(RIGHT(TEXT(AI666,"0.#"),1)=".",TRUE,FALSE)</formula>
    </cfRule>
  </conditionalFormatting>
  <conditionalFormatting sqref="AI664">
    <cfRule type="expression" dxfId="87" priority="135">
      <formula>IF(RIGHT(TEXT(AI664,"0.#"),1)=".",FALSE,TRUE)</formula>
    </cfRule>
    <cfRule type="expression" dxfId="86" priority="136">
      <formula>IF(RIGHT(TEXT(AI664,"0.#"),1)=".",TRUE,FALSE)</formula>
    </cfRule>
  </conditionalFormatting>
  <conditionalFormatting sqref="AI665">
    <cfRule type="expression" dxfId="85" priority="133">
      <formula>IF(RIGHT(TEXT(AI665,"0.#"),1)=".",FALSE,TRUE)</formula>
    </cfRule>
    <cfRule type="expression" dxfId="84" priority="134">
      <formula>IF(RIGHT(TEXT(AI665,"0.#"),1)=".",TRUE,FALSE)</formula>
    </cfRule>
  </conditionalFormatting>
  <conditionalFormatting sqref="AM671">
    <cfRule type="expression" dxfId="83" priority="125">
      <formula>IF(RIGHT(TEXT(AM671,"0.#"),1)=".",FALSE,TRUE)</formula>
    </cfRule>
    <cfRule type="expression" dxfId="82" priority="126">
      <formula>IF(RIGHT(TEXT(AM671,"0.#"),1)=".",TRUE,FALSE)</formula>
    </cfRule>
  </conditionalFormatting>
  <conditionalFormatting sqref="AM669">
    <cfRule type="expression" dxfId="81" priority="129">
      <formula>IF(RIGHT(TEXT(AM669,"0.#"),1)=".",FALSE,TRUE)</formula>
    </cfRule>
    <cfRule type="expression" dxfId="80" priority="130">
      <formula>IF(RIGHT(TEXT(AM669,"0.#"),1)=".",TRUE,FALSE)</formula>
    </cfRule>
  </conditionalFormatting>
  <conditionalFormatting sqref="AM670">
    <cfRule type="expression" dxfId="79" priority="127">
      <formula>IF(RIGHT(TEXT(AM670,"0.#"),1)=".",FALSE,TRUE)</formula>
    </cfRule>
    <cfRule type="expression" dxfId="78" priority="128">
      <formula>IF(RIGHT(TEXT(AM670,"0.#"),1)=".",TRUE,FALSE)</formula>
    </cfRule>
  </conditionalFormatting>
  <conditionalFormatting sqref="AI671">
    <cfRule type="expression" dxfId="77" priority="119">
      <formula>IF(RIGHT(TEXT(AI671,"0.#"),1)=".",FALSE,TRUE)</formula>
    </cfRule>
    <cfRule type="expression" dxfId="76" priority="120">
      <formula>IF(RIGHT(TEXT(AI671,"0.#"),1)=".",TRUE,FALSE)</formula>
    </cfRule>
  </conditionalFormatting>
  <conditionalFormatting sqref="AI669">
    <cfRule type="expression" dxfId="75" priority="123">
      <formula>IF(RIGHT(TEXT(AI669,"0.#"),1)=".",FALSE,TRUE)</formula>
    </cfRule>
    <cfRule type="expression" dxfId="74" priority="124">
      <formula>IF(RIGHT(TEXT(AI669,"0.#"),1)=".",TRUE,FALSE)</formula>
    </cfRule>
  </conditionalFormatting>
  <conditionalFormatting sqref="AI670">
    <cfRule type="expression" dxfId="73" priority="121">
      <formula>IF(RIGHT(TEXT(AI670,"0.#"),1)=".",FALSE,TRUE)</formula>
    </cfRule>
    <cfRule type="expression" dxfId="72" priority="122">
      <formula>IF(RIGHT(TEXT(AI670,"0.#"),1)=".",TRUE,FALSE)</formula>
    </cfRule>
  </conditionalFormatting>
  <conditionalFormatting sqref="P29:AC29">
    <cfRule type="expression" dxfId="71" priority="81">
      <formula>IF(RIGHT(TEXT(P29,"0.#"),1)=".",FALSE,TRUE)</formula>
    </cfRule>
    <cfRule type="expression" dxfId="70" priority="82">
      <formula>IF(RIGHT(TEXT(P29,"0.#"),1)=".",TRUE,FALSE)</formula>
    </cfRule>
  </conditionalFormatting>
  <conditionalFormatting sqref="P14:AC14">
    <cfRule type="expression" dxfId="69" priority="79">
      <formula>IF(RIGHT(TEXT(P14,"0.#"),1)=".",FALSE,TRUE)</formula>
    </cfRule>
    <cfRule type="expression" dxfId="68" priority="80">
      <formula>IF(RIGHT(TEXT(P14,"0.#"),1)=".",TRUE,FALSE)</formula>
    </cfRule>
  </conditionalFormatting>
  <conditionalFormatting sqref="P15:AC17 P13:AJ13">
    <cfRule type="expression" dxfId="67" priority="77">
      <formula>IF(RIGHT(TEXT(P13,"0.#"),1)=".",FALSE,TRUE)</formula>
    </cfRule>
    <cfRule type="expression" dxfId="66" priority="78">
      <formula>IF(RIGHT(TEXT(P13,"0.#"),1)=".",TRUE,FALSE)</formula>
    </cfRule>
  </conditionalFormatting>
  <conditionalFormatting sqref="AE116">
    <cfRule type="expression" dxfId="65" priority="71">
      <formula>IF(RIGHT(TEXT(AE116,"0.#"),1)=".",FALSE,TRUE)</formula>
    </cfRule>
    <cfRule type="expression" dxfId="64" priority="72">
      <formula>IF(RIGHT(TEXT(AE116,"0.#"),1)=".",TRUE,FALSE)</formula>
    </cfRule>
  </conditionalFormatting>
  <conditionalFormatting sqref="AE117">
    <cfRule type="expression" dxfId="63" priority="69">
      <formula>IF(RIGHT(TEXT(AE117,"0.#"),1)=".",FALSE,TRUE)</formula>
    </cfRule>
    <cfRule type="expression" dxfId="62" priority="70">
      <formula>IF(RIGHT(TEXT(AE117,"0.#"),1)=".",TRUE,FALSE)</formula>
    </cfRule>
  </conditionalFormatting>
  <conditionalFormatting sqref="AE134:AE135">
    <cfRule type="expression" dxfId="61" priority="67">
      <formula>IF(RIGHT(TEXT(AE134,"0.#"),1)=".",FALSE,TRUE)</formula>
    </cfRule>
    <cfRule type="expression" dxfId="60" priority="68">
      <formula>IF(RIGHT(TEXT(AE134,"0.#"),1)=".",TRUE,FALSE)</formula>
    </cfRule>
  </conditionalFormatting>
  <conditionalFormatting sqref="AD14:AJ14">
    <cfRule type="expression" dxfId="59" priority="65">
      <formula>IF(RIGHT(TEXT(AD14,"0.#"),1)=".",FALSE,TRUE)</formula>
    </cfRule>
    <cfRule type="expression" dxfId="58" priority="66">
      <formula>IF(RIGHT(TEXT(AD14,"0.#"),1)=".",TRUE,FALSE)</formula>
    </cfRule>
  </conditionalFormatting>
  <conditionalFormatting sqref="AD15:AJ17">
    <cfRule type="expression" dxfId="57" priority="63">
      <formula>IF(RIGHT(TEXT(AD15,"0.#"),1)=".",FALSE,TRUE)</formula>
    </cfRule>
    <cfRule type="expression" dxfId="56" priority="64">
      <formula>IF(RIGHT(TEXT(AD15,"0.#"),1)=".",TRUE,FALSE)</formula>
    </cfRule>
  </conditionalFormatting>
  <conditionalFormatting sqref="P19:AC19">
    <cfRule type="expression" dxfId="55" priority="61">
      <formula>IF(RIGHT(TEXT(P19,"0.#"),1)=".",FALSE,TRUE)</formula>
    </cfRule>
    <cfRule type="expression" dxfId="54" priority="62">
      <formula>IF(RIGHT(TEXT(P19,"0.#"),1)=".",TRUE,FALSE)</formula>
    </cfRule>
  </conditionalFormatting>
  <conditionalFormatting sqref="AE104">
    <cfRule type="expression" dxfId="53" priority="53">
      <formula>IF(RIGHT(TEXT(AE104,"0.#"),1)=".",FALSE,TRUE)</formula>
    </cfRule>
    <cfRule type="expression" dxfId="52" priority="54">
      <formula>IF(RIGHT(TEXT(AE104,"0.#"),1)=".",TRUE,FALSE)</formula>
    </cfRule>
  </conditionalFormatting>
  <conditionalFormatting sqref="AI104">
    <cfRule type="expression" dxfId="51" priority="51">
      <formula>IF(RIGHT(TEXT(AI104,"0.#"),1)=".",FALSE,TRUE)</formula>
    </cfRule>
    <cfRule type="expression" dxfId="50" priority="52">
      <formula>IF(RIGHT(TEXT(AI104,"0.#"),1)=".",TRUE,FALSE)</formula>
    </cfRule>
  </conditionalFormatting>
  <conditionalFormatting sqref="AE105">
    <cfRule type="expression" dxfId="49" priority="49">
      <formula>IF(RIGHT(TEXT(AE105,"0.#"),1)=".",FALSE,TRUE)</formula>
    </cfRule>
    <cfRule type="expression" dxfId="48" priority="50">
      <formula>IF(RIGHT(TEXT(AE105,"0.#"),1)=".",TRUE,FALSE)</formula>
    </cfRule>
  </conditionalFormatting>
  <conditionalFormatting sqref="AI105">
    <cfRule type="expression" dxfId="47" priority="47">
      <formula>IF(RIGHT(TEXT(AI105,"0.#"),1)=".",FALSE,TRUE)</formula>
    </cfRule>
    <cfRule type="expression" dxfId="46" priority="48">
      <formula>IF(RIGHT(TEXT(AI105,"0.#"),1)=".",TRUE,FALSE)</formula>
    </cfRule>
  </conditionalFormatting>
  <conditionalFormatting sqref="AI116">
    <cfRule type="expression" dxfId="45" priority="45">
      <formula>IF(RIGHT(TEXT(AI116,"0.#"),1)=".",FALSE,TRUE)</formula>
    </cfRule>
    <cfRule type="expression" dxfId="44" priority="46">
      <formula>IF(RIGHT(TEXT(AI116,"0.#"),1)=".",TRUE,FALSE)</formula>
    </cfRule>
  </conditionalFormatting>
  <conditionalFormatting sqref="AI117">
    <cfRule type="expression" dxfId="43" priority="43">
      <formula>IF(RIGHT(TEXT(AI117,"0.#"),1)=".",FALSE,TRUE)</formula>
    </cfRule>
    <cfRule type="expression" dxfId="42" priority="44">
      <formula>IF(RIGHT(TEXT(AI117,"0.#"),1)=".",TRUE,FALSE)</formula>
    </cfRule>
  </conditionalFormatting>
  <conditionalFormatting sqref="AE459">
    <cfRule type="expression" dxfId="41" priority="41">
      <formula>IF(RIGHT(TEXT(AE459,"0.#"),1)=".",FALSE,TRUE)</formula>
    </cfRule>
    <cfRule type="expression" dxfId="40" priority="42">
      <formula>IF(RIGHT(TEXT(AE459,"0.#"),1)=".",TRUE,FALSE)</formula>
    </cfRule>
  </conditionalFormatting>
  <conditionalFormatting sqref="AM459">
    <cfRule type="expression" dxfId="39" priority="39">
      <formula>IF(RIGHT(TEXT(AM459,"0.#"),1)=".",FALSE,TRUE)</formula>
    </cfRule>
    <cfRule type="expression" dxfId="38" priority="40">
      <formula>IF(RIGHT(TEXT(AM459,"0.#"),1)=".",TRUE,FALSE)</formula>
    </cfRule>
  </conditionalFormatting>
  <conditionalFormatting sqref="AU459">
    <cfRule type="expression" dxfId="37" priority="37">
      <formula>IF(RIGHT(TEXT(AU459,"0.#"),1)=".",FALSE,TRUE)</formula>
    </cfRule>
    <cfRule type="expression" dxfId="36" priority="38">
      <formula>IF(RIGHT(TEXT(AU459,"0.#"),1)=".",TRUE,FALSE)</formula>
    </cfRule>
  </conditionalFormatting>
  <conditionalFormatting sqref="AI459">
    <cfRule type="expression" dxfId="35" priority="35">
      <formula>IF(RIGHT(TEXT(AI459,"0.#"),1)=".",FALSE,TRUE)</formula>
    </cfRule>
    <cfRule type="expression" dxfId="34" priority="36">
      <formula>IF(RIGHT(TEXT(AI459,"0.#"),1)=".",TRUE,FALSE)</formula>
    </cfRule>
  </conditionalFormatting>
  <conditionalFormatting sqref="AQ459">
    <cfRule type="expression" dxfId="33" priority="33">
      <formula>IF(RIGHT(TEXT(AQ459,"0.#"),1)=".",FALSE,TRUE)</formula>
    </cfRule>
    <cfRule type="expression" dxfId="32" priority="34">
      <formula>IF(RIGHT(TEXT(AQ459,"0.#"),1)=".",TRUE,FALSE)</formula>
    </cfRule>
  </conditionalFormatting>
  <conditionalFormatting sqref="AI34">
    <cfRule type="expression" dxfId="31" priority="21">
      <formula>IF(RIGHT(TEXT(AI34,"0.#"),1)=".",FALSE,TRUE)</formula>
    </cfRule>
    <cfRule type="expression" dxfId="30" priority="22">
      <formula>IF(RIGHT(TEXT(AI34,"0.#"),1)=".",TRUE,FALSE)</formula>
    </cfRule>
  </conditionalFormatting>
  <conditionalFormatting sqref="AE34">
    <cfRule type="expression" dxfId="29" priority="31">
      <formula>IF(RIGHT(TEXT(AE34,"0.#"),1)=".",FALSE,TRUE)</formula>
    </cfRule>
    <cfRule type="expression" dxfId="28" priority="32">
      <formula>IF(RIGHT(TEXT(AE34,"0.#"),1)=".",TRUE,FALSE)</formula>
    </cfRule>
  </conditionalFormatting>
  <conditionalFormatting sqref="AE33">
    <cfRule type="expression" dxfId="27" priority="29">
      <formula>IF(RIGHT(TEXT(AE33,"0.#"),1)=".",FALSE,TRUE)</formula>
    </cfRule>
    <cfRule type="expression" dxfId="26" priority="30">
      <formula>IF(RIGHT(TEXT(AE33,"0.#"),1)=".",TRUE,FALSE)</formula>
    </cfRule>
  </conditionalFormatting>
  <conditionalFormatting sqref="AE32">
    <cfRule type="expression" dxfId="25" priority="27">
      <formula>IF(RIGHT(TEXT(AE32,"0.#"),1)=".",FALSE,TRUE)</formula>
    </cfRule>
    <cfRule type="expression" dxfId="24" priority="28">
      <formula>IF(RIGHT(TEXT(AE32,"0.#"),1)=".",TRUE,FALSE)</formula>
    </cfRule>
  </conditionalFormatting>
  <conditionalFormatting sqref="AI32">
    <cfRule type="expression" dxfId="23" priority="25">
      <formula>IF(RIGHT(TEXT(AI32,"0.#"),1)=".",FALSE,TRUE)</formula>
    </cfRule>
    <cfRule type="expression" dxfId="22" priority="26">
      <formula>IF(RIGHT(TEXT(AI32,"0.#"),1)=".",TRUE,FALSE)</formula>
    </cfRule>
  </conditionalFormatting>
  <conditionalFormatting sqref="AI33">
    <cfRule type="expression" dxfId="21" priority="23">
      <formula>IF(RIGHT(TEXT(AI33,"0.#"),1)=".",FALSE,TRUE)</formula>
    </cfRule>
    <cfRule type="expression" dxfId="20" priority="24">
      <formula>IF(RIGHT(TEXT(AI33,"0.#"),1)=".",TRUE,FALSE)</formula>
    </cfRule>
  </conditionalFormatting>
  <conditionalFormatting sqref="AL842:AO846">
    <cfRule type="expression" dxfId="19" priority="17">
      <formula>IF(AND(AL842&gt;=0, RIGHT(TEXT(AL842,"0.#"),1)&lt;&gt;"."),TRUE,FALSE)</formula>
    </cfRule>
    <cfRule type="expression" dxfId="18" priority="18">
      <formula>IF(AND(AL842&gt;=0, RIGHT(TEXT(AL842,"0.#"),1)="."),TRUE,FALSE)</formula>
    </cfRule>
    <cfRule type="expression" dxfId="17" priority="19">
      <formula>IF(AND(AL842&lt;0, RIGHT(TEXT(AL842,"0.#"),1)&lt;&gt;"."),TRUE,FALSE)</formula>
    </cfRule>
    <cfRule type="expression" dxfId="16" priority="20">
      <formula>IF(AND(AL842&lt;0, RIGHT(TEXT(AL842,"0.#"),1)="."),TRUE,FALSE)</formula>
    </cfRule>
  </conditionalFormatting>
  <conditionalFormatting sqref="Y843:Y846">
    <cfRule type="expression" dxfId="15" priority="15">
      <formula>IF(RIGHT(TEXT(Y843,"0.#"),1)=".",FALSE,TRUE)</formula>
    </cfRule>
    <cfRule type="expression" dxfId="14" priority="16">
      <formula>IF(RIGHT(TEXT(Y843,"0.#"),1)=".",TRUE,FALSE)</formula>
    </cfRule>
  </conditionalFormatting>
  <conditionalFormatting sqref="Y842">
    <cfRule type="expression" dxfId="13" priority="13">
      <formula>IF(RIGHT(TEXT(Y842,"0.#"),1)=".",FALSE,TRUE)</formula>
    </cfRule>
    <cfRule type="expression" dxfId="12" priority="14">
      <formula>IF(RIGHT(TEXT(Y842,"0.#"),1)=".",TRUE,FALSE)</formula>
    </cfRule>
  </conditionalFormatting>
  <conditionalFormatting sqref="Y837:Y841">
    <cfRule type="expression" dxfId="11" priority="11">
      <formula>IF(RIGHT(TEXT(Y837,"0.#"),1)=".",FALSE,TRUE)</formula>
    </cfRule>
    <cfRule type="expression" dxfId="10" priority="12">
      <formula>IF(RIGHT(TEXT(Y837,"0.#"),1)=".",TRUE,FALSE)</formula>
    </cfRule>
  </conditionalFormatting>
  <conditionalFormatting sqref="AL837:AO841">
    <cfRule type="expression" dxfId="9" priority="7">
      <formula>IF(AND(AL837&gt;=0, RIGHT(TEXT(AL837,"0.#"),1)&lt;&gt;"."),TRUE,FALSE)</formula>
    </cfRule>
    <cfRule type="expression" dxfId="8" priority="8">
      <formula>IF(AND(AL837&gt;=0, RIGHT(TEXT(AL837,"0.#"),1)="."),TRUE,FALSE)</formula>
    </cfRule>
    <cfRule type="expression" dxfId="7" priority="9">
      <formula>IF(AND(AL837&lt;0, RIGHT(TEXT(AL837,"0.#"),1)&lt;&gt;"."),TRUE,FALSE)</formula>
    </cfRule>
    <cfRule type="expression" dxfId="6" priority="10">
      <formula>IF(AND(AL837&lt;0, RIGHT(TEXT(AL837,"0.#"),1)="."),TRUE,FALSE)</formula>
    </cfRule>
  </conditionalFormatting>
  <conditionalFormatting sqref="AL871:AO879">
    <cfRule type="expression" dxfId="5" priority="3">
      <formula>IF(AND(AL871&gt;=0, RIGHT(TEXT(AL871,"0.#"),1)&lt;&gt;"."),TRUE,FALSE)</formula>
    </cfRule>
    <cfRule type="expression" dxfId="4" priority="4">
      <formula>IF(AND(AL871&gt;=0, RIGHT(TEXT(AL871,"0.#"),1)="."),TRUE,FALSE)</formula>
    </cfRule>
    <cfRule type="expression" dxfId="3" priority="5">
      <formula>IF(AND(AL871&lt;0, RIGHT(TEXT(AL871,"0.#"),1)&lt;&gt;"."),TRUE,FALSE)</formula>
    </cfRule>
    <cfRule type="expression" dxfId="2" priority="6">
      <formula>IF(AND(AL871&lt;0, RIGHT(TEXT(AL871,"0.#"),1)="."),TRUE,FALSE)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16383" man="1"/>
    <brk id="699" max="16383" man="1"/>
    <brk id="718" max="16383" man="1"/>
    <brk id="739" max="16383" man="1"/>
    <brk id="778" max="16383" man="1"/>
    <brk id="833" max="49" man="1"/>
    <brk id="900"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397</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304</v>
      </c>
      <c r="W2" s="32" t="s">
        <v>295</v>
      </c>
      <c r="Y2" s="32" t="s">
        <v>67</v>
      </c>
      <c r="Z2" s="30"/>
      <c r="AA2" s="32" t="s">
        <v>76</v>
      </c>
      <c r="AB2" s="31"/>
      <c r="AC2" s="33" t="s">
        <v>253</v>
      </c>
      <c r="AD2" s="28"/>
      <c r="AE2" s="36" t="s">
        <v>291</v>
      </c>
      <c r="AF2" s="30"/>
      <c r="AG2" s="47" t="s">
        <v>411</v>
      </c>
      <c r="AI2" s="45" t="s">
        <v>472</v>
      </c>
      <c r="AK2" s="45" t="s">
        <v>333</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326</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328</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368</v>
      </c>
      <c r="B10" s="15" t="s">
        <v>480</v>
      </c>
      <c r="C10" s="13" t="str">
        <f t="shared" si="0"/>
        <v>国土強靱化施策</v>
      </c>
      <c r="D10" s="13" t="str">
        <f t="shared" si="8"/>
        <v>国土強靱化施策</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398</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2019-05-28T01:57:04Z</cp:lastPrinted>
  <dcterms:created xsi:type="dcterms:W3CDTF">2012-03-13T00:50:25Z</dcterms:created>
  <dcterms:modified xsi:type="dcterms:W3CDTF">2019-08-29T01:19:18Z</dcterms:modified>
</cp:coreProperties>
</file>