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文書管理\会計課長\02.作業中フォルダ\02_文書係\01.予算執行に係る情報の公表\令和元年度\02委託調査費（四半期毎）\第1四半期分\公表用データ\"/>
    </mc:Choice>
  </mc:AlternateContent>
  <bookViews>
    <workbookView xWindow="2640" yWindow="0" windowWidth="20490" windowHeight="7770" tabRatio="932"/>
  </bookViews>
  <sheets>
    <sheet name="様式1委託調査" sheetId="23" r:id="rId1"/>
  </sheets>
  <externalReferences>
    <externalReference r:id="rId2"/>
  </externalReferences>
  <definedNames>
    <definedName name="_xlnm._FilterDatabase" localSheetId="0" hidden="1">様式1委託調査!$A$6:$IG$24</definedName>
    <definedName name="_xlnm.Print_Area" localSheetId="0">様式1委託調査!$A$1:$J$25</definedName>
    <definedName name="_xlnm.Print_Titles" localSheetId="0">様式1委託調査!$1:$6</definedName>
    <definedName name="公益法人リスト">#REF!</definedName>
    <definedName name="公益法人一覧">#REF!</definedName>
  </definedNames>
  <calcPr calcId="152511"/>
</workbook>
</file>

<file path=xl/calcChain.xml><?xml version="1.0" encoding="utf-8"?>
<calcChain xmlns="http://schemas.openxmlformats.org/spreadsheetml/2006/main">
  <c r="F25" i="23" l="1"/>
</calcChain>
</file>

<file path=xl/sharedStrings.xml><?xml version="1.0" encoding="utf-8"?>
<sst xmlns="http://schemas.openxmlformats.org/spreadsheetml/2006/main" count="102" uniqueCount="73">
  <si>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</si>
  <si>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</si>
  <si>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</si>
  <si>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</si>
  <si>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部局等名</t>
    <rPh sb="0" eb="2">
      <t>ブキョク</t>
    </rPh>
    <rPh sb="2" eb="3">
      <t>トウ</t>
    </rPh>
    <rPh sb="3" eb="4">
      <t>メイ</t>
    </rPh>
    <phoneticPr fontId="1"/>
  </si>
  <si>
    <t>備考</t>
    <rPh sb="0" eb="2">
      <t>ビコウ</t>
    </rPh>
    <phoneticPr fontId="1"/>
  </si>
  <si>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</si>
  <si>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</si>
  <si>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</si>
  <si>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法人番号</t>
    <rPh sb="0" eb="2">
      <t>ホウジン</t>
    </rPh>
    <rPh sb="2" eb="4">
      <t>バンゴウ</t>
    </rPh>
    <phoneticPr fontId="1"/>
  </si>
  <si>
    <t>一般競争入札</t>
    <rPh sb="0" eb="2">
      <t>イッパン</t>
    </rPh>
    <rPh sb="2" eb="4">
      <t>キョウソウ</t>
    </rPh>
    <rPh sb="4" eb="6">
      <t>ニュウサツ</t>
    </rPh>
    <phoneticPr fontId="1"/>
  </si>
  <si>
    <t>年少用補助乗車装置の動的試験方法に係る調査及び衝突安全基準に係る海外動向調査</t>
    <rPh sb="0" eb="3">
      <t>ネンショウヨウ</t>
    </rPh>
    <rPh sb="3" eb="5">
      <t>ホジョ</t>
    </rPh>
    <rPh sb="5" eb="7">
      <t>ジョウシャ</t>
    </rPh>
    <rPh sb="7" eb="9">
      <t>ソウチ</t>
    </rPh>
    <rPh sb="10" eb="12">
      <t>ドウテキ</t>
    </rPh>
    <rPh sb="12" eb="14">
      <t>シケン</t>
    </rPh>
    <rPh sb="14" eb="16">
      <t>ホウホウ</t>
    </rPh>
    <rPh sb="17" eb="18">
      <t>カカ</t>
    </rPh>
    <rPh sb="19" eb="21">
      <t>チョウサ</t>
    </rPh>
    <rPh sb="21" eb="22">
      <t>オヨ</t>
    </rPh>
    <rPh sb="23" eb="25">
      <t>ショウトツ</t>
    </rPh>
    <rPh sb="25" eb="27">
      <t>アンゼン</t>
    </rPh>
    <rPh sb="27" eb="29">
      <t>キジュン</t>
    </rPh>
    <rPh sb="30" eb="31">
      <t>カカ</t>
    </rPh>
    <rPh sb="32" eb="34">
      <t>カイガイ</t>
    </rPh>
    <rPh sb="34" eb="36">
      <t>ドウコウ</t>
    </rPh>
    <rPh sb="36" eb="38">
      <t>チョウサ</t>
    </rPh>
    <phoneticPr fontId="1"/>
  </si>
  <si>
    <t>平成３０年度　自動命令型操舵機能等の国際基準に関する調査</t>
    <rPh sb="0" eb="2">
      <t>ヘイセイ</t>
    </rPh>
    <rPh sb="4" eb="6">
      <t>ネンド</t>
    </rPh>
    <rPh sb="7" eb="9">
      <t>ジドウ</t>
    </rPh>
    <rPh sb="9" eb="11">
      <t>メイレイ</t>
    </rPh>
    <rPh sb="11" eb="12">
      <t>ガタ</t>
    </rPh>
    <rPh sb="12" eb="14">
      <t>ソウダ</t>
    </rPh>
    <rPh sb="14" eb="16">
      <t>キノウ</t>
    </rPh>
    <rPh sb="16" eb="17">
      <t>トウ</t>
    </rPh>
    <rPh sb="18" eb="20">
      <t>コクサイ</t>
    </rPh>
    <rPh sb="20" eb="22">
      <t>キジュン</t>
    </rPh>
    <rPh sb="23" eb="24">
      <t>カン</t>
    </rPh>
    <rPh sb="26" eb="28">
      <t>チョウサ</t>
    </rPh>
    <phoneticPr fontId="1"/>
  </si>
  <si>
    <t>車両安全対策の総合的な推進に関する調査</t>
    <rPh sb="0" eb="2">
      <t>シャリョウ</t>
    </rPh>
    <rPh sb="2" eb="4">
      <t>アンゼン</t>
    </rPh>
    <rPh sb="4" eb="6">
      <t>タイサク</t>
    </rPh>
    <rPh sb="7" eb="10">
      <t>ソウゴウテキ</t>
    </rPh>
    <rPh sb="11" eb="13">
      <t>スイシン</t>
    </rPh>
    <rPh sb="14" eb="15">
      <t>カン</t>
    </rPh>
    <rPh sb="17" eb="19">
      <t>チョウサ</t>
    </rPh>
    <phoneticPr fontId="1"/>
  </si>
  <si>
    <t>電気自動車の安全性に関する検討・調査</t>
    <rPh sb="0" eb="2">
      <t>デンキ</t>
    </rPh>
    <rPh sb="2" eb="5">
      <t>ジドウシャ</t>
    </rPh>
    <rPh sb="6" eb="9">
      <t>アンゼンセイ</t>
    </rPh>
    <rPh sb="10" eb="11">
      <t>カン</t>
    </rPh>
    <rPh sb="13" eb="15">
      <t>ケントウ</t>
    </rPh>
    <rPh sb="16" eb="18">
      <t>チョウサ</t>
    </rPh>
    <phoneticPr fontId="1"/>
  </si>
  <si>
    <t>自動車事故被害者への再生医療の実現性に係る調査</t>
    <rPh sb="0" eb="3">
      <t>ジドウシャ</t>
    </rPh>
    <rPh sb="3" eb="5">
      <t>ジコ</t>
    </rPh>
    <rPh sb="5" eb="8">
      <t>ヒガイシャ</t>
    </rPh>
    <rPh sb="10" eb="12">
      <t>サイセイ</t>
    </rPh>
    <rPh sb="12" eb="14">
      <t>イリョウ</t>
    </rPh>
    <rPh sb="15" eb="18">
      <t>ジツゲンセイ</t>
    </rPh>
    <rPh sb="19" eb="20">
      <t>カカ</t>
    </rPh>
    <rPh sb="21" eb="23">
      <t>チョウサ</t>
    </rPh>
    <phoneticPr fontId="1"/>
  </si>
  <si>
    <t>自動運転技術を活用した大型バス車両や無人移動モビリティの開発・普及に関するヒアリング業務</t>
    <rPh sb="0" eb="2">
      <t>ジドウ</t>
    </rPh>
    <rPh sb="2" eb="4">
      <t>ウンテン</t>
    </rPh>
    <rPh sb="4" eb="6">
      <t>ギジュツ</t>
    </rPh>
    <rPh sb="7" eb="9">
      <t>カツヨウ</t>
    </rPh>
    <rPh sb="11" eb="13">
      <t>オオガタ</t>
    </rPh>
    <rPh sb="15" eb="17">
      <t>シャリョウ</t>
    </rPh>
    <rPh sb="18" eb="20">
      <t>ムジン</t>
    </rPh>
    <rPh sb="20" eb="22">
      <t>イドウ</t>
    </rPh>
    <rPh sb="28" eb="30">
      <t>カイハツ</t>
    </rPh>
    <rPh sb="31" eb="33">
      <t>フキュウ</t>
    </rPh>
    <rPh sb="34" eb="35">
      <t>カン</t>
    </rPh>
    <rPh sb="42" eb="44">
      <t>ギョウム</t>
    </rPh>
    <phoneticPr fontId="1"/>
  </si>
  <si>
    <t>【会計名：国土交通省　自動車安全特別会計自動車検査登録勘定】</t>
    <rPh sb="1" eb="2">
      <t>カイ</t>
    </rPh>
    <rPh sb="2" eb="3">
      <t>ケイ</t>
    </rPh>
    <rPh sb="3" eb="4">
      <t>メイ</t>
    </rPh>
    <rPh sb="5" eb="7">
      <t>コクド</t>
    </rPh>
    <rPh sb="7" eb="10">
      <t>コウツウショウ</t>
    </rPh>
    <rPh sb="11" eb="14">
      <t>ジドウシャ</t>
    </rPh>
    <rPh sb="14" eb="16">
      <t>アンゼン</t>
    </rPh>
    <rPh sb="16" eb="18">
      <t>トクベツ</t>
    </rPh>
    <rPh sb="18" eb="20">
      <t>カイケイ</t>
    </rPh>
    <rPh sb="20" eb="23">
      <t>ジドウシャ</t>
    </rPh>
    <rPh sb="23" eb="25">
      <t>ケンサ</t>
    </rPh>
    <rPh sb="25" eb="27">
      <t>トウロク</t>
    </rPh>
    <rPh sb="27" eb="29">
      <t>カンジョウ</t>
    </rPh>
    <phoneticPr fontId="1"/>
  </si>
  <si>
    <t>自動車事故被害者保護対策事業の検討等に関する調査</t>
    <rPh sb="0" eb="3">
      <t>ジドウシャ</t>
    </rPh>
    <rPh sb="3" eb="5">
      <t>ジコ</t>
    </rPh>
    <rPh sb="5" eb="8">
      <t>ヒガイシャ</t>
    </rPh>
    <rPh sb="8" eb="10">
      <t>ホゴ</t>
    </rPh>
    <rPh sb="10" eb="12">
      <t>タイサク</t>
    </rPh>
    <rPh sb="12" eb="14">
      <t>ジギョウ</t>
    </rPh>
    <rPh sb="15" eb="17">
      <t>ケントウ</t>
    </rPh>
    <rPh sb="17" eb="18">
      <t>トウ</t>
    </rPh>
    <rPh sb="19" eb="20">
      <t>カン</t>
    </rPh>
    <rPh sb="22" eb="24">
      <t>チョウサ</t>
    </rPh>
    <phoneticPr fontId="1"/>
  </si>
  <si>
    <t>自動運転の実現に向けた損害賠償責任制度に関する調査業務</t>
    <rPh sb="0" eb="2">
      <t>ジドウ</t>
    </rPh>
    <rPh sb="2" eb="4">
      <t>ウンテン</t>
    </rPh>
    <rPh sb="5" eb="7">
      <t>ジツゲン</t>
    </rPh>
    <rPh sb="8" eb="9">
      <t>ム</t>
    </rPh>
    <rPh sb="11" eb="13">
      <t>ソンガイ</t>
    </rPh>
    <rPh sb="13" eb="15">
      <t>バイショウ</t>
    </rPh>
    <rPh sb="15" eb="17">
      <t>セキニン</t>
    </rPh>
    <rPh sb="17" eb="19">
      <t>セイド</t>
    </rPh>
    <rPh sb="20" eb="21">
      <t>カン</t>
    </rPh>
    <rPh sb="23" eb="25">
      <t>チョウサ</t>
    </rPh>
    <rPh sb="25" eb="27">
      <t>ギョウム</t>
    </rPh>
    <phoneticPr fontId="1"/>
  </si>
  <si>
    <t>自動車メーカーから報告のあった自動車の構造・装置に起因した事故・火災情報等、ユーザーから寄せられた不具合情報等に関する分析調査</t>
    <rPh sb="0" eb="3">
      <t>ジドウシャ</t>
    </rPh>
    <rPh sb="9" eb="11">
      <t>ホウコク</t>
    </rPh>
    <rPh sb="15" eb="18">
      <t>ジドウシャ</t>
    </rPh>
    <rPh sb="19" eb="21">
      <t>コウゾウ</t>
    </rPh>
    <rPh sb="22" eb="24">
      <t>ソウチ</t>
    </rPh>
    <rPh sb="25" eb="27">
      <t>キイン</t>
    </rPh>
    <rPh sb="29" eb="31">
      <t>ジコ</t>
    </rPh>
    <rPh sb="32" eb="34">
      <t>カサイ</t>
    </rPh>
    <rPh sb="34" eb="36">
      <t>ジョウホウ</t>
    </rPh>
    <rPh sb="36" eb="37">
      <t>トウ</t>
    </rPh>
    <rPh sb="44" eb="45">
      <t>ヨ</t>
    </rPh>
    <rPh sb="49" eb="52">
      <t>フグアイ</t>
    </rPh>
    <rPh sb="52" eb="54">
      <t>ジョウホウ</t>
    </rPh>
    <rPh sb="54" eb="55">
      <t>トウ</t>
    </rPh>
    <rPh sb="56" eb="57">
      <t>カン</t>
    </rPh>
    <rPh sb="59" eb="61">
      <t>ブンセキ</t>
    </rPh>
    <rPh sb="61" eb="63">
      <t>チョウサ</t>
    </rPh>
    <phoneticPr fontId="1"/>
  </si>
  <si>
    <t>デロイトトーマツコンサルティング合同会社</t>
    <rPh sb="16" eb="18">
      <t>ゴウドウ</t>
    </rPh>
    <rPh sb="18" eb="20">
      <t>ガイシャ</t>
    </rPh>
    <phoneticPr fontId="1"/>
  </si>
  <si>
    <t>平成30年度産学官連携による高効率大型車両開発促進に関する調査</t>
    <rPh sb="7" eb="8">
      <t>ガク</t>
    </rPh>
    <phoneticPr fontId="1"/>
  </si>
  <si>
    <t>後付けの安全装置の性能等に関する調査</t>
    <rPh sb="0" eb="2">
      <t>アトヅ</t>
    </rPh>
    <rPh sb="4" eb="6">
      <t>アンゼン</t>
    </rPh>
    <rPh sb="6" eb="8">
      <t>ソウチ</t>
    </rPh>
    <rPh sb="9" eb="11">
      <t>セイノウ</t>
    </rPh>
    <rPh sb="11" eb="12">
      <t>トウ</t>
    </rPh>
    <rPh sb="13" eb="14">
      <t>カン</t>
    </rPh>
    <rPh sb="16" eb="18">
      <t>チョウサ</t>
    </rPh>
    <phoneticPr fontId="1"/>
  </si>
  <si>
    <t>自動運転に関する国際基準策定推進事業</t>
    <rPh sb="0" eb="2">
      <t>ジドウ</t>
    </rPh>
    <rPh sb="2" eb="4">
      <t>ウンテン</t>
    </rPh>
    <rPh sb="5" eb="6">
      <t>カン</t>
    </rPh>
    <rPh sb="8" eb="10">
      <t>コクサイ</t>
    </rPh>
    <rPh sb="10" eb="12">
      <t>キジュン</t>
    </rPh>
    <rPh sb="12" eb="14">
      <t>サクテイ</t>
    </rPh>
    <rPh sb="14" eb="16">
      <t>スイシン</t>
    </rPh>
    <rPh sb="16" eb="18">
      <t>ジギョウ</t>
    </rPh>
    <phoneticPr fontId="1"/>
  </si>
  <si>
    <t>平成３０年度自動車基準・認証制度国際化対策事業</t>
    <rPh sb="0" eb="2">
      <t>ヘイセイ</t>
    </rPh>
    <rPh sb="4" eb="6">
      <t>ネンド</t>
    </rPh>
    <rPh sb="6" eb="9">
      <t>ジドウシャ</t>
    </rPh>
    <rPh sb="9" eb="11">
      <t>キジュン</t>
    </rPh>
    <rPh sb="12" eb="14">
      <t>ニンショウ</t>
    </rPh>
    <rPh sb="14" eb="16">
      <t>セイド</t>
    </rPh>
    <rPh sb="16" eb="19">
      <t>コクサイカ</t>
    </rPh>
    <rPh sb="19" eb="21">
      <t>タイサク</t>
    </rPh>
    <rPh sb="21" eb="23">
      <t>ジギョウ</t>
    </rPh>
    <phoneticPr fontId="1"/>
  </si>
  <si>
    <t>平成30年度無車検車両に対する是正の促進に資する使用実態調査</t>
    <phoneticPr fontId="1"/>
  </si>
  <si>
    <t>米国「Right to Repair Act」に関する調査</t>
    <phoneticPr fontId="1"/>
  </si>
  <si>
    <t>米国における「Right to Repair」法の内容と実態に関する調査</t>
    <rPh sb="0" eb="2">
      <t>ベイコク</t>
    </rPh>
    <rPh sb="23" eb="24">
      <t>ホウ</t>
    </rPh>
    <rPh sb="25" eb="27">
      <t>ナイヨウ</t>
    </rPh>
    <rPh sb="28" eb="30">
      <t>ジッタイ</t>
    </rPh>
    <rPh sb="31" eb="32">
      <t>カン</t>
    </rPh>
    <rPh sb="34" eb="36">
      <t>チョウサ</t>
    </rPh>
    <phoneticPr fontId="1"/>
  </si>
  <si>
    <t>平成３０年度ユーザー代行車検を受検した自動車ユーザーへの点検整備に関する啓発及び調査・分析</t>
    <phoneticPr fontId="1"/>
  </si>
  <si>
    <t>騒音規制国際基準等の見直しのための調査</t>
    <phoneticPr fontId="1"/>
  </si>
  <si>
    <t>平成30年度　燃料電池自動車の一充填走行距離測定方法に関する調査</t>
    <phoneticPr fontId="1"/>
  </si>
  <si>
    <t>自動運転技術を活用した大型バス車両等に関するニーズの把握のためのヒアリング調査を実施。</t>
    <rPh sb="0" eb="2">
      <t>ジドウ</t>
    </rPh>
    <rPh sb="2" eb="4">
      <t>ウンテン</t>
    </rPh>
    <rPh sb="4" eb="6">
      <t>ギジュツ</t>
    </rPh>
    <rPh sb="7" eb="9">
      <t>カツヨウ</t>
    </rPh>
    <rPh sb="11" eb="13">
      <t>オオガタ</t>
    </rPh>
    <rPh sb="15" eb="17">
      <t>シャリョウ</t>
    </rPh>
    <rPh sb="17" eb="18">
      <t>トウ</t>
    </rPh>
    <rPh sb="19" eb="20">
      <t>カン</t>
    </rPh>
    <rPh sb="26" eb="28">
      <t>ハアク</t>
    </rPh>
    <rPh sb="37" eb="39">
      <t>チョウサ</t>
    </rPh>
    <rPh sb="40" eb="42">
      <t>ジッシ</t>
    </rPh>
    <phoneticPr fontId="1"/>
  </si>
  <si>
    <t>(単位：円)</t>
    <rPh sb="1" eb="3">
      <t>タンイ</t>
    </rPh>
    <rPh sb="4" eb="5">
      <t>エン</t>
    </rPh>
    <phoneticPr fontId="1"/>
  </si>
  <si>
    <t>(一財)日本自動車研究所</t>
    <rPh sb="1" eb="2">
      <t>イチ</t>
    </rPh>
    <rPh sb="2" eb="3">
      <t>ザイ</t>
    </rPh>
    <rPh sb="4" eb="6">
      <t>ニホン</t>
    </rPh>
    <rPh sb="6" eb="9">
      <t>ジドウシャ</t>
    </rPh>
    <rPh sb="9" eb="12">
      <t>ケンキュウジョ</t>
    </rPh>
    <phoneticPr fontId="1"/>
  </si>
  <si>
    <t>(独)自動車技術総合機構</t>
    <rPh sb="1" eb="2">
      <t>ドク</t>
    </rPh>
    <rPh sb="3" eb="6">
      <t>ジドウシャ</t>
    </rPh>
    <rPh sb="6" eb="8">
      <t>ギジュツ</t>
    </rPh>
    <rPh sb="8" eb="10">
      <t>ソウゴウ</t>
    </rPh>
    <rPh sb="10" eb="12">
      <t>キコウ</t>
    </rPh>
    <phoneticPr fontId="1"/>
  </si>
  <si>
    <t>(株)シード・プランニング</t>
    <rPh sb="1" eb="2">
      <t>カブ</t>
    </rPh>
    <phoneticPr fontId="1"/>
  </si>
  <si>
    <t>ＳＯＭＰＯリスケアマネジメント(株)</t>
  </si>
  <si>
    <t>(公財)日本自動車輸送技術協会</t>
    <rPh sb="1" eb="2">
      <t>コウ</t>
    </rPh>
    <rPh sb="2" eb="3">
      <t>ザイ</t>
    </rPh>
    <rPh sb="4" eb="6">
      <t>ニホン</t>
    </rPh>
    <rPh sb="6" eb="9">
      <t>ジドウシャ</t>
    </rPh>
    <rPh sb="9" eb="11">
      <t>ユソウ</t>
    </rPh>
    <rPh sb="11" eb="13">
      <t>ギジュツ</t>
    </rPh>
    <rPh sb="13" eb="15">
      <t>キョウカイ</t>
    </rPh>
    <phoneticPr fontId="1"/>
  </si>
  <si>
    <t>社会システム(株)</t>
    <rPh sb="0" eb="2">
      <t>シャカイ</t>
    </rPh>
    <phoneticPr fontId="1"/>
  </si>
  <si>
    <t>随意契約(少額随契)</t>
    <rPh sb="0" eb="2">
      <t>ズイイ</t>
    </rPh>
    <rPh sb="2" eb="4">
      <t>ケイヤク</t>
    </rPh>
    <rPh sb="5" eb="7">
      <t>ショウガク</t>
    </rPh>
    <rPh sb="7" eb="9">
      <t>ズイケイ</t>
    </rPh>
    <phoneticPr fontId="1"/>
  </si>
  <si>
    <t>医療総研(株)</t>
    <rPh sb="0" eb="2">
      <t>イリョウ</t>
    </rPh>
    <rPh sb="2" eb="4">
      <t>ソウケン</t>
    </rPh>
    <phoneticPr fontId="1"/>
  </si>
  <si>
    <t>(一財)環境優良車普及機構</t>
    <rPh sb="1" eb="2">
      <t>イチ</t>
    </rPh>
    <rPh sb="2" eb="3">
      <t>ザイ</t>
    </rPh>
    <rPh sb="4" eb="6">
      <t>カンキョウ</t>
    </rPh>
    <rPh sb="6" eb="9">
      <t>ユウリョウシャ</t>
    </rPh>
    <rPh sb="9" eb="11">
      <t>フキュウ</t>
    </rPh>
    <rPh sb="11" eb="13">
      <t>キコウ</t>
    </rPh>
    <phoneticPr fontId="1"/>
  </si>
  <si>
    <t>(株)アズコムデータセキュリティ</t>
  </si>
  <si>
    <t>自動車事故による重度後遺障害者に多い症状である、脳損傷及び脊髄損傷に係る再生医療に関する施策の検討のため、各研究機関における研究の現状等について調査を実施</t>
    <rPh sb="0" eb="3">
      <t>ジドウシャ</t>
    </rPh>
    <rPh sb="3" eb="5">
      <t>ジコ</t>
    </rPh>
    <rPh sb="8" eb="10">
      <t>ジュウド</t>
    </rPh>
    <rPh sb="10" eb="12">
      <t>コウイ</t>
    </rPh>
    <rPh sb="12" eb="15">
      <t>ショウガイシャ</t>
    </rPh>
    <rPh sb="16" eb="17">
      <t>オオ</t>
    </rPh>
    <rPh sb="18" eb="20">
      <t>ショウジョウ</t>
    </rPh>
    <rPh sb="24" eb="25">
      <t>ノウ</t>
    </rPh>
    <rPh sb="25" eb="27">
      <t>ソンショウ</t>
    </rPh>
    <rPh sb="27" eb="28">
      <t>オヨ</t>
    </rPh>
    <rPh sb="29" eb="31">
      <t>セキズイ</t>
    </rPh>
    <rPh sb="31" eb="33">
      <t>ソンショウ</t>
    </rPh>
    <rPh sb="34" eb="35">
      <t>カカ</t>
    </rPh>
    <rPh sb="36" eb="38">
      <t>サイセイ</t>
    </rPh>
    <rPh sb="38" eb="40">
      <t>イリョウ</t>
    </rPh>
    <rPh sb="41" eb="42">
      <t>カン</t>
    </rPh>
    <rPh sb="44" eb="46">
      <t>セサク</t>
    </rPh>
    <rPh sb="47" eb="49">
      <t>ケントウ</t>
    </rPh>
    <rPh sb="53" eb="54">
      <t>カク</t>
    </rPh>
    <rPh sb="54" eb="56">
      <t>ケンキュウ</t>
    </rPh>
    <rPh sb="56" eb="58">
      <t>キカン</t>
    </rPh>
    <rPh sb="62" eb="64">
      <t>ケンキュウ</t>
    </rPh>
    <rPh sb="65" eb="67">
      <t>ゲンジョウ</t>
    </rPh>
    <rPh sb="67" eb="68">
      <t>トウ</t>
    </rPh>
    <rPh sb="72" eb="74">
      <t>チョウサ</t>
    </rPh>
    <rPh sb="75" eb="77">
      <t>ジッシ</t>
    </rPh>
    <phoneticPr fontId="1"/>
  </si>
  <si>
    <t>自動車局技術政策課
tel:03-5253-8111
内線42255</t>
    <rPh sb="0" eb="4">
      <t>ジドウシャキョク</t>
    </rPh>
    <rPh sb="4" eb="6">
      <t>ギジュツ</t>
    </rPh>
    <rPh sb="6" eb="8">
      <t>セイサク</t>
    </rPh>
    <rPh sb="8" eb="9">
      <t>カ</t>
    </rPh>
    <phoneticPr fontId="1"/>
  </si>
  <si>
    <t>自動車局審査・リコール課
tel:03-5253-8111
内線42363</t>
    <rPh sb="0" eb="4">
      <t>ジドウシャキョク</t>
    </rPh>
    <rPh sb="4" eb="6">
      <t>シンサ</t>
    </rPh>
    <rPh sb="11" eb="12">
      <t>カ</t>
    </rPh>
    <phoneticPr fontId="1"/>
  </si>
  <si>
    <t>自動車局保障制度参事官室
tel:03-5253-8111
内線41418</t>
    <rPh sb="0" eb="4">
      <t>ジドウシャキョク</t>
    </rPh>
    <rPh sb="4" eb="6">
      <t>ホショウ</t>
    </rPh>
    <rPh sb="6" eb="8">
      <t>セイド</t>
    </rPh>
    <rPh sb="8" eb="11">
      <t>サンジカン</t>
    </rPh>
    <rPh sb="11" eb="12">
      <t>シツ</t>
    </rPh>
    <phoneticPr fontId="1"/>
  </si>
  <si>
    <t>自動車局安全政策課保障制度参事官室
tel:03-5253-8111
内線41413</t>
    <rPh sb="0" eb="4">
      <t>ジドウシャキョク</t>
    </rPh>
    <rPh sb="4" eb="6">
      <t>アンゼン</t>
    </rPh>
    <rPh sb="6" eb="9">
      <t>セイサクカ</t>
    </rPh>
    <rPh sb="9" eb="11">
      <t>ホショウ</t>
    </rPh>
    <rPh sb="11" eb="13">
      <t>セイド</t>
    </rPh>
    <rPh sb="13" eb="16">
      <t>サンジカン</t>
    </rPh>
    <rPh sb="16" eb="17">
      <t>シツ</t>
    </rPh>
    <phoneticPr fontId="1"/>
  </si>
  <si>
    <t>自動車局技術政策課
tel:03-5253-8111
内線42254</t>
    <rPh sb="0" eb="4">
      <t>ジドウシャキョク</t>
    </rPh>
    <rPh sb="4" eb="6">
      <t>ギジュツ</t>
    </rPh>
    <rPh sb="6" eb="8">
      <t>セイサク</t>
    </rPh>
    <rPh sb="8" eb="9">
      <t>カ</t>
    </rPh>
    <phoneticPr fontId="1"/>
  </si>
  <si>
    <t>自動車局技術政策課
tel:03-5253-8111
内線42214</t>
    <rPh sb="0" eb="4">
      <t>ジドウシャキョク</t>
    </rPh>
    <rPh sb="4" eb="6">
      <t>ギジュツ</t>
    </rPh>
    <rPh sb="6" eb="8">
      <t>セイサク</t>
    </rPh>
    <rPh sb="8" eb="9">
      <t>カ</t>
    </rPh>
    <phoneticPr fontId="1"/>
  </si>
  <si>
    <t>自動車局技術政策課
tel:03-5253-8111
内線42256</t>
    <rPh sb="0" eb="4">
      <t>ジドウシャキョク</t>
    </rPh>
    <rPh sb="4" eb="6">
      <t>ギジュツ</t>
    </rPh>
    <rPh sb="6" eb="8">
      <t>セイサク</t>
    </rPh>
    <rPh sb="8" eb="9">
      <t>カ</t>
    </rPh>
    <phoneticPr fontId="1"/>
  </si>
  <si>
    <t>自動車局安全政策課保障制度参事官室
tel:03-5253-8111
内線41418</t>
    <rPh sb="0" eb="4">
      <t>ジドウシャキョク</t>
    </rPh>
    <rPh sb="4" eb="6">
      <t>アンゼン</t>
    </rPh>
    <rPh sb="6" eb="9">
      <t>セイサクカ</t>
    </rPh>
    <rPh sb="9" eb="11">
      <t>ホショウ</t>
    </rPh>
    <rPh sb="11" eb="13">
      <t>セイド</t>
    </rPh>
    <rPh sb="13" eb="16">
      <t>サンジカン</t>
    </rPh>
    <rPh sb="16" eb="17">
      <t>シツ</t>
    </rPh>
    <phoneticPr fontId="1"/>
  </si>
  <si>
    <t>自動車局整備課
tel:03-5253-8111
内線42427</t>
    <rPh sb="0" eb="4">
      <t>ジドウシャキョク</t>
    </rPh>
    <rPh sb="4" eb="6">
      <t>セイビ</t>
    </rPh>
    <rPh sb="6" eb="7">
      <t>カ</t>
    </rPh>
    <phoneticPr fontId="1"/>
  </si>
  <si>
    <t>自動車局環境政策課
tel:03-5253-8111
内線42532</t>
    <rPh sb="0" eb="4">
      <t>ジドウシャキョク</t>
    </rPh>
    <rPh sb="4" eb="6">
      <t>カンキョウ</t>
    </rPh>
    <rPh sb="6" eb="8">
      <t>セイサク</t>
    </rPh>
    <rPh sb="8" eb="9">
      <t>カ</t>
    </rPh>
    <phoneticPr fontId="1"/>
  </si>
  <si>
    <t>自動車局整備課
tel:03-5253-8111
内線42415</t>
    <rPh sb="0" eb="4">
      <t>ジドウシャキョク</t>
    </rPh>
    <rPh sb="4" eb="6">
      <t>セイビ</t>
    </rPh>
    <rPh sb="6" eb="7">
      <t>カ</t>
    </rPh>
    <phoneticPr fontId="1"/>
  </si>
  <si>
    <t>自動車局環境政策課
tel:03-5253-8111
内線42535</t>
    <rPh sb="0" eb="4">
      <t>ジドウシャキョク</t>
    </rPh>
    <rPh sb="4" eb="6">
      <t>カンキョウ</t>
    </rPh>
    <rPh sb="6" eb="8">
      <t>セイサク</t>
    </rPh>
    <rPh sb="8" eb="9">
      <t>カ</t>
    </rPh>
    <phoneticPr fontId="1"/>
  </si>
  <si>
    <t>自動車局整備課
tel:03-5253-8111
内線42423</t>
    <rPh sb="0" eb="4">
      <t>ジドウシャキョク</t>
    </rPh>
    <rPh sb="4" eb="6">
      <t>セイビ</t>
    </rPh>
    <rPh sb="6" eb="7">
      <t>カ</t>
    </rPh>
    <phoneticPr fontId="1"/>
  </si>
  <si>
    <t>交通事故実態や対策の効果評価等を含む車両安全対策の総合的な推進に関する調査を実施</t>
    <rPh sb="0" eb="2">
      <t>コウツウ</t>
    </rPh>
    <rPh sb="2" eb="4">
      <t>ジコ</t>
    </rPh>
    <rPh sb="4" eb="6">
      <t>ジッタイ</t>
    </rPh>
    <rPh sb="7" eb="9">
      <t>タイサク</t>
    </rPh>
    <rPh sb="10" eb="12">
      <t>コウカ</t>
    </rPh>
    <rPh sb="12" eb="14">
      <t>ヒョウカ</t>
    </rPh>
    <rPh sb="14" eb="15">
      <t>トウ</t>
    </rPh>
    <rPh sb="16" eb="17">
      <t>フク</t>
    </rPh>
    <rPh sb="18" eb="20">
      <t>シャリョウ</t>
    </rPh>
    <rPh sb="20" eb="22">
      <t>アンゼン</t>
    </rPh>
    <rPh sb="22" eb="24">
      <t>タイサク</t>
    </rPh>
    <rPh sb="25" eb="28">
      <t>ソウゴウテキ</t>
    </rPh>
    <rPh sb="29" eb="31">
      <t>スイシン</t>
    </rPh>
    <rPh sb="32" eb="33">
      <t>カン</t>
    </rPh>
    <rPh sb="35" eb="37">
      <t>チョウサ</t>
    </rPh>
    <rPh sb="38" eb="40">
      <t>ジッシ</t>
    </rPh>
    <phoneticPr fontId="1"/>
  </si>
  <si>
    <t>駆動用蓄電池における熱連鎖の原因の１つとして駆動用蓄電池の製造工程での異物混入を想定しており、レーザー光による熱量付与の方法が電池内部における発熱を模擬できると思われることから、本調査において基礎的な研究調査を行う</t>
  </si>
  <si>
    <t>自動運転における損害賠償責任について、保険会社等から自動車メーカー等に対する求償に資する記録装置のあり方等について調査を実施。</t>
    <rPh sb="0" eb="2">
      <t>ジドウ</t>
    </rPh>
    <rPh sb="2" eb="4">
      <t>ウンテン</t>
    </rPh>
    <rPh sb="8" eb="10">
      <t>ソンガイ</t>
    </rPh>
    <rPh sb="10" eb="12">
      <t>バイショウ</t>
    </rPh>
    <rPh sb="12" eb="14">
      <t>セキニン</t>
    </rPh>
    <rPh sb="19" eb="23">
      <t>ホケンガイシャ</t>
    </rPh>
    <rPh sb="23" eb="24">
      <t>ナド</t>
    </rPh>
    <rPh sb="26" eb="29">
      <t>ジドウシャ</t>
    </rPh>
    <rPh sb="33" eb="34">
      <t>トウ</t>
    </rPh>
    <rPh sb="35" eb="36">
      <t>タイ</t>
    </rPh>
    <rPh sb="38" eb="40">
      <t>キュウショウ</t>
    </rPh>
    <rPh sb="41" eb="42">
      <t>シ</t>
    </rPh>
    <rPh sb="44" eb="46">
      <t>キロク</t>
    </rPh>
    <rPh sb="46" eb="48">
      <t>ソウチ</t>
    </rPh>
    <rPh sb="51" eb="52">
      <t>カタ</t>
    </rPh>
    <rPh sb="52" eb="53">
      <t>トウ</t>
    </rPh>
    <rPh sb="57" eb="59">
      <t>チョウサ</t>
    </rPh>
    <rPh sb="60" eb="62">
      <t>ジッシ</t>
    </rPh>
    <phoneticPr fontId="1"/>
  </si>
  <si>
    <t>後付けの安全装置について、道路運送車両の保安基準への適合性への影響並びに使用時に想定される効果及び注意点等を評価し、「後付けの安全装置の性能評価制度」の検証等に活用するための調査を実施。</t>
    <rPh sb="0" eb="1">
      <t>アト</t>
    </rPh>
    <rPh sb="1" eb="2">
      <t>ツ</t>
    </rPh>
    <rPh sb="4" eb="6">
      <t>アンゼン</t>
    </rPh>
    <rPh sb="6" eb="8">
      <t>ソウチ</t>
    </rPh>
    <rPh sb="13" eb="15">
      <t>ドウロ</t>
    </rPh>
    <rPh sb="15" eb="17">
      <t>ウンソウ</t>
    </rPh>
    <rPh sb="17" eb="19">
      <t>シャリョウ</t>
    </rPh>
    <rPh sb="20" eb="22">
      <t>ホアン</t>
    </rPh>
    <rPh sb="22" eb="24">
      <t>キジュン</t>
    </rPh>
    <rPh sb="26" eb="29">
      <t>テキゴウセイ</t>
    </rPh>
    <rPh sb="31" eb="33">
      <t>エイキョウ</t>
    </rPh>
    <rPh sb="33" eb="34">
      <t>ナラ</t>
    </rPh>
    <rPh sb="36" eb="39">
      <t>シヨウジ</t>
    </rPh>
    <rPh sb="40" eb="42">
      <t>ソウテイ</t>
    </rPh>
    <rPh sb="45" eb="47">
      <t>コウカ</t>
    </rPh>
    <rPh sb="47" eb="48">
      <t>オヨ</t>
    </rPh>
    <rPh sb="49" eb="53">
      <t>チュウイテンナド</t>
    </rPh>
    <rPh sb="54" eb="56">
      <t>ヒョウカ</t>
    </rPh>
    <rPh sb="59" eb="60">
      <t>アト</t>
    </rPh>
    <rPh sb="60" eb="61">
      <t>ヅ</t>
    </rPh>
    <rPh sb="63" eb="65">
      <t>アンゼン</t>
    </rPh>
    <rPh sb="65" eb="67">
      <t>ソウチ</t>
    </rPh>
    <rPh sb="68" eb="70">
      <t>セイノウ</t>
    </rPh>
    <rPh sb="70" eb="72">
      <t>ヒョウカ</t>
    </rPh>
    <rPh sb="72" eb="74">
      <t>セイド</t>
    </rPh>
    <rPh sb="76" eb="78">
      <t>ケンショウ</t>
    </rPh>
    <rPh sb="78" eb="79">
      <t>トウ</t>
    </rPh>
    <rPh sb="80" eb="82">
      <t>カツヨウ</t>
    </rPh>
    <rPh sb="87" eb="89">
      <t>チョウサ</t>
    </rPh>
    <rPh sb="90" eb="92">
      <t>ジッシ</t>
    </rPh>
    <phoneticPr fontId="1"/>
  </si>
  <si>
    <t>WP29及びその傘下の自動車の基準・認証に係る国際会議への出席及び開催。近接後方視界試験方法及び追加騒音規定に係る試験研究等の実施。</t>
    <rPh sb="4" eb="5">
      <t>オヨ</t>
    </rPh>
    <rPh sb="8" eb="10">
      <t>サンカ</t>
    </rPh>
    <rPh sb="11" eb="14">
      <t>ジドウシャ</t>
    </rPh>
    <rPh sb="15" eb="17">
      <t>キジュン</t>
    </rPh>
    <rPh sb="18" eb="20">
      <t>ニンショウ</t>
    </rPh>
    <rPh sb="21" eb="22">
      <t>カカ</t>
    </rPh>
    <rPh sb="23" eb="25">
      <t>コクサイ</t>
    </rPh>
    <rPh sb="25" eb="27">
      <t>カイギ</t>
    </rPh>
    <rPh sb="29" eb="31">
      <t>シュッセキ</t>
    </rPh>
    <rPh sb="31" eb="32">
      <t>オヨ</t>
    </rPh>
    <rPh sb="33" eb="35">
      <t>カイサイ</t>
    </rPh>
    <rPh sb="36" eb="38">
      <t>キンセツ</t>
    </rPh>
    <rPh sb="38" eb="40">
      <t>コウホウ</t>
    </rPh>
    <rPh sb="40" eb="42">
      <t>シカイ</t>
    </rPh>
    <rPh sb="42" eb="44">
      <t>シケン</t>
    </rPh>
    <rPh sb="44" eb="46">
      <t>ホウホウ</t>
    </rPh>
    <rPh sb="46" eb="47">
      <t>オヨ</t>
    </rPh>
    <rPh sb="48" eb="50">
      <t>ツイカ</t>
    </rPh>
    <rPh sb="50" eb="52">
      <t>ソウオン</t>
    </rPh>
    <rPh sb="52" eb="54">
      <t>キテイ</t>
    </rPh>
    <rPh sb="55" eb="56">
      <t>カカ</t>
    </rPh>
    <rPh sb="57" eb="59">
      <t>シケン</t>
    </rPh>
    <rPh sb="59" eb="61">
      <t>ケンキュウ</t>
    </rPh>
    <rPh sb="61" eb="62">
      <t>トウ</t>
    </rPh>
    <rPh sb="63" eb="65">
      <t>ジッシ</t>
    </rPh>
    <phoneticPr fontId="1"/>
  </si>
  <si>
    <t>チャイルドシート基準で想定されていない複数の条件で学童用チャイルドシートの前面衝突試験を実施しダミーやシートの挙動を確認する</t>
    <rPh sb="8" eb="10">
      <t>キジュン</t>
    </rPh>
    <rPh sb="11" eb="13">
      <t>ソウテイ</t>
    </rPh>
    <rPh sb="19" eb="21">
      <t>フクスウ</t>
    </rPh>
    <rPh sb="22" eb="24">
      <t>ジョウケン</t>
    </rPh>
    <rPh sb="25" eb="28">
      <t>ガクドウヨウ</t>
    </rPh>
    <rPh sb="37" eb="39">
      <t>ゼンメン</t>
    </rPh>
    <rPh sb="39" eb="41">
      <t>ショウトツ</t>
    </rPh>
    <rPh sb="41" eb="43">
      <t>シケン</t>
    </rPh>
    <rPh sb="44" eb="46">
      <t>ジッシ</t>
    </rPh>
    <rPh sb="55" eb="57">
      <t>キョドウ</t>
    </rPh>
    <rPh sb="58" eb="60">
      <t>カクニン</t>
    </rPh>
    <phoneticPr fontId="1"/>
  </si>
  <si>
    <t>自動運転関係の国際基準の検討、国際議論状況の把握及び基準提案のための試験研究を実施</t>
    <rPh sb="0" eb="2">
      <t>ジドウ</t>
    </rPh>
    <rPh sb="2" eb="4">
      <t>ウンテン</t>
    </rPh>
    <rPh sb="4" eb="6">
      <t>カンケイ</t>
    </rPh>
    <rPh sb="7" eb="9">
      <t>コクサイ</t>
    </rPh>
    <rPh sb="9" eb="11">
      <t>キジュン</t>
    </rPh>
    <rPh sb="12" eb="14">
      <t>ケントウ</t>
    </rPh>
    <rPh sb="15" eb="17">
      <t>コクサイ</t>
    </rPh>
    <rPh sb="17" eb="19">
      <t>ギロン</t>
    </rPh>
    <rPh sb="19" eb="21">
      <t>ジョウキョウ</t>
    </rPh>
    <rPh sb="22" eb="24">
      <t>ハアク</t>
    </rPh>
    <rPh sb="24" eb="25">
      <t>オヨ</t>
    </rPh>
    <rPh sb="26" eb="28">
      <t>キジュン</t>
    </rPh>
    <rPh sb="28" eb="30">
      <t>テイアン</t>
    </rPh>
    <rPh sb="34" eb="36">
      <t>シケン</t>
    </rPh>
    <rPh sb="36" eb="38">
      <t>ケンキュウ</t>
    </rPh>
    <rPh sb="39" eb="41">
      <t>ジッシ</t>
    </rPh>
    <phoneticPr fontId="1"/>
  </si>
  <si>
    <t>自動車事故の被害者及びその御家族等のニーズに応じた救済施策を検討・推進していくための調査を実施</t>
    <rPh sb="0" eb="3">
      <t>ジドウシャ</t>
    </rPh>
    <rPh sb="3" eb="5">
      <t>ジコ</t>
    </rPh>
    <rPh sb="6" eb="9">
      <t>ヒガイシャ</t>
    </rPh>
    <rPh sb="9" eb="10">
      <t>オヨ</t>
    </rPh>
    <rPh sb="13" eb="16">
      <t>ゴカゾク</t>
    </rPh>
    <rPh sb="16" eb="17">
      <t>トウ</t>
    </rPh>
    <rPh sb="22" eb="23">
      <t>オウ</t>
    </rPh>
    <rPh sb="25" eb="27">
      <t>キュウサイ</t>
    </rPh>
    <rPh sb="27" eb="29">
      <t>セサク</t>
    </rPh>
    <rPh sb="30" eb="32">
      <t>ケントウ</t>
    </rPh>
    <rPh sb="33" eb="35">
      <t>スイシン</t>
    </rPh>
    <rPh sb="42" eb="44">
      <t>チョウサ</t>
    </rPh>
    <rPh sb="45" eb="47">
      <t>ジッシ</t>
    </rPh>
    <phoneticPr fontId="1"/>
  </si>
  <si>
    <t>無車検車両に対する是正の促進に資する使用実態の調査を実施</t>
    <rPh sb="0" eb="1">
      <t>ム</t>
    </rPh>
    <rPh sb="1" eb="3">
      <t>シャケン</t>
    </rPh>
    <rPh sb="3" eb="5">
      <t>シャリョウ</t>
    </rPh>
    <rPh sb="6" eb="7">
      <t>タイ</t>
    </rPh>
    <rPh sb="9" eb="11">
      <t>ゼセイ</t>
    </rPh>
    <rPh sb="12" eb="14">
      <t>ソクシン</t>
    </rPh>
    <rPh sb="15" eb="16">
      <t>シ</t>
    </rPh>
    <rPh sb="18" eb="20">
      <t>シヨウ</t>
    </rPh>
    <rPh sb="20" eb="22">
      <t>ジッタイ</t>
    </rPh>
    <rPh sb="23" eb="25">
      <t>チョウサ</t>
    </rPh>
    <rPh sb="26" eb="28">
      <t>ジッシ</t>
    </rPh>
    <phoneticPr fontId="1"/>
  </si>
  <si>
    <t>騒音規制の国際基準・騒音試験方法見直しのための調査業務並びにマフラー性能等確認制度見直しに係る実態調査及び分析方法の検討を実施。</t>
  </si>
  <si>
    <t>燃料電池自動車の一充填走行距離測定方法の策定のため、実車を用いた調査を実施。</t>
  </si>
  <si>
    <t>産学官連携による高効率次世代大型車開発・実用化促進事業の事業計画検討に資する動向調査・課題整理を実施。</t>
  </si>
  <si>
    <t>点検整備記録簿を提示してユーザー車検を行った自動車の使用者を対象とした点検整備の実施に関するアンケート調査結果をとりまとめた。</t>
    <rPh sb="0" eb="2">
      <t>テンケン</t>
    </rPh>
    <rPh sb="2" eb="4">
      <t>セイビ</t>
    </rPh>
    <rPh sb="4" eb="7">
      <t>キロクボ</t>
    </rPh>
    <rPh sb="8" eb="10">
      <t>テイジ</t>
    </rPh>
    <rPh sb="16" eb="18">
      <t>シャケン</t>
    </rPh>
    <rPh sb="19" eb="20">
      <t>オコナ</t>
    </rPh>
    <rPh sb="22" eb="25">
      <t>ジドウシャ</t>
    </rPh>
    <rPh sb="26" eb="29">
      <t>シヨウシャ</t>
    </rPh>
    <rPh sb="30" eb="32">
      <t>タイショウ</t>
    </rPh>
    <rPh sb="35" eb="37">
      <t>テンケン</t>
    </rPh>
    <rPh sb="37" eb="39">
      <t>セイビ</t>
    </rPh>
    <rPh sb="40" eb="42">
      <t>ジッシ</t>
    </rPh>
    <rPh sb="43" eb="44">
      <t>カン</t>
    </rPh>
    <rPh sb="51" eb="53">
      <t>チョウサ</t>
    </rPh>
    <rPh sb="53" eb="55">
      <t>ケッカ</t>
    </rPh>
    <phoneticPr fontId="1"/>
  </si>
  <si>
    <t>自動命令型操舵機能等の国際基準情報の収集と分析、国際専門会会議における提案の検討と整理とりまとめ及び衝突被害ブレーキ技術要件の試験法を検討</t>
    <rPh sb="0" eb="2">
      <t>ジドウ</t>
    </rPh>
    <rPh sb="2" eb="5">
      <t>メイレイガタ</t>
    </rPh>
    <rPh sb="5" eb="7">
      <t>ソウダ</t>
    </rPh>
    <rPh sb="7" eb="9">
      <t>キノウ</t>
    </rPh>
    <rPh sb="9" eb="10">
      <t>トウ</t>
    </rPh>
    <rPh sb="11" eb="13">
      <t>コクサイ</t>
    </rPh>
    <rPh sb="13" eb="15">
      <t>キジュン</t>
    </rPh>
    <rPh sb="15" eb="17">
      <t>ジョウホウ</t>
    </rPh>
    <rPh sb="18" eb="20">
      <t>シュウシュウ</t>
    </rPh>
    <rPh sb="21" eb="23">
      <t>ブンセキ</t>
    </rPh>
    <rPh sb="24" eb="26">
      <t>コクサイ</t>
    </rPh>
    <rPh sb="26" eb="28">
      <t>センモン</t>
    </rPh>
    <rPh sb="28" eb="29">
      <t>カイ</t>
    </rPh>
    <rPh sb="29" eb="31">
      <t>カイギ</t>
    </rPh>
    <rPh sb="35" eb="37">
      <t>テイアン</t>
    </rPh>
    <rPh sb="38" eb="40">
      <t>ケントウ</t>
    </rPh>
    <rPh sb="41" eb="43">
      <t>セイリ</t>
    </rPh>
    <rPh sb="48" eb="49">
      <t>オヨ</t>
    </rPh>
    <rPh sb="50" eb="52">
      <t>ショウトツ</t>
    </rPh>
    <rPh sb="52" eb="54">
      <t>ヒガイ</t>
    </rPh>
    <rPh sb="58" eb="60">
      <t>ギジュツ</t>
    </rPh>
    <rPh sb="60" eb="62">
      <t>ヨウケン</t>
    </rPh>
    <rPh sb="63" eb="66">
      <t>シケンホウ</t>
    </rPh>
    <rPh sb="67" eb="69">
      <t>ケントウ</t>
    </rPh>
    <phoneticPr fontId="1"/>
  </si>
  <si>
    <t>自動車メーカー等及びユーザーから収集した自動車の事故・火災情報及び不具合情報について、それぞれ統計的な整理、分析、取りまとめを実施。</t>
    <rPh sb="0" eb="3">
      <t>ジドウシャ</t>
    </rPh>
    <rPh sb="7" eb="8">
      <t>トウ</t>
    </rPh>
    <rPh sb="8" eb="9">
      <t>オヨ</t>
    </rPh>
    <rPh sb="16" eb="18">
      <t>シュウシュウ</t>
    </rPh>
    <rPh sb="20" eb="23">
      <t>ジドウシャ</t>
    </rPh>
    <rPh sb="24" eb="26">
      <t>ジコ</t>
    </rPh>
    <rPh sb="27" eb="29">
      <t>カサイ</t>
    </rPh>
    <rPh sb="29" eb="30">
      <t>ジョウ</t>
    </rPh>
    <rPh sb="30" eb="31">
      <t>ムクイル</t>
    </rPh>
    <rPh sb="31" eb="32">
      <t>オヨ</t>
    </rPh>
    <rPh sb="33" eb="36">
      <t>フグアイ</t>
    </rPh>
    <rPh sb="36" eb="38">
      <t>ジョウホウ</t>
    </rPh>
    <rPh sb="47" eb="50">
      <t>トウケイテキ</t>
    </rPh>
    <rPh sb="51" eb="53">
      <t>セイリ</t>
    </rPh>
    <rPh sb="54" eb="56">
      <t>ブンセキ</t>
    </rPh>
    <rPh sb="57" eb="58">
      <t>ト</t>
    </rPh>
    <rPh sb="63" eb="65">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</si>
</sst>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m&quot;月&quot;d&quot;日&quot;;@"/>
    <numFmt numFmtId="179" formatCode="0_ "/>
    <numFmt numFmtId="180" formatCode="#,##0_ ;[Red]\-#,##0\ "/>
  </numFmts>
  <fonts count="10" x14ac:knownFonts="1">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59">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0" fontId="2" fillId="0" borderId="0" xfId="0" applyFont="1" applyBorder="1" applyAlignment="1">
      <alignment horizontal="center"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5" fillId="4" borderId="4" xfId="0" applyFont="1" applyFill="1" applyBorder="1" applyAlignment="1">
      <alignment horizontal="centerContinuous" vertical="center" wrapText="1"/>
    </xf>
    <xf numFmtId="0" fontId="5" fillId="4" borderId="5" xfId="0" applyFont="1" applyFill="1" applyBorder="1" applyAlignment="1">
      <alignment horizontal="centerContinuous" vertical="center" wrapText="1"/>
    </xf>
    <xf numFmtId="176" fontId="5" fillId="4" borderId="6" xfId="0" applyNumberFormat="1" applyFont="1" applyFill="1" applyBorder="1" applyAlignment="1">
      <alignment vertical="center"/>
    </xf>
    <xf numFmtId="14" fontId="5" fillId="4" borderId="6" xfId="0" applyNumberFormat="1" applyFont="1" applyFill="1" applyBorder="1" applyAlignment="1">
      <alignment horizontal="center" vertical="center"/>
    </xf>
    <xf numFmtId="0" fontId="5" fillId="0" borderId="0" xfId="0" applyFont="1">
      <alignment vertical="center"/>
    </xf>
    <xf numFmtId="0" fontId="4" fillId="0" borderId="0" xfId="0" applyFont="1">
      <alignment vertical="center"/>
    </xf>
    <xf numFmtId="0" fontId="4" fillId="0" borderId="0" xfId="0" applyFont="1" applyAlignment="1">
      <alignment vertical="center" wrapText="1"/>
    </xf>
    <xf numFmtId="0" fontId="7" fillId="0" borderId="0" xfId="0" applyFont="1">
      <alignment vertical="center"/>
    </xf>
    <xf numFmtId="0" fontId="8" fillId="0" borderId="0" xfId="0" applyFont="1" applyAlignment="1">
      <alignment horizontal="centerContinuous" vertical="center"/>
    </xf>
    <xf numFmtId="0" fontId="7" fillId="0" borderId="0" xfId="0" applyFont="1" applyAlignment="1">
      <alignment horizontal="centerContinuous" vertical="center"/>
    </xf>
    <xf numFmtId="0" fontId="7" fillId="0" borderId="0" xfId="0" applyFont="1" applyAlignment="1">
      <alignment horizontal="centerContinuous" vertical="center" wrapText="1"/>
    </xf>
    <xf numFmtId="0" fontId="9" fillId="0" borderId="0" xfId="0" applyFont="1">
      <alignment vertical="center"/>
    </xf>
    <xf numFmtId="0" fontId="4" fillId="0" borderId="0" xfId="0" applyFont="1" applyFill="1" applyAlignment="1">
      <alignment horizontal="right" vertical="center"/>
    </xf>
    <xf numFmtId="177" fontId="7" fillId="0" borderId="0" xfId="0" applyNumberFormat="1" applyFont="1" applyAlignment="1">
      <alignment horizontal="centerContinuous" vertical="center"/>
    </xf>
    <xf numFmtId="177" fontId="2" fillId="0" borderId="0" xfId="0" applyNumberFormat="1" applyFont="1">
      <alignment vertical="center"/>
    </xf>
    <xf numFmtId="177" fontId="4" fillId="0" borderId="0" xfId="0" applyNumberFormat="1" applyFont="1">
      <alignment vertical="center"/>
    </xf>
    <xf numFmtId="177" fontId="2" fillId="3" borderId="0" xfId="0" applyNumberFormat="1" applyFont="1" applyFill="1" applyBorder="1" applyAlignment="1">
      <alignment vertical="center"/>
    </xf>
    <xf numFmtId="177" fontId="2" fillId="0" borderId="0" xfId="0" applyNumberFormat="1" applyFont="1" applyFill="1">
      <alignment vertical="center"/>
    </xf>
    <xf numFmtId="180" fontId="6" fillId="4" borderId="6" xfId="0" applyNumberFormat="1" applyFont="1" applyFill="1" applyBorder="1" applyAlignment="1">
      <alignment horizontal="right" vertical="center" shrinkToFit="1"/>
    </xf>
    <xf numFmtId="0" fontId="2" fillId="0" borderId="1" xfId="0"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xf>
    <xf numFmtId="0" fontId="2" fillId="0" borderId="1" xfId="0" applyNumberFormat="1" applyFont="1" applyFill="1" applyBorder="1" applyAlignment="1">
      <alignment vertical="center"/>
    </xf>
    <xf numFmtId="176" fontId="2" fillId="0" borderId="1" xfId="0" applyNumberFormat="1" applyFont="1" applyFill="1" applyBorder="1" applyAlignment="1">
      <alignment vertical="center" wrapText="1"/>
    </xf>
    <xf numFmtId="0" fontId="2" fillId="0" borderId="1" xfId="0" applyFont="1" applyFill="1" applyBorder="1" applyAlignment="1">
      <alignment vertical="center" wrapText="1"/>
    </xf>
    <xf numFmtId="180" fontId="4" fillId="0" borderId="1" xfId="0" applyNumberFormat="1" applyFont="1" applyFill="1" applyBorder="1" applyAlignment="1">
      <alignment horizontal="right" vertical="center" shrinkToFit="1"/>
    </xf>
    <xf numFmtId="14" fontId="2" fillId="0" borderId="1" xfId="0" applyNumberFormat="1" applyFont="1" applyFill="1" applyBorder="1" applyAlignment="1">
      <alignment vertical="center" wrapText="1"/>
    </xf>
    <xf numFmtId="0" fontId="5" fillId="4" borderId="7" xfId="0" applyFont="1" applyFill="1" applyBorder="1" applyAlignment="1">
      <alignment horizontal="centerContinuous" vertical="center" wrapText="1"/>
    </xf>
    <xf numFmtId="0" fontId="5" fillId="4" borderId="8" xfId="0" applyNumberFormat="1" applyFont="1" applyFill="1" applyBorder="1" applyAlignment="1">
      <alignment vertical="center"/>
    </xf>
    <xf numFmtId="0" fontId="5" fillId="2" borderId="1" xfId="0" applyFont="1" applyFill="1" applyBorder="1" applyAlignment="1">
      <alignment horizontal="center" vertical="center"/>
    </xf>
    <xf numFmtId="0" fontId="3" fillId="2" borderId="1" xfId="0" applyFont="1" applyFill="1" applyBorder="1" applyAlignment="1">
      <alignment horizontal="distributed" vertical="center" wrapText="1" indent="1"/>
    </xf>
    <xf numFmtId="0" fontId="5" fillId="0" borderId="1" xfId="0" applyFont="1" applyBorder="1" applyAlignment="1">
      <alignment horizontal="distributed" vertical="center" indent="1"/>
    </xf>
    <xf numFmtId="0" fontId="2" fillId="0" borderId="0" xfId="0" applyFont="1" applyFill="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177" fontId="3" fillId="2" borderId="1" xfId="0" applyNumberFormat="1" applyFont="1" applyFill="1" applyBorder="1" applyAlignment="1">
      <alignment horizontal="distributed" vertical="center" indent="1"/>
    </xf>
    <xf numFmtId="177" fontId="5" fillId="0" borderId="1" xfId="0" applyNumberFormat="1" applyFont="1" applyBorder="1" applyAlignment="1">
      <alignment horizontal="distributed" vertical="center" indent="1"/>
    </xf>
    <xf numFmtId="0" fontId="3" fillId="2" borderId="1" xfId="0" applyFont="1" applyFill="1" applyBorder="1" applyAlignment="1">
      <alignment horizontal="center" vertical="center"/>
    </xf>
    <xf numFmtId="0" fontId="5" fillId="0" borderId="1" xfId="0" applyFont="1" applyBorder="1" applyAlignment="1">
      <alignment vertical="center"/>
    </xf>
    <xf numFmtId="0" fontId="3"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3" fillId="2" borderId="1" xfId="0" applyFont="1" applyFill="1" applyBorder="1" applyAlignment="1">
      <alignment horizontal="distributed" vertical="center" wrapText="1"/>
    </xf>
    <xf numFmtId="0" fontId="5" fillId="0" borderId="1" xfId="0" applyFont="1" applyBorder="1" applyAlignment="1">
      <alignment horizontal="distributed" vertical="center" wrapText="1"/>
    </xf>
  </cellXfs>
  <cellStyles count="1">
    <cellStyle name="標準" xfId="0" builtinId="0"/>
  </cellStyles>
  <dxfs count="9">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amamoto-k596h\AppData\Local\Microsoft\Windows\Temporary%20Internet%20Files\Content.Outlook\06V73VOL\&#65288;&#20462;&#27491;&#65289;&#21513;&#35211;&#20998;&#35352;&#36617;02&#65294;&#65288;&#27096;&#24335;&#65289;&#12304;&#9675;&#9675;&#23616;&#12305;&#27096;&#24335;&#65301;&#12304;&#9675;&#9675;&#20250;&#35336;&#12305;(H30&#31532;1&#22235;&#21322;&#26399;&#20998;)&#22996;&#35351;&#35519;&#26619;&#12395;&#38306;&#12377;&#12427;&#25903;&#20986;&#29366;&#278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委託調査"/>
      <sheetName val="作業要領"/>
      <sheetName val="データリスト"/>
    </sheetNames>
    <sheetDataSet>
      <sheetData sheetId="0" refreshError="1"/>
      <sheetData sheetId="1" refreshError="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G40"/>
  <sheetViews>
    <sheetView tabSelected="1" zoomScale="85" zoomScaleNormal="85" zoomScaleSheetLayoutView="100" workbookViewId="0">
      <pane ySplit="6" topLeftCell="A10" activePane="bottomLeft" state="frozen"/>
      <selection pane="bottomLeft" activeCell="H9" sqref="H9"/>
    </sheetView>
  </sheetViews>
  <sheetFormatPr defaultRowHeight="13.5" x14ac:dyDescent="0.15"/>
  <cols>
    <col min="1" max="1" width="5.25" style="1" customWidth="1"/>
    <col min="2" max="3" width="20.625" style="1" customWidth="1"/>
    <col min="4" max="4" width="17.75" style="1" bestFit="1" customWidth="1"/>
    <col min="5" max="5" width="15.625" style="2" customWidth="1"/>
    <col min="6" max="6" width="15.625" style="28" customWidth="1"/>
    <col min="7" max="7" width="15.625" style="1" customWidth="1"/>
    <col min="8" max="9" width="20.625" style="1" customWidth="1"/>
    <col min="10" max="10" width="9" style="1"/>
    <col min="11" max="11" width="10.625" style="1" customWidth="1"/>
    <col min="12" max="16384" width="9" style="1"/>
  </cols>
  <sheetData>
    <row r="1" spans="1:10" s="21" customFormat="1" ht="18.75" x14ac:dyDescent="0.15">
      <c r="A1" s="22"/>
      <c r="B1" s="23"/>
      <c r="C1" s="23"/>
      <c r="D1" s="23"/>
      <c r="E1" s="24"/>
      <c r="F1" s="27"/>
      <c r="G1" s="23"/>
      <c r="H1" s="23"/>
    </row>
    <row r="3" spans="1:10" s="19" customFormat="1" ht="14.25" x14ac:dyDescent="0.15">
      <c r="A3" s="25" t="s">
        <v>17</v>
      </c>
      <c r="E3" s="20"/>
      <c r="F3" s="29"/>
    </row>
    <row r="4" spans="1:10" ht="14.25" x14ac:dyDescent="0.15">
      <c r="G4" s="26"/>
      <c r="H4" s="26"/>
      <c r="I4" s="11"/>
      <c r="J4" s="26" t="s">
        <v>33</v>
      </c>
    </row>
    <row r="5" spans="1:10" s="18" customFormat="1" ht="13.5" customHeight="1" x14ac:dyDescent="0.15">
      <c r="A5" s="53" t="s">
        <v>0</v>
      </c>
      <c r="B5" s="55" t="s">
        <v>3</v>
      </c>
      <c r="C5" s="44" t="s">
        <v>7</v>
      </c>
      <c r="D5" s="44" t="s">
        <v>9</v>
      </c>
      <c r="E5" s="57" t="s">
        <v>1</v>
      </c>
      <c r="F5" s="51" t="s">
        <v>2</v>
      </c>
      <c r="G5" s="44" t="s">
        <v>8</v>
      </c>
      <c r="H5" s="47" t="s">
        <v>6</v>
      </c>
      <c r="I5" s="49" t="s">
        <v>4</v>
      </c>
      <c r="J5" s="43" t="s">
        <v>5</v>
      </c>
    </row>
    <row r="6" spans="1:10" s="18" customFormat="1" ht="13.5" customHeight="1" x14ac:dyDescent="0.15">
      <c r="A6" s="54"/>
      <c r="B6" s="56"/>
      <c r="C6" s="45"/>
      <c r="D6" s="45"/>
      <c r="E6" s="58"/>
      <c r="F6" s="52"/>
      <c r="G6" s="45"/>
      <c r="H6" s="48"/>
      <c r="I6" s="50"/>
      <c r="J6" s="43"/>
    </row>
    <row r="7" spans="1:10" ht="85.5" customHeight="1" x14ac:dyDescent="0.15">
      <c r="A7" s="33">
        <v>1</v>
      </c>
      <c r="B7" s="38" t="s">
        <v>13</v>
      </c>
      <c r="C7" s="38" t="s">
        <v>34</v>
      </c>
      <c r="D7" s="34">
        <v>1010405010435</v>
      </c>
      <c r="E7" s="33" t="s">
        <v>10</v>
      </c>
      <c r="F7" s="39">
        <v>46055273</v>
      </c>
      <c r="G7" s="35">
        <v>43192</v>
      </c>
      <c r="H7" s="40" t="s">
        <v>58</v>
      </c>
      <c r="I7" s="37" t="s">
        <v>45</v>
      </c>
      <c r="J7" s="36"/>
    </row>
    <row r="8" spans="1:10" ht="172.5" customHeight="1" x14ac:dyDescent="0.15">
      <c r="A8" s="33">
        <v>2</v>
      </c>
      <c r="B8" s="38" t="s">
        <v>14</v>
      </c>
      <c r="C8" s="38" t="s">
        <v>35</v>
      </c>
      <c r="D8" s="34">
        <v>1011105001930</v>
      </c>
      <c r="E8" s="33" t="s">
        <v>10</v>
      </c>
      <c r="F8" s="39">
        <v>15285937</v>
      </c>
      <c r="G8" s="35">
        <v>43192</v>
      </c>
      <c r="H8" s="40" t="s">
        <v>59</v>
      </c>
      <c r="I8" s="37" t="s">
        <v>45</v>
      </c>
      <c r="J8" s="36"/>
    </row>
    <row r="9" spans="1:10" ht="110.25" customHeight="1" x14ac:dyDescent="0.15">
      <c r="A9" s="33">
        <v>3</v>
      </c>
      <c r="B9" s="38" t="s">
        <v>20</v>
      </c>
      <c r="C9" s="38" t="s">
        <v>35</v>
      </c>
      <c r="D9" s="34">
        <v>1011105001930</v>
      </c>
      <c r="E9" s="33" t="s">
        <v>10</v>
      </c>
      <c r="F9" s="39">
        <v>7045386</v>
      </c>
      <c r="G9" s="35">
        <v>43192</v>
      </c>
      <c r="H9" s="40" t="s">
        <v>72</v>
      </c>
      <c r="I9" s="37" t="s">
        <v>46</v>
      </c>
      <c r="J9" s="36"/>
    </row>
    <row r="10" spans="1:10" ht="129" customHeight="1" x14ac:dyDescent="0.15">
      <c r="A10" s="33">
        <v>4</v>
      </c>
      <c r="B10" s="38" t="s">
        <v>15</v>
      </c>
      <c r="C10" s="38" t="s">
        <v>36</v>
      </c>
      <c r="D10" s="34">
        <v>9010001144299</v>
      </c>
      <c r="E10" s="33" t="s">
        <v>10</v>
      </c>
      <c r="F10" s="39">
        <v>1900800</v>
      </c>
      <c r="G10" s="35">
        <v>43192</v>
      </c>
      <c r="H10" s="40" t="s">
        <v>44</v>
      </c>
      <c r="I10" s="37" t="s">
        <v>47</v>
      </c>
      <c r="J10" s="36"/>
    </row>
    <row r="11" spans="1:10" ht="102" customHeight="1" x14ac:dyDescent="0.15">
      <c r="A11" s="33">
        <v>5</v>
      </c>
      <c r="B11" s="38" t="s">
        <v>19</v>
      </c>
      <c r="C11" s="38" t="s">
        <v>37</v>
      </c>
      <c r="D11" s="34">
        <v>1013201015327</v>
      </c>
      <c r="E11" s="33" t="s">
        <v>10</v>
      </c>
      <c r="F11" s="39">
        <v>2160</v>
      </c>
      <c r="G11" s="35">
        <v>43192</v>
      </c>
      <c r="H11" s="40" t="s">
        <v>60</v>
      </c>
      <c r="I11" s="37" t="s">
        <v>48</v>
      </c>
      <c r="J11" s="36"/>
    </row>
    <row r="12" spans="1:10" ht="154.5" customHeight="1" x14ac:dyDescent="0.15">
      <c r="A12" s="33">
        <v>6</v>
      </c>
      <c r="B12" s="38" t="s">
        <v>23</v>
      </c>
      <c r="C12" s="38" t="s">
        <v>38</v>
      </c>
      <c r="D12" s="34">
        <v>4010005004660</v>
      </c>
      <c r="E12" s="33" t="s">
        <v>10</v>
      </c>
      <c r="F12" s="39">
        <v>19893158</v>
      </c>
      <c r="G12" s="35">
        <v>43203</v>
      </c>
      <c r="H12" s="40" t="s">
        <v>61</v>
      </c>
      <c r="I12" s="37" t="s">
        <v>45</v>
      </c>
      <c r="J12" s="36"/>
    </row>
    <row r="13" spans="1:10" ht="115.5" customHeight="1" x14ac:dyDescent="0.15">
      <c r="A13" s="33">
        <v>7</v>
      </c>
      <c r="B13" s="38" t="s">
        <v>25</v>
      </c>
      <c r="C13" s="38" t="s">
        <v>38</v>
      </c>
      <c r="D13" s="34">
        <v>4010005004660</v>
      </c>
      <c r="E13" s="33" t="s">
        <v>10</v>
      </c>
      <c r="F13" s="39">
        <v>215272350</v>
      </c>
      <c r="G13" s="35">
        <v>43217</v>
      </c>
      <c r="H13" s="40" t="s">
        <v>62</v>
      </c>
      <c r="I13" s="37" t="s">
        <v>49</v>
      </c>
      <c r="J13" s="36"/>
    </row>
    <row r="14" spans="1:10" ht="93" customHeight="1" x14ac:dyDescent="0.15">
      <c r="A14" s="33">
        <v>8</v>
      </c>
      <c r="B14" s="38" t="s">
        <v>11</v>
      </c>
      <c r="C14" s="38" t="s">
        <v>35</v>
      </c>
      <c r="D14" s="34">
        <v>1011105001930</v>
      </c>
      <c r="E14" s="33" t="s">
        <v>10</v>
      </c>
      <c r="F14" s="39">
        <v>19978062</v>
      </c>
      <c r="G14" s="35">
        <v>43230</v>
      </c>
      <c r="H14" s="40" t="s">
        <v>63</v>
      </c>
      <c r="I14" s="37" t="s">
        <v>45</v>
      </c>
      <c r="J14" s="36"/>
    </row>
    <row r="15" spans="1:10" ht="72.75" customHeight="1" x14ac:dyDescent="0.15">
      <c r="A15" s="33">
        <v>9</v>
      </c>
      <c r="B15" s="38" t="s">
        <v>16</v>
      </c>
      <c r="C15" s="38" t="s">
        <v>39</v>
      </c>
      <c r="D15" s="34">
        <v>1013201015327</v>
      </c>
      <c r="E15" s="33" t="s">
        <v>40</v>
      </c>
      <c r="F15" s="39">
        <v>992576</v>
      </c>
      <c r="G15" s="35">
        <v>43238</v>
      </c>
      <c r="H15" s="40" t="s">
        <v>32</v>
      </c>
      <c r="I15" s="37" t="s">
        <v>50</v>
      </c>
      <c r="J15" s="36"/>
    </row>
    <row r="16" spans="1:10" ht="84.75" customHeight="1" x14ac:dyDescent="0.15">
      <c r="A16" s="33">
        <v>10</v>
      </c>
      <c r="B16" s="38" t="s">
        <v>24</v>
      </c>
      <c r="C16" s="38" t="s">
        <v>38</v>
      </c>
      <c r="D16" s="34">
        <v>4010005004660</v>
      </c>
      <c r="E16" s="33" t="s">
        <v>10</v>
      </c>
      <c r="F16" s="39">
        <v>49068062</v>
      </c>
      <c r="G16" s="35">
        <v>43250</v>
      </c>
      <c r="H16" s="40" t="s">
        <v>64</v>
      </c>
      <c r="I16" s="37" t="s">
        <v>51</v>
      </c>
      <c r="J16" s="36"/>
    </row>
    <row r="17" spans="1:241" ht="94.5" customHeight="1" x14ac:dyDescent="0.15">
      <c r="A17" s="33">
        <v>11</v>
      </c>
      <c r="B17" s="38" t="s">
        <v>18</v>
      </c>
      <c r="C17" s="38" t="s">
        <v>41</v>
      </c>
      <c r="D17" s="34">
        <v>9010001000849</v>
      </c>
      <c r="E17" s="33" t="s">
        <v>10</v>
      </c>
      <c r="F17" s="39">
        <v>10584000</v>
      </c>
      <c r="G17" s="35">
        <v>43250</v>
      </c>
      <c r="H17" s="40" t="s">
        <v>65</v>
      </c>
      <c r="I17" s="37" t="s">
        <v>52</v>
      </c>
      <c r="J17" s="36"/>
    </row>
    <row r="18" spans="1:241" ht="75.75" customHeight="1" x14ac:dyDescent="0.15">
      <c r="A18" s="33">
        <v>12</v>
      </c>
      <c r="B18" s="38" t="s">
        <v>26</v>
      </c>
      <c r="C18" s="38" t="s">
        <v>39</v>
      </c>
      <c r="D18" s="34">
        <v>1013201015327</v>
      </c>
      <c r="E18" s="33" t="s">
        <v>10</v>
      </c>
      <c r="F18" s="39">
        <v>19094400</v>
      </c>
      <c r="G18" s="35">
        <v>43255</v>
      </c>
      <c r="H18" s="40" t="s">
        <v>66</v>
      </c>
      <c r="I18" s="37" t="s">
        <v>53</v>
      </c>
      <c r="J18" s="36"/>
    </row>
    <row r="19" spans="1:241" ht="99.75" customHeight="1" x14ac:dyDescent="0.15">
      <c r="A19" s="33">
        <v>13</v>
      </c>
      <c r="B19" s="38" t="s">
        <v>30</v>
      </c>
      <c r="C19" s="38" t="s">
        <v>35</v>
      </c>
      <c r="D19" s="34">
        <v>1011105001930</v>
      </c>
      <c r="E19" s="33" t="s">
        <v>10</v>
      </c>
      <c r="F19" s="39">
        <v>14848362</v>
      </c>
      <c r="G19" s="35">
        <v>43259</v>
      </c>
      <c r="H19" s="40" t="s">
        <v>67</v>
      </c>
      <c r="I19" s="37" t="s">
        <v>54</v>
      </c>
      <c r="J19" s="36"/>
    </row>
    <row r="20" spans="1:241" ht="54" customHeight="1" x14ac:dyDescent="0.15">
      <c r="A20" s="33">
        <v>14</v>
      </c>
      <c r="B20" s="38" t="s">
        <v>27</v>
      </c>
      <c r="C20" s="38" t="s">
        <v>21</v>
      </c>
      <c r="D20" s="34">
        <v>7010001088960</v>
      </c>
      <c r="E20" s="33" t="s">
        <v>10</v>
      </c>
      <c r="F20" s="39">
        <v>28098630</v>
      </c>
      <c r="G20" s="35">
        <v>43264</v>
      </c>
      <c r="H20" s="40" t="s">
        <v>28</v>
      </c>
      <c r="I20" s="37" t="s">
        <v>55</v>
      </c>
      <c r="J20" s="36"/>
    </row>
    <row r="21" spans="1:241" ht="81.75" customHeight="1" x14ac:dyDescent="0.15">
      <c r="A21" s="33">
        <v>15</v>
      </c>
      <c r="B21" s="38" t="s">
        <v>31</v>
      </c>
      <c r="C21" s="38" t="s">
        <v>35</v>
      </c>
      <c r="D21" s="34">
        <v>1011105001930</v>
      </c>
      <c r="E21" s="33" t="s">
        <v>10</v>
      </c>
      <c r="F21" s="39">
        <v>13273473</v>
      </c>
      <c r="G21" s="35">
        <v>43265</v>
      </c>
      <c r="H21" s="40" t="s">
        <v>68</v>
      </c>
      <c r="I21" s="37" t="s">
        <v>56</v>
      </c>
      <c r="J21" s="36"/>
    </row>
    <row r="22" spans="1:241" ht="101.25" customHeight="1" x14ac:dyDescent="0.15">
      <c r="A22" s="33">
        <v>16</v>
      </c>
      <c r="B22" s="38" t="s">
        <v>22</v>
      </c>
      <c r="C22" s="38" t="s">
        <v>42</v>
      </c>
      <c r="D22" s="34">
        <v>5011105005366</v>
      </c>
      <c r="E22" s="33" t="s">
        <v>10</v>
      </c>
      <c r="F22" s="39">
        <v>6912000</v>
      </c>
      <c r="G22" s="35">
        <v>43265</v>
      </c>
      <c r="H22" s="40" t="s">
        <v>69</v>
      </c>
      <c r="I22" s="37" t="s">
        <v>54</v>
      </c>
      <c r="J22" s="36"/>
    </row>
    <row r="23" spans="1:241" ht="101.25" customHeight="1" x14ac:dyDescent="0.15">
      <c r="A23" s="33">
        <v>17</v>
      </c>
      <c r="B23" s="38" t="s">
        <v>29</v>
      </c>
      <c r="C23" s="38" t="s">
        <v>43</v>
      </c>
      <c r="D23" s="34">
        <v>6030001066131</v>
      </c>
      <c r="E23" s="33" t="s">
        <v>10</v>
      </c>
      <c r="F23" s="39">
        <v>20379600</v>
      </c>
      <c r="G23" s="35">
        <v>43271</v>
      </c>
      <c r="H23" s="40" t="s">
        <v>70</v>
      </c>
      <c r="I23" s="37" t="s">
        <v>57</v>
      </c>
      <c r="J23" s="36"/>
    </row>
    <row r="24" spans="1:241" ht="122.25" customHeight="1" thickBot="1" x14ac:dyDescent="0.2">
      <c r="A24" s="33">
        <v>18</v>
      </c>
      <c r="B24" s="38" t="s">
        <v>12</v>
      </c>
      <c r="C24" s="38" t="s">
        <v>35</v>
      </c>
      <c r="D24" s="34">
        <v>1011105001930</v>
      </c>
      <c r="E24" s="33" t="s">
        <v>10</v>
      </c>
      <c r="F24" s="39">
        <v>35648333</v>
      </c>
      <c r="G24" s="35">
        <v>43273</v>
      </c>
      <c r="H24" s="40" t="s">
        <v>71</v>
      </c>
      <c r="I24" s="37" t="s">
        <v>51</v>
      </c>
      <c r="J24" s="36"/>
    </row>
    <row r="25" spans="1:241" s="18" customFormat="1" ht="15.75" thickBot="1" x14ac:dyDescent="0.2">
      <c r="A25" s="41"/>
      <c r="B25" s="14"/>
      <c r="C25" s="14"/>
      <c r="D25" s="14"/>
      <c r="E25" s="15"/>
      <c r="F25" s="32">
        <f>SUBTOTAL(9,F7:F24)</f>
        <v>524332562</v>
      </c>
      <c r="G25" s="17"/>
      <c r="H25" s="17"/>
      <c r="I25" s="16"/>
      <c r="J25" s="42"/>
    </row>
    <row r="26" spans="1:241" x14ac:dyDescent="0.15">
      <c r="A26" s="4"/>
      <c r="B26" s="3"/>
      <c r="C26" s="3"/>
      <c r="D26" s="3"/>
      <c r="E26" s="5"/>
      <c r="F26" s="30"/>
      <c r="G26" s="7"/>
      <c r="H26" s="7"/>
      <c r="I26" s="6"/>
      <c r="J26" s="8"/>
    </row>
    <row r="28" spans="1:241" x14ac:dyDescent="0.15">
      <c r="A28" s="9"/>
    </row>
    <row r="29" spans="1:241" x14ac:dyDescent="0.15">
      <c r="B29" s="10"/>
    </row>
    <row r="30" spans="1:241" x14ac:dyDescent="0.15">
      <c r="A30" s="9"/>
    </row>
    <row r="32" spans="1:241" x14ac:dyDescent="0.15">
      <c r="IF32" s="11"/>
      <c r="IG32" s="11"/>
    </row>
    <row r="39" spans="1:241" s="11" customFormat="1" x14ac:dyDescent="0.15">
      <c r="A39" s="12"/>
      <c r="E39" s="13"/>
      <c r="F39" s="31"/>
      <c r="IC39" s="1"/>
      <c r="ID39" s="1"/>
      <c r="IF39" s="1"/>
      <c r="IG39" s="1"/>
    </row>
    <row r="40" spans="1:241" x14ac:dyDescent="0.15">
      <c r="A40" s="46"/>
      <c r="B40" s="46"/>
      <c r="C40" s="46"/>
      <c r="D40" s="46"/>
      <c r="E40" s="46"/>
    </row>
  </sheetData>
  <mergeCells count="11">
    <mergeCell ref="J5:J6"/>
    <mergeCell ref="D5:D6"/>
    <mergeCell ref="A40:E40"/>
    <mergeCell ref="H5:H6"/>
    <mergeCell ref="I5:I6"/>
    <mergeCell ref="F5:F6"/>
    <mergeCell ref="G5:G6"/>
    <mergeCell ref="A5:A6"/>
    <mergeCell ref="B5:B6"/>
    <mergeCell ref="C5:C6"/>
    <mergeCell ref="E5:E6"/>
  </mergeCells>
  <phoneticPr fontId="1"/>
  <conditionalFormatting sqref="A26:D26 F26:J26">
    <cfRule type="expression" dxfId="8" priority="196" stopIfTrue="1">
      <formula>AND(#REF!="内訳")</formula>
    </cfRule>
    <cfRule type="expression" dxfId="7" priority="197" stopIfTrue="1">
      <formula>AND(#REF!="合計")</formula>
    </cfRule>
  </conditionalFormatting>
  <conditionalFormatting sqref="E26">
    <cfRule type="expression" dxfId="6" priority="200" stopIfTrue="1">
      <formula>ISERROR(VLOOKUP($E26,$IF:$IH,3,0))</formula>
    </cfRule>
    <cfRule type="expression" dxfId="5" priority="201" stopIfTrue="1">
      <formula>AND(#REF!="内訳")</formula>
    </cfRule>
    <cfRule type="expression" dxfId="4" priority="202" stopIfTrue="1">
      <formula>AND(#REF!="合計")</formula>
    </cfRule>
  </conditionalFormatting>
  <conditionalFormatting sqref="A7:G17 E18 A20:G24 F18:G19 A18:D19 H7:J24">
    <cfRule type="expression" dxfId="3" priority="203" stopIfTrue="1">
      <formula>AND(#REF!="内訳")</formula>
    </cfRule>
    <cfRule type="expression" dxfId="2" priority="204" stopIfTrue="1">
      <formula>AND(#REF!="小計")</formula>
    </cfRule>
  </conditionalFormatting>
  <conditionalFormatting sqref="E19">
    <cfRule type="expression" dxfId="1" priority="247" stopIfTrue="1">
      <formula>AND(#REF!="内訳")</formula>
    </cfRule>
    <cfRule type="expression" dxfId="0" priority="248" stopIfTrue="1">
      <formula>AND(#REF!="小計")</formula>
    </cfRule>
  </conditionalFormatting>
  <dataValidations count="1">
    <dataValidation type="list" allowBlank="1" showInputMessage="1" sqref="E25:E26">
      <formula1>"一般競争入札,指名競争入札,随意契約（競争性あり）,随意契約（競争性なし）"</formula1>
    </dataValidation>
  </dataValidations>
  <printOptions horizontalCentered="1"/>
  <pageMargins left="0.19685039370078741" right="0.19685039370078741" top="0.59055118110236227" bottom="0.19685039370078741" header="0.31496062992125984" footer="0.51181102362204722"/>
  <pageSetup paperSize="9" scale="89" fitToHeight="0" orientation="landscape" r:id="rId1"/>
  <headerFooter alignWithMargins="0">
    <oddHeader>&amp;C&amp;"HGPｺﾞｼｯｸM,標準"&amp;16平成30年度　委託調査費に関する契約状況（4月～6月）&amp;R&amp;"HGPｺﾞｼｯｸM,標準"&amp;16様式５</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[1]データリスト!#REF!</xm:f>
          </x14:formula1>
          <xm:sqref>E7:E24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vt:lpstr>
      <vt:lpstr>様式1委託調査!Print_Area</vt:lpstr>
      <vt:lpstr>様式1委託調査!Print_Titles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2019-06-11T02:32:20Z</cp:lastPrinted>
  <dcterms:created xsi:type="dcterms:W3CDTF">2009-03-05T11:36:14Z</dcterms:created>
  <dcterms:modified xsi:type="dcterms:W3CDTF">2019-09-09T05:23:16Z</dcterms:modified>
</cp:coreProperties>
</file>