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総政局（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<sst xmlns="http://schemas.openxmlformats.org/spreadsheetml/2006/main" count="2855" uniqueCount="602">
  <si>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</si>
  <si>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</si>
  <si>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</si>
  <si>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</si>
  <si>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</si>
  <si>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</si>
  <si>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</si>
  <si>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</si>
  <si>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</si>
  <si>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</si>
  <si>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</si>
  <si>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</si>
  <si>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</si>
  <si>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</si>
  <si>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</si>
  <si>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</si>
  <si>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</si>
  <si>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</si>
  <si>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</si>
  <si>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</si>
  <si>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</si>
  <si>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</si>
  <si>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</si>
  <si>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</si>
  <si>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</si>
  <si>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</si>
  <si>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</si>
  <si>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</si>
  <si>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</si>
  <si>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</si>
  <si>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</si>
  <si>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</si>
  <si>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</si>
  <si>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</si>
  <si>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</si>
  <si>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</si>
  <si>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</si>
  <si>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</si>
  <si>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</si>
  <si>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</si>
  <si>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</si>
  <si>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</si>
  <si>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</si>
  <si>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</si>
  <si>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</si>
  <si>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</si>
  <si>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</si>
  <si>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</si>
  <si>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</si>
  <si>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</si>
  <si>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</si>
  <si>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</si>
  <si>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</si>
  <si>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</si>
  <si>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</si>
  <si>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</si>
  <si>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</si>
  <si>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</si>
  <si>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</si>
  <si>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</si>
  <si>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</si>
  <si>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</si>
  <si>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</si>
  <si>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</si>
  <si>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</si>
  <si>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</si>
  <si>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</si>
  <si>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</si>
  <si>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</si>
  <si>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</si>
  <si>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</si>
  <si>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</si>
  <si>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</si>
  <si>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</si>
  <si>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</si>
  <si>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</si>
  <si>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</si>
  <si>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</si>
  <si>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</si>
  <si>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</si>
  <si>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</si>
  <si>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</si>
  <si>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</si>
  <si>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</si>
  <si>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</si>
  <si>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</si>
  <si>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</si>
  <si>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</si>
  <si>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</si>
  <si>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</si>
  <si>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</si>
  <si>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</si>
  <si>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</si>
  <si>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</si>
  <si>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</si>
  <si>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</si>
  <si>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</si>
  <si>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</si>
  <si>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</si>
  <si>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</si>
  <si>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</si>
  <si>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</si>
  <si>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</si>
  <si>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</si>
  <si>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</si>
  <si>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</si>
  <si>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</si>
  <si>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</si>
  <si>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</si>
  <si>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</si>
  <si>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</si>
  <si>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</si>
  <si>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</si>
  <si>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</si>
  <si>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</si>
  <si>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</si>
  <si>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</si>
  <si>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</si>
  <si>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</si>
  <si>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</si>
  <si>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</si>
  <si>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</si>
  <si>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</si>
  <si>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</si>
  <si>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</si>
  <si>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</si>
  <si>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</si>
  <si>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</si>
  <si>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</si>
  <si>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</si>
  <si>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</si>
  <si>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</si>
  <si>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</si>
  <si>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</si>
  <si>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</si>
  <si>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</si>
  <si>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</si>
  <si>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</si>
  <si>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</si>
  <si>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</si>
  <si>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</si>
  <si>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</si>
  <si>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</si>
  <si>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</si>
  <si>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</si>
  <si>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</si>
  <si>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</si>
  <si>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</si>
  <si>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</si>
  <si>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</si>
  <si>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</si>
  <si>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</si>
  <si>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</si>
  <si>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</si>
  <si>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</si>
  <si>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</si>
  <si>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</si>
  <si>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</si>
  <si>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</si>
  <si>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</si>
  <si>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</si>
  <si>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</si>
  <si>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</si>
  <si>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</si>
  <si>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</si>
  <si>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</si>
  <si>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</si>
  <si>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</si>
  <si>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</si>
  <si>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</si>
  <si>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</si>
  <si>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</si>
  <si>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</si>
  <si>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</si>
  <si>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</si>
  <si>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</si>
  <si>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</si>
  <si>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</si>
  <si>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</si>
  <si>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</si>
  <si>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</si>
  <si>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</si>
  <si>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</si>
  <si>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</si>
  <si>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</si>
  <si>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</si>
  <si>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</si>
  <si>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</si>
  <si>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</si>
  <si>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</si>
  <si>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</si>
  <si>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</si>
  <si>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</si>
  <si>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</si>
  <si>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</si>
  <si>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</si>
  <si>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</si>
  <si>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</si>
  <si>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</si>
  <si>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</si>
  <si>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</si>
  <si>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</si>
  <si>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</si>
  <si>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</si>
  <si>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</si>
  <si>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</si>
  <si>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</si>
  <si>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</si>
  <si>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</si>
  <si>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</si>
  <si>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</si>
  <si>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</si>
  <si>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</si>
  <si>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</si>
  <si>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</si>
  <si>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</si>
  <si>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</si>
  <si>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</si>
  <si>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</si>
  <si>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</si>
  <si>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</si>
  <si>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</si>
  <si>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</si>
  <si>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</si>
  <si>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</si>
  <si>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</si>
  <si>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</si>
  <si>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</si>
  <si>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</si>
  <si>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</si>
  <si>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</si>
  <si>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</si>
  <si>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</si>
  <si>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</si>
  <si>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</si>
  <si>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</si>
  <si>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</si>
  <si>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</si>
  <si>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</si>
  <si>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</si>
  <si>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</si>
  <si>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</si>
  <si>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</si>
  <si>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</si>
  <si>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</si>
  <si>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</si>
  <si>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</si>
  <si>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</si>
  <si>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</si>
  <si>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</si>
  <si>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</si>
  <si>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</si>
  <si>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</si>
  <si>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</si>
  <si>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</si>
  <si>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</si>
  <si>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</si>
  <si>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</si>
  <si>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</si>
  <si>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</si>
  <si>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</si>
  <si>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</si>
  <si>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</si>
  <si>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</si>
  <si>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</si>
  <si>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</si>
  <si>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</si>
  <si>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</si>
  <si>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</si>
  <si>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</si>
  <si>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</si>
  <si>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</si>
  <si>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</si>
  <si>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</si>
  <si>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</si>
  <si>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</si>
  <si>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</si>
  <si>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</si>
  <si>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</si>
  <si>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</si>
  <si>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</si>
  <si>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</si>
  <si>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</si>
  <si>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</si>
  <si>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</si>
  <si>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</si>
  <si>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</si>
  <si>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</si>
  <si>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</si>
  <si>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</si>
  <si>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</si>
  <si>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</si>
  <si>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</si>
  <si>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</si>
  <si>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</si>
  <si>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</si>
  <si>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</si>
  <si>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</si>
  <si>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</si>
  <si>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</si>
  <si>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</si>
  <si>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</si>
  <si>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</si>
  <si>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</si>
  <si>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</si>
  <si>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</si>
  <si>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</si>
  <si>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</si>
  <si>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</si>
  <si>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</si>
  <si>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</si>
  <si>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</si>
  <si>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</si>
  <si>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</si>
  <si>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</si>
  <si>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</si>
  <si>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</si>
  <si>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</si>
  <si>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</si>
  <si>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</si>
  <si>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</si>
  <si>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</si>
  <si>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</si>
  <si>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</si>
  <si>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</si>
  <si>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</si>
  <si>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</si>
  <si>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</si>
  <si>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</si>
  <si>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</si>
  <si>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</si>
  <si>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</si>
  <si>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</si>
  <si>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</si>
  <si>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</si>
  <si>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</si>
  <si>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</si>
  <si>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</si>
  <si>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</si>
  <si>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</si>
  <si>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</si>
  <si>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</si>
  <si>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</si>
  <si>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</si>
  <si>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</si>
  <si>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</si>
  <si>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</si>
  <si>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</si>
  <si>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</si>
  <si>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</si>
  <si>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</si>
  <si>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</si>
  <si>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</si>
  <si>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</si>
  <si>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</si>
  <si>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</si>
  <si>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</si>
  <si>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</si>
  <si>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</si>
  <si>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</si>
  <si>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</si>
  <si>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</si>
  <si>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</si>
  <si>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</si>
  <si>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</si>
  <si>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</si>
  <si>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</si>
  <si>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</si>
  <si>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</si>
  <si>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</si>
  <si>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</si>
  <si>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</si>
  <si>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</si>
  <si>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</si>
  <si>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</si>
  <si>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</si>
  <si>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</si>
  <si>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</si>
  <si>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</si>
  <si>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</si>
  <si>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</si>
  <si>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</si>
  <si>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</si>
  <si>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</si>
  <si>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</si>
  <si>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</si>
  <si>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</si>
  <si>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</si>
  <si>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</si>
  <si>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</si>
  <si>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</si>
  <si>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</si>
  <si>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</si>
  <si>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</si>
  <si>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</si>
  <si>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</si>
  <si>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</si>
  <si>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</si>
  <si>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</si>
  <si>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</si>
  <si>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</si>
  <si>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</si>
  <si>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</si>
  <si>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</si>
  <si>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</si>
  <si>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</si>
  <si>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</si>
  <si>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</si>
  <si>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</si>
  <si>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</si>
  <si>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</si>
  <si>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</si>
  <si>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</si>
  <si>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</si>
  <si>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</si>
  <si>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</si>
  <si>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</si>
  <si>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</si>
  <si>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</si>
  <si>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</si>
  <si>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</si>
  <si>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</si>
  <si>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</si>
  <si>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</si>
  <si>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</si>
  <si>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</si>
  <si>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</si>
  <si>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</si>
  <si>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</si>
  <si>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</si>
  <si>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</si>
  <si>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</si>
  <si>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</si>
  <si>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</si>
  <si>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</si>
  <si>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</si>
  <si>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</si>
  <si>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</si>
  <si>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</si>
  <si>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</si>
  <si>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</si>
  <si>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</si>
  <si>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</si>
  <si>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</si>
  <si>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</si>
  <si>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</si>
  <si>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</si>
  <si>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</si>
  <si>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</si>
  <si>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</si>
  <si>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</si>
  <si>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</si>
  <si>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</si>
  <si>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</si>
  <si>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</si>
  <si>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</si>
  <si>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</si>
  <si>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</si>
  <si>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</si>
  <si>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</si>
  <si>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</si>
  <si>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</si>
  <si>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</si>
  <si>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</si>
  <si>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</si>
  <si>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</si>
  <si>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</si>
  <si>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</si>
  <si>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</si>
  <si>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</si>
  <si>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</si>
  <si>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</si>
  <si>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</si>
  <si>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</si>
  <si>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</si>
  <si>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</si>
  <si>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</si>
  <si>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</si>
  <si>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</si>
  <si>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</si>
  <si>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</si>
  <si>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</si>
  <si>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</si>
  <si>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</si>
  <si>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</si>
  <si>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</si>
  <si>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</si>
  <si>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</si>
  <si>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</si>
  <si>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</si>
  <si>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</si>
  <si>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</si>
  <si>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</si>
  <si>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</si>
  <si>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</si>
  <si>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</si>
  <si>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</si>
  <si>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</si>
  <si>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</si>
  <si>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</si>
  <si>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</si>
  <si>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</si>
  <si>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</si>
  <si>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</si>
  <si>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</si>
  <si>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</si>
  <si>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</si>
  <si>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</si>
  <si>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</si>
  <si>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</si>
  <si>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</si>
  <si>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</si>
  <si>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</si>
  <si>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</si>
  <si>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</si>
  <si>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</si>
  <si>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</si>
  <si>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</si>
  <si>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</si>
  <si>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</si>
  <si>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</si>
  <si>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</si>
  <si>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</si>
  <si>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</si>
  <si>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</si>
  <si>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</si>
  <si>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</si>
  <si>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</si>
  <si>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</si>
  <si>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</si>
  <si>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</si>
  <si>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</si>
  <si>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</si>
  <si>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</si>
  <si>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</si>
  <si>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</si>
  <si>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</si>
  <si>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</si>
  <si>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</si>
  <si>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</si>
  <si>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</si>
  <si>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</si>
  <si>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</si>
  <si>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</si>
  <si>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</si>
  <si>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</si>
  <si>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</si>
  <si>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</si>
  <si>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</si>
  <si>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</si>
  <si>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</si>
  <si>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</si>
  <si>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</si>
  <si>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</si>
  <si>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</si>
  <si>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</si>
  <si>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</si>
  <si>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</si>
  <si>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</si>
  <si>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</si>
  <si>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</si>
  <si>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</si>
  <si>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</si>
  <si>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</si>
  <si>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</si>
  <si>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</si>
  <si>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</si>
  <si>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</si>
  <si>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</si>
  <si>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</si>
  <si>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</si>
  <si>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</si>
  <si>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</si>
  <si>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ＩＣＴ施工技術支援者の育成等</t>
    <rPh sb="3" eb="5">
      <t>セコウ</t>
    </rPh>
    <rPh sb="5" eb="7">
      <t>ギジュツ</t>
    </rPh>
    <rPh sb="7" eb="10">
      <t>シエンシャ</t>
    </rPh>
    <rPh sb="11" eb="13">
      <t>イクセイ</t>
    </rPh>
    <rPh sb="13" eb="14">
      <t>トウ</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</si>
  <si>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</si>
  <si>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</si>
  <si>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t>
  </si>
  <si>
    <t>インフラの建設・維持管理、災害対応の担い手不足に対応するため、建設生産プロセス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ため、ICT施工の活用機会や実績の少ない中小建設業者に対する施工技術の支援体制の整備を図る。</t>
    <phoneticPr fontId="5"/>
  </si>
  <si>
    <t xml:space="preserve">地方公共団体発注工事を請負う中小建設業者が、ICTを導入した際に、施工時間の短縮、省力化などの効果が十分に得られるように、現場条件に見合ったICT施工計画の作成方法、現場マネジメント方法等を適切にアドバイスできる人材・組織を育成する。また、規模の小さな現場においてもICT施工による効果が確実に得られるように、新技術を適用する技術基準や新工種に対応する技術基準を策定するとともに、安全等の分野への技術導入に必要な効果検証を行う。
</t>
    <phoneticPr fontId="5"/>
  </si>
  <si>
    <t>課長　森戸　義貴</t>
    <rPh sb="0" eb="2">
      <t>カチョウ</t>
    </rPh>
    <rPh sb="3" eb="5">
      <t>モリト</t>
    </rPh>
    <rPh sb="6" eb="8">
      <t>ヨシタカ</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</si>
  <si>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</si>
  <si>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</si>
  <si>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</si>
  <si>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</si>
  <si>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</si>
  <si>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</si>
  <si>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t>
  </si>
  <si>
    <t>本施策は、国民の生活を支える社会資本の整備を一手に担う建設業の生産性向上に係る取り組みであり、公益性は高い。</t>
    <phoneticPr fontId="5"/>
  </si>
  <si>
    <t>地方公共団体のICT活用工事の実施件数を増やす。</t>
    <rPh sb="0" eb="2">
      <t>チホウ</t>
    </rPh>
    <rPh sb="2" eb="4">
      <t>コウキョウ</t>
    </rPh>
    <rPh sb="4" eb="6">
      <t>ダンタイ</t>
    </rPh>
    <rPh sb="10" eb="12">
      <t>カツヨウ</t>
    </rPh>
    <rPh sb="12" eb="14">
      <t>コウジ</t>
    </rPh>
    <rPh sb="15" eb="17">
      <t>ジッシ</t>
    </rPh>
    <rPh sb="17" eb="19">
      <t>ケンスウ</t>
    </rPh>
    <rPh sb="20" eb="21">
      <t>フ</t>
    </rPh>
    <phoneticPr fontId="5"/>
  </si>
  <si>
    <t>件</t>
    <rPh sb="0" eb="1">
      <t>ケン</t>
    </rPh>
    <phoneticPr fontId="5"/>
  </si>
  <si>
    <t>組織</t>
    <rPh sb="0" eb="2">
      <t>ソシキ</t>
    </rPh>
    <phoneticPr fontId="5"/>
  </si>
  <si>
    <t>－</t>
    <phoneticPr fontId="5"/>
  </si>
  <si>
    <t>ICT活用工事の実施件数
１０００件／年</t>
    <rPh sb="3" eb="5">
      <t>カツヨウ</t>
    </rPh>
    <rPh sb="5" eb="7">
      <t>コウジ</t>
    </rPh>
    <rPh sb="8" eb="10">
      <t>ジッシ</t>
    </rPh>
    <rPh sb="10" eb="12">
      <t>ケンスウ</t>
    </rPh>
    <rPh sb="17" eb="18">
      <t>ケン</t>
    </rPh>
    <rPh sb="19" eb="20">
      <t>ネン</t>
    </rPh>
    <phoneticPr fontId="5"/>
  </si>
  <si>
    <t>ICT施工の技術支援を実施する組織数</t>
    <rPh sb="3" eb="5">
      <t>セコウ</t>
    </rPh>
    <rPh sb="6" eb="8">
      <t>ギジュツ</t>
    </rPh>
    <rPh sb="8" eb="10">
      <t>シエン</t>
    </rPh>
    <rPh sb="11" eb="13">
      <t>ジッシ</t>
    </rPh>
    <rPh sb="15" eb="17">
      <t>ソシキ</t>
    </rPh>
    <rPh sb="17" eb="18">
      <t>スウ</t>
    </rPh>
    <phoneticPr fontId="5"/>
  </si>
  <si>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地方公共団体が発注する工事を担う中小建設業者は、ICT施工の活用機会や実績が少ないため技術支援が必要であり、ICT施工に関する技術基準策定を行い、先進的にICT導入している国が支援を行う。</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rPh sb="112" eb="114">
      <t>チホウ</t>
    </rPh>
    <rPh sb="114" eb="116">
      <t>コウキョウ</t>
    </rPh>
    <rPh sb="116" eb="118">
      <t>ダンタイ</t>
    </rPh>
    <rPh sb="119" eb="121">
      <t>ハッチュウ</t>
    </rPh>
    <rPh sb="123" eb="125">
      <t>コウジ</t>
    </rPh>
    <rPh sb="126" eb="127">
      <t>ニナ</t>
    </rPh>
    <rPh sb="139" eb="141">
      <t>セコウ</t>
    </rPh>
    <rPh sb="142" eb="144">
      <t>カツヨウ</t>
    </rPh>
    <rPh sb="144" eb="146">
      <t>キカイ</t>
    </rPh>
    <rPh sb="147" eb="149">
      <t>ジッセキ</t>
    </rPh>
    <rPh sb="150" eb="151">
      <t>スク</t>
    </rPh>
    <rPh sb="155" eb="157">
      <t>ギジュツ</t>
    </rPh>
    <rPh sb="157" eb="159">
      <t>シエン</t>
    </rPh>
    <rPh sb="169" eb="171">
      <t>セコウ</t>
    </rPh>
    <rPh sb="172" eb="173">
      <t>カン</t>
    </rPh>
    <rPh sb="175" eb="177">
      <t>ギジュツ</t>
    </rPh>
    <rPh sb="177" eb="179">
      <t>キジュン</t>
    </rPh>
    <rPh sb="179" eb="181">
      <t>サクテイ</t>
    </rPh>
    <rPh sb="182" eb="183">
      <t>オコナ</t>
    </rPh>
    <rPh sb="185" eb="188">
      <t>センシンテキ</t>
    </rPh>
    <rPh sb="192" eb="194">
      <t>ドウニュウ</t>
    </rPh>
    <rPh sb="198" eb="199">
      <t>クニ</t>
    </rPh>
    <rPh sb="200" eb="202">
      <t>シエン</t>
    </rPh>
    <rPh sb="203" eb="204">
      <t>オコナ</t>
    </rPh>
    <phoneticPr fontId="5"/>
  </si>
  <si>
    <t>「公共工事の品質確保の促進に関する法律の一部を改正する法律案に対する附帯決議」（令和元年6月6日決議）の中で、『建設現場における生産性向上を図るため、技術開発の動向を踏まえ、情報通信技術や三次元データの活用、新技術、新素材又は新工法の導入等を推進するとともに、国は地方公共団体や中小企業・小規模事業者を始めとした多くの企業等において普及・活用させるよう支援すること。』示されている。</t>
    <rPh sb="1" eb="3">
      <t>コウキョウ</t>
    </rPh>
    <rPh sb="3" eb="5">
      <t>コウジ</t>
    </rPh>
    <rPh sb="6" eb="8">
      <t>ヒンシツ</t>
    </rPh>
    <rPh sb="8" eb="10">
      <t>カクホ</t>
    </rPh>
    <rPh sb="11" eb="13">
      <t>ソクシン</t>
    </rPh>
    <rPh sb="14" eb="15">
      <t>カン</t>
    </rPh>
    <rPh sb="17" eb="19">
      <t>ホウリツ</t>
    </rPh>
    <rPh sb="20" eb="22">
      <t>イチブ</t>
    </rPh>
    <rPh sb="23" eb="25">
      <t>カイセイ</t>
    </rPh>
    <rPh sb="27" eb="29">
      <t>ホウリツ</t>
    </rPh>
    <rPh sb="29" eb="30">
      <t>アン</t>
    </rPh>
    <rPh sb="31" eb="32">
      <t>タイ</t>
    </rPh>
    <rPh sb="34" eb="36">
      <t>フタイ</t>
    </rPh>
    <rPh sb="36" eb="38">
      <t>ケツギ</t>
    </rPh>
    <rPh sb="40" eb="42">
      <t>レイワ</t>
    </rPh>
    <rPh sb="42" eb="43">
      <t>モト</t>
    </rPh>
    <rPh sb="43" eb="44">
      <t>ネン</t>
    </rPh>
    <rPh sb="45" eb="46">
      <t>ガツ</t>
    </rPh>
    <rPh sb="47" eb="48">
      <t>ニチ</t>
    </rPh>
    <rPh sb="48" eb="50">
      <t>ケツギ</t>
    </rPh>
    <rPh sb="52" eb="53">
      <t>ナカ</t>
    </rPh>
    <rPh sb="56" eb="58">
      <t>ケンセツ</t>
    </rPh>
    <rPh sb="58" eb="60">
      <t>ゲンバ</t>
    </rPh>
    <rPh sb="64" eb="67">
      <t>セイサンセイ</t>
    </rPh>
    <rPh sb="67" eb="69">
      <t>コウジョウ</t>
    </rPh>
    <rPh sb="70" eb="71">
      <t>ハカ</t>
    </rPh>
    <rPh sb="75" eb="77">
      <t>ギジュツ</t>
    </rPh>
    <rPh sb="77" eb="79">
      <t>カイハツ</t>
    </rPh>
    <rPh sb="80" eb="82">
      <t>ドウコウ</t>
    </rPh>
    <rPh sb="83" eb="84">
      <t>フ</t>
    </rPh>
    <rPh sb="87" eb="89">
      <t>ジョウホウ</t>
    </rPh>
    <rPh sb="89" eb="91">
      <t>ツウシン</t>
    </rPh>
    <rPh sb="91" eb="93">
      <t>ギジュツ</t>
    </rPh>
    <rPh sb="94" eb="97">
      <t>サンジゲン</t>
    </rPh>
    <rPh sb="101" eb="103">
      <t>カツヨウ</t>
    </rPh>
    <rPh sb="104" eb="107">
      <t>シンギジュツ</t>
    </rPh>
    <rPh sb="108" eb="111">
      <t>シンソザイ</t>
    </rPh>
    <rPh sb="111" eb="112">
      <t>マタ</t>
    </rPh>
    <rPh sb="113" eb="116">
      <t>シンコウホウ</t>
    </rPh>
    <rPh sb="117" eb="119">
      <t>ドウニュウ</t>
    </rPh>
    <rPh sb="119" eb="120">
      <t>トウ</t>
    </rPh>
    <rPh sb="121" eb="123">
      <t>スイシン</t>
    </rPh>
    <rPh sb="130" eb="131">
      <t>クニ</t>
    </rPh>
    <rPh sb="132" eb="134">
      <t>チホウ</t>
    </rPh>
    <rPh sb="134" eb="136">
      <t>コウキョウ</t>
    </rPh>
    <rPh sb="136" eb="138">
      <t>ダンタイ</t>
    </rPh>
    <rPh sb="139" eb="141">
      <t>チュウショウ</t>
    </rPh>
    <rPh sb="141" eb="143">
      <t>キギョウ</t>
    </rPh>
    <rPh sb="144" eb="147">
      <t>ショウキボ</t>
    </rPh>
    <rPh sb="147" eb="149">
      <t>ジギョウ</t>
    </rPh>
    <rPh sb="149" eb="150">
      <t>シャ</t>
    </rPh>
    <rPh sb="151" eb="152">
      <t>ハジ</t>
    </rPh>
    <rPh sb="156" eb="157">
      <t>オオ</t>
    </rPh>
    <rPh sb="159" eb="161">
      <t>キギョウ</t>
    </rPh>
    <rPh sb="161" eb="162">
      <t>トウ</t>
    </rPh>
    <rPh sb="166" eb="168">
      <t>フキュウ</t>
    </rPh>
    <rPh sb="169" eb="171">
      <t>カツヨウ</t>
    </rPh>
    <rPh sb="176" eb="178">
      <t>シエン</t>
    </rPh>
    <phoneticPr fontId="5"/>
  </si>
  <si>
    <t>政策目標　　９　　市場環境の整備、産業の生産性向上、消費者利益の保護</t>
    <phoneticPr fontId="5"/>
  </si>
  <si>
    <t>施策目標　３０　　社会資本整備・管理等を効果的に推進する</t>
    <phoneticPr fontId="5"/>
  </si>
  <si>
    <t>｢新しい日本のための優先課題推進枠｣32</t>
    <phoneticPr fontId="5"/>
  </si>
  <si>
    <t>1.経済財政運営と改革の基本方針2019（令和元年6月21日閣議決定）
2.成長戦略フォローアップ（令和元年6月21日閣議決定）
3.公共工事の品質確保の促進に関する法律の一部を改正する法律案に対する附帯決議</t>
    <rPh sb="2" eb="4">
      <t>ケイザイ</t>
    </rPh>
    <rPh sb="4" eb="6">
      <t>ザイセイ</t>
    </rPh>
    <rPh sb="6" eb="8">
      <t>ウンエイ</t>
    </rPh>
    <rPh sb="9" eb="11">
      <t>カイカク</t>
    </rPh>
    <rPh sb="12" eb="14">
      <t>キホン</t>
    </rPh>
    <rPh sb="14" eb="16">
      <t>ホウシン</t>
    </rPh>
    <rPh sb="21" eb="23">
      <t>レイワ</t>
    </rPh>
    <rPh sb="23" eb="25">
      <t>ガンネン</t>
    </rPh>
    <rPh sb="26" eb="27">
      <t>ガツ</t>
    </rPh>
    <rPh sb="29" eb="30">
      <t>ニチ</t>
    </rPh>
    <rPh sb="30" eb="32">
      <t>カクギ</t>
    </rPh>
    <rPh sb="32" eb="34">
      <t>ケッテイ</t>
    </rPh>
    <rPh sb="38" eb="40">
      <t>セイチョウ</t>
    </rPh>
    <rPh sb="40" eb="42">
      <t>センリャク</t>
    </rPh>
    <rPh sb="50" eb="52">
      <t>レイワ</t>
    </rPh>
    <rPh sb="52" eb="53">
      <t>モト</t>
    </rPh>
    <rPh sb="53" eb="54">
      <t>ネン</t>
    </rPh>
    <rPh sb="55" eb="56">
      <t>ガツ</t>
    </rPh>
    <rPh sb="58" eb="59">
      <t>ニチ</t>
    </rPh>
    <rPh sb="59" eb="61">
      <t>カクギ</t>
    </rPh>
    <rPh sb="61" eb="63">
      <t>ケッテイ</t>
    </rPh>
    <rPh sb="67" eb="69">
      <t>コウキョウ</t>
    </rPh>
    <rPh sb="69" eb="71">
      <t>コウジ</t>
    </rPh>
    <rPh sb="72" eb="74">
      <t>ヒンシツ</t>
    </rPh>
    <rPh sb="74" eb="76">
      <t>カクホ</t>
    </rPh>
    <rPh sb="77" eb="79">
      <t>ソクシン</t>
    </rPh>
    <rPh sb="80" eb="81">
      <t>カン</t>
    </rPh>
    <rPh sb="83" eb="85">
      <t>ホウリツ</t>
    </rPh>
    <rPh sb="86" eb="88">
      <t>イチブ</t>
    </rPh>
    <rPh sb="89" eb="91">
      <t>カイセイ</t>
    </rPh>
    <rPh sb="93" eb="96">
      <t>ホウリツアン</t>
    </rPh>
    <rPh sb="97" eb="98">
      <t>タイ</t>
    </rPh>
    <rPh sb="100" eb="102">
      <t>フタイ</t>
    </rPh>
    <rPh sb="102" eb="104">
      <t>ケツギ</t>
    </rPh>
    <phoneticPr fontId="5"/>
  </si>
  <si>
    <t>中小建設業者への技術的支援を通じて全国の建設現場にＩＣＴ施工を普及させることは、少子高齢化が進行する我が国にとって喫緊の課題であり、早急な対応が求められる。このため、本事業の成果目標を着実に達成できるよう、関係機関と連携し、進捗状況の把握や実施方法の見直し等を適宜行いながら、効果的・効率的な執行に努められたい。</t>
    <rPh sb="0" eb="2">
      <t>チュウショウ</t>
    </rPh>
    <rPh sb="2" eb="4">
      <t>ケンセツ</t>
    </rPh>
    <rPh sb="4" eb="6">
      <t>ギョウシャ</t>
    </rPh>
    <rPh sb="8" eb="10">
      <t>ギジュツ</t>
    </rPh>
    <rPh sb="10" eb="11">
      <t>テキ</t>
    </rPh>
    <rPh sb="11" eb="13">
      <t>シエン</t>
    </rPh>
    <rPh sb="14" eb="15">
      <t>ツウ</t>
    </rPh>
    <rPh sb="17" eb="19">
      <t>ゼンコク</t>
    </rPh>
    <rPh sb="20" eb="22">
      <t>ケンセツ</t>
    </rPh>
    <rPh sb="22" eb="24">
      <t>ゲンバ</t>
    </rPh>
    <rPh sb="28" eb="30">
      <t>セコウ</t>
    </rPh>
    <rPh sb="31" eb="33">
      <t>フキュウ</t>
    </rPh>
    <rPh sb="40" eb="42">
      <t>ショウシ</t>
    </rPh>
    <rPh sb="42" eb="45">
      <t>コウレイカ</t>
    </rPh>
    <rPh sb="46" eb="48">
      <t>シンコウ</t>
    </rPh>
    <rPh sb="50" eb="51">
      <t>ワ</t>
    </rPh>
    <rPh sb="52" eb="53">
      <t>クニ</t>
    </rPh>
    <rPh sb="57" eb="59">
      <t>キッキン</t>
    </rPh>
    <rPh sb="60" eb="62">
      <t>カダイ</t>
    </rPh>
    <rPh sb="66" eb="68">
      <t>ソウキュウ</t>
    </rPh>
    <rPh sb="69" eb="71">
      <t>タイオウ</t>
    </rPh>
    <rPh sb="72" eb="73">
      <t>モト</t>
    </rPh>
    <rPh sb="83" eb="84">
      <t>ホン</t>
    </rPh>
    <rPh sb="84" eb="86">
      <t>ジギョウ</t>
    </rPh>
    <rPh sb="87" eb="89">
      <t>セイカ</t>
    </rPh>
    <rPh sb="89" eb="91">
      <t>モクヒョウ</t>
    </rPh>
    <rPh sb="92" eb="94">
      <t>チャクジツ</t>
    </rPh>
    <rPh sb="95" eb="97">
      <t>タッセイ</t>
    </rPh>
    <rPh sb="103" eb="105">
      <t>カンケイ</t>
    </rPh>
    <rPh sb="105" eb="107">
      <t>キカン</t>
    </rPh>
    <rPh sb="108" eb="110">
      <t>レンケイ</t>
    </rPh>
    <rPh sb="112" eb="114">
      <t>シンチョク</t>
    </rPh>
    <rPh sb="114" eb="116">
      <t>ジョウキョウ</t>
    </rPh>
    <rPh sb="117" eb="119">
      <t>ハアク</t>
    </rPh>
    <rPh sb="120" eb="122">
      <t>ジッシ</t>
    </rPh>
    <rPh sb="122" eb="124">
      <t>ホウホウ</t>
    </rPh>
    <rPh sb="125" eb="127">
      <t>ミナオ</t>
    </rPh>
    <rPh sb="128" eb="129">
      <t>ナド</t>
    </rPh>
    <rPh sb="130" eb="132">
      <t>テキギ</t>
    </rPh>
    <rPh sb="132" eb="133">
      <t>オコナ</t>
    </rPh>
    <rPh sb="138" eb="141">
      <t>コウカテキ</t>
    </rPh>
    <rPh sb="142" eb="145">
      <t>コウリツテキ</t>
    </rPh>
    <rPh sb="146" eb="148">
      <t>シッコウ</t>
    </rPh>
    <rPh sb="149" eb="15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</si>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</sst>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102973</xdr:colOff>
      <xdr:row>740</xdr:row>
      <xdr:rowOff>102974</xdr:rowOff>
    </xdr:from>
    <xdr:to>
      <xdr:col>28</xdr:col>
      <xdr:colOff>86424</xdr:colOff>
      <xdr:row>753</xdr:row>
      <xdr:rowOff>251550</xdr:rowOff>
    </xdr:to>
    <xdr:sp macro="" textlink="">
      <xdr:nvSpPr>
        <xdr:cNvPr id="3" name="正方形/長方形 2"/>
        <xdr:cNvSpPr/>
      </xdr:nvSpPr>
      <xdr:spPr>
        <a:xfrm>
          <a:off x="4015946" y="41266420"/>
          <a:ext cx="1836964" cy="843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32</a:t>
          </a:r>
          <a:r>
            <a:rPr kumimoji="1" lang="ja-JP" altLang="en-US" sz="1800">
              <a:solidFill>
                <a:schemeClr val="tx1"/>
              </a:solidFill>
            </a:rPr>
            <a:t>百万円</a:t>
          </a:r>
        </a:p>
      </xdr:txBody>
    </xdr:sp>
    <xdr:clientData/>
  </xdr:twoCellAnchor>
  <xdr:twoCellAnchor>
    <xdr:from>
      <xdr:col>31</xdr:col>
      <xdr:colOff>0</xdr:colOff>
      <xdr:row>739</xdr:row>
      <xdr:rowOff>270304</xdr:rowOff>
    </xdr:from>
    <xdr:to>
      <xdr:col>41</xdr:col>
      <xdr:colOff>22433</xdr:colOff>
      <xdr:row>753</xdr:row>
      <xdr:rowOff>329881</xdr:rowOff>
    </xdr:to>
    <xdr:sp macro="" textlink="">
      <xdr:nvSpPr>
        <xdr:cNvPr id="4" name="正方形/長方形 3"/>
        <xdr:cNvSpPr/>
      </xdr:nvSpPr>
      <xdr:spPr>
        <a:xfrm>
          <a:off x="6384324" y="41086216"/>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事務費０．９百万円</a:t>
          </a:r>
          <a:endParaRPr kumimoji="1" lang="en-US" altLang="ja-JP" sz="1200">
            <a:solidFill>
              <a:schemeClr val="tx1"/>
            </a:solidFill>
          </a:endParaRPr>
        </a:p>
        <a:p>
          <a:pPr algn="ctr"/>
          <a:r>
            <a:rPr kumimoji="1" lang="ja-JP" altLang="en-US" sz="1200">
              <a:solidFill>
                <a:schemeClr val="tx1"/>
              </a:solidFill>
            </a:rPr>
            <a:t>①諸謝金</a:t>
          </a:r>
          <a:endParaRPr kumimoji="1" lang="en-US" altLang="ja-JP" sz="1200">
            <a:solidFill>
              <a:schemeClr val="tx1"/>
            </a:solidFill>
          </a:endParaRPr>
        </a:p>
        <a:p>
          <a:pPr algn="ctr"/>
          <a:r>
            <a:rPr kumimoji="1" lang="ja-JP" altLang="en-US" sz="1200">
              <a:solidFill>
                <a:schemeClr val="tx1"/>
              </a:solidFill>
            </a:rPr>
            <a:t>②委員等旅費</a:t>
          </a:r>
          <a:endParaRPr kumimoji="1" lang="en-US" altLang="ja-JP" sz="1200">
            <a:solidFill>
              <a:schemeClr val="tx1"/>
            </a:solidFill>
          </a:endParaRPr>
        </a:p>
        <a:p>
          <a:pPr algn="ctr"/>
          <a:r>
            <a:rPr kumimoji="1" lang="ja-JP" altLang="en-US" sz="1200">
              <a:solidFill>
                <a:schemeClr val="tx1"/>
              </a:solidFill>
            </a:rPr>
            <a:t>③職員旅費</a:t>
          </a:r>
        </a:p>
      </xdr:txBody>
    </xdr:sp>
    <xdr:clientData/>
  </xdr:twoCellAnchor>
  <xdr:twoCellAnchor>
    <xdr:from>
      <xdr:col>31</xdr:col>
      <xdr:colOff>64358</xdr:colOff>
      <xdr:row>740</xdr:row>
      <xdr:rowOff>102972</xdr:rowOff>
    </xdr:from>
    <xdr:to>
      <xdr:col>31</xdr:col>
      <xdr:colOff>110077</xdr:colOff>
      <xdr:row>753</xdr:row>
      <xdr:rowOff>156299</xdr:rowOff>
    </xdr:to>
    <xdr:sp macro="" textlink="">
      <xdr:nvSpPr>
        <xdr:cNvPr id="5" name="左大かっこ 4"/>
        <xdr:cNvSpPr/>
      </xdr:nvSpPr>
      <xdr:spPr>
        <a:xfrm>
          <a:off x="6448682" y="41266418"/>
          <a:ext cx="45719" cy="74839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90099</xdr:colOff>
      <xdr:row>740</xdr:row>
      <xdr:rowOff>64358</xdr:rowOff>
    </xdr:from>
    <xdr:to>
      <xdr:col>40</xdr:col>
      <xdr:colOff>135818</xdr:colOff>
      <xdr:row>753</xdr:row>
      <xdr:rowOff>172113</xdr:rowOff>
    </xdr:to>
    <xdr:sp macro="" textlink="">
      <xdr:nvSpPr>
        <xdr:cNvPr id="6" name="右大かっこ 5"/>
        <xdr:cNvSpPr/>
      </xdr:nvSpPr>
      <xdr:spPr>
        <a:xfrm>
          <a:off x="8327937" y="41227804"/>
          <a:ext cx="45719" cy="802823"/>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151115</xdr:colOff>
      <xdr:row>753</xdr:row>
      <xdr:rowOff>334665</xdr:rowOff>
    </xdr:from>
    <xdr:to>
      <xdr:col>28</xdr:col>
      <xdr:colOff>134566</xdr:colOff>
      <xdr:row>756</xdr:row>
      <xdr:rowOff>133339</xdr:rowOff>
    </xdr:to>
    <xdr:sp macro="" textlink="">
      <xdr:nvSpPr>
        <xdr:cNvPr id="7" name="正方形/長方形 6"/>
        <xdr:cNvSpPr/>
      </xdr:nvSpPr>
      <xdr:spPr>
        <a:xfrm>
          <a:off x="4064088" y="42193179"/>
          <a:ext cx="1836964" cy="841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28</xdr:col>
      <xdr:colOff>22399</xdr:colOff>
      <xdr:row>754</xdr:row>
      <xdr:rowOff>154464</xdr:rowOff>
    </xdr:from>
    <xdr:to>
      <xdr:col>28</xdr:col>
      <xdr:colOff>106519</xdr:colOff>
      <xdr:row>755</xdr:row>
      <xdr:rowOff>250188</xdr:rowOff>
    </xdr:to>
    <xdr:sp macro="" textlink="">
      <xdr:nvSpPr>
        <xdr:cNvPr id="8" name="右大かっこ 7"/>
        <xdr:cNvSpPr/>
      </xdr:nvSpPr>
      <xdr:spPr>
        <a:xfrm>
          <a:off x="5788885" y="42360511"/>
          <a:ext cx="84120" cy="443258"/>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115845</xdr:colOff>
      <xdr:row>754</xdr:row>
      <xdr:rowOff>193078</xdr:rowOff>
    </xdr:from>
    <xdr:to>
      <xdr:col>19</xdr:col>
      <xdr:colOff>195180</xdr:colOff>
      <xdr:row>755</xdr:row>
      <xdr:rowOff>265590</xdr:rowOff>
    </xdr:to>
    <xdr:sp macro="" textlink="">
      <xdr:nvSpPr>
        <xdr:cNvPr id="9" name="左大かっこ 8"/>
        <xdr:cNvSpPr/>
      </xdr:nvSpPr>
      <xdr:spPr>
        <a:xfrm>
          <a:off x="4028818" y="42399125"/>
          <a:ext cx="79335" cy="420046"/>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24</xdr:col>
      <xdr:colOff>51485</xdr:colOff>
      <xdr:row>756</xdr:row>
      <xdr:rowOff>244559</xdr:rowOff>
    </xdr:from>
    <xdr:ext cx="2139043" cy="275717"/>
    <xdr:sp macro="" textlink="">
      <xdr:nvSpPr>
        <xdr:cNvPr id="10" name="テキスト ボックス 9"/>
        <xdr:cNvSpPr txBox="1"/>
      </xdr:nvSpPr>
      <xdr:spPr>
        <a:xfrm>
          <a:off x="4994188" y="43145674"/>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23</xdr:col>
      <xdr:colOff>180203</xdr:colOff>
      <xdr:row>756</xdr:row>
      <xdr:rowOff>0</xdr:rowOff>
    </xdr:from>
    <xdr:to>
      <xdr:col>23</xdr:col>
      <xdr:colOff>180203</xdr:colOff>
      <xdr:row>757</xdr:row>
      <xdr:rowOff>147105</xdr:rowOff>
    </xdr:to>
    <xdr:cxnSp macro="">
      <xdr:nvCxnSpPr>
        <xdr:cNvPr id="11" name="直線矢印コネクタ 10"/>
        <xdr:cNvCxnSpPr/>
      </xdr:nvCxnSpPr>
      <xdr:spPr>
        <a:xfrm>
          <a:off x="4916960" y="42901115"/>
          <a:ext cx="0" cy="81642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77229</xdr:colOff>
      <xdr:row>757</xdr:row>
      <xdr:rowOff>244562</xdr:rowOff>
    </xdr:from>
    <xdr:to>
      <xdr:col>28</xdr:col>
      <xdr:colOff>142322</xdr:colOff>
      <xdr:row>758</xdr:row>
      <xdr:rowOff>514130</xdr:rowOff>
    </xdr:to>
    <xdr:sp macro="" textlink="">
      <xdr:nvSpPr>
        <xdr:cNvPr id="12" name="正方形/長方形 11"/>
        <xdr:cNvSpPr/>
      </xdr:nvSpPr>
      <xdr:spPr>
        <a:xfrm>
          <a:off x="3990202" y="43815001"/>
          <a:ext cx="1918606" cy="9388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         </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800">
              <a:solidFill>
                <a:schemeClr val="tx1"/>
              </a:solidFill>
            </a:rPr>
            <a:t>31</a:t>
          </a:r>
          <a:r>
            <a:rPr kumimoji="1" lang="ja-JP" altLang="en-US" sz="1800">
              <a:solidFill>
                <a:schemeClr val="tx1"/>
              </a:solidFill>
            </a:rPr>
            <a:t>百万円</a:t>
          </a:r>
        </a:p>
      </xdr:txBody>
    </xdr:sp>
    <xdr:clientData/>
  </xdr:twoCellAnchor>
  <xdr:twoCellAnchor>
    <xdr:from>
      <xdr:col>14</xdr:col>
      <xdr:colOff>3345</xdr:colOff>
      <xdr:row>758</xdr:row>
      <xdr:rowOff>617838</xdr:rowOff>
    </xdr:from>
    <xdr:to>
      <xdr:col>37</xdr:col>
      <xdr:colOff>64357</xdr:colOff>
      <xdr:row>777</xdr:row>
      <xdr:rowOff>177401</xdr:rowOff>
    </xdr:to>
    <xdr:sp macro="" textlink="">
      <xdr:nvSpPr>
        <xdr:cNvPr id="13" name="正方形/長方形 12"/>
        <xdr:cNvSpPr/>
      </xdr:nvSpPr>
      <xdr:spPr>
        <a:xfrm>
          <a:off x="2886588" y="44857602"/>
          <a:ext cx="4797769" cy="8338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地方公共団体が発注する全国の建設現場にＩＣＴ施工を浸透させるため、中小建設業者に技術支援（アドバイス）を行う。</a:t>
          </a:r>
        </a:p>
      </xdr:txBody>
    </xdr:sp>
    <xdr:clientData/>
  </xdr:twoCellAnchor>
  <xdr:twoCellAnchor>
    <xdr:from>
      <xdr:col>36</xdr:col>
      <xdr:colOff>141586</xdr:colOff>
      <xdr:row>759</xdr:row>
      <xdr:rowOff>77230</xdr:rowOff>
    </xdr:from>
    <xdr:to>
      <xdr:col>37</xdr:col>
      <xdr:colOff>23842</xdr:colOff>
      <xdr:row>760</xdr:row>
      <xdr:rowOff>154634</xdr:rowOff>
    </xdr:to>
    <xdr:sp macro="" textlink="">
      <xdr:nvSpPr>
        <xdr:cNvPr id="14" name="右大かっこ 13"/>
        <xdr:cNvSpPr/>
      </xdr:nvSpPr>
      <xdr:spPr>
        <a:xfrm>
          <a:off x="7555640" y="44986318"/>
          <a:ext cx="88202" cy="45068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115844</xdr:colOff>
      <xdr:row>759</xdr:row>
      <xdr:rowOff>128718</xdr:rowOff>
    </xdr:from>
    <xdr:to>
      <xdr:col>13</xdr:col>
      <xdr:colOff>189736</xdr:colOff>
      <xdr:row>760</xdr:row>
      <xdr:rowOff>182909</xdr:rowOff>
    </xdr:to>
    <xdr:sp macro="" textlink="">
      <xdr:nvSpPr>
        <xdr:cNvPr id="15" name="左大かっこ 14"/>
        <xdr:cNvSpPr/>
      </xdr:nvSpPr>
      <xdr:spPr>
        <a:xfrm>
          <a:off x="2793141" y="45037806"/>
          <a:ext cx="73892" cy="42746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545</v>
      </c>
      <c r="AP2" s="218"/>
      <c r="AQ2" s="218"/>
      <c r="AR2" s="78" t="str">
        <f>IF(OR(AO2="　", AO2=""), "", "-")</f>
        <v>-</v>
      </c>
      <c r="AS2" s="219">
        <v>40</v>
      </c>
      <c r="AT2" s="219"/>
      <c r="AU2" s="219"/>
      <c r="AV2" s="51" t="str">
        <f>IF(AW2="", "", "-")</f>
        <v/>
      </c>
      <c r="AW2" s="396"/>
      <c r="AX2" s="396"/>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571</v>
      </c>
      <c r="H5" s="558"/>
      <c r="I5" s="558"/>
      <c r="J5" s="558"/>
      <c r="K5" s="558"/>
      <c r="L5" s="558"/>
      <c r="M5" s="559" t="s">
        <v>66</v>
      </c>
      <c r="N5" s="560"/>
      <c r="O5" s="560"/>
      <c r="P5" s="560"/>
      <c r="Q5" s="560"/>
      <c r="R5" s="561"/>
      <c r="S5" s="562" t="s">
        <v>87</v>
      </c>
      <c r="T5" s="558"/>
      <c r="U5" s="558"/>
      <c r="V5" s="558"/>
      <c r="W5" s="558"/>
      <c r="X5" s="563"/>
      <c r="Y5" s="713" t="s">
        <v>3</v>
      </c>
      <c r="Z5" s="714"/>
      <c r="AA5" s="714"/>
      <c r="AB5" s="714"/>
      <c r="AC5" s="714"/>
      <c r="AD5" s="715"/>
      <c r="AE5" s="716" t="s">
        <v>575</v>
      </c>
      <c r="AF5" s="716"/>
      <c r="AG5" s="716"/>
      <c r="AH5" s="716"/>
      <c r="AI5" s="716"/>
      <c r="AJ5" s="716"/>
      <c r="AK5" s="716"/>
      <c r="AL5" s="716"/>
      <c r="AM5" s="716"/>
      <c r="AN5" s="716"/>
      <c r="AO5" s="716"/>
      <c r="AP5" s="717"/>
      <c r="AQ5" s="718" t="s">
        <v>579</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80.25" customHeight="1" x14ac:dyDescent="0.15">
      <c r="A7" s="825" t="s">
        <v>22</v>
      </c>
      <c r="B7" s="826"/>
      <c r="C7" s="826"/>
      <c r="D7" s="826"/>
      <c r="E7" s="826"/>
      <c r="F7" s="827"/>
      <c r="G7" s="828" t="s">
        <v>581</v>
      </c>
      <c r="H7" s="829"/>
      <c r="I7" s="829"/>
      <c r="J7" s="829"/>
      <c r="K7" s="829"/>
      <c r="L7" s="829"/>
      <c r="M7" s="829"/>
      <c r="N7" s="829"/>
      <c r="O7" s="829"/>
      <c r="P7" s="829"/>
      <c r="Q7" s="829"/>
      <c r="R7" s="829"/>
      <c r="S7" s="829"/>
      <c r="T7" s="829"/>
      <c r="U7" s="829"/>
      <c r="V7" s="829"/>
      <c r="W7" s="829"/>
      <c r="X7" s="830"/>
      <c r="Y7" s="394" t="s">
        <v>516</v>
      </c>
      <c r="Z7" s="295"/>
      <c r="AA7" s="295"/>
      <c r="AB7" s="295"/>
      <c r="AC7" s="295"/>
      <c r="AD7" s="395"/>
      <c r="AE7" s="382" t="s">
        <v>599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科学技術・イノベーション</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577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578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581</v>
      </c>
      <c r="Q13" s="108"/>
      <c r="R13" s="108"/>
      <c r="S13" s="108"/>
      <c r="T13" s="108"/>
      <c r="U13" s="108"/>
      <c r="V13" s="109"/>
      <c r="W13" s="107" t="s">
        <v>581</v>
      </c>
      <c r="X13" s="108"/>
      <c r="Y13" s="108"/>
      <c r="Z13" s="108"/>
      <c r="AA13" s="108"/>
      <c r="AB13" s="108"/>
      <c r="AC13" s="109"/>
      <c r="AD13" s="107" t="s">
        <v>581</v>
      </c>
      <c r="AE13" s="108"/>
      <c r="AF13" s="108"/>
      <c r="AG13" s="108"/>
      <c r="AH13" s="108"/>
      <c r="AI13" s="108"/>
      <c r="AJ13" s="109"/>
      <c r="AK13" s="107" t="s">
        <v>581</v>
      </c>
      <c r="AL13" s="108"/>
      <c r="AM13" s="108"/>
      <c r="AN13" s="108"/>
      <c r="AO13" s="108"/>
      <c r="AP13" s="108"/>
      <c r="AQ13" s="109"/>
      <c r="AR13" s="104">
        <v>32</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581</v>
      </c>
      <c r="Q14" s="108"/>
      <c r="R14" s="108"/>
      <c r="S14" s="108"/>
      <c r="T14" s="108"/>
      <c r="U14" s="108"/>
      <c r="V14" s="109"/>
      <c r="W14" s="107" t="s">
        <v>581</v>
      </c>
      <c r="X14" s="108"/>
      <c r="Y14" s="108"/>
      <c r="Z14" s="108"/>
      <c r="AA14" s="108"/>
      <c r="AB14" s="108"/>
      <c r="AC14" s="109"/>
      <c r="AD14" s="107" t="s">
        <v>581</v>
      </c>
      <c r="AE14" s="108"/>
      <c r="AF14" s="108"/>
      <c r="AG14" s="108"/>
      <c r="AH14" s="108"/>
      <c r="AI14" s="108"/>
      <c r="AJ14" s="109"/>
      <c r="AK14" s="107" t="s">
        <v>581</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581</v>
      </c>
      <c r="Q15" s="108"/>
      <c r="R15" s="108"/>
      <c r="S15" s="108"/>
      <c r="T15" s="108"/>
      <c r="U15" s="108"/>
      <c r="V15" s="109"/>
      <c r="W15" s="107" t="s">
        <v>581</v>
      </c>
      <c r="X15" s="108"/>
      <c r="Y15" s="108"/>
      <c r="Z15" s="108"/>
      <c r="AA15" s="108"/>
      <c r="AB15" s="108"/>
      <c r="AC15" s="109"/>
      <c r="AD15" s="107" t="s">
        <v>581</v>
      </c>
      <c r="AE15" s="108"/>
      <c r="AF15" s="108"/>
      <c r="AG15" s="108"/>
      <c r="AH15" s="108"/>
      <c r="AI15" s="108"/>
      <c r="AJ15" s="109"/>
      <c r="AK15" s="107" t="s">
        <v>581</v>
      </c>
      <c r="AL15" s="108"/>
      <c r="AM15" s="108"/>
      <c r="AN15" s="108"/>
      <c r="AO15" s="108"/>
      <c r="AP15" s="108"/>
      <c r="AQ15" s="109"/>
      <c r="AR15" s="107" t="s">
        <v>581</v>
      </c>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581</v>
      </c>
      <c r="Q16" s="108"/>
      <c r="R16" s="108"/>
      <c r="S16" s="108"/>
      <c r="T16" s="108"/>
      <c r="U16" s="108"/>
      <c r="V16" s="109"/>
      <c r="W16" s="107" t="s">
        <v>581</v>
      </c>
      <c r="X16" s="108"/>
      <c r="Y16" s="108"/>
      <c r="Z16" s="108"/>
      <c r="AA16" s="108"/>
      <c r="AB16" s="108"/>
      <c r="AC16" s="109"/>
      <c r="AD16" s="107" t="s">
        <v>581</v>
      </c>
      <c r="AE16" s="108"/>
      <c r="AF16" s="108"/>
      <c r="AG16" s="108"/>
      <c r="AH16" s="108"/>
      <c r="AI16" s="108"/>
      <c r="AJ16" s="109"/>
      <c r="AK16" s="107" t="s">
        <v>581</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581</v>
      </c>
      <c r="Q17" s="108"/>
      <c r="R17" s="108"/>
      <c r="S17" s="108"/>
      <c r="T17" s="108"/>
      <c r="U17" s="108"/>
      <c r="V17" s="109"/>
      <c r="W17" s="107" t="s">
        <v>581</v>
      </c>
      <c r="X17" s="108"/>
      <c r="Y17" s="108"/>
      <c r="Z17" s="108"/>
      <c r="AA17" s="108"/>
      <c r="AB17" s="108"/>
      <c r="AC17" s="109"/>
      <c r="AD17" s="107" t="s">
        <v>581</v>
      </c>
      <c r="AE17" s="108"/>
      <c r="AF17" s="108"/>
      <c r="AG17" s="108"/>
      <c r="AH17" s="108"/>
      <c r="AI17" s="108"/>
      <c r="AJ17" s="109"/>
      <c r="AK17" s="107" t="s">
        <v>581</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32</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c r="Q19" s="108"/>
      <c r="R19" s="108"/>
      <c r="S19" s="108"/>
      <c r="T19" s="108"/>
      <c r="U19" s="108"/>
      <c r="V19" s="109"/>
      <c r="W19" s="107"/>
      <c r="X19" s="108"/>
      <c r="Y19" s="108"/>
      <c r="Z19" s="108"/>
      <c r="AA19" s="108"/>
      <c r="AB19" s="108"/>
      <c r="AC19" s="109"/>
      <c r="AD19" s="107"/>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560</v>
      </c>
      <c r="B22" s="198"/>
      <c r="C22" s="198"/>
      <c r="D22" s="198"/>
      <c r="E22" s="198"/>
      <c r="F22" s="199"/>
      <c r="G22" s="182" t="s">
        <v>456</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585</v>
      </c>
      <c r="H23" s="186"/>
      <c r="I23" s="186"/>
      <c r="J23" s="186"/>
      <c r="K23" s="186"/>
      <c r="L23" s="186"/>
      <c r="M23" s="186"/>
      <c r="N23" s="186"/>
      <c r="O23" s="187"/>
      <c r="P23" s="104" t="s">
        <v>581</v>
      </c>
      <c r="Q23" s="105"/>
      <c r="R23" s="105"/>
      <c r="S23" s="105"/>
      <c r="T23" s="105"/>
      <c r="U23" s="105"/>
      <c r="V23" s="106"/>
      <c r="W23" s="104">
        <v>31</v>
      </c>
      <c r="X23" s="105"/>
      <c r="Y23" s="105"/>
      <c r="Z23" s="105"/>
      <c r="AA23" s="105"/>
      <c r="AB23" s="105"/>
      <c r="AC23" s="106"/>
      <c r="AD23" s="208" t="s">
        <v>598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583</v>
      </c>
      <c r="H24" s="189"/>
      <c r="I24" s="189"/>
      <c r="J24" s="189"/>
      <c r="K24" s="189"/>
      <c r="L24" s="189"/>
      <c r="M24" s="189"/>
      <c r="N24" s="189"/>
      <c r="O24" s="190"/>
      <c r="P24" s="107" t="s">
        <v>581</v>
      </c>
      <c r="Q24" s="108"/>
      <c r="R24" s="108"/>
      <c r="S24" s="108"/>
      <c r="T24" s="108"/>
      <c r="U24" s="108"/>
      <c r="V24" s="109"/>
      <c r="W24" s="107">
        <v>0.6</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582</v>
      </c>
      <c r="H25" s="189"/>
      <c r="I25" s="189"/>
      <c r="J25" s="189"/>
      <c r="K25" s="189"/>
      <c r="L25" s="189"/>
      <c r="M25" s="189"/>
      <c r="N25" s="189"/>
      <c r="O25" s="190"/>
      <c r="P25" s="107" t="s">
        <v>581</v>
      </c>
      <c r="Q25" s="108"/>
      <c r="R25" s="108"/>
      <c r="S25" s="108"/>
      <c r="T25" s="108"/>
      <c r="U25" s="108"/>
      <c r="V25" s="109"/>
      <c r="W25" s="107">
        <v>0.2</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584</v>
      </c>
      <c r="H26" s="189"/>
      <c r="I26" s="189"/>
      <c r="J26" s="189"/>
      <c r="K26" s="189"/>
      <c r="L26" s="189"/>
      <c r="M26" s="189"/>
      <c r="N26" s="189"/>
      <c r="O26" s="190"/>
      <c r="P26" s="107" t="s">
        <v>567</v>
      </c>
      <c r="Q26" s="108"/>
      <c r="R26" s="108"/>
      <c r="S26" s="108"/>
      <c r="T26" s="108"/>
      <c r="U26" s="108"/>
      <c r="V26" s="109"/>
      <c r="W26" s="107">
        <v>0.1</v>
      </c>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9.9999999999997868E-2</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32</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v>3</v>
      </c>
      <c r="AR31" s="135"/>
      <c r="AS31" s="136" t="s">
        <v>354</v>
      </c>
      <c r="AT31" s="171"/>
      <c r="AU31" s="270">
        <v>4</v>
      </c>
      <c r="AV31" s="270"/>
      <c r="AW31" s="378" t="s">
        <v>299</v>
      </c>
      <c r="AX31" s="379"/>
    </row>
    <row r="32" spans="1:50" ht="23.25" customHeight="1" x14ac:dyDescent="0.15">
      <c r="A32" s="514"/>
      <c r="B32" s="512"/>
      <c r="C32" s="512"/>
      <c r="D32" s="512"/>
      <c r="E32" s="512"/>
      <c r="F32" s="513"/>
      <c r="G32" s="539" t="s">
        <v>588</v>
      </c>
      <c r="H32" s="540"/>
      <c r="I32" s="540"/>
      <c r="J32" s="540"/>
      <c r="K32" s="540"/>
      <c r="L32" s="540"/>
      <c r="M32" s="540"/>
      <c r="N32" s="540"/>
      <c r="O32" s="541"/>
      <c r="P32" s="160" t="s">
        <v>592</v>
      </c>
      <c r="Q32" s="160"/>
      <c r="R32" s="160"/>
      <c r="S32" s="160"/>
      <c r="T32" s="160"/>
      <c r="U32" s="160"/>
      <c r="V32" s="160"/>
      <c r="W32" s="160"/>
      <c r="X32" s="230"/>
      <c r="Y32" s="337" t="s">
        <v>12</v>
      </c>
      <c r="Z32" s="548"/>
      <c r="AA32" s="549"/>
      <c r="AB32" s="550" t="s">
        <v>589</v>
      </c>
      <c r="AC32" s="550"/>
      <c r="AD32" s="550"/>
      <c r="AE32" s="363" t="s">
        <v>581</v>
      </c>
      <c r="AF32" s="364"/>
      <c r="AG32" s="364"/>
      <c r="AH32" s="364"/>
      <c r="AI32" s="363" t="s">
        <v>567</v>
      </c>
      <c r="AJ32" s="364"/>
      <c r="AK32" s="364"/>
      <c r="AL32" s="364"/>
      <c r="AM32" s="363" t="s">
        <v>567</v>
      </c>
      <c r="AN32" s="364"/>
      <c r="AO32" s="364"/>
      <c r="AP32" s="364"/>
      <c r="AQ32" s="110"/>
      <c r="AR32" s="111"/>
      <c r="AS32" s="111"/>
      <c r="AT32" s="112"/>
      <c r="AU32" s="364"/>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589</v>
      </c>
      <c r="AC33" s="521"/>
      <c r="AD33" s="521"/>
      <c r="AE33" s="363" t="s">
        <v>581</v>
      </c>
      <c r="AF33" s="364"/>
      <c r="AG33" s="364"/>
      <c r="AH33" s="364"/>
      <c r="AI33" s="363" t="s">
        <v>581</v>
      </c>
      <c r="AJ33" s="364"/>
      <c r="AK33" s="364"/>
      <c r="AL33" s="364"/>
      <c r="AM33" s="363" t="s">
        <v>581</v>
      </c>
      <c r="AN33" s="364"/>
      <c r="AO33" s="364"/>
      <c r="AP33" s="364"/>
      <c r="AQ33" s="110">
        <v>700</v>
      </c>
      <c r="AR33" s="111"/>
      <c r="AS33" s="111"/>
      <c r="AT33" s="112"/>
      <c r="AU33" s="364">
        <v>1000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581</v>
      </c>
      <c r="AF34" s="364"/>
      <c r="AG34" s="364"/>
      <c r="AH34" s="364"/>
      <c r="AI34" s="363" t="s">
        <v>581</v>
      </c>
      <c r="AJ34" s="364"/>
      <c r="AK34" s="364"/>
      <c r="AL34" s="364"/>
      <c r="AM34" s="363" t="s">
        <v>581</v>
      </c>
      <c r="AN34" s="364"/>
      <c r="AO34" s="364"/>
      <c r="AP34" s="364"/>
      <c r="AQ34" s="110"/>
      <c r="AR34" s="111"/>
      <c r="AS34" s="111"/>
      <c r="AT34" s="112"/>
      <c r="AU34" s="364"/>
      <c r="AV34" s="364"/>
      <c r="AW34" s="364"/>
      <c r="AX34" s="366"/>
    </row>
    <row r="35" spans="1:50" ht="23.25" customHeight="1" x14ac:dyDescent="0.15">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536</v>
      </c>
      <c r="AF37" s="368"/>
      <c r="AG37" s="368"/>
      <c r="AH37" s="369"/>
      <c r="AI37" s="367" t="s">
        <v>533</v>
      </c>
      <c r="AJ37" s="368"/>
      <c r="AK37" s="368"/>
      <c r="AL37" s="369"/>
      <c r="AM37" s="374" t="s">
        <v>528</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536</v>
      </c>
      <c r="AF44" s="368"/>
      <c r="AG44" s="368"/>
      <c r="AH44" s="369"/>
      <c r="AI44" s="367" t="s">
        <v>533</v>
      </c>
      <c r="AJ44" s="368"/>
      <c r="AK44" s="368"/>
      <c r="AL44" s="369"/>
      <c r="AM44" s="374" t="s">
        <v>528</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536</v>
      </c>
      <c r="AF51" s="368"/>
      <c r="AG51" s="368"/>
      <c r="AH51" s="369"/>
      <c r="AI51" s="367" t="s">
        <v>533</v>
      </c>
      <c r="AJ51" s="368"/>
      <c r="AK51" s="368"/>
      <c r="AL51" s="369"/>
      <c r="AM51" s="374" t="s">
        <v>529</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537</v>
      </c>
      <c r="AF58" s="368"/>
      <c r="AG58" s="368"/>
      <c r="AH58" s="369"/>
      <c r="AI58" s="367" t="s">
        <v>533</v>
      </c>
      <c r="AJ58" s="368"/>
      <c r="AK58" s="368"/>
      <c r="AL58" s="369"/>
      <c r="AM58" s="374" t="s">
        <v>528</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536</v>
      </c>
      <c r="AF65" s="368"/>
      <c r="AG65" s="368"/>
      <c r="AH65" s="369"/>
      <c r="AI65" s="367" t="s">
        <v>533</v>
      </c>
      <c r="AJ65" s="368"/>
      <c r="AK65" s="368"/>
      <c r="AL65" s="369"/>
      <c r="AM65" s="374" t="s">
        <v>528</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495</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495</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496</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494</v>
      </c>
      <c r="X70" s="943"/>
      <c r="Y70" s="948" t="s">
        <v>12</v>
      </c>
      <c r="Z70" s="948"/>
      <c r="AA70" s="949"/>
      <c r="AB70" s="950" t="s">
        <v>495</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495</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496</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536</v>
      </c>
      <c r="AF73" s="368"/>
      <c r="AG73" s="368"/>
      <c r="AH73" s="369"/>
      <c r="AI73" s="367" t="s">
        <v>533</v>
      </c>
      <c r="AJ73" s="368"/>
      <c r="AK73" s="368"/>
      <c r="AL73" s="369"/>
      <c r="AM73" s="374" t="s">
        <v>528</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508</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thickBo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536</v>
      </c>
      <c r="AF100" s="823"/>
      <c r="AG100" s="823"/>
      <c r="AH100" s="824"/>
      <c r="AI100" s="822" t="s">
        <v>533</v>
      </c>
      <c r="AJ100" s="823"/>
      <c r="AK100" s="823"/>
      <c r="AL100" s="824"/>
      <c r="AM100" s="822" t="s">
        <v>529</v>
      </c>
      <c r="AN100" s="823"/>
      <c r="AO100" s="823"/>
      <c r="AP100" s="824"/>
      <c r="AQ100" s="927" t="s">
        <v>522</v>
      </c>
      <c r="AR100" s="928"/>
      <c r="AS100" s="928"/>
      <c r="AT100" s="929"/>
      <c r="AU100" s="927" t="s">
        <v>519</v>
      </c>
      <c r="AV100" s="928"/>
      <c r="AW100" s="928"/>
      <c r="AX100" s="930"/>
    </row>
    <row r="101" spans="1:60" ht="23.25" customHeight="1" x14ac:dyDescent="0.15">
      <c r="A101" s="490"/>
      <c r="B101" s="491"/>
      <c r="C101" s="491"/>
      <c r="D101" s="491"/>
      <c r="E101" s="491"/>
      <c r="F101" s="492"/>
      <c r="G101" s="160" t="s">
        <v>593</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590</v>
      </c>
      <c r="AC101" s="550"/>
      <c r="AD101" s="550"/>
      <c r="AE101" s="363" t="s">
        <v>581</v>
      </c>
      <c r="AF101" s="364"/>
      <c r="AG101" s="364"/>
      <c r="AH101" s="365"/>
      <c r="AI101" s="363" t="s">
        <v>581</v>
      </c>
      <c r="AJ101" s="364"/>
      <c r="AK101" s="364"/>
      <c r="AL101" s="365"/>
      <c r="AM101" s="363" t="s">
        <v>581</v>
      </c>
      <c r="AN101" s="364"/>
      <c r="AO101" s="364"/>
      <c r="AP101" s="365"/>
      <c r="AQ101" s="363" t="s">
        <v>581</v>
      </c>
      <c r="AR101" s="364"/>
      <c r="AS101" s="364"/>
      <c r="AT101" s="365"/>
      <c r="AU101" s="363"/>
      <c r="AV101" s="364"/>
      <c r="AW101" s="364"/>
      <c r="AX101" s="365"/>
    </row>
    <row r="102" spans="1:60" ht="23.25" customHeight="1" thickBot="1" x14ac:dyDescent="0.2">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590</v>
      </c>
      <c r="AC102" s="550"/>
      <c r="AD102" s="550"/>
      <c r="AE102" s="357" t="s">
        <v>581</v>
      </c>
      <c r="AF102" s="357"/>
      <c r="AG102" s="357"/>
      <c r="AH102" s="357"/>
      <c r="AI102" s="357" t="s">
        <v>581</v>
      </c>
      <c r="AJ102" s="357"/>
      <c r="AK102" s="357"/>
      <c r="AL102" s="357"/>
      <c r="AM102" s="357" t="s">
        <v>581</v>
      </c>
      <c r="AN102" s="357"/>
      <c r="AO102" s="357"/>
      <c r="AP102" s="357"/>
      <c r="AQ102" s="813" t="s">
        <v>581</v>
      </c>
      <c r="AR102" s="814"/>
      <c r="AS102" s="814"/>
      <c r="AT102" s="815"/>
      <c r="AU102" s="813">
        <v>2</v>
      </c>
      <c r="AV102" s="814"/>
      <c r="AW102" s="814"/>
      <c r="AX102" s="815"/>
    </row>
    <row r="103" spans="1:60" ht="31.5" hidden="1"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hidden="1" customHeight="1" x14ac:dyDescent="0.15">
      <c r="A116" s="291"/>
      <c r="B116" s="292"/>
      <c r="C116" s="292"/>
      <c r="D116" s="292"/>
      <c r="E116" s="292"/>
      <c r="F116" s="293"/>
      <c r="G116" s="350" t="s">
        <v>512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c r="AC116" s="300"/>
      <c r="AD116" s="301"/>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hidden="1"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481</v>
      </c>
      <c r="AC117" s="341"/>
      <c r="AD117" s="342"/>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566</v>
      </c>
      <c r="B130" s="990"/>
      <c r="C130" s="989" t="s">
        <v>357</v>
      </c>
      <c r="D130" s="990"/>
      <c r="E130" s="307" t="s">
        <v>386</v>
      </c>
      <c r="F130" s="308"/>
      <c r="G130" s="309" t="s">
        <v>596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thickBot="1" x14ac:dyDescent="0.2">
      <c r="A131" s="993"/>
      <c r="B131" s="251"/>
      <c r="C131" s="250"/>
      <c r="D131" s="251"/>
      <c r="E131" s="237" t="s">
        <v>385</v>
      </c>
      <c r="F131" s="238"/>
      <c r="G131" s="234" t="s">
        <v>597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353</v>
      </c>
      <c r="AR132" s="267"/>
      <c r="AS132" s="267"/>
      <c r="AT132" s="268"/>
      <c r="AU132" s="278" t="s">
        <v>369</v>
      </c>
      <c r="AV132" s="278"/>
      <c r="AW132" s="278"/>
      <c r="AX132" s="279"/>
    </row>
    <row r="133" spans="1:50" ht="18.75" hidden="1"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581</v>
      </c>
      <c r="AR133" s="270"/>
      <c r="AS133" s="136" t="s">
        <v>354</v>
      </c>
      <c r="AT133" s="171"/>
      <c r="AU133" s="135" t="s">
        <v>581</v>
      </c>
      <c r="AV133" s="135"/>
      <c r="AW133" s="136" t="s">
        <v>299</v>
      </c>
      <c r="AX133" s="137"/>
    </row>
    <row r="134" spans="1:50" ht="39.75" hidden="1" customHeight="1" x14ac:dyDescent="0.15">
      <c r="A134" s="993"/>
      <c r="B134" s="251"/>
      <c r="C134" s="250"/>
      <c r="D134" s="251"/>
      <c r="E134" s="250"/>
      <c r="F134" s="313"/>
      <c r="G134" s="229" t="s">
        <v>581</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591</v>
      </c>
      <c r="AC134" s="220"/>
      <c r="AD134" s="220"/>
      <c r="AE134" s="265" t="s">
        <v>581</v>
      </c>
      <c r="AF134" s="111"/>
      <c r="AG134" s="111"/>
      <c r="AH134" s="111"/>
      <c r="AI134" s="265" t="s">
        <v>581</v>
      </c>
      <c r="AJ134" s="111"/>
      <c r="AK134" s="111"/>
      <c r="AL134" s="111"/>
      <c r="AM134" s="265" t="s">
        <v>581</v>
      </c>
      <c r="AN134" s="111"/>
      <c r="AO134" s="111"/>
      <c r="AP134" s="111"/>
      <c r="AQ134" s="265" t="s">
        <v>581</v>
      </c>
      <c r="AR134" s="111"/>
      <c r="AS134" s="111"/>
      <c r="AT134" s="111"/>
      <c r="AU134" s="265" t="s">
        <v>581</v>
      </c>
      <c r="AV134" s="111"/>
      <c r="AW134" s="111"/>
      <c r="AX134" s="221"/>
    </row>
    <row r="135" spans="1:50" ht="39.75" hidden="1"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591</v>
      </c>
      <c r="AC135" s="132"/>
      <c r="AD135" s="132"/>
      <c r="AE135" s="265" t="s">
        <v>581</v>
      </c>
      <c r="AF135" s="111"/>
      <c r="AG135" s="111"/>
      <c r="AH135" s="111"/>
      <c r="AI135" s="265" t="s">
        <v>581</v>
      </c>
      <c r="AJ135" s="111"/>
      <c r="AK135" s="111"/>
      <c r="AL135" s="111"/>
      <c r="AM135" s="265" t="s">
        <v>581</v>
      </c>
      <c r="AN135" s="111"/>
      <c r="AO135" s="111"/>
      <c r="AP135" s="111"/>
      <c r="AQ135" s="265" t="s">
        <v>581</v>
      </c>
      <c r="AR135" s="111"/>
      <c r="AS135" s="111"/>
      <c r="AT135" s="111"/>
      <c r="AU135" s="265" t="s">
        <v>581</v>
      </c>
      <c r="AV135" s="111"/>
      <c r="AW135" s="111"/>
      <c r="AX135" s="221"/>
    </row>
    <row r="136" spans="1:50" ht="18.75" hidden="1"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353</v>
      </c>
      <c r="AR136" s="267"/>
      <c r="AS136" s="267"/>
      <c r="AT136" s="268"/>
      <c r="AU136" s="278" t="s">
        <v>369</v>
      </c>
      <c r="AV136" s="278"/>
      <c r="AW136" s="278"/>
      <c r="AX136" s="279"/>
    </row>
    <row r="137" spans="1:50" ht="18.75" hidden="1"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353</v>
      </c>
      <c r="AR140" s="267"/>
      <c r="AS140" s="267"/>
      <c r="AT140" s="268"/>
      <c r="AU140" s="278" t="s">
        <v>369</v>
      </c>
      <c r="AV140" s="278"/>
      <c r="AW140" s="278"/>
      <c r="AX140" s="279"/>
    </row>
    <row r="141" spans="1:50" ht="18.75" hidden="1" customHeight="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353</v>
      </c>
      <c r="AR144" s="267"/>
      <c r="AS144" s="267"/>
      <c r="AT144" s="268"/>
      <c r="AU144" s="278" t="s">
        <v>369</v>
      </c>
      <c r="AV144" s="278"/>
      <c r="AW144" s="278"/>
      <c r="AX144" s="279"/>
    </row>
    <row r="145" spans="1:50" ht="18.75" hidden="1" customHeight="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353</v>
      </c>
      <c r="AR148" s="267"/>
      <c r="AS148" s="267"/>
      <c r="AT148" s="268"/>
      <c r="AU148" s="278" t="s">
        <v>369</v>
      </c>
      <c r="AV148" s="278"/>
      <c r="AW148" s="278"/>
      <c r="AX148" s="279"/>
    </row>
    <row r="149" spans="1:50" ht="18.75" hidden="1" customHeight="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3"/>
      <c r="B154" s="251"/>
      <c r="C154" s="250"/>
      <c r="D154" s="251"/>
      <c r="E154" s="250"/>
      <c r="F154" s="313"/>
      <c r="G154" s="229" t="s">
        <v>581</v>
      </c>
      <c r="H154" s="160"/>
      <c r="I154" s="160"/>
      <c r="J154" s="160"/>
      <c r="K154" s="160"/>
      <c r="L154" s="160"/>
      <c r="M154" s="160"/>
      <c r="N154" s="160"/>
      <c r="O154" s="160"/>
      <c r="P154" s="230"/>
      <c r="Q154" s="159" t="s">
        <v>581</v>
      </c>
      <c r="R154" s="160"/>
      <c r="S154" s="160"/>
      <c r="T154" s="160"/>
      <c r="U154" s="160"/>
      <c r="V154" s="160"/>
      <c r="W154" s="160"/>
      <c r="X154" s="160"/>
      <c r="Y154" s="160"/>
      <c r="Z154" s="160"/>
      <c r="AA154" s="922"/>
      <c r="AB154" s="254" t="s">
        <v>581</v>
      </c>
      <c r="AC154" s="255"/>
      <c r="AD154" s="255"/>
      <c r="AE154" s="260" t="s">
        <v>581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581</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993"/>
      <c r="B188" s="251"/>
      <c r="C188" s="250"/>
      <c r="D188" s="251"/>
      <c r="E188" s="159" t="s">
        <v>581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x14ac:dyDescent="0.15">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93"/>
      <c r="B430" s="251"/>
      <c r="C430" s="248" t="s">
        <v>562</v>
      </c>
      <c r="D430" s="249"/>
      <c r="E430" s="237" t="s">
        <v>546</v>
      </c>
      <c r="F430" s="447"/>
      <c r="G430" s="239" t="s">
        <v>373</v>
      </c>
      <c r="H430" s="157"/>
      <c r="I430" s="157"/>
      <c r="J430" s="240" t="s">
        <v>580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529</v>
      </c>
      <c r="AJ431" s="180"/>
      <c r="AK431" s="180"/>
      <c r="AL431" s="175"/>
      <c r="AM431" s="180" t="s">
        <v>524</v>
      </c>
      <c r="AN431" s="180"/>
      <c r="AO431" s="180"/>
      <c r="AP431" s="175"/>
      <c r="AQ431" s="175" t="s">
        <v>353</v>
      </c>
      <c r="AR431" s="168"/>
      <c r="AS431" s="168"/>
      <c r="AT431" s="169"/>
      <c r="AU431" s="133" t="s">
        <v>252</v>
      </c>
      <c r="AV431" s="133"/>
      <c r="AW431" s="133"/>
      <c r="AX431" s="134"/>
    </row>
    <row r="432" spans="1:50" ht="18.75" hidden="1"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354</v>
      </c>
      <c r="AH432" s="171"/>
      <c r="AI432" s="181"/>
      <c r="AJ432" s="181"/>
      <c r="AK432" s="181"/>
      <c r="AL432" s="176"/>
      <c r="AM432" s="181"/>
      <c r="AN432" s="181"/>
      <c r="AO432" s="181"/>
      <c r="AP432" s="176"/>
      <c r="AQ432" s="216"/>
      <c r="AR432" s="135"/>
      <c r="AS432" s="136" t="s">
        <v>354</v>
      </c>
      <c r="AT432" s="171"/>
      <c r="AU432" s="135"/>
      <c r="AV432" s="135"/>
      <c r="AW432" s="136" t="s">
        <v>299</v>
      </c>
      <c r="AX432" s="137"/>
    </row>
    <row r="433" spans="1:50" ht="23.25" hidden="1" customHeight="1" x14ac:dyDescent="0.15">
      <c r="A433" s="993"/>
      <c r="B433" s="251"/>
      <c r="C433" s="250"/>
      <c r="D433" s="251"/>
      <c r="E433" s="165"/>
      <c r="F433" s="166"/>
      <c r="G433" s="229" t="s">
        <v>581</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581</v>
      </c>
      <c r="AC433" s="132"/>
      <c r="AD433" s="132"/>
      <c r="AE433" s="110" t="s">
        <v>581</v>
      </c>
      <c r="AF433" s="111"/>
      <c r="AG433" s="111"/>
      <c r="AH433" s="111"/>
      <c r="AI433" s="110" t="s">
        <v>581</v>
      </c>
      <c r="AJ433" s="111"/>
      <c r="AK433" s="111"/>
      <c r="AL433" s="111"/>
      <c r="AM433" s="110" t="s">
        <v>581</v>
      </c>
      <c r="AN433" s="111"/>
      <c r="AO433" s="111"/>
      <c r="AP433" s="112"/>
      <c r="AQ433" s="110" t="s">
        <v>581</v>
      </c>
      <c r="AR433" s="111"/>
      <c r="AS433" s="111"/>
      <c r="AT433" s="112"/>
      <c r="AU433" s="111" t="s">
        <v>581</v>
      </c>
      <c r="AV433" s="111"/>
      <c r="AW433" s="111"/>
      <c r="AX433" s="221"/>
    </row>
    <row r="434" spans="1:50" ht="23.25" hidden="1"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581</v>
      </c>
      <c r="AC434" s="220"/>
      <c r="AD434" s="220"/>
      <c r="AE434" s="110" t="s">
        <v>581</v>
      </c>
      <c r="AF434" s="111"/>
      <c r="AG434" s="111"/>
      <c r="AH434" s="112"/>
      <c r="AI434" s="110" t="s">
        <v>581</v>
      </c>
      <c r="AJ434" s="111"/>
      <c r="AK434" s="111"/>
      <c r="AL434" s="111"/>
      <c r="AM434" s="110" t="s">
        <v>581</v>
      </c>
      <c r="AN434" s="111"/>
      <c r="AO434" s="111"/>
      <c r="AP434" s="112"/>
      <c r="AQ434" s="110" t="s">
        <v>581</v>
      </c>
      <c r="AR434" s="111"/>
      <c r="AS434" s="111"/>
      <c r="AT434" s="112"/>
      <c r="AU434" s="111" t="s">
        <v>581</v>
      </c>
      <c r="AV434" s="111"/>
      <c r="AW434" s="111"/>
      <c r="AX434" s="221"/>
    </row>
    <row r="435" spans="1:50" ht="23.25" hidden="1"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581</v>
      </c>
      <c r="AF435" s="111"/>
      <c r="AG435" s="111"/>
      <c r="AH435" s="112"/>
      <c r="AI435" s="110" t="s">
        <v>581</v>
      </c>
      <c r="AJ435" s="111"/>
      <c r="AK435" s="111"/>
      <c r="AL435" s="111"/>
      <c r="AM435" s="110" t="s">
        <v>581</v>
      </c>
      <c r="AN435" s="111"/>
      <c r="AO435" s="111"/>
      <c r="AP435" s="112"/>
      <c r="AQ435" s="110" t="s">
        <v>581</v>
      </c>
      <c r="AR435" s="111"/>
      <c r="AS435" s="111"/>
      <c r="AT435" s="112"/>
      <c r="AU435" s="111" t="s">
        <v>581</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528</v>
      </c>
      <c r="AJ436" s="180"/>
      <c r="AK436" s="180"/>
      <c r="AL436" s="175"/>
      <c r="AM436" s="180" t="s">
        <v>524</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528</v>
      </c>
      <c r="AJ441" s="180"/>
      <c r="AK441" s="180"/>
      <c r="AL441" s="175"/>
      <c r="AM441" s="180" t="s">
        <v>520</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528</v>
      </c>
      <c r="AJ446" s="180"/>
      <c r="AK446" s="180"/>
      <c r="AL446" s="175"/>
      <c r="AM446" s="180" t="s">
        <v>525</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528</v>
      </c>
      <c r="AJ451" s="180"/>
      <c r="AK451" s="180"/>
      <c r="AL451" s="175"/>
      <c r="AM451" s="180" t="s">
        <v>524</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528</v>
      </c>
      <c r="AJ456" s="180"/>
      <c r="AK456" s="180"/>
      <c r="AL456" s="175"/>
      <c r="AM456" s="180" t="s">
        <v>524</v>
      </c>
      <c r="AN456" s="180"/>
      <c r="AO456" s="180"/>
      <c r="AP456" s="175"/>
      <c r="AQ456" s="175" t="s">
        <v>353</v>
      </c>
      <c r="AR456" s="168"/>
      <c r="AS456" s="168"/>
      <c r="AT456" s="169"/>
      <c r="AU456" s="133" t="s">
        <v>252</v>
      </c>
      <c r="AV456" s="133"/>
      <c r="AW456" s="133"/>
      <c r="AX456" s="134"/>
    </row>
    <row r="457" spans="1:50" ht="18.75" hidden="1"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354</v>
      </c>
      <c r="AH457" s="171"/>
      <c r="AI457" s="181"/>
      <c r="AJ457" s="181"/>
      <c r="AK457" s="181"/>
      <c r="AL457" s="176"/>
      <c r="AM457" s="181"/>
      <c r="AN457" s="181"/>
      <c r="AO457" s="181"/>
      <c r="AP457" s="176"/>
      <c r="AQ457" s="216"/>
      <c r="AR457" s="135"/>
      <c r="AS457" s="136" t="s">
        <v>354</v>
      </c>
      <c r="AT457" s="171"/>
      <c r="AU457" s="135"/>
      <c r="AV457" s="135"/>
      <c r="AW457" s="136" t="s">
        <v>299</v>
      </c>
      <c r="AX457" s="137"/>
    </row>
    <row r="458" spans="1:50" ht="23.25" hidden="1" customHeight="1" x14ac:dyDescent="0.15">
      <c r="A458" s="993"/>
      <c r="B458" s="251"/>
      <c r="C458" s="250"/>
      <c r="D458" s="251"/>
      <c r="E458" s="165"/>
      <c r="F458" s="166"/>
      <c r="G458" s="229" t="s">
        <v>581</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581</v>
      </c>
      <c r="AC458" s="132"/>
      <c r="AD458" s="132"/>
      <c r="AE458" s="110" t="s">
        <v>581</v>
      </c>
      <c r="AF458" s="111"/>
      <c r="AG458" s="111"/>
      <c r="AH458" s="111"/>
      <c r="AI458" s="110" t="s">
        <v>581</v>
      </c>
      <c r="AJ458" s="111"/>
      <c r="AK458" s="111"/>
      <c r="AL458" s="111"/>
      <c r="AM458" s="110" t="s">
        <v>581</v>
      </c>
      <c r="AN458" s="111"/>
      <c r="AO458" s="111"/>
      <c r="AP458" s="112"/>
      <c r="AQ458" s="110" t="s">
        <v>581</v>
      </c>
      <c r="AR458" s="111"/>
      <c r="AS458" s="111"/>
      <c r="AT458" s="112"/>
      <c r="AU458" s="111" t="s">
        <v>581</v>
      </c>
      <c r="AV458" s="111"/>
      <c r="AW458" s="111"/>
      <c r="AX458" s="221"/>
    </row>
    <row r="459" spans="1:50" ht="23.25" hidden="1"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581</v>
      </c>
      <c r="AC459" s="220"/>
      <c r="AD459" s="220"/>
      <c r="AE459" s="110" t="s">
        <v>581</v>
      </c>
      <c r="AF459" s="111"/>
      <c r="AG459" s="111"/>
      <c r="AH459" s="112"/>
      <c r="AI459" s="110" t="s">
        <v>581</v>
      </c>
      <c r="AJ459" s="111"/>
      <c r="AK459" s="111"/>
      <c r="AL459" s="111"/>
      <c r="AM459" s="110" t="s">
        <v>581</v>
      </c>
      <c r="AN459" s="111"/>
      <c r="AO459" s="111"/>
      <c r="AP459" s="112"/>
      <c r="AQ459" s="110" t="s">
        <v>581</v>
      </c>
      <c r="AR459" s="111"/>
      <c r="AS459" s="111"/>
      <c r="AT459" s="112"/>
      <c r="AU459" s="111" t="s">
        <v>581</v>
      </c>
      <c r="AV459" s="111"/>
      <c r="AW459" s="111"/>
      <c r="AX459" s="221"/>
    </row>
    <row r="460" spans="1:50" ht="23.25" hidden="1"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581</v>
      </c>
      <c r="AF460" s="111"/>
      <c r="AG460" s="111"/>
      <c r="AH460" s="112"/>
      <c r="AI460" s="110" t="s">
        <v>581</v>
      </c>
      <c r="AJ460" s="111"/>
      <c r="AK460" s="111"/>
      <c r="AL460" s="111"/>
      <c r="AM460" s="110" t="s">
        <v>581</v>
      </c>
      <c r="AN460" s="111"/>
      <c r="AO460" s="111"/>
      <c r="AP460" s="112"/>
      <c r="AQ460" s="110" t="s">
        <v>581</v>
      </c>
      <c r="AR460" s="111"/>
      <c r="AS460" s="111"/>
      <c r="AT460" s="112"/>
      <c r="AU460" s="111" t="s">
        <v>581</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528</v>
      </c>
      <c r="AJ461" s="180"/>
      <c r="AK461" s="180"/>
      <c r="AL461" s="175"/>
      <c r="AM461" s="180" t="s">
        <v>526</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528</v>
      </c>
      <c r="AJ466" s="180"/>
      <c r="AK466" s="180"/>
      <c r="AL466" s="175"/>
      <c r="AM466" s="180" t="s">
        <v>524</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528</v>
      </c>
      <c r="AJ471" s="180"/>
      <c r="AK471" s="180"/>
      <c r="AL471" s="175"/>
      <c r="AM471" s="180" t="s">
        <v>520</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528</v>
      </c>
      <c r="AJ476" s="180"/>
      <c r="AK476" s="180"/>
      <c r="AL476" s="175"/>
      <c r="AM476" s="180" t="s">
        <v>524</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993"/>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thickBot="1" x14ac:dyDescent="0.2">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563</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529</v>
      </c>
      <c r="AJ485" s="180"/>
      <c r="AK485" s="180"/>
      <c r="AL485" s="175"/>
      <c r="AM485" s="180" t="s">
        <v>526</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528</v>
      </c>
      <c r="AJ490" s="180"/>
      <c r="AK490" s="180"/>
      <c r="AL490" s="175"/>
      <c r="AM490" s="180" t="s">
        <v>526</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528</v>
      </c>
      <c r="AJ495" s="180"/>
      <c r="AK495" s="180"/>
      <c r="AL495" s="175"/>
      <c r="AM495" s="180" t="s">
        <v>524</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528</v>
      </c>
      <c r="AJ500" s="180"/>
      <c r="AK500" s="180"/>
      <c r="AL500" s="175"/>
      <c r="AM500" s="180" t="s">
        <v>525</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528</v>
      </c>
      <c r="AJ505" s="180"/>
      <c r="AK505" s="180"/>
      <c r="AL505" s="175"/>
      <c r="AM505" s="180" t="s">
        <v>526</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528</v>
      </c>
      <c r="AJ510" s="180"/>
      <c r="AK510" s="180"/>
      <c r="AL510" s="175"/>
      <c r="AM510" s="180" t="s">
        <v>524</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529</v>
      </c>
      <c r="AJ515" s="180"/>
      <c r="AK515" s="180"/>
      <c r="AL515" s="175"/>
      <c r="AM515" s="180" t="s">
        <v>524</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529</v>
      </c>
      <c r="AJ520" s="180"/>
      <c r="AK520" s="180"/>
      <c r="AL520" s="175"/>
      <c r="AM520" s="180" t="s">
        <v>524</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528</v>
      </c>
      <c r="AJ525" s="180"/>
      <c r="AK525" s="180"/>
      <c r="AL525" s="175"/>
      <c r="AM525" s="180" t="s">
        <v>520</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528</v>
      </c>
      <c r="AJ530" s="180"/>
      <c r="AK530" s="180"/>
      <c r="AL530" s="175"/>
      <c r="AM530" s="180" t="s">
        <v>524</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564</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529</v>
      </c>
      <c r="AJ539" s="180"/>
      <c r="AK539" s="180"/>
      <c r="AL539" s="175"/>
      <c r="AM539" s="180" t="s">
        <v>524</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528</v>
      </c>
      <c r="AJ544" s="180"/>
      <c r="AK544" s="180"/>
      <c r="AL544" s="175"/>
      <c r="AM544" s="180" t="s">
        <v>526</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528</v>
      </c>
      <c r="AJ549" s="180"/>
      <c r="AK549" s="180"/>
      <c r="AL549" s="175"/>
      <c r="AM549" s="180" t="s">
        <v>520</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528</v>
      </c>
      <c r="AJ554" s="180"/>
      <c r="AK554" s="180"/>
      <c r="AL554" s="175"/>
      <c r="AM554" s="180" t="s">
        <v>520</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528</v>
      </c>
      <c r="AJ559" s="180"/>
      <c r="AK559" s="180"/>
      <c r="AL559" s="175"/>
      <c r="AM559" s="180" t="s">
        <v>524</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528</v>
      </c>
      <c r="AJ564" s="180"/>
      <c r="AK564" s="180"/>
      <c r="AL564" s="175"/>
      <c r="AM564" s="180" t="s">
        <v>520</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529</v>
      </c>
      <c r="AJ569" s="180"/>
      <c r="AK569" s="180"/>
      <c r="AL569" s="175"/>
      <c r="AM569" s="180" t="s">
        <v>520</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528</v>
      </c>
      <c r="AJ574" s="180"/>
      <c r="AK574" s="180"/>
      <c r="AL574" s="175"/>
      <c r="AM574" s="180" t="s">
        <v>520</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528</v>
      </c>
      <c r="AJ579" s="180"/>
      <c r="AK579" s="180"/>
      <c r="AL579" s="175"/>
      <c r="AM579" s="180" t="s">
        <v>520</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528</v>
      </c>
      <c r="AJ584" s="180"/>
      <c r="AK584" s="180"/>
      <c r="AL584" s="175"/>
      <c r="AM584" s="180" t="s">
        <v>524</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563</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528</v>
      </c>
      <c r="AJ593" s="180"/>
      <c r="AK593" s="180"/>
      <c r="AL593" s="175"/>
      <c r="AM593" s="180" t="s">
        <v>520</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529</v>
      </c>
      <c r="AJ598" s="180"/>
      <c r="AK598" s="180"/>
      <c r="AL598" s="175"/>
      <c r="AM598" s="180" t="s">
        <v>525</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528</v>
      </c>
      <c r="AJ603" s="180"/>
      <c r="AK603" s="180"/>
      <c r="AL603" s="175"/>
      <c r="AM603" s="180" t="s">
        <v>520</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528</v>
      </c>
      <c r="AJ608" s="180"/>
      <c r="AK608" s="180"/>
      <c r="AL608" s="175"/>
      <c r="AM608" s="180" t="s">
        <v>520</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528</v>
      </c>
      <c r="AJ613" s="180"/>
      <c r="AK613" s="180"/>
      <c r="AL613" s="175"/>
      <c r="AM613" s="180" t="s">
        <v>524</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528</v>
      </c>
      <c r="AJ618" s="180"/>
      <c r="AK618" s="180"/>
      <c r="AL618" s="175"/>
      <c r="AM618" s="180" t="s">
        <v>524</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528</v>
      </c>
      <c r="AJ623" s="180"/>
      <c r="AK623" s="180"/>
      <c r="AL623" s="175"/>
      <c r="AM623" s="180" t="s">
        <v>525</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528</v>
      </c>
      <c r="AJ628" s="180"/>
      <c r="AK628" s="180"/>
      <c r="AL628" s="175"/>
      <c r="AM628" s="180" t="s">
        <v>524</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528</v>
      </c>
      <c r="AJ633" s="180"/>
      <c r="AK633" s="180"/>
      <c r="AL633" s="175"/>
      <c r="AM633" s="180" t="s">
        <v>520</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528</v>
      </c>
      <c r="AJ638" s="180"/>
      <c r="AK638" s="180"/>
      <c r="AL638" s="175"/>
      <c r="AM638" s="180" t="s">
        <v>524</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564</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529</v>
      </c>
      <c r="AJ647" s="180"/>
      <c r="AK647" s="180"/>
      <c r="AL647" s="175"/>
      <c r="AM647" s="180" t="s">
        <v>520</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528</v>
      </c>
      <c r="AJ652" s="180"/>
      <c r="AK652" s="180"/>
      <c r="AL652" s="175"/>
      <c r="AM652" s="180" t="s">
        <v>520</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528</v>
      </c>
      <c r="AJ657" s="180"/>
      <c r="AK657" s="180"/>
      <c r="AL657" s="175"/>
      <c r="AM657" s="180" t="s">
        <v>524</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528</v>
      </c>
      <c r="AJ662" s="180"/>
      <c r="AK662" s="180"/>
      <c r="AL662" s="175"/>
      <c r="AM662" s="180" t="s">
        <v>520</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528</v>
      </c>
      <c r="AJ667" s="180"/>
      <c r="AK667" s="180"/>
      <c r="AL667" s="175"/>
      <c r="AM667" s="180" t="s">
        <v>520</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529</v>
      </c>
      <c r="AJ672" s="180"/>
      <c r="AK672" s="180"/>
      <c r="AL672" s="175"/>
      <c r="AM672" s="180" t="s">
        <v>520</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528</v>
      </c>
      <c r="AJ677" s="180"/>
      <c r="AK677" s="180"/>
      <c r="AL677" s="175"/>
      <c r="AM677" s="180" t="s">
        <v>526</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529</v>
      </c>
      <c r="AJ682" s="180"/>
      <c r="AK682" s="180"/>
      <c r="AL682" s="175"/>
      <c r="AM682" s="180" t="s">
        <v>524</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528</v>
      </c>
      <c r="AJ687" s="180"/>
      <c r="AK687" s="180"/>
      <c r="AL687" s="175"/>
      <c r="AM687" s="180" t="s">
        <v>520</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528</v>
      </c>
      <c r="AJ692" s="180"/>
      <c r="AK692" s="180"/>
      <c r="AL692" s="175"/>
      <c r="AM692" s="180" t="s">
        <v>525</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4.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576</v>
      </c>
      <c r="AE702" s="895"/>
      <c r="AF702" s="895"/>
      <c r="AG702" s="884" t="s">
        <v>587</v>
      </c>
      <c r="AH702" s="885"/>
      <c r="AI702" s="885"/>
      <c r="AJ702" s="885"/>
      <c r="AK702" s="885"/>
      <c r="AL702" s="885"/>
      <c r="AM702" s="885"/>
      <c r="AN702" s="885"/>
      <c r="AO702" s="885"/>
      <c r="AP702" s="885"/>
      <c r="AQ702" s="885"/>
      <c r="AR702" s="885"/>
      <c r="AS702" s="885"/>
      <c r="AT702" s="885"/>
      <c r="AU702" s="885"/>
      <c r="AV702" s="885"/>
      <c r="AW702" s="885"/>
      <c r="AX702" s="886"/>
    </row>
    <row r="703" spans="1:50" ht="108"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576</v>
      </c>
      <c r="AE703" s="154"/>
      <c r="AF703" s="154"/>
      <c r="AG703" s="663" t="s">
        <v>594</v>
      </c>
      <c r="AH703" s="664"/>
      <c r="AI703" s="664"/>
      <c r="AJ703" s="664"/>
      <c r="AK703" s="664"/>
      <c r="AL703" s="664"/>
      <c r="AM703" s="664"/>
      <c r="AN703" s="664"/>
      <c r="AO703" s="664"/>
      <c r="AP703" s="664"/>
      <c r="AQ703" s="664"/>
      <c r="AR703" s="664"/>
      <c r="AS703" s="664"/>
      <c r="AT703" s="664"/>
      <c r="AU703" s="664"/>
      <c r="AV703" s="664"/>
      <c r="AW703" s="664"/>
      <c r="AX703" s="665"/>
    </row>
    <row r="704" spans="1:50" ht="108.7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576</v>
      </c>
      <c r="AE704" s="585"/>
      <c r="AF704" s="585"/>
      <c r="AG704" s="427" t="s">
        <v>595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586</v>
      </c>
      <c r="AE705" s="732"/>
      <c r="AF705" s="732"/>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586</v>
      </c>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586</v>
      </c>
      <c r="AE709" s="154"/>
      <c r="AF709" s="154"/>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586</v>
      </c>
      <c r="AE710" s="154"/>
      <c r="AF710" s="154"/>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586</v>
      </c>
      <c r="AE711" s="154"/>
      <c r="AF711" s="154"/>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586</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586</v>
      </c>
      <c r="AE713" s="154"/>
      <c r="AF713" s="155"/>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586</v>
      </c>
      <c r="AE714" s="591"/>
      <c r="AF714" s="592"/>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586</v>
      </c>
      <c r="AE715" s="667"/>
      <c r="AF715" s="776"/>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586</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586</v>
      </c>
      <c r="AE717" s="154"/>
      <c r="AF717" s="154"/>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586</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t="s">
        <v>601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601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3.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3.5" customHeight="1" thickBot="1" x14ac:dyDescent="0.2">
      <c r="A731" s="617"/>
      <c r="B731" s="618"/>
      <c r="C731" s="618"/>
      <c r="D731" s="618"/>
      <c r="E731" s="619"/>
      <c r="F731" s="679" t="s">
        <v>600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550</v>
      </c>
      <c r="B737" s="123"/>
      <c r="C737" s="123"/>
      <c r="D737" s="124"/>
      <c r="E737" s="121"/>
      <c r="F737" s="121"/>
      <c r="G737" s="121"/>
      <c r="H737" s="121"/>
      <c r="I737" s="121"/>
      <c r="J737" s="121"/>
      <c r="K737" s="121"/>
      <c r="L737" s="121"/>
      <c r="M737" s="121"/>
      <c r="N737" s="100" t="s">
        <v>543</v>
      </c>
      <c r="O737" s="100"/>
      <c r="P737" s="100"/>
      <c r="Q737" s="100"/>
      <c r="R737" s="121"/>
      <c r="S737" s="121"/>
      <c r="T737" s="121"/>
      <c r="U737" s="121"/>
      <c r="V737" s="121"/>
      <c r="W737" s="121"/>
      <c r="X737" s="121"/>
      <c r="Y737" s="121"/>
      <c r="Z737" s="121"/>
      <c r="AA737" s="100" t="s">
        <v>542</v>
      </c>
      <c r="AB737" s="100"/>
      <c r="AC737" s="100"/>
      <c r="AD737" s="100"/>
      <c r="AE737" s="121"/>
      <c r="AF737" s="121"/>
      <c r="AG737" s="121"/>
      <c r="AH737" s="121"/>
      <c r="AI737" s="121"/>
      <c r="AJ737" s="121"/>
      <c r="AK737" s="121"/>
      <c r="AL737" s="121"/>
      <c r="AM737" s="121"/>
      <c r="AN737" s="100" t="s">
        <v>541</v>
      </c>
      <c r="AO737" s="100"/>
      <c r="AP737" s="100"/>
      <c r="AQ737" s="100"/>
      <c r="AR737" s="101"/>
      <c r="AS737" s="102"/>
      <c r="AT737" s="102"/>
      <c r="AU737" s="102"/>
      <c r="AV737" s="102"/>
      <c r="AW737" s="102"/>
      <c r="AX737" s="103"/>
      <c r="AY737" s="88"/>
      <c r="AZ737" s="88"/>
    </row>
    <row r="738" spans="1:52" ht="24.75" customHeight="1" x14ac:dyDescent="0.15">
      <c r="A738" s="122" t="s">
        <v>540</v>
      </c>
      <c r="B738" s="123"/>
      <c r="C738" s="123"/>
      <c r="D738" s="124"/>
      <c r="E738" s="121"/>
      <c r="F738" s="121"/>
      <c r="G738" s="121"/>
      <c r="H738" s="121"/>
      <c r="I738" s="121"/>
      <c r="J738" s="121"/>
      <c r="K738" s="121"/>
      <c r="L738" s="121"/>
      <c r="M738" s="121"/>
      <c r="N738" s="100" t="s">
        <v>539</v>
      </c>
      <c r="O738" s="100"/>
      <c r="P738" s="100"/>
      <c r="Q738" s="100"/>
      <c r="R738" s="121"/>
      <c r="S738" s="121"/>
      <c r="T738" s="121"/>
      <c r="U738" s="121"/>
      <c r="V738" s="121"/>
      <c r="W738" s="121"/>
      <c r="X738" s="121"/>
      <c r="Y738" s="121"/>
      <c r="Z738" s="121"/>
      <c r="AA738" s="100" t="s">
        <v>538</v>
      </c>
      <c r="AB738" s="100"/>
      <c r="AC738" s="100"/>
      <c r="AD738" s="100"/>
      <c r="AE738" s="121"/>
      <c r="AF738" s="121"/>
      <c r="AG738" s="121"/>
      <c r="AH738" s="121"/>
      <c r="AI738" s="121"/>
      <c r="AJ738" s="121"/>
      <c r="AK738" s="121"/>
      <c r="AL738" s="121"/>
      <c r="AM738" s="121"/>
      <c r="AN738" s="100" t="s">
        <v>534</v>
      </c>
      <c r="AO738" s="100"/>
      <c r="AP738" s="100"/>
      <c r="AQ738" s="100"/>
      <c r="AR738" s="101"/>
      <c r="AS738" s="102"/>
      <c r="AT738" s="102"/>
      <c r="AU738" s="102"/>
      <c r="AV738" s="102"/>
      <c r="AW738" s="102"/>
      <c r="AX738" s="103"/>
    </row>
    <row r="739" spans="1:52" ht="24.75" customHeight="1" thickBot="1" x14ac:dyDescent="0.2">
      <c r="A739" s="125" t="s">
        <v>530</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hidden="1"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hidden="1"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hidden="1"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hidden="1"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3.5" hidden="1"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9" t="s">
        <v>511</v>
      </c>
      <c r="B779" s="760"/>
      <c r="C779" s="760"/>
      <c r="D779" s="760"/>
      <c r="E779" s="760"/>
      <c r="F779" s="761"/>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27.75"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2:AI33">
    <cfRule type="expression" dxfId="2751" priority="13463">
      <formula>IF(RIGHT(TEXT(AI32,"0.#"),1)=".",FALSE,TRUE)</formula>
    </cfRule>
    <cfRule type="expression" dxfId="2750" priority="13464">
      <formula>IF(RIGHT(TEXT(AI32,"0.#"),1)=".",TRUE,FALSE)</formula>
    </cfRule>
  </conditionalFormatting>
  <conditionalFormatting sqref="AM32:AM33">
    <cfRule type="expression" dxfId="2749" priority="13457">
      <formula>IF(RIGHT(TEXT(AM32,"0.#"),1)=".",FALSE,TRUE)</formula>
    </cfRule>
    <cfRule type="expression" dxfId="2748" priority="13458">
      <formula>IF(RIGHT(TEXT(AM32,"0.#"),1)=".",TRUE,FALSE)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5">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5">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31"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科学技術・イノベーション</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565</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513</v>
      </c>
    </row>
    <row r="97" spans="25:25" x14ac:dyDescent="0.15">
      <c r="Y97" s="32" t="s">
        <v>571</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557</v>
      </c>
      <c r="AF2" s="995"/>
      <c r="AG2" s="995"/>
      <c r="AH2" s="995"/>
      <c r="AI2" s="995" t="s">
        <v>554</v>
      </c>
      <c r="AJ2" s="995"/>
      <c r="AK2" s="995"/>
      <c r="AL2" s="995"/>
      <c r="AM2" s="995" t="s">
        <v>528</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558</v>
      </c>
      <c r="AF9" s="995"/>
      <c r="AG9" s="995"/>
      <c r="AH9" s="995"/>
      <c r="AI9" s="995" t="s">
        <v>554</v>
      </c>
      <c r="AJ9" s="995"/>
      <c r="AK9" s="995"/>
      <c r="AL9" s="995"/>
      <c r="AM9" s="995" t="s">
        <v>528</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557</v>
      </c>
      <c r="AF16" s="995"/>
      <c r="AG16" s="995"/>
      <c r="AH16" s="995"/>
      <c r="AI16" s="995" t="s">
        <v>555</v>
      </c>
      <c r="AJ16" s="995"/>
      <c r="AK16" s="995"/>
      <c r="AL16" s="995"/>
      <c r="AM16" s="995" t="s">
        <v>528</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559</v>
      </c>
      <c r="AF23" s="995"/>
      <c r="AG23" s="995"/>
      <c r="AH23" s="995"/>
      <c r="AI23" s="995" t="s">
        <v>554</v>
      </c>
      <c r="AJ23" s="995"/>
      <c r="AK23" s="995"/>
      <c r="AL23" s="995"/>
      <c r="AM23" s="995" t="s">
        <v>528</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557</v>
      </c>
      <c r="AF30" s="995"/>
      <c r="AG30" s="995"/>
      <c r="AH30" s="995"/>
      <c r="AI30" s="995" t="s">
        <v>554</v>
      </c>
      <c r="AJ30" s="995"/>
      <c r="AK30" s="995"/>
      <c r="AL30" s="995"/>
      <c r="AM30" s="995" t="s">
        <v>552</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559</v>
      </c>
      <c r="AF37" s="995"/>
      <c r="AG37" s="995"/>
      <c r="AH37" s="995"/>
      <c r="AI37" s="995" t="s">
        <v>556</v>
      </c>
      <c r="AJ37" s="995"/>
      <c r="AK37" s="995"/>
      <c r="AL37" s="995"/>
      <c r="AM37" s="995" t="s">
        <v>553</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557</v>
      </c>
      <c r="AF44" s="995"/>
      <c r="AG44" s="995"/>
      <c r="AH44" s="995"/>
      <c r="AI44" s="995" t="s">
        <v>554</v>
      </c>
      <c r="AJ44" s="995"/>
      <c r="AK44" s="995"/>
      <c r="AL44" s="995"/>
      <c r="AM44" s="995" t="s">
        <v>528</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557</v>
      </c>
      <c r="AF51" s="995"/>
      <c r="AG51" s="995"/>
      <c r="AH51" s="995"/>
      <c r="AI51" s="995" t="s">
        <v>554</v>
      </c>
      <c r="AJ51" s="995"/>
      <c r="AK51" s="995"/>
      <c r="AL51" s="995"/>
      <c r="AM51" s="995" t="s">
        <v>528</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557</v>
      </c>
      <c r="AF58" s="995"/>
      <c r="AG58" s="995"/>
      <c r="AH58" s="995"/>
      <c r="AI58" s="995" t="s">
        <v>554</v>
      </c>
      <c r="AJ58" s="995"/>
      <c r="AK58" s="995"/>
      <c r="AL58" s="995"/>
      <c r="AM58" s="995" t="s">
        <v>528</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557</v>
      </c>
      <c r="AF65" s="995"/>
      <c r="AG65" s="995"/>
      <c r="AH65" s="995"/>
      <c r="AI65" s="995" t="s">
        <v>554</v>
      </c>
      <c r="AJ65" s="995"/>
      <c r="AK65" s="995"/>
      <c r="AL65" s="995"/>
      <c r="AM65" s="995" t="s">
        <v>528</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2019-09-05T11:14:31Z</cp:lastPrinted>
  <dcterms:created xsi:type="dcterms:W3CDTF">2012-03-13T00:50:25Z</dcterms:created>
  <dcterms:modified xsi:type="dcterms:W3CDTF">2019-09-10T15:54:55Z</dcterms:modified>
</cp:coreProperties>
</file>