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8.124.133\public\予算計理企画共有\企画班\３．政策\5.行政事業レビュー・基金シート\H31行政事業レビュー\4.基金\◎国交省 基金シート\310930 最終公表\最終公表データ\04. 基金の執行状況一覧表（公表用）\"/>
    </mc:Choice>
  </mc:AlternateContent>
  <bookViews>
    <workbookView xWindow="0" yWindow="0" windowWidth="20490" windowHeight="7770" tabRatio="664"/>
  </bookViews>
  <sheets>
    <sheet name="フォーマット" sheetId="45" r:id="rId1"/>
  </sheets>
  <definedNames>
    <definedName name="_xlnm._FilterDatabase" localSheetId="0" hidden="1">フォーマット!$A$5:$L$33</definedName>
    <definedName name="_xlnm.Print_Area" localSheetId="0">フォーマット!$A$1:$K$34</definedName>
    <definedName name="_xlnm.Print_Titles" localSheetId="0">フォーマット!$A:$C,フォーマット!$2:$5</definedName>
  </definedNames>
  <calcPr calcId="152511"/>
</workbook>
</file>

<file path=xl/calcChain.xml><?xml version="1.0" encoding="utf-8"?>
<calcChain xmlns="http://schemas.openxmlformats.org/spreadsheetml/2006/main">
  <c r="I13" i="45" l="1"/>
  <c r="H30" i="45" l="1"/>
  <c r="I30" i="45"/>
  <c r="J30" i="45"/>
  <c r="K30" i="45"/>
  <c r="G30" i="45"/>
</calcChain>
</file>

<file path=xl/comments1.xml><?xml version="1.0" encoding="utf-8"?>
<comments xmlns="http://schemas.openxmlformats.org/spreadsheetml/2006/main">
  <authors>
    <author>なし</author>
  </authors>
  <commentLis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H30基金シートの数字と異なるため、H30基金シートの数字に修正</t>
        </r>
      </text>
    </commen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H30基金シートの数字と異なるため、H30基金シートの数字に修正</t>
        </r>
      </text>
    </comment>
  </commentList>
</comments>
</file>

<file path=xl/sharedStrings.xml><?xml version="1.0" encoding="utf-8"?>
<sst xmlns="http://schemas.openxmlformats.org/spreadsheetml/2006/main" count="152" uniqueCount="95">
  <si>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</si>
  <si>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</si>
  <si>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</si>
  <si>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</si>
  <si>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</si>
  <si>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</si>
  <si>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</si>
  <si>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</si>
  <si>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</si>
  <si>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</si>
  <si>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</si>
  <si>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補助</t>
    <rPh sb="0" eb="2">
      <t>ホジョ</t>
    </rPh>
    <phoneticPr fontId="1"/>
  </si>
  <si>
    <t>29年度末
基金残高
（a）</t>
    <rPh sb="2" eb="5">
      <t>ネンドマツ</t>
    </rPh>
    <rPh sb="6" eb="8">
      <t>キキン</t>
    </rPh>
    <rPh sb="8" eb="10">
      <t>ザンダカ</t>
    </rPh>
    <phoneticPr fontId="1"/>
  </si>
  <si>
    <t>30年度
収入額
（b)</t>
    <rPh sb="5" eb="7">
      <t>シュウニュウ</t>
    </rPh>
    <rPh sb="7" eb="8">
      <t>ガク</t>
    </rPh>
    <phoneticPr fontId="1"/>
  </si>
  <si>
    <t>30年度
支出額
（c)</t>
    <rPh sb="5" eb="7">
      <t>シシュツ</t>
    </rPh>
    <rPh sb="7" eb="8">
      <t>ガク</t>
    </rPh>
    <phoneticPr fontId="1"/>
  </si>
  <si>
    <t>30年度
国庫返納額
(d)</t>
    <rPh sb="5" eb="7">
      <t>コッコ</t>
    </rPh>
    <rPh sb="7" eb="9">
      <t>ヘンノウ</t>
    </rPh>
    <rPh sb="9" eb="10">
      <t>ガク</t>
    </rPh>
    <phoneticPr fontId="1"/>
  </si>
  <si>
    <t>30年度末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</si>
  <si>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・「収入額」、「支出額」、「国庫返納額」等の計数は、それぞれ四捨五入によっているため、端数において「30年度末基金残高」とは一致しないものがある。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</si>
  <si>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※平成３１年以降の表記は、新元号に読み替えることとする。</t>
    <phoneticPr fontId="1"/>
  </si>
  <si>
    <t>7-1</t>
    <phoneticPr fontId="1"/>
  </si>
  <si>
    <t>7-2</t>
    <phoneticPr fontId="1"/>
  </si>
  <si>
    <t>14-1</t>
    <phoneticPr fontId="1"/>
  </si>
  <si>
    <t>14-2</t>
    <phoneticPr fontId="1"/>
  </si>
  <si>
    <t>信用・指導基金</t>
  </si>
  <si>
    <t>－</t>
  </si>
  <si>
    <t>（一財）建設業振興基金</t>
  </si>
  <si>
    <t>（公財）不動産流通推進センター</t>
  </si>
  <si>
    <t>建設業安定化基金</t>
  </si>
  <si>
    <t>建設業緊急安定化事業</t>
  </si>
  <si>
    <t>建設業債権保全基金</t>
  </si>
  <si>
    <t>下請債権保全支援事業</t>
  </si>
  <si>
    <t>耐震・環境不動産支援基金</t>
  </si>
  <si>
    <t>耐震・環境不動産形成促進事業</t>
  </si>
  <si>
    <t>（一社）環境不動産普及促進機構</t>
  </si>
  <si>
    <t>街なか居住再生ファンド</t>
    <rPh sb="0" eb="1">
      <t>マチ</t>
    </rPh>
    <rPh sb="3" eb="5">
      <t>キョジュウ</t>
    </rPh>
    <rPh sb="5" eb="7">
      <t>サイセイ</t>
    </rPh>
    <phoneticPr fontId="1"/>
  </si>
  <si>
    <t>（公社）全国市街地再開発協会</t>
    <rPh sb="2" eb="3">
      <t>シャ</t>
    </rPh>
    <rPh sb="4" eb="6">
      <t>ゼンコク</t>
    </rPh>
    <rPh sb="6" eb="9">
      <t>シガイチ</t>
    </rPh>
    <rPh sb="9" eb="12">
      <t>サイカイハツ</t>
    </rPh>
    <rPh sb="12" eb="14">
      <t>キョウカイ</t>
    </rPh>
    <phoneticPr fontId="1"/>
  </si>
  <si>
    <t>まち再生基金</t>
    <rPh sb="2" eb="4">
      <t>サイセイ</t>
    </rPh>
    <rPh sb="4" eb="6">
      <t>キキン</t>
    </rPh>
    <phoneticPr fontId="1"/>
  </si>
  <si>
    <t>まち再生出資事業</t>
    <rPh sb="2" eb="4">
      <t>サイセイ</t>
    </rPh>
    <rPh sb="4" eb="6">
      <t>シュッシ</t>
    </rPh>
    <rPh sb="6" eb="8">
      <t>ジギョウ</t>
    </rPh>
    <phoneticPr fontId="1"/>
  </si>
  <si>
    <t>（一財）民間都市開発推進機構</t>
    <rPh sb="1" eb="2">
      <t>イチ</t>
    </rPh>
    <rPh sb="2" eb="3">
      <t>ザイ</t>
    </rPh>
    <rPh sb="4" eb="6">
      <t>ミンカン</t>
    </rPh>
    <rPh sb="6" eb="8">
      <t>トシ</t>
    </rPh>
    <rPh sb="8" eb="10">
      <t>カイハツ</t>
    </rPh>
    <rPh sb="10" eb="12">
      <t>スイシン</t>
    </rPh>
    <rPh sb="12" eb="14">
      <t>キコウ</t>
    </rPh>
    <phoneticPr fontId="1"/>
  </si>
  <si>
    <t>地域自立・活性化支援事業</t>
    <rPh sb="0" eb="2">
      <t>チイキ</t>
    </rPh>
    <rPh sb="2" eb="4">
      <t>ジリツ</t>
    </rPh>
    <rPh sb="5" eb="8">
      <t>カッセイカ</t>
    </rPh>
    <rPh sb="8" eb="10">
      <t>シエン</t>
    </rPh>
    <rPh sb="10" eb="12">
      <t>ジギョウ</t>
    </rPh>
    <phoneticPr fontId="1"/>
  </si>
  <si>
    <t>利根川・荒川水源地域対策基金基本基金</t>
    <rPh sb="0" eb="3">
      <t>トネガワ</t>
    </rPh>
    <rPh sb="4" eb="6">
      <t>アラカワ</t>
    </rPh>
    <rPh sb="6" eb="8">
      <t>スイゲン</t>
    </rPh>
    <rPh sb="8" eb="10">
      <t>チイキ</t>
    </rPh>
    <rPh sb="10" eb="12">
      <t>タイサク</t>
    </rPh>
    <rPh sb="12" eb="14">
      <t>キキン</t>
    </rPh>
    <rPh sb="14" eb="16">
      <t>キホン</t>
    </rPh>
    <rPh sb="16" eb="18">
      <t>キキン</t>
    </rPh>
    <phoneticPr fontId="1"/>
  </si>
  <si>
    <t>（公財）利根川・荒川水源地域対策基金</t>
    <rPh sb="1" eb="2">
      <t>コウ</t>
    </rPh>
    <rPh sb="2" eb="3">
      <t>ザイ</t>
    </rPh>
    <rPh sb="4" eb="7">
      <t>トネガワ</t>
    </rPh>
    <rPh sb="8" eb="10">
      <t>アラカワ</t>
    </rPh>
    <rPh sb="10" eb="12">
      <t>スイゲン</t>
    </rPh>
    <rPh sb="12" eb="14">
      <t>チイキ</t>
    </rPh>
    <rPh sb="14" eb="16">
      <t>タイサク</t>
    </rPh>
    <rPh sb="16" eb="18">
      <t>キキン</t>
    </rPh>
    <phoneticPr fontId="1"/>
  </si>
  <si>
    <t>木曽三川水源地域対策基金基本基金</t>
    <rPh sb="0" eb="2">
      <t>キソ</t>
    </rPh>
    <rPh sb="2" eb="3">
      <t>サン</t>
    </rPh>
    <rPh sb="3" eb="4">
      <t>カワ</t>
    </rPh>
    <rPh sb="4" eb="6">
      <t>スイゲン</t>
    </rPh>
    <rPh sb="6" eb="8">
      <t>チイキ</t>
    </rPh>
    <rPh sb="8" eb="10">
      <t>タイサク</t>
    </rPh>
    <rPh sb="10" eb="12">
      <t>キキン</t>
    </rPh>
    <rPh sb="12" eb="14">
      <t>キホン</t>
    </rPh>
    <rPh sb="14" eb="16">
      <t>キキン</t>
    </rPh>
    <phoneticPr fontId="1"/>
  </si>
  <si>
    <t>（公財）木曽三川水源地域対策基金</t>
    <rPh sb="1" eb="2">
      <t>コウ</t>
    </rPh>
    <rPh sb="2" eb="3">
      <t>ザイ</t>
    </rPh>
    <rPh sb="4" eb="6">
      <t>キソ</t>
    </rPh>
    <rPh sb="6" eb="8">
      <t>ミカワ</t>
    </rPh>
    <rPh sb="8" eb="10">
      <t>スイゲン</t>
    </rPh>
    <rPh sb="10" eb="12">
      <t>チイキ</t>
    </rPh>
    <rPh sb="12" eb="14">
      <t>タイサク</t>
    </rPh>
    <rPh sb="14" eb="16">
      <t>キキン</t>
    </rPh>
    <phoneticPr fontId="1"/>
  </si>
  <si>
    <t>豊川水源基金基本基金</t>
    <rPh sb="0" eb="2">
      <t>トヨカワ</t>
    </rPh>
    <rPh sb="2" eb="4">
      <t>スイゲン</t>
    </rPh>
    <rPh sb="4" eb="6">
      <t>キキン</t>
    </rPh>
    <rPh sb="6" eb="8">
      <t>キホン</t>
    </rPh>
    <rPh sb="8" eb="10">
      <t>キキン</t>
    </rPh>
    <phoneticPr fontId="1"/>
  </si>
  <si>
    <t>（公財）豊川水源基金</t>
    <rPh sb="1" eb="2">
      <t>コウ</t>
    </rPh>
    <rPh sb="2" eb="3">
      <t>ザイ</t>
    </rPh>
    <rPh sb="4" eb="6">
      <t>トヨカワ</t>
    </rPh>
    <rPh sb="6" eb="8">
      <t>スイゲン</t>
    </rPh>
    <rPh sb="8" eb="10">
      <t>キキン</t>
    </rPh>
    <phoneticPr fontId="1"/>
  </si>
  <si>
    <t>矢作川水源基金基本基金</t>
    <rPh sb="0" eb="2">
      <t>ヤハギ</t>
    </rPh>
    <rPh sb="2" eb="3">
      <t>カワ</t>
    </rPh>
    <rPh sb="3" eb="5">
      <t>スイゲン</t>
    </rPh>
    <rPh sb="5" eb="7">
      <t>キキン</t>
    </rPh>
    <rPh sb="7" eb="9">
      <t>キホン</t>
    </rPh>
    <rPh sb="9" eb="11">
      <t>キキン</t>
    </rPh>
    <phoneticPr fontId="1"/>
  </si>
  <si>
    <t>（公財）矢作川水源基金</t>
    <rPh sb="1" eb="2">
      <t>コウ</t>
    </rPh>
    <rPh sb="2" eb="3">
      <t>ザイ</t>
    </rPh>
    <rPh sb="4" eb="6">
      <t>ヤハギ</t>
    </rPh>
    <rPh sb="6" eb="7">
      <t>ガワ</t>
    </rPh>
    <rPh sb="7" eb="9">
      <t>スイゲン</t>
    </rPh>
    <rPh sb="9" eb="11">
      <t>キキン</t>
    </rPh>
    <phoneticPr fontId="1"/>
  </si>
  <si>
    <t>筑後川水源地域対策基金基本基金</t>
    <rPh sb="0" eb="3">
      <t>チクゴガワ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</si>
  <si>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（公財）筑後川水源地域対策基金</t>
    <rPh sb="1" eb="2">
      <t>コウ</t>
    </rPh>
    <rPh sb="2" eb="3">
      <t>ザイ</t>
    </rPh>
    <rPh sb="4" eb="6">
      <t>チクゴ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</si>
  <si>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吉野川水源地域対策基金基本基金</t>
    <rPh sb="0" eb="3">
      <t>ヨシノガワ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</si>
  <si>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（公財）吉野川水源地域対策基金</t>
    <rPh sb="1" eb="2">
      <t>コウ</t>
    </rPh>
    <rPh sb="2" eb="3">
      <t>ザイ</t>
    </rPh>
    <rPh sb="4" eb="6">
      <t>ヨシノ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</si>
  <si>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住宅金融円滑化緊急対策事業</t>
    <rPh sb="0" eb="2">
      <t>ジュウタク</t>
    </rPh>
    <rPh sb="2" eb="4">
      <t>キンユウ</t>
    </rPh>
    <rPh sb="4" eb="7">
      <t>エンカツカ</t>
    </rPh>
    <rPh sb="7" eb="9">
      <t>キンキュウ</t>
    </rPh>
    <rPh sb="9" eb="11">
      <t>タイサク</t>
    </rPh>
    <rPh sb="11" eb="13">
      <t>ジギョウ</t>
    </rPh>
    <phoneticPr fontId="1"/>
  </si>
  <si>
    <t>優良住宅取得支援制度の拡充による経済対策事業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ケイザイ</t>
    </rPh>
    <rPh sb="18" eb="20">
      <t>タイサク</t>
    </rPh>
    <rPh sb="20" eb="22">
      <t>ジギョウ</t>
    </rPh>
    <phoneticPr fontId="1"/>
  </si>
  <si>
    <t>（独）住宅金融支援機構</t>
    <rPh sb="3" eb="5">
      <t>ジュウタク</t>
    </rPh>
    <rPh sb="5" eb="7">
      <t>キンユウ</t>
    </rPh>
    <rPh sb="7" eb="9">
      <t>シエン</t>
    </rPh>
    <rPh sb="9" eb="11">
      <t>キコウ</t>
    </rPh>
    <phoneticPr fontId="1"/>
  </si>
  <si>
    <t>優良住宅取得支援制度の拡充による復興の推進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フッコウ</t>
    </rPh>
    <rPh sb="19" eb="21">
      <t>スイシン</t>
    </rPh>
    <phoneticPr fontId="1"/>
  </si>
  <si>
    <t>災害復興住宅融資等緊急対策事業</t>
    <rPh sb="0" eb="2">
      <t>サイガイ</t>
    </rPh>
    <rPh sb="2" eb="4">
      <t>フッコウ</t>
    </rPh>
    <rPh sb="4" eb="6">
      <t>ジュウタク</t>
    </rPh>
    <rPh sb="6" eb="8">
      <t>ユウシ</t>
    </rPh>
    <rPh sb="8" eb="9">
      <t>トウ</t>
    </rPh>
    <rPh sb="9" eb="11">
      <t>キンキュウ</t>
    </rPh>
    <rPh sb="11" eb="13">
      <t>タイサク</t>
    </rPh>
    <rPh sb="13" eb="15">
      <t>ジギョウ</t>
    </rPh>
    <phoneticPr fontId="1"/>
  </si>
  <si>
    <t>既往貸付者に係る返済方法の変更事業</t>
    <rPh sb="0" eb="2">
      <t>キオウ</t>
    </rPh>
    <rPh sb="2" eb="4">
      <t>カシツケ</t>
    </rPh>
    <rPh sb="4" eb="5">
      <t>シャ</t>
    </rPh>
    <rPh sb="6" eb="7">
      <t>カカ</t>
    </rPh>
    <rPh sb="8" eb="10">
      <t>ヘンサイ</t>
    </rPh>
    <rPh sb="10" eb="12">
      <t>ホウホウ</t>
    </rPh>
    <rPh sb="13" eb="15">
      <t>ヘンコウ</t>
    </rPh>
    <rPh sb="15" eb="17">
      <t>ジギョウ</t>
    </rPh>
    <phoneticPr fontId="1"/>
  </si>
  <si>
    <t>民間再開発促進基金</t>
    <rPh sb="0" eb="2">
      <t>ミンカン</t>
    </rPh>
    <rPh sb="2" eb="3">
      <t>サイ</t>
    </rPh>
    <rPh sb="3" eb="5">
      <t>カイハツ</t>
    </rPh>
    <rPh sb="5" eb="7">
      <t>ソクシン</t>
    </rPh>
    <rPh sb="7" eb="9">
      <t>キキン</t>
    </rPh>
    <phoneticPr fontId="1"/>
  </si>
  <si>
    <t>住宅保証基金</t>
    <rPh sb="0" eb="2">
      <t>ジュウタク</t>
    </rPh>
    <rPh sb="2" eb="4">
      <t>ホショウ</t>
    </rPh>
    <rPh sb="4" eb="6">
      <t>キキン</t>
    </rPh>
    <phoneticPr fontId="1"/>
  </si>
  <si>
    <t>（一財）住宅保証支援機構</t>
    <rPh sb="1" eb="2">
      <t>イッ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1"/>
  </si>
  <si>
    <t>高齢者居住安定基金</t>
    <rPh sb="0" eb="3">
      <t>コウレイシャ</t>
    </rPh>
    <rPh sb="3" eb="5">
      <t>キョジュウ</t>
    </rPh>
    <rPh sb="5" eb="7">
      <t>アンテイ</t>
    </rPh>
    <rPh sb="7" eb="9">
      <t>キキン</t>
    </rPh>
    <phoneticPr fontId="1"/>
  </si>
  <si>
    <t>（一財）高齢者住宅財団</t>
    <rPh sb="1" eb="2">
      <t>イチ</t>
    </rPh>
    <rPh sb="2" eb="3">
      <t>ザイ</t>
    </rPh>
    <rPh sb="4" eb="7">
      <t>コウレイシャ</t>
    </rPh>
    <rPh sb="7" eb="9">
      <t>ジュウタク</t>
    </rPh>
    <rPh sb="9" eb="11">
      <t>ザイダン</t>
    </rPh>
    <phoneticPr fontId="1"/>
  </si>
  <si>
    <t>住宅市場安定化対策給付基金</t>
  </si>
  <si>
    <t>住宅市場安定化対策事業</t>
    <rPh sb="0" eb="2">
      <t>ジュウタク</t>
    </rPh>
    <rPh sb="2" eb="4">
      <t>シジョウ</t>
    </rPh>
    <rPh sb="4" eb="7">
      <t>アンテイカ</t>
    </rPh>
    <rPh sb="7" eb="9">
      <t>タイサク</t>
    </rPh>
    <rPh sb="9" eb="11">
      <t>ジギョウ</t>
    </rPh>
    <phoneticPr fontId="1"/>
  </si>
  <si>
    <t>（一財）住宅金融普及協会</t>
    <rPh sb="1" eb="2">
      <t>イチ</t>
    </rPh>
    <rPh sb="2" eb="3">
      <t>ザイ</t>
    </rPh>
    <rPh sb="4" eb="6">
      <t>ジュウタク</t>
    </rPh>
    <rPh sb="6" eb="8">
      <t>キンユウ</t>
    </rPh>
    <rPh sb="8" eb="10">
      <t>フキュウ</t>
    </rPh>
    <rPh sb="10" eb="12">
      <t>キョウカイ</t>
    </rPh>
    <phoneticPr fontId="1"/>
  </si>
  <si>
    <t>交通遺児に対する奨学金貸与事業</t>
    <rPh sb="0" eb="2">
      <t>コウツウ</t>
    </rPh>
    <rPh sb="2" eb="4">
      <t>イジ</t>
    </rPh>
    <rPh sb="5" eb="6">
      <t>タイ</t>
    </rPh>
    <rPh sb="8" eb="11">
      <t>ショウガクキン</t>
    </rPh>
    <rPh sb="11" eb="13">
      <t>タイヨ</t>
    </rPh>
    <rPh sb="13" eb="15">
      <t>ジギョウ</t>
    </rPh>
    <phoneticPr fontId="1"/>
  </si>
  <si>
    <t>（公財）交通遺児育英会</t>
    <rPh sb="1" eb="2">
      <t>コウ</t>
    </rPh>
    <rPh sb="2" eb="3">
      <t>ザイ</t>
    </rPh>
    <rPh sb="4" eb="6">
      <t>コウツウ</t>
    </rPh>
    <rPh sb="6" eb="8">
      <t>イジ</t>
    </rPh>
    <rPh sb="8" eb="11">
      <t>イクエイカイ</t>
    </rPh>
    <phoneticPr fontId="1"/>
  </si>
  <si>
    <t>交通遺児育成基金</t>
    <rPh sb="0" eb="2">
      <t>コウツウ</t>
    </rPh>
    <rPh sb="2" eb="4">
      <t>イジ</t>
    </rPh>
    <rPh sb="4" eb="6">
      <t>イクセイ</t>
    </rPh>
    <rPh sb="6" eb="8">
      <t>キキン</t>
    </rPh>
    <phoneticPr fontId="1"/>
  </si>
  <si>
    <t>（公財）交通遺児等育成基金</t>
    <rPh sb="1" eb="2">
      <t>コウ</t>
    </rPh>
    <rPh sb="2" eb="3">
      <t>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1"/>
  </si>
  <si>
    <t>自動車整備近代化資金</t>
    <rPh sb="0" eb="3">
      <t>ジドウシャ</t>
    </rPh>
    <rPh sb="3" eb="5">
      <t>セイビ</t>
    </rPh>
    <rPh sb="5" eb="8">
      <t>キンダイカ</t>
    </rPh>
    <rPh sb="8" eb="10">
      <t>シキン</t>
    </rPh>
    <phoneticPr fontId="10"/>
  </si>
  <si>
    <t>日本自動車整備商工組合連合会</t>
    <rPh sb="0" eb="2">
      <t>ニホン</t>
    </rPh>
    <rPh sb="2" eb="5">
      <t>ジドウシャ</t>
    </rPh>
    <rPh sb="5" eb="7">
      <t>セイビ</t>
    </rPh>
    <rPh sb="7" eb="9">
      <t>ショウコウ</t>
    </rPh>
    <rPh sb="9" eb="11">
      <t>クミアイ</t>
    </rPh>
    <rPh sb="11" eb="14">
      <t>レンゴウカイ</t>
    </rPh>
    <phoneticPr fontId="11"/>
  </si>
  <si>
    <t>保有型</t>
  </si>
  <si>
    <t>債務保証
利子助成・補給
補助
調査等</t>
  </si>
  <si>
    <t>債務保証
利子助成・補給
調査等</t>
  </si>
  <si>
    <t>債務保証
補助
調査等</t>
    <rPh sb="8" eb="10">
      <t>チョウサ</t>
    </rPh>
    <rPh sb="10" eb="11">
      <t>トウ</t>
    </rPh>
    <phoneticPr fontId="1"/>
  </si>
  <si>
    <t>取崩し型</t>
  </si>
  <si>
    <t>補助
補てん</t>
  </si>
  <si>
    <t>回転型</t>
  </si>
  <si>
    <t>出資</t>
  </si>
  <si>
    <t>回転型</t>
    <rPh sb="0" eb="3">
      <t>カイテンガタ</t>
    </rPh>
    <phoneticPr fontId="1"/>
  </si>
  <si>
    <t>出資</t>
    <rPh sb="0" eb="2">
      <t>シュッシ</t>
    </rPh>
    <phoneticPr fontId="1"/>
  </si>
  <si>
    <t>運用型</t>
    <rPh sb="0" eb="3">
      <t>ウンヨウガタ</t>
    </rPh>
    <phoneticPr fontId="1"/>
  </si>
  <si>
    <t>その他</t>
    <rPh sb="2" eb="3">
      <t>タ</t>
    </rPh>
    <phoneticPr fontId="1"/>
  </si>
  <si>
    <t>取崩型</t>
    <rPh sb="0" eb="1">
      <t>ト</t>
    </rPh>
    <rPh sb="1" eb="2">
      <t>クズ</t>
    </rPh>
    <rPh sb="2" eb="3">
      <t>ガタ</t>
    </rPh>
    <phoneticPr fontId="1"/>
  </si>
  <si>
    <t>保有型</t>
    <rPh sb="0" eb="2">
      <t>ホユウ</t>
    </rPh>
    <rPh sb="2" eb="3">
      <t>ガタ</t>
    </rPh>
    <phoneticPr fontId="1"/>
  </si>
  <si>
    <t>債務保証</t>
    <rPh sb="0" eb="2">
      <t>サイム</t>
    </rPh>
    <rPh sb="2" eb="4">
      <t>ホショウ</t>
    </rPh>
    <phoneticPr fontId="1"/>
  </si>
  <si>
    <t>貸付
その他</t>
    <rPh sb="0" eb="2">
      <t>カシツケ</t>
    </rPh>
    <rPh sb="5" eb="6">
      <t>タ</t>
    </rPh>
    <phoneticPr fontId="1"/>
  </si>
  <si>
    <t>取崩し型</t>
    <rPh sb="3" eb="4">
      <t>ガタ</t>
    </rPh>
    <phoneticPr fontId="1"/>
  </si>
  <si>
    <t>貸付</t>
    <rPh sb="0" eb="2">
      <t>カシツケ</t>
    </rPh>
    <phoneticPr fontId="1"/>
  </si>
  <si>
    <t>取崩し型
保有型</t>
    <rPh sb="3" eb="4">
      <t>ガタ</t>
    </rPh>
    <rPh sb="5" eb="7">
      <t>ホユウ</t>
    </rPh>
    <rPh sb="7" eb="8">
      <t>ガタ</t>
    </rPh>
    <phoneticPr fontId="1"/>
  </si>
  <si>
    <t>債務保証
利子助成、補給</t>
    <rPh sb="0" eb="2">
      <t>サイム</t>
    </rPh>
    <rPh sb="2" eb="4">
      <t>ホショウ</t>
    </rPh>
    <rPh sb="5" eb="7">
      <t>リシ</t>
    </rPh>
    <rPh sb="7" eb="9">
      <t>ジョセイ</t>
    </rPh>
    <rPh sb="10" eb="12">
      <t>ホキュウ</t>
    </rPh>
    <phoneticPr fontId="1"/>
  </si>
  <si>
    <t>-</t>
    <phoneticPr fontId="1"/>
  </si>
  <si>
    <t>-</t>
  </si>
  <si>
    <t>平成31年度公益法人等に造成された基金の執行状況一覧表（国土交通省）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rPh sb="28" eb="30">
      <t>コクド</t>
    </rPh>
    <rPh sb="30" eb="33">
      <t>コウツウショウ</t>
    </rPh>
    <rPh sb="32" eb="33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</si>
</sst>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_);[Red]\(0\)"/>
    <numFmt numFmtId="177" formatCode="0.000_);[Red]\(0.00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177" fontId="5" fillId="0" borderId="2" xfId="0" quotePrefix="1" applyNumberFormat="1" applyFont="1" applyFill="1" applyBorder="1" applyAlignment="1">
      <alignment horizontal="center" vertical="center" wrapText="1"/>
    </xf>
    <xf numFmtId="176" fontId="5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177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D8" sqref="D8"/>
    </sheetView>
  </sheetViews>
  <sheetFormatPr defaultRowHeight="13.5" x14ac:dyDescent="0.15"/>
  <cols>
    <col min="1" max="1" width="6.625" style="10" customWidth="1"/>
    <col min="2" max="4" width="30.625" style="15" customWidth="1"/>
    <col min="5" max="5" width="13" style="1" customWidth="1" collapsed="1"/>
    <col min="6" max="6" width="13" style="1" customWidth="1"/>
    <col min="7" max="11" width="12.625" style="21" customWidth="1"/>
  </cols>
  <sheetData>
    <row r="1" spans="1:11" ht="33.4" customHeight="1" x14ac:dyDescent="0.15">
      <c r="A1" s="2" t="s">
        <v>94</v>
      </c>
      <c r="B1" s="11"/>
      <c r="C1" s="11"/>
      <c r="D1" s="11"/>
      <c r="E1" s="16"/>
      <c r="F1" s="16"/>
      <c r="G1" s="19"/>
      <c r="H1" s="19"/>
      <c r="I1" s="19"/>
      <c r="J1" s="19"/>
      <c r="K1" s="19"/>
    </row>
    <row r="2" spans="1:11" ht="21.75" thickBot="1" x14ac:dyDescent="0.2">
      <c r="A2" s="32" t="s">
        <v>18</v>
      </c>
      <c r="B2" s="12"/>
      <c r="C2" s="12"/>
      <c r="D2" s="12"/>
      <c r="E2" s="17"/>
      <c r="F2" s="18"/>
      <c r="G2" s="20"/>
      <c r="H2" s="20"/>
      <c r="I2" s="20"/>
      <c r="J2" s="4"/>
      <c r="K2" s="4" t="s">
        <v>2</v>
      </c>
    </row>
    <row r="3" spans="1:11" s="22" customFormat="1" ht="18.399999999999999" customHeight="1" x14ac:dyDescent="0.15">
      <c r="A3" s="53" t="s">
        <v>3</v>
      </c>
      <c r="B3" s="53" t="s">
        <v>7</v>
      </c>
      <c r="C3" s="53" t="s">
        <v>8</v>
      </c>
      <c r="D3" s="53" t="s">
        <v>9</v>
      </c>
      <c r="E3" s="53" t="s">
        <v>1</v>
      </c>
      <c r="F3" s="53" t="s">
        <v>0</v>
      </c>
      <c r="G3" s="41" t="s">
        <v>12</v>
      </c>
      <c r="H3" s="44" t="s">
        <v>13</v>
      </c>
      <c r="I3" s="44" t="s">
        <v>14</v>
      </c>
      <c r="J3" s="47" t="s">
        <v>15</v>
      </c>
      <c r="K3" s="44" t="s">
        <v>16</v>
      </c>
    </row>
    <row r="4" spans="1:11" s="22" customFormat="1" ht="18.399999999999999" customHeight="1" x14ac:dyDescent="0.15">
      <c r="A4" s="54"/>
      <c r="B4" s="54"/>
      <c r="C4" s="54"/>
      <c r="D4" s="54"/>
      <c r="E4" s="54"/>
      <c r="F4" s="54"/>
      <c r="G4" s="42"/>
      <c r="H4" s="45"/>
      <c r="I4" s="45"/>
      <c r="J4" s="48"/>
      <c r="K4" s="45"/>
    </row>
    <row r="5" spans="1:11" s="22" customFormat="1" ht="40.15" customHeight="1" thickBot="1" x14ac:dyDescent="0.2">
      <c r="A5" s="55"/>
      <c r="B5" s="55"/>
      <c r="C5" s="55"/>
      <c r="D5" s="55"/>
      <c r="E5" s="55"/>
      <c r="F5" s="55"/>
      <c r="G5" s="43"/>
      <c r="H5" s="46"/>
      <c r="I5" s="46"/>
      <c r="J5" s="49"/>
      <c r="K5" s="46"/>
    </row>
    <row r="6" spans="1:11" s="23" customFormat="1" ht="64.5" customHeight="1" thickBot="1" x14ac:dyDescent="0.2">
      <c r="A6" s="5">
        <v>1</v>
      </c>
      <c r="B6" s="6" t="s">
        <v>23</v>
      </c>
      <c r="C6" s="6" t="s">
        <v>24</v>
      </c>
      <c r="D6" s="6" t="s">
        <v>25</v>
      </c>
      <c r="E6" s="7" t="s">
        <v>72</v>
      </c>
      <c r="F6" s="7" t="s">
        <v>73</v>
      </c>
      <c r="G6" s="8">
        <v>7086</v>
      </c>
      <c r="H6" s="8">
        <v>76.494</v>
      </c>
      <c r="I6" s="8">
        <v>317</v>
      </c>
      <c r="J6" s="8">
        <v>86</v>
      </c>
      <c r="K6" s="8">
        <v>6759</v>
      </c>
    </row>
    <row r="7" spans="1:11" s="23" customFormat="1" ht="64.5" customHeight="1" thickBot="1" x14ac:dyDescent="0.2">
      <c r="A7" s="5">
        <v>2</v>
      </c>
      <c r="B7" s="6" t="s">
        <v>23</v>
      </c>
      <c r="C7" s="6" t="s">
        <v>24</v>
      </c>
      <c r="D7" s="35" t="s">
        <v>26</v>
      </c>
      <c r="E7" s="7" t="s">
        <v>72</v>
      </c>
      <c r="F7" s="7" t="s">
        <v>74</v>
      </c>
      <c r="G7" s="8">
        <v>2552</v>
      </c>
      <c r="H7" s="8">
        <v>52</v>
      </c>
      <c r="I7" s="8">
        <v>52</v>
      </c>
      <c r="J7" s="40">
        <v>0</v>
      </c>
      <c r="K7" s="8">
        <v>2552</v>
      </c>
    </row>
    <row r="8" spans="1:11" s="23" customFormat="1" ht="64.5" customHeight="1" thickBot="1" x14ac:dyDescent="0.2">
      <c r="A8" s="5">
        <v>3</v>
      </c>
      <c r="B8" s="6" t="s">
        <v>27</v>
      </c>
      <c r="C8" s="6" t="s">
        <v>28</v>
      </c>
      <c r="D8" s="6" t="s">
        <v>25</v>
      </c>
      <c r="E8" s="7" t="s">
        <v>72</v>
      </c>
      <c r="F8" s="7" t="s">
        <v>75</v>
      </c>
      <c r="G8" s="8">
        <v>14818.552</v>
      </c>
      <c r="H8" s="8">
        <v>167.97399999999999</v>
      </c>
      <c r="I8" s="8">
        <v>510</v>
      </c>
      <c r="J8" s="8">
        <v>315</v>
      </c>
      <c r="K8" s="8">
        <v>14161.552</v>
      </c>
    </row>
    <row r="9" spans="1:11" s="23" customFormat="1" ht="40.15" customHeight="1" thickBot="1" x14ac:dyDescent="0.2">
      <c r="A9" s="5">
        <v>4</v>
      </c>
      <c r="B9" s="6" t="s">
        <v>29</v>
      </c>
      <c r="C9" s="6" t="s">
        <v>30</v>
      </c>
      <c r="D9" s="6" t="s">
        <v>25</v>
      </c>
      <c r="E9" s="7" t="s">
        <v>76</v>
      </c>
      <c r="F9" s="7" t="s">
        <v>77</v>
      </c>
      <c r="G9" s="8">
        <v>3186.5140000000001</v>
      </c>
      <c r="H9" s="8">
        <v>269.11599999999999</v>
      </c>
      <c r="I9" s="8">
        <v>175.63900000000001</v>
      </c>
      <c r="J9" s="8">
        <v>0</v>
      </c>
      <c r="K9" s="8">
        <v>3279.99</v>
      </c>
    </row>
    <row r="10" spans="1:11" s="23" customFormat="1" ht="40.15" customHeight="1" thickBot="1" x14ac:dyDescent="0.2">
      <c r="A10" s="5">
        <v>5</v>
      </c>
      <c r="B10" s="6" t="s">
        <v>31</v>
      </c>
      <c r="C10" s="6" t="s">
        <v>32</v>
      </c>
      <c r="D10" s="35" t="s">
        <v>33</v>
      </c>
      <c r="E10" s="7" t="s">
        <v>78</v>
      </c>
      <c r="F10" s="7" t="s">
        <v>79</v>
      </c>
      <c r="G10" s="8">
        <v>17368</v>
      </c>
      <c r="H10" s="8">
        <v>7170</v>
      </c>
      <c r="I10" s="8">
        <v>4735</v>
      </c>
      <c r="J10" s="8">
        <v>0</v>
      </c>
      <c r="K10" s="8">
        <v>19803</v>
      </c>
    </row>
    <row r="11" spans="1:11" s="23" customFormat="1" ht="40.15" customHeight="1" thickBot="1" x14ac:dyDescent="0.2">
      <c r="A11" s="5">
        <v>6</v>
      </c>
      <c r="B11" s="6" t="s">
        <v>34</v>
      </c>
      <c r="C11" s="6" t="s">
        <v>24</v>
      </c>
      <c r="D11" s="6" t="s">
        <v>35</v>
      </c>
      <c r="E11" s="7" t="s">
        <v>80</v>
      </c>
      <c r="F11" s="7" t="s">
        <v>81</v>
      </c>
      <c r="G11" s="8">
        <v>4840</v>
      </c>
      <c r="H11" s="8">
        <v>58</v>
      </c>
      <c r="I11" s="8">
        <v>63</v>
      </c>
      <c r="J11" s="8">
        <v>0</v>
      </c>
      <c r="K11" s="8">
        <v>4835</v>
      </c>
    </row>
    <row r="12" spans="1:11" s="23" customFormat="1" ht="40.15" customHeight="1" thickBot="1" x14ac:dyDescent="0.2">
      <c r="A12" s="33" t="s">
        <v>19</v>
      </c>
      <c r="B12" s="36" t="s">
        <v>36</v>
      </c>
      <c r="C12" s="36" t="s">
        <v>37</v>
      </c>
      <c r="D12" s="36" t="s">
        <v>38</v>
      </c>
      <c r="E12" s="37" t="s">
        <v>80</v>
      </c>
      <c r="F12" s="37" t="s">
        <v>81</v>
      </c>
      <c r="G12" s="8">
        <v>13533</v>
      </c>
      <c r="H12" s="8">
        <v>5199</v>
      </c>
      <c r="I12" s="8">
        <v>1911</v>
      </c>
      <c r="J12" s="8">
        <v>5254</v>
      </c>
      <c r="K12" s="8">
        <v>11567</v>
      </c>
    </row>
    <row r="13" spans="1:11" s="23" customFormat="1" ht="40.15" customHeight="1" thickBot="1" x14ac:dyDescent="0.2">
      <c r="A13" s="34" t="s">
        <v>20</v>
      </c>
      <c r="B13" s="6" t="s">
        <v>36</v>
      </c>
      <c r="C13" s="6" t="s">
        <v>39</v>
      </c>
      <c r="D13" s="6" t="s">
        <v>38</v>
      </c>
      <c r="E13" s="7" t="s">
        <v>80</v>
      </c>
      <c r="F13" s="7" t="s">
        <v>81</v>
      </c>
      <c r="G13" s="8">
        <v>502.67900000000003</v>
      </c>
      <c r="H13" s="8">
        <v>72.474999999999994</v>
      </c>
      <c r="I13" s="8">
        <f>ROUND(4451771/10^6,3)</f>
        <v>4.452</v>
      </c>
      <c r="J13" s="8">
        <v>0</v>
      </c>
      <c r="K13" s="8">
        <v>571.154</v>
      </c>
    </row>
    <row r="14" spans="1:11" s="23" customFormat="1" ht="40.15" customHeight="1" thickBot="1" x14ac:dyDescent="0.2">
      <c r="A14" s="5">
        <v>8</v>
      </c>
      <c r="B14" s="6" t="s">
        <v>40</v>
      </c>
      <c r="C14" s="6" t="s">
        <v>24</v>
      </c>
      <c r="D14" s="6" t="s">
        <v>41</v>
      </c>
      <c r="E14" s="7" t="s">
        <v>82</v>
      </c>
      <c r="F14" s="7" t="s">
        <v>83</v>
      </c>
      <c r="G14" s="8">
        <v>1068.0219999999999</v>
      </c>
      <c r="H14" s="8">
        <v>19.126000000000001</v>
      </c>
      <c r="I14" s="8">
        <v>27.831</v>
      </c>
      <c r="J14" s="39" t="s">
        <v>92</v>
      </c>
      <c r="K14" s="8">
        <v>1059.317</v>
      </c>
    </row>
    <row r="15" spans="1:11" s="23" customFormat="1" ht="40.15" customHeight="1" thickBot="1" x14ac:dyDescent="0.2">
      <c r="A15" s="5">
        <v>9</v>
      </c>
      <c r="B15" s="6" t="s">
        <v>42</v>
      </c>
      <c r="C15" s="6" t="s">
        <v>24</v>
      </c>
      <c r="D15" s="6" t="s">
        <v>43</v>
      </c>
      <c r="E15" s="7" t="s">
        <v>82</v>
      </c>
      <c r="F15" s="7" t="s">
        <v>83</v>
      </c>
      <c r="G15" s="8">
        <v>361.7</v>
      </c>
      <c r="H15" s="8">
        <v>2.8420000000000001</v>
      </c>
      <c r="I15" s="8">
        <v>4.5419999999999998</v>
      </c>
      <c r="J15" s="39" t="s">
        <v>92</v>
      </c>
      <c r="K15" s="8">
        <v>360</v>
      </c>
    </row>
    <row r="16" spans="1:11" s="23" customFormat="1" ht="40.15" customHeight="1" thickBot="1" x14ac:dyDescent="0.2">
      <c r="A16" s="5">
        <v>10</v>
      </c>
      <c r="B16" s="6" t="s">
        <v>44</v>
      </c>
      <c r="C16" s="6" t="s">
        <v>24</v>
      </c>
      <c r="D16" s="6" t="s">
        <v>45</v>
      </c>
      <c r="E16" s="7" t="s">
        <v>82</v>
      </c>
      <c r="F16" s="7" t="s">
        <v>83</v>
      </c>
      <c r="G16" s="8">
        <v>300</v>
      </c>
      <c r="H16" s="8">
        <v>3.556</v>
      </c>
      <c r="I16" s="8">
        <v>3.556</v>
      </c>
      <c r="J16" s="39" t="s">
        <v>92</v>
      </c>
      <c r="K16" s="8">
        <v>300</v>
      </c>
    </row>
    <row r="17" spans="1:11" s="23" customFormat="1" ht="40.15" customHeight="1" thickBot="1" x14ac:dyDescent="0.2">
      <c r="A17" s="5">
        <v>11</v>
      </c>
      <c r="B17" s="6" t="s">
        <v>46</v>
      </c>
      <c r="C17" s="6" t="s">
        <v>24</v>
      </c>
      <c r="D17" s="6" t="s">
        <v>47</v>
      </c>
      <c r="E17" s="7" t="s">
        <v>82</v>
      </c>
      <c r="F17" s="7" t="s">
        <v>83</v>
      </c>
      <c r="G17" s="8">
        <v>75</v>
      </c>
      <c r="H17" s="8">
        <v>0.74399999999999999</v>
      </c>
      <c r="I17" s="8">
        <v>0.74399999999999999</v>
      </c>
      <c r="J17" s="39" t="s">
        <v>92</v>
      </c>
      <c r="K17" s="8">
        <v>75</v>
      </c>
    </row>
    <row r="18" spans="1:11" s="23" customFormat="1" ht="40.15" customHeight="1" thickBot="1" x14ac:dyDescent="0.2">
      <c r="A18" s="5">
        <v>12</v>
      </c>
      <c r="B18" s="6" t="s">
        <v>48</v>
      </c>
      <c r="C18" s="6" t="s">
        <v>24</v>
      </c>
      <c r="D18" s="6" t="s">
        <v>49</v>
      </c>
      <c r="E18" s="7" t="s">
        <v>82</v>
      </c>
      <c r="F18" s="7" t="s">
        <v>83</v>
      </c>
      <c r="G18" s="8">
        <v>525.096</v>
      </c>
      <c r="H18" s="8">
        <v>8.7059999999999995</v>
      </c>
      <c r="I18" s="8">
        <v>9.3409999999999993</v>
      </c>
      <c r="J18" s="39" t="s">
        <v>92</v>
      </c>
      <c r="K18" s="8">
        <v>524.46100000000001</v>
      </c>
    </row>
    <row r="19" spans="1:11" s="23" customFormat="1" ht="40.15" customHeight="1" thickBot="1" x14ac:dyDescent="0.2">
      <c r="A19" s="5">
        <v>13</v>
      </c>
      <c r="B19" s="6" t="s">
        <v>50</v>
      </c>
      <c r="C19" s="6" t="s">
        <v>24</v>
      </c>
      <c r="D19" s="6" t="s">
        <v>51</v>
      </c>
      <c r="E19" s="7" t="s">
        <v>82</v>
      </c>
      <c r="F19" s="7" t="s">
        <v>83</v>
      </c>
      <c r="G19" s="8">
        <v>311.29700000000003</v>
      </c>
      <c r="H19" s="39">
        <v>2.3069999999999999</v>
      </c>
      <c r="I19" s="39">
        <v>2.6070000000000002</v>
      </c>
      <c r="J19" s="39" t="s">
        <v>92</v>
      </c>
      <c r="K19" s="8">
        <v>310.99700000000001</v>
      </c>
    </row>
    <row r="20" spans="1:11" s="23" customFormat="1" ht="40.15" customHeight="1" thickBot="1" x14ac:dyDescent="0.2">
      <c r="A20" s="34" t="s">
        <v>21</v>
      </c>
      <c r="B20" s="6" t="s">
        <v>52</v>
      </c>
      <c r="C20" s="6" t="s">
        <v>53</v>
      </c>
      <c r="D20" s="6" t="s">
        <v>54</v>
      </c>
      <c r="E20" s="7" t="s">
        <v>84</v>
      </c>
      <c r="F20" s="7" t="s">
        <v>83</v>
      </c>
      <c r="G20" s="8">
        <v>179507</v>
      </c>
      <c r="H20" s="8">
        <v>796.51856099999998</v>
      </c>
      <c r="I20" s="8">
        <v>27804.259835000001</v>
      </c>
      <c r="J20" s="8">
        <v>23242.399375000001</v>
      </c>
      <c r="K20" s="8">
        <v>129256.65504000004</v>
      </c>
    </row>
    <row r="21" spans="1:11" s="23" customFormat="1" ht="40.15" customHeight="1" thickBot="1" x14ac:dyDescent="0.2">
      <c r="A21" s="34" t="s">
        <v>22</v>
      </c>
      <c r="B21" s="6" t="s">
        <v>52</v>
      </c>
      <c r="C21" s="6" t="s">
        <v>55</v>
      </c>
      <c r="D21" s="6" t="s">
        <v>54</v>
      </c>
      <c r="E21" s="7" t="s">
        <v>84</v>
      </c>
      <c r="F21" s="7" t="s">
        <v>83</v>
      </c>
      <c r="G21" s="8">
        <v>7515</v>
      </c>
      <c r="H21" s="8">
        <v>25.620260999999999</v>
      </c>
      <c r="I21" s="8">
        <v>753.14294199999995</v>
      </c>
      <c r="J21" s="8">
        <v>0</v>
      </c>
      <c r="K21" s="8">
        <v>6787.4976569999999</v>
      </c>
    </row>
    <row r="22" spans="1:11" s="23" customFormat="1" ht="40.15" customHeight="1" thickBot="1" x14ac:dyDescent="0.2">
      <c r="A22" s="5">
        <v>15</v>
      </c>
      <c r="B22" s="6" t="s">
        <v>56</v>
      </c>
      <c r="C22" s="6" t="s">
        <v>57</v>
      </c>
      <c r="D22" s="6" t="s">
        <v>54</v>
      </c>
      <c r="E22" s="7" t="s">
        <v>84</v>
      </c>
      <c r="F22" s="7" t="s">
        <v>83</v>
      </c>
      <c r="G22" s="8">
        <v>149</v>
      </c>
      <c r="H22" s="8">
        <v>0</v>
      </c>
      <c r="I22" s="8">
        <v>29.991961</v>
      </c>
      <c r="J22" s="8">
        <v>57.307071000000001</v>
      </c>
      <c r="K22" s="8">
        <v>61.814376000000003</v>
      </c>
    </row>
    <row r="23" spans="1:11" s="23" customFormat="1" ht="40.15" customHeight="1" thickBot="1" x14ac:dyDescent="0.2">
      <c r="A23" s="5">
        <v>16</v>
      </c>
      <c r="B23" s="6" t="s">
        <v>58</v>
      </c>
      <c r="C23" s="6" t="s">
        <v>24</v>
      </c>
      <c r="D23" s="6" t="s">
        <v>35</v>
      </c>
      <c r="E23" s="7" t="s">
        <v>85</v>
      </c>
      <c r="F23" s="7" t="s">
        <v>86</v>
      </c>
      <c r="G23" s="8">
        <v>1304</v>
      </c>
      <c r="H23" s="8">
        <v>28</v>
      </c>
      <c r="I23" s="8">
        <v>60</v>
      </c>
      <c r="J23" s="39" t="s">
        <v>93</v>
      </c>
      <c r="K23" s="8">
        <v>1272</v>
      </c>
    </row>
    <row r="24" spans="1:11" s="23" customFormat="1" ht="40.15" customHeight="1" thickBot="1" x14ac:dyDescent="0.2">
      <c r="A24" s="5">
        <v>17</v>
      </c>
      <c r="B24" s="6" t="s">
        <v>59</v>
      </c>
      <c r="C24" s="6" t="s">
        <v>24</v>
      </c>
      <c r="D24" s="6" t="s">
        <v>60</v>
      </c>
      <c r="E24" s="7" t="s">
        <v>85</v>
      </c>
      <c r="F24" s="7" t="s">
        <v>87</v>
      </c>
      <c r="G24" s="8">
        <v>10497</v>
      </c>
      <c r="H24" s="8">
        <v>0</v>
      </c>
      <c r="I24" s="8">
        <v>2</v>
      </c>
      <c r="J24" s="40" t="s">
        <v>92</v>
      </c>
      <c r="K24" s="8">
        <v>10495</v>
      </c>
    </row>
    <row r="25" spans="1:11" s="23" customFormat="1" ht="40.15" customHeight="1" thickBot="1" x14ac:dyDescent="0.2">
      <c r="A25" s="5">
        <v>18</v>
      </c>
      <c r="B25" s="6" t="s">
        <v>61</v>
      </c>
      <c r="C25" s="6" t="s">
        <v>24</v>
      </c>
      <c r="D25" s="6" t="s">
        <v>62</v>
      </c>
      <c r="E25" s="7" t="s">
        <v>85</v>
      </c>
      <c r="F25" s="7" t="s">
        <v>86</v>
      </c>
      <c r="G25" s="8">
        <v>404</v>
      </c>
      <c r="H25" s="8">
        <v>64.599999999999994</v>
      </c>
      <c r="I25" s="8">
        <v>64.599999999999994</v>
      </c>
      <c r="J25" s="8" t="s">
        <v>92</v>
      </c>
      <c r="K25" s="8">
        <v>404</v>
      </c>
    </row>
    <row r="26" spans="1:11" s="23" customFormat="1" ht="40.15" customHeight="1" thickBot="1" x14ac:dyDescent="0.2">
      <c r="A26" s="5">
        <v>19</v>
      </c>
      <c r="B26" s="6" t="s">
        <v>63</v>
      </c>
      <c r="C26" s="6" t="s">
        <v>64</v>
      </c>
      <c r="D26" s="6" t="s">
        <v>65</v>
      </c>
      <c r="E26" s="38" t="s">
        <v>88</v>
      </c>
      <c r="F26" s="38" t="s">
        <v>11</v>
      </c>
      <c r="G26" s="8">
        <v>51256</v>
      </c>
      <c r="H26" s="8">
        <v>0</v>
      </c>
      <c r="I26" s="8">
        <v>45458</v>
      </c>
      <c r="J26" s="8">
        <v>0</v>
      </c>
      <c r="K26" s="8">
        <v>5798</v>
      </c>
    </row>
    <row r="27" spans="1:11" s="23" customFormat="1" ht="40.15" customHeight="1" thickBot="1" x14ac:dyDescent="0.2">
      <c r="A27" s="5">
        <v>20</v>
      </c>
      <c r="B27" s="6" t="s">
        <v>66</v>
      </c>
      <c r="C27" s="6" t="s">
        <v>24</v>
      </c>
      <c r="D27" s="6" t="s">
        <v>67</v>
      </c>
      <c r="E27" s="7" t="s">
        <v>80</v>
      </c>
      <c r="F27" s="7" t="s">
        <v>89</v>
      </c>
      <c r="G27" s="8">
        <v>4744.0280000000002</v>
      </c>
      <c r="H27" s="8">
        <v>313.87799999999999</v>
      </c>
      <c r="I27" s="39">
        <v>95.441999999999993</v>
      </c>
      <c r="J27" s="39">
        <v>106</v>
      </c>
      <c r="K27" s="8">
        <v>4525.5919999999996</v>
      </c>
    </row>
    <row r="28" spans="1:11" s="23" customFormat="1" ht="40.15" customHeight="1" thickBot="1" x14ac:dyDescent="0.2">
      <c r="A28" s="5">
        <v>21</v>
      </c>
      <c r="B28" s="6" t="s">
        <v>68</v>
      </c>
      <c r="C28" s="6" t="s">
        <v>24</v>
      </c>
      <c r="D28" s="6" t="s">
        <v>69</v>
      </c>
      <c r="E28" s="7" t="s">
        <v>88</v>
      </c>
      <c r="F28" s="7" t="s">
        <v>11</v>
      </c>
      <c r="G28" s="8">
        <v>2125.0659999999998</v>
      </c>
      <c r="H28" s="8">
        <v>203.29900000000001</v>
      </c>
      <c r="I28" s="8">
        <v>441.57100000000003</v>
      </c>
      <c r="J28" s="39">
        <v>0</v>
      </c>
      <c r="K28" s="8">
        <v>1886.8389999999999</v>
      </c>
    </row>
    <row r="29" spans="1:11" s="23" customFormat="1" ht="40.15" customHeight="1" thickBot="1" x14ac:dyDescent="0.2">
      <c r="A29" s="5">
        <v>22</v>
      </c>
      <c r="B29" s="6" t="s">
        <v>70</v>
      </c>
      <c r="C29" s="6" t="s">
        <v>24</v>
      </c>
      <c r="D29" s="35" t="s">
        <v>71</v>
      </c>
      <c r="E29" s="7" t="s">
        <v>90</v>
      </c>
      <c r="F29" s="7" t="s">
        <v>91</v>
      </c>
      <c r="G29" s="8">
        <v>1561.426318</v>
      </c>
      <c r="H29" s="8">
        <v>0</v>
      </c>
      <c r="I29" s="8">
        <v>1552.2131589999999</v>
      </c>
      <c r="J29" s="8">
        <v>83.605789000000001</v>
      </c>
      <c r="K29" s="8">
        <v>0</v>
      </c>
    </row>
    <row r="30" spans="1:11" s="23" customFormat="1" ht="40.15" customHeight="1" thickBot="1" x14ac:dyDescent="0.2">
      <c r="A30" s="50" t="s">
        <v>10</v>
      </c>
      <c r="B30" s="51"/>
      <c r="C30" s="51"/>
      <c r="D30" s="51"/>
      <c r="E30" s="51"/>
      <c r="F30" s="52"/>
      <c r="G30" s="8">
        <f>SUM(,G6:G29)</f>
        <v>325590.38031799998</v>
      </c>
      <c r="H30" s="8">
        <f>SUM(,H6:H29)</f>
        <v>14534.255822000005</v>
      </c>
      <c r="I30" s="8">
        <f>SUM(,I6:I29)</f>
        <v>84077.932897000006</v>
      </c>
      <c r="J30" s="8">
        <f>SUM(,J6:J29)</f>
        <v>29144.312235000001</v>
      </c>
      <c r="K30" s="8">
        <f>SUM(,K6:K29)</f>
        <v>226645.86907300007</v>
      </c>
    </row>
    <row r="31" spans="1:11" s="23" customFormat="1" ht="12" x14ac:dyDescent="0.15">
      <c r="A31" s="26" t="s">
        <v>4</v>
      </c>
      <c r="B31" s="13" t="s">
        <v>6</v>
      </c>
      <c r="C31" s="14"/>
      <c r="D31" s="14"/>
      <c r="E31" s="26"/>
      <c r="F31" s="26"/>
      <c r="G31" s="27"/>
      <c r="H31" s="27"/>
      <c r="I31" s="27"/>
      <c r="J31" s="27"/>
      <c r="K31" s="27"/>
    </row>
    <row r="32" spans="1:11" s="23" customFormat="1" ht="12" x14ac:dyDescent="0.15">
      <c r="A32" s="25"/>
      <c r="B32" s="3" t="s">
        <v>5</v>
      </c>
      <c r="C32" s="14"/>
      <c r="D32" s="14"/>
      <c r="E32" s="26"/>
      <c r="F32" s="26"/>
      <c r="G32" s="28"/>
      <c r="H32" s="28"/>
      <c r="I32" s="28"/>
      <c r="J32" s="28"/>
      <c r="K32" s="28"/>
    </row>
    <row r="33" spans="1:11" s="23" customFormat="1" ht="14.25" customHeight="1" x14ac:dyDescent="0.15">
      <c r="A33" s="25"/>
      <c r="B33" s="3" t="s">
        <v>17</v>
      </c>
      <c r="C33" s="14"/>
      <c r="D33" s="14"/>
      <c r="E33" s="26"/>
      <c r="F33" s="26"/>
      <c r="G33" s="27"/>
      <c r="H33" s="27"/>
      <c r="I33" s="27"/>
      <c r="J33" s="9"/>
      <c r="K33" s="27"/>
    </row>
    <row r="34" spans="1:11" s="24" customFormat="1" ht="12" x14ac:dyDescent="0.15">
      <c r="A34" s="29"/>
      <c r="B34" s="15"/>
      <c r="C34" s="15"/>
      <c r="D34" s="15"/>
      <c r="E34" s="30"/>
      <c r="F34" s="30"/>
      <c r="G34" s="31"/>
      <c r="H34" s="31"/>
      <c r="I34" s="31"/>
      <c r="J34" s="31"/>
      <c r="K34" s="31"/>
    </row>
  </sheetData>
  <autoFilter ref="A5:L33"/>
  <mergeCells count="12">
    <mergeCell ref="A30:F3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フォーマット</vt:lpstr>
      <vt:lpstr>フォーマット!Print_Area</vt:lpstr>
      <vt:lpstr>フォーマット!Print_Titles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重義（行革本部事務局）</dc:creator>
  <cp:lastModifiedBy>なし</cp:lastModifiedBy>
  <cp:lastPrinted>2019-09-26T11:22:36Z</cp:lastPrinted>
  <dcterms:created xsi:type="dcterms:W3CDTF">2010-08-24T08:00:05Z</dcterms:created>
  <dcterms:modified xsi:type="dcterms:W3CDTF">2019-10-18T05:00:47Z</dcterms:modified>
</cp:coreProperties>
</file>