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文書管理\会計課長\02.作業中フォルダ\02_文書係\01.予算執行に係る情報の公表\令和元年度\02.委託調査費（四半期毎）\第2四半期分\"/>
    </mc:Choice>
  </mc:AlternateContent>
  <bookViews>
    <workbookView xWindow="0" yWindow="0" windowWidth="20490" windowHeight="7770" tabRatio="611"/>
  </bookViews>
  <sheets>
    <sheet name="様式1委託調査" sheetId="23" r:id="rId1"/>
  </sheets>
  <externalReferences>
    <externalReference r:id="rId2"/>
  </externalReferences>
  <definedNames>
    <definedName name="_xlnm._FilterDatabase" localSheetId="0" hidden="1">様式1委託調査!$A$5:$J$6</definedName>
    <definedName name="_xlnm.Print_Area" localSheetId="0">様式1委託調査!$A$1:$J$295</definedName>
    <definedName name="_xlnm.Print_Titles" localSheetId="0">様式1委託調査!$1:$6</definedName>
    <definedName name="公益法人リスト">#REF!</definedName>
    <definedName name="公益法人一覧">#REF!</definedName>
    <definedName name="項">OFFSET([1]コード!$F$3,0,0,COUNTA([1]コード!$F:$F)-1,1)</definedName>
    <definedName name="事項">OFFSET([1]コード!$K$3,0,0,COUNTA([1]コード!$K:$K)-1,1)</definedName>
    <definedName name="目">OFFSET([1]コード!$G$3,0,0,COUNTA([1]コード!$G:$G)-1,1)</definedName>
  </definedNames>
  <calcPr calcId="152511"/>
</workbook>
</file>

<file path=xl/calcChain.xml><?xml version="1.0" encoding="utf-8"?>
<calcChain xmlns="http://schemas.openxmlformats.org/spreadsheetml/2006/main">
  <c r="F295" i="23" l="1"/>
  <c r="F179" i="23" l="1"/>
</calcChain>
</file>

<file path=xl/sharedStrings.xml><?xml version="1.0" encoding="utf-8"?>
<sst xmlns="http://schemas.openxmlformats.org/spreadsheetml/2006/main" count="1491" uniqueCount="988">
  <si>
    <t>番号</t>
    <rPh sb="0" eb="2">
      <t>バンゴウ</t>
    </rPh>
    <phoneticPr fontId="4"/>
  </si>
  <si>
    <t>契約形態の別</t>
    <rPh sb="0" eb="2">
      <t>ケイヤク</t>
    </rPh>
    <rPh sb="2" eb="4">
      <t>ケイタイ</t>
    </rPh>
    <rPh sb="5" eb="6">
      <t>ベツ</t>
    </rPh>
    <phoneticPr fontId="4"/>
  </si>
  <si>
    <t>契約金額</t>
    <rPh sb="0" eb="2">
      <t>ケイヤク</t>
    </rPh>
    <rPh sb="2" eb="4">
      <t>キンガク</t>
    </rPh>
    <phoneticPr fontId="4"/>
  </si>
  <si>
    <t>物品役務等の名称
及びその明細</t>
    <rPh sb="0" eb="2">
      <t>ブッピン</t>
    </rPh>
    <rPh sb="2" eb="5">
      <t>エキムトウ</t>
    </rPh>
    <rPh sb="6" eb="8">
      <t>メイショウ</t>
    </rPh>
    <rPh sb="9" eb="10">
      <t>オヨ</t>
    </rPh>
    <rPh sb="13" eb="15">
      <t>メイサイ</t>
    </rPh>
    <phoneticPr fontId="4"/>
  </si>
  <si>
    <t>（単位：円）</t>
    <rPh sb="1" eb="3">
      <t>タンイ</t>
    </rPh>
    <rPh sb="4" eb="5">
      <t>エン</t>
    </rPh>
    <phoneticPr fontId="4"/>
  </si>
  <si>
    <t>部局等名</t>
    <rPh sb="0" eb="2">
      <t>ブキョク</t>
    </rPh>
    <rPh sb="2" eb="3">
      <t>トウ</t>
    </rPh>
    <rPh sb="3" eb="4">
      <t>メイ</t>
    </rPh>
    <phoneticPr fontId="4"/>
  </si>
  <si>
    <t>備考</t>
    <rPh sb="0" eb="2">
      <t>ビコウ</t>
    </rPh>
    <phoneticPr fontId="4"/>
  </si>
  <si>
    <t>概要</t>
    <rPh sb="0" eb="2">
      <t>ガイヨウ</t>
    </rPh>
    <phoneticPr fontId="4"/>
  </si>
  <si>
    <t>契約の相手方
法人名称</t>
    <rPh sb="0" eb="2">
      <t>ケイヤク</t>
    </rPh>
    <rPh sb="3" eb="5">
      <t>アイテ</t>
    </rPh>
    <rPh sb="5" eb="6">
      <t>カタ</t>
    </rPh>
    <rPh sb="7" eb="9">
      <t>ホウジン</t>
    </rPh>
    <rPh sb="9" eb="11">
      <t>メイショウ</t>
    </rPh>
    <phoneticPr fontId="4"/>
  </si>
  <si>
    <t>契約
締結日</t>
    <rPh sb="0" eb="2">
      <t>ケイヤク</t>
    </rPh>
    <rPh sb="3" eb="5">
      <t>テイケツ</t>
    </rPh>
    <rPh sb="5" eb="6">
      <t>ビ</t>
    </rPh>
    <phoneticPr fontId="4"/>
  </si>
  <si>
    <t>一般競争入札（総合評価方式）</t>
  </si>
  <si>
    <t>法人番号</t>
    <rPh sb="0" eb="2">
      <t>ホウジン</t>
    </rPh>
    <rPh sb="2" eb="4">
      <t>バンゴウ</t>
    </rPh>
    <phoneticPr fontId="4"/>
  </si>
  <si>
    <t>一般競争入札</t>
    <rPh sb="0" eb="2">
      <t>イッパン</t>
    </rPh>
    <rPh sb="2" eb="4">
      <t>キョウソウ</t>
    </rPh>
    <rPh sb="4" eb="6">
      <t>ニュウサツ</t>
    </rPh>
    <phoneticPr fontId="4"/>
  </si>
  <si>
    <t>一般競争入札（総合評価方式）</t>
    <rPh sb="0" eb="2">
      <t>イッパン</t>
    </rPh>
    <rPh sb="2" eb="4">
      <t>キョウソウ</t>
    </rPh>
    <rPh sb="4" eb="6">
      <t>ニュウサツ</t>
    </rPh>
    <rPh sb="7" eb="9">
      <t>ソウゴウ</t>
    </rPh>
    <rPh sb="9" eb="11">
      <t>ヒョウカ</t>
    </rPh>
    <rPh sb="11" eb="13">
      <t>ホウシキ</t>
    </rPh>
    <phoneticPr fontId="4"/>
  </si>
  <si>
    <t>随意契約（企画競争）</t>
    <rPh sb="0" eb="2">
      <t>ズイイ</t>
    </rPh>
    <rPh sb="2" eb="4">
      <t>ケイヤク</t>
    </rPh>
    <rPh sb="5" eb="7">
      <t>キカク</t>
    </rPh>
    <rPh sb="7" eb="9">
      <t>キョウソウ</t>
    </rPh>
    <phoneticPr fontId="4"/>
  </si>
  <si>
    <t>随意契約（公募）</t>
    <rPh sb="0" eb="2">
      <t>ズイイ</t>
    </rPh>
    <rPh sb="2" eb="4">
      <t>ケイヤク</t>
    </rPh>
    <rPh sb="5" eb="7">
      <t>コウボ</t>
    </rPh>
    <phoneticPr fontId="4"/>
  </si>
  <si>
    <t>随意契約（少額随契）</t>
    <rPh sb="0" eb="2">
      <t>ズイイ</t>
    </rPh>
    <rPh sb="2" eb="4">
      <t>ケイヤク</t>
    </rPh>
    <rPh sb="5" eb="7">
      <t>ショウガク</t>
    </rPh>
    <rPh sb="7" eb="9">
      <t>ズイケイ</t>
    </rPh>
    <phoneticPr fontId="4"/>
  </si>
  <si>
    <t>２０１８年度官庁施設における多様な木造建築物の整備手法等に関する調査検討業務</t>
    <rPh sb="4" eb="6">
      <t>ネンド</t>
    </rPh>
    <rPh sb="6" eb="8">
      <t>カンチョウ</t>
    </rPh>
    <rPh sb="8" eb="10">
      <t>シセツ</t>
    </rPh>
    <rPh sb="14" eb="16">
      <t>タヨウ</t>
    </rPh>
    <rPh sb="17" eb="19">
      <t>モクゾウ</t>
    </rPh>
    <rPh sb="19" eb="22">
      <t>ケンチクブツ</t>
    </rPh>
    <rPh sb="23" eb="25">
      <t>セイビ</t>
    </rPh>
    <rPh sb="25" eb="27">
      <t>シュホウ</t>
    </rPh>
    <rPh sb="27" eb="28">
      <t>トウ</t>
    </rPh>
    <rPh sb="29" eb="30">
      <t>カン</t>
    </rPh>
    <rPh sb="32" eb="34">
      <t>チョウサ</t>
    </rPh>
    <rPh sb="34" eb="36">
      <t>ケントウ</t>
    </rPh>
    <rPh sb="36" eb="38">
      <t>ギョウム</t>
    </rPh>
    <phoneticPr fontId="4"/>
  </si>
  <si>
    <t>株式会社ファインコラボレート研究所</t>
    <rPh sb="0" eb="4">
      <t>カブシキガイシャ</t>
    </rPh>
    <rPh sb="14" eb="17">
      <t>ケンキュウジョ</t>
    </rPh>
    <phoneticPr fontId="4"/>
  </si>
  <si>
    <t>官庁営繕部整備課木材利用推進室木造企画係
tel：03-5253-8111
（内線　23-474）</t>
    <rPh sb="0" eb="2">
      <t>カンチョウ</t>
    </rPh>
    <rPh sb="2" eb="5">
      <t>エイゼンブ</t>
    </rPh>
    <rPh sb="5" eb="8">
      <t>セイビカ</t>
    </rPh>
    <rPh sb="8" eb="10">
      <t>モクザイ</t>
    </rPh>
    <rPh sb="10" eb="12">
      <t>リヨウ</t>
    </rPh>
    <rPh sb="12" eb="15">
      <t>スイシンシツ</t>
    </rPh>
    <rPh sb="15" eb="17">
      <t>モクゾウ</t>
    </rPh>
    <rPh sb="17" eb="19">
      <t>キカク</t>
    </rPh>
    <rPh sb="19" eb="20">
      <t>カカ</t>
    </rPh>
    <rPh sb="39" eb="41">
      <t>ナイセン</t>
    </rPh>
    <phoneticPr fontId="4"/>
  </si>
  <si>
    <t>【会計名：（組織）国土交通省　一般会計】</t>
    <rPh sb="1" eb="2">
      <t>カイ</t>
    </rPh>
    <rPh sb="2" eb="3">
      <t>ケイ</t>
    </rPh>
    <rPh sb="3" eb="4">
      <t>メイ</t>
    </rPh>
    <rPh sb="6" eb="8">
      <t>ソシキ</t>
    </rPh>
    <rPh sb="9" eb="11">
      <t>コクド</t>
    </rPh>
    <rPh sb="11" eb="14">
      <t>コウツウショウ</t>
    </rPh>
    <rPh sb="15" eb="17">
      <t>イッパン</t>
    </rPh>
    <rPh sb="17" eb="19">
      <t>カイケイ</t>
    </rPh>
    <phoneticPr fontId="4"/>
  </si>
  <si>
    <t>（一財）国土技術研究センター</t>
    <rPh sb="1" eb="2">
      <t>イチ</t>
    </rPh>
    <rPh sb="2" eb="3">
      <t>ザイ</t>
    </rPh>
    <rPh sb="4" eb="6">
      <t>コクド</t>
    </rPh>
    <rPh sb="6" eb="8">
      <t>ギジュツ</t>
    </rPh>
    <rPh sb="8" eb="10">
      <t>ケンキュウ</t>
    </rPh>
    <phoneticPr fontId="5"/>
  </si>
  <si>
    <t>大臣官房技術調査課
tel：03-5253-8111</t>
  </si>
  <si>
    <t>（一社）建設電気技術協会</t>
    <rPh sb="1" eb="2">
      <t>イッ</t>
    </rPh>
    <rPh sb="2" eb="3">
      <t>シャ</t>
    </rPh>
    <rPh sb="4" eb="6">
      <t>ケンセツ</t>
    </rPh>
    <rPh sb="6" eb="8">
      <t>デンキ</t>
    </rPh>
    <rPh sb="8" eb="10">
      <t>ギジュツ</t>
    </rPh>
    <rPh sb="10" eb="12">
      <t>キョウカイ</t>
    </rPh>
    <phoneticPr fontId="4"/>
  </si>
  <si>
    <t>平成３０年度　３次元モデルを活用した建設生産性の向上のための国際動向および標準化に関する調査検討業務</t>
    <phoneticPr fontId="4"/>
  </si>
  <si>
    <t>（一財）日本建設情報総合センター</t>
    <rPh sb="1" eb="2">
      <t>イチ</t>
    </rPh>
    <rPh sb="2" eb="3">
      <t>ザイ</t>
    </rPh>
    <rPh sb="4" eb="6">
      <t>ニホン</t>
    </rPh>
    <rPh sb="6" eb="8">
      <t>ケンセツ</t>
    </rPh>
    <rPh sb="8" eb="10">
      <t>ジョウホウ</t>
    </rPh>
    <rPh sb="10" eb="12">
      <t>ソウゴウ</t>
    </rPh>
    <phoneticPr fontId="4"/>
  </si>
  <si>
    <t>小笠原諸島振興開発基本方針策定に係る調査検討業務</t>
    <rPh sb="0" eb="5">
      <t>オガサワラショトウ</t>
    </rPh>
    <rPh sb="5" eb="9">
      <t>シンコウカイハツ</t>
    </rPh>
    <rPh sb="9" eb="11">
      <t>キホン</t>
    </rPh>
    <rPh sb="11" eb="13">
      <t>ホウシン</t>
    </rPh>
    <rPh sb="13" eb="15">
      <t>サクテイ</t>
    </rPh>
    <rPh sb="16" eb="17">
      <t>カカ</t>
    </rPh>
    <rPh sb="18" eb="20">
      <t>チョウサ</t>
    </rPh>
    <rPh sb="20" eb="22">
      <t>ケントウ</t>
    </rPh>
    <rPh sb="22" eb="24">
      <t>ギョウム</t>
    </rPh>
    <phoneticPr fontId="4"/>
  </si>
  <si>
    <t>株式会社オフィス・コラボ</t>
    <rPh sb="0" eb="4">
      <t>カブシキガイシャ</t>
    </rPh>
    <phoneticPr fontId="4"/>
  </si>
  <si>
    <t>国土政策局　特別地域振興官付　小笠原振興係
tel：03-5253-8424</t>
    <phoneticPr fontId="4"/>
  </si>
  <si>
    <t>平成30年度街区レベル位置参照情報成果を活用した地理空間情報の整備手法検討業務</t>
  </si>
  <si>
    <t>アジア航測(株)</t>
  </si>
  <si>
    <t>一般競争入札</t>
  </si>
  <si>
    <t>国土政策局国土情報課国土情報係
tel：03-5253-8353</t>
  </si>
  <si>
    <t>平成30年度リモートセンシング技術を活用した地理空間情報の整備方策等検討業務</t>
  </si>
  <si>
    <t>随意契約（企画競争）</t>
  </si>
  <si>
    <t>奄美群島振興開発基本方針策定に係る調査検討業務</t>
  </si>
  <si>
    <t>一般財団法人日本地域開発センター</t>
  </si>
  <si>
    <t>国土政策局　特別地域振興官付　奄美振興係
tel：03-5253-8423</t>
  </si>
  <si>
    <t>(株)価値総合研究所</t>
  </si>
  <si>
    <t>国土政策局国土情報課
（ＧＩＳ担当）
tel：03-5253-8353</t>
  </si>
  <si>
    <t>（株）協振技建</t>
  </si>
  <si>
    <t>平成３０年度　国土のモニタリング検討調査</t>
  </si>
  <si>
    <t>（公財）未来工学研究所</t>
  </si>
  <si>
    <t>国土政策局総合計画課
総括班
tel:03-5253-8111
（内線29-317）</t>
  </si>
  <si>
    <t>(株)ＮＴＴデータ</t>
  </si>
  <si>
    <t>(株)パスコ</t>
  </si>
  <si>
    <t>平成30年度国有林に関する国土数値情報の整備手法調査業務</t>
  </si>
  <si>
    <t>国際航業（株）東京支店</t>
  </si>
  <si>
    <t>随意契約（少額随契）</t>
  </si>
  <si>
    <t>住宅瑕疵担保履行法に基づく業務等の簡素化・効率化手法の検討業務</t>
    <phoneticPr fontId="4"/>
  </si>
  <si>
    <t>富士ゼロックス株式会社</t>
    <rPh sb="0" eb="2">
      <t>フジ</t>
    </rPh>
    <rPh sb="7" eb="11">
      <t>カブシキガイシャ</t>
    </rPh>
    <phoneticPr fontId="6"/>
  </si>
  <si>
    <t>住宅局住宅生産課瑕疵担保対策室　保険係
内線：３９－４４４</t>
    <rPh sb="0" eb="2">
      <t>ジュウタク</t>
    </rPh>
    <rPh sb="2" eb="3">
      <t>キョク</t>
    </rPh>
    <rPh sb="3" eb="5">
      <t>ジュウタク</t>
    </rPh>
    <rPh sb="5" eb="8">
      <t>セイサンカ</t>
    </rPh>
    <rPh sb="8" eb="10">
      <t>カシ</t>
    </rPh>
    <rPh sb="10" eb="12">
      <t>タンポ</t>
    </rPh>
    <rPh sb="12" eb="15">
      <t>タイサクシツ</t>
    </rPh>
    <rPh sb="16" eb="18">
      <t>ホケン</t>
    </rPh>
    <rPh sb="18" eb="19">
      <t>カカリ</t>
    </rPh>
    <rPh sb="20" eb="22">
      <t>ナイセン</t>
    </rPh>
    <phoneticPr fontId="4"/>
  </si>
  <si>
    <t>指定確認検査機関等の指導監督に係る資料作成等業務</t>
    <rPh sb="0" eb="2">
      <t>シテイ</t>
    </rPh>
    <rPh sb="2" eb="4">
      <t>カクニン</t>
    </rPh>
    <rPh sb="4" eb="6">
      <t>ケンサ</t>
    </rPh>
    <rPh sb="6" eb="8">
      <t>キカン</t>
    </rPh>
    <rPh sb="8" eb="9">
      <t>トウ</t>
    </rPh>
    <rPh sb="10" eb="12">
      <t>シドウ</t>
    </rPh>
    <rPh sb="12" eb="14">
      <t>カントク</t>
    </rPh>
    <rPh sb="15" eb="16">
      <t>カカ</t>
    </rPh>
    <rPh sb="17" eb="19">
      <t>シリョウ</t>
    </rPh>
    <rPh sb="19" eb="21">
      <t>サクセイ</t>
    </rPh>
    <rPh sb="21" eb="22">
      <t>トウ</t>
    </rPh>
    <rPh sb="22" eb="24">
      <t>ギョウム</t>
    </rPh>
    <phoneticPr fontId="6"/>
  </si>
  <si>
    <t>株式会社ソニア</t>
    <rPh sb="0" eb="4">
      <t>カブシキガイシャ</t>
    </rPh>
    <phoneticPr fontId="6"/>
  </si>
  <si>
    <t>住宅局建築指導課建築業務監理室　監督第二係
内線：３９－５４１</t>
    <rPh sb="0" eb="3">
      <t>ジュウタクキョク</t>
    </rPh>
    <rPh sb="3" eb="5">
      <t>ケンチク</t>
    </rPh>
    <rPh sb="5" eb="8">
      <t>シドウカ</t>
    </rPh>
    <rPh sb="8" eb="10">
      <t>ケンチク</t>
    </rPh>
    <rPh sb="10" eb="12">
      <t>ギョウム</t>
    </rPh>
    <rPh sb="12" eb="14">
      <t>カンリ</t>
    </rPh>
    <rPh sb="14" eb="15">
      <t>シツ</t>
    </rPh>
    <rPh sb="16" eb="18">
      <t>カントク</t>
    </rPh>
    <rPh sb="18" eb="19">
      <t>ダイ</t>
    </rPh>
    <rPh sb="19" eb="20">
      <t>ニ</t>
    </rPh>
    <rPh sb="20" eb="21">
      <t>カカル</t>
    </rPh>
    <rPh sb="22" eb="24">
      <t>ナイセン</t>
    </rPh>
    <phoneticPr fontId="4"/>
  </si>
  <si>
    <t>ＥＹ新日本有限責任監査法人</t>
    <rPh sb="2" eb="5">
      <t>シンニホン</t>
    </rPh>
    <rPh sb="5" eb="7">
      <t>ユウゲン</t>
    </rPh>
    <rPh sb="7" eb="9">
      <t>セキニン</t>
    </rPh>
    <rPh sb="9" eb="11">
      <t>カンサ</t>
    </rPh>
    <rPh sb="11" eb="13">
      <t>ホウジン</t>
    </rPh>
    <phoneticPr fontId="8"/>
  </si>
  <si>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9"/>
  </si>
  <si>
    <t>㈱ＮＪＳコンサルタンツ、三機工業㈱・東北大学・長岡技術科学大学共同研究体</t>
  </si>
  <si>
    <t>-</t>
    <phoneticPr fontId="4"/>
  </si>
  <si>
    <t>ベトナム国版推進工法基準普及活動業務</t>
    <rPh sb="4" eb="5">
      <t>コク</t>
    </rPh>
    <rPh sb="5" eb="6">
      <t>バン</t>
    </rPh>
    <rPh sb="6" eb="8">
      <t>スイシン</t>
    </rPh>
    <rPh sb="8" eb="10">
      <t>コウホウ</t>
    </rPh>
    <rPh sb="10" eb="12">
      <t>キジュン</t>
    </rPh>
    <rPh sb="12" eb="14">
      <t>フキュウ</t>
    </rPh>
    <rPh sb="14" eb="16">
      <t>カツドウ</t>
    </rPh>
    <rPh sb="16" eb="18">
      <t>ギョウム</t>
    </rPh>
    <phoneticPr fontId="8"/>
  </si>
  <si>
    <t>日之出水道機器（株）</t>
    <rPh sb="0" eb="3">
      <t>ヒノデ</t>
    </rPh>
    <rPh sb="3" eb="5">
      <t>スイドウ</t>
    </rPh>
    <rPh sb="5" eb="7">
      <t>キキ</t>
    </rPh>
    <rPh sb="7" eb="10">
      <t>カブ</t>
    </rPh>
    <phoneticPr fontId="8"/>
  </si>
  <si>
    <t>処理場に流入する汚水の原単位を精密・省力的に把握して数学的に最適プロセスを設計する技術の開発</t>
  </si>
  <si>
    <t>オリジナル設計・北九州市立大学・京都大学・ネクスト環境コンサルタント共同研究体</t>
  </si>
  <si>
    <t>官民連携による下水資源・エネルギーを活かした植物栽培技術の研究</t>
  </si>
  <si>
    <t>大規模構造物に係る気候変動適応策検討業務</t>
    <rPh sb="0" eb="3">
      <t>ダイキボ</t>
    </rPh>
    <rPh sb="3" eb="6">
      <t>コウゾウブツ</t>
    </rPh>
    <rPh sb="7" eb="8">
      <t>カカ</t>
    </rPh>
    <rPh sb="9" eb="11">
      <t>キコウ</t>
    </rPh>
    <rPh sb="11" eb="13">
      <t>ヘンドウ</t>
    </rPh>
    <rPh sb="13" eb="15">
      <t>テキオウ</t>
    </rPh>
    <rPh sb="15" eb="16">
      <t>サク</t>
    </rPh>
    <rPh sb="16" eb="18">
      <t>ケントウ</t>
    </rPh>
    <rPh sb="18" eb="20">
      <t>ギョウム</t>
    </rPh>
    <phoneticPr fontId="5"/>
  </si>
  <si>
    <t>（一財）ダム技術センター</t>
    <rPh sb="0" eb="4">
      <t>イチザイ</t>
    </rPh>
    <rPh sb="6" eb="8">
      <t>ギジュツ</t>
    </rPh>
    <phoneticPr fontId="5"/>
  </si>
  <si>
    <t>平成30年度「水の国際行動の10年」における水防災分野の活動推進方策検討業務</t>
    <rPh sb="0" eb="2">
      <t>ヘイセイ</t>
    </rPh>
    <rPh sb="4" eb="6">
      <t>ネンド</t>
    </rPh>
    <rPh sb="7" eb="8">
      <t>ミズ</t>
    </rPh>
    <rPh sb="9" eb="11">
      <t>コクサイ</t>
    </rPh>
    <rPh sb="11" eb="13">
      <t>コウドウ</t>
    </rPh>
    <rPh sb="16" eb="17">
      <t>ネン</t>
    </rPh>
    <rPh sb="22" eb="23">
      <t>ミズ</t>
    </rPh>
    <rPh sb="23" eb="25">
      <t>ボウサイ</t>
    </rPh>
    <rPh sb="25" eb="27">
      <t>ブンヤ</t>
    </rPh>
    <rPh sb="28" eb="30">
      <t>カツドウ</t>
    </rPh>
    <rPh sb="30" eb="32">
      <t>スイシン</t>
    </rPh>
    <rPh sb="32" eb="34">
      <t>ホウサク</t>
    </rPh>
    <rPh sb="34" eb="36">
      <t>ケントウ</t>
    </rPh>
    <rPh sb="36" eb="38">
      <t>ギョウム</t>
    </rPh>
    <phoneticPr fontId="5"/>
  </si>
  <si>
    <t>平成30年度「水の国際行動の10年」における水防災分野の活動推進方策検討業務　特定非営利活動法人日本水フォーラム・国立大学法人政策研究大学院大学共同提案体</t>
  </si>
  <si>
    <t>下水道事業におけるコスト縮減の取組に関する検討業務</t>
    <rPh sb="0" eb="3">
      <t>ゲスイドウ</t>
    </rPh>
    <rPh sb="3" eb="5">
      <t>ジギョウ</t>
    </rPh>
    <rPh sb="12" eb="14">
      <t>シュクゲン</t>
    </rPh>
    <rPh sb="15" eb="17">
      <t>トリクミ</t>
    </rPh>
    <rPh sb="18" eb="19">
      <t>カン</t>
    </rPh>
    <rPh sb="21" eb="23">
      <t>ケントウ</t>
    </rPh>
    <rPh sb="23" eb="25">
      <t>ギョウム</t>
    </rPh>
    <phoneticPr fontId="5"/>
  </si>
  <si>
    <t>（公財）日本下水道新技術機構・（株）日水コン共同提案体</t>
    <rPh sb="0" eb="4">
      <t>コウザイ</t>
    </rPh>
    <rPh sb="4" eb="6">
      <t>ニホン</t>
    </rPh>
    <rPh sb="6" eb="9">
      <t>ゲスイドウ</t>
    </rPh>
    <rPh sb="9" eb="12">
      <t>シンギジュツ</t>
    </rPh>
    <rPh sb="12" eb="14">
      <t>キコウ</t>
    </rPh>
    <rPh sb="15" eb="18">
      <t>カブ</t>
    </rPh>
    <rPh sb="18" eb="20">
      <t>ニッスイ</t>
    </rPh>
    <rPh sb="22" eb="24">
      <t>キョウドウ</t>
    </rPh>
    <rPh sb="24" eb="26">
      <t>テイアン</t>
    </rPh>
    <rPh sb="26" eb="27">
      <t>タイ</t>
    </rPh>
    <phoneticPr fontId="5"/>
  </si>
  <si>
    <t>復建調査設計（株）東京支社</t>
    <rPh sb="0" eb="2">
      <t>フッケン</t>
    </rPh>
    <rPh sb="2" eb="4">
      <t>チョウサ</t>
    </rPh>
    <rPh sb="4" eb="6">
      <t>セッケイ</t>
    </rPh>
    <rPh sb="6" eb="9">
      <t>カブ</t>
    </rPh>
    <rPh sb="9" eb="11">
      <t>トウキョウ</t>
    </rPh>
    <rPh sb="11" eb="13">
      <t>シシャ</t>
    </rPh>
    <phoneticPr fontId="5"/>
  </si>
  <si>
    <t>河川堤防における設計のあり方に関する検討業務</t>
  </si>
  <si>
    <t>（一財）国土技術研究センター</t>
    <rPh sb="0" eb="4">
      <t>イチザイ</t>
    </rPh>
    <rPh sb="4" eb="6">
      <t>コクド</t>
    </rPh>
    <rPh sb="6" eb="8">
      <t>ギジュツ</t>
    </rPh>
    <rPh sb="8" eb="10">
      <t>ケンキュウ</t>
    </rPh>
    <phoneticPr fontId="5"/>
  </si>
  <si>
    <t>災害復旧事業における地方自治体支援施策検討業務</t>
  </si>
  <si>
    <t>（株）エコー</t>
    <rPh sb="1" eb="2">
      <t>カブ</t>
    </rPh>
    <phoneticPr fontId="5"/>
  </si>
  <si>
    <t>下水処理水中の生態影響原因物質を対象とした高効率汎用型探索技術の開発</t>
    <rPh sb="4" eb="5">
      <t>ミズ</t>
    </rPh>
    <phoneticPr fontId="5"/>
  </si>
  <si>
    <t>ＧＡＩＡ共同研究体</t>
  </si>
  <si>
    <t>東北大学・産業技術総合研究所ＧＡＩＡ共同研究体</t>
  </si>
  <si>
    <t>衛生安全計画に基づいた下水処理放流水質の衛生工学的管理スキームの構築</t>
  </si>
  <si>
    <t>国立大学法人東北大学大学院環境科学研究科</t>
    <rPh sb="0" eb="2">
      <t>コクリツ</t>
    </rPh>
    <rPh sb="2" eb="4">
      <t>ダイガク</t>
    </rPh>
    <rPh sb="4" eb="6">
      <t>ホウジン</t>
    </rPh>
    <phoneticPr fontId="5"/>
  </si>
  <si>
    <t>我が国下水道事業における広域化・共同化および官民連携の取り組みに関する生産性・効率性の計測</t>
  </si>
  <si>
    <t>学校法人中央大学 中央大学理工学研究所</t>
  </si>
  <si>
    <t>トルク感知可能な能動関節機構およびSLAM技術を搭載した防水ヘビ型管路検査移動ロボットの開発</t>
    <rPh sb="8" eb="9">
      <t>ノウ</t>
    </rPh>
    <rPh sb="37" eb="39">
      <t>イドウ</t>
    </rPh>
    <rPh sb="44" eb="46">
      <t>カイハツ</t>
    </rPh>
    <phoneticPr fontId="5"/>
  </si>
  <si>
    <t>学校法人立命館</t>
  </si>
  <si>
    <t>今後の持続的な下水道事業のあり方に関する検討業務</t>
  </si>
  <si>
    <t>日本水工設計株式会社・合同会社経済研究所共同提案体</t>
  </si>
  <si>
    <t>水ビジネスの海外展開と動向把握の方策に関する調査検討業務</t>
  </si>
  <si>
    <t>日本工営（株）</t>
    <rPh sb="5" eb="6">
      <t>カブ</t>
    </rPh>
    <phoneticPr fontId="5"/>
  </si>
  <si>
    <t>下水道への紙オムツ受入に向けた一般洗濯排水の水質分析調査業務</t>
    <rPh sb="0" eb="3">
      <t>ゲスイドウ</t>
    </rPh>
    <rPh sb="5" eb="6">
      <t>カミ</t>
    </rPh>
    <rPh sb="9" eb="11">
      <t>ウケイレ</t>
    </rPh>
    <rPh sb="12" eb="13">
      <t>ム</t>
    </rPh>
    <rPh sb="15" eb="17">
      <t>イッパン</t>
    </rPh>
    <rPh sb="17" eb="19">
      <t>センタク</t>
    </rPh>
    <rPh sb="19" eb="21">
      <t>ハイスイ</t>
    </rPh>
    <rPh sb="22" eb="24">
      <t>スイシツ</t>
    </rPh>
    <rPh sb="24" eb="26">
      <t>ブンセキ</t>
    </rPh>
    <rPh sb="26" eb="28">
      <t>チョウサ</t>
    </rPh>
    <rPh sb="28" eb="30">
      <t>ギョウム</t>
    </rPh>
    <phoneticPr fontId="8"/>
  </si>
  <si>
    <t>（株）東京建設コンサルタント</t>
    <rPh sb="0" eb="3">
      <t>カブ</t>
    </rPh>
    <rPh sb="3" eb="5">
      <t>トウキョウ</t>
    </rPh>
    <rPh sb="5" eb="7">
      <t>ケンセツ</t>
    </rPh>
    <phoneticPr fontId="8"/>
  </si>
  <si>
    <t>下水道への紙オムツ受入に向けた一般洗濯排水の水質分析調査業務を行う。</t>
    <rPh sb="0" eb="3">
      <t>ゲスイドウ</t>
    </rPh>
    <rPh sb="5" eb="6">
      <t>カミ</t>
    </rPh>
    <rPh sb="9" eb="11">
      <t>ウケイレ</t>
    </rPh>
    <rPh sb="12" eb="13">
      <t>ム</t>
    </rPh>
    <rPh sb="15" eb="17">
      <t>イッパン</t>
    </rPh>
    <rPh sb="17" eb="19">
      <t>センタク</t>
    </rPh>
    <rPh sb="19" eb="21">
      <t>ハイスイ</t>
    </rPh>
    <rPh sb="22" eb="24">
      <t>スイシツ</t>
    </rPh>
    <rPh sb="24" eb="26">
      <t>ブンセキ</t>
    </rPh>
    <rPh sb="26" eb="28">
      <t>チョウサ</t>
    </rPh>
    <rPh sb="28" eb="30">
      <t>ギョウム</t>
    </rPh>
    <rPh sb="31" eb="32">
      <t>オコナ</t>
    </rPh>
    <phoneticPr fontId="8"/>
  </si>
  <si>
    <t>海外ドナー機関による発注情報等の調査整理業務</t>
    <rPh sb="0" eb="2">
      <t>カイガイ</t>
    </rPh>
    <rPh sb="5" eb="7">
      <t>キカン</t>
    </rPh>
    <rPh sb="10" eb="12">
      <t>ハッチュウ</t>
    </rPh>
    <rPh sb="12" eb="14">
      <t>ジョウホウ</t>
    </rPh>
    <rPh sb="14" eb="15">
      <t>トウ</t>
    </rPh>
    <rPh sb="16" eb="18">
      <t>チョウサ</t>
    </rPh>
    <rPh sb="18" eb="20">
      <t>セイリ</t>
    </rPh>
    <rPh sb="20" eb="22">
      <t>ギョウム</t>
    </rPh>
    <phoneticPr fontId="8"/>
  </si>
  <si>
    <t>日本下水道事業団</t>
    <rPh sb="0" eb="2">
      <t>ニホン</t>
    </rPh>
    <rPh sb="2" eb="5">
      <t>ゲスイドウ</t>
    </rPh>
    <rPh sb="5" eb="8">
      <t>ジギョウダン</t>
    </rPh>
    <phoneticPr fontId="8"/>
  </si>
  <si>
    <t>平成３０年度　諸外国における水・防災の取組の現状に関する比較分析検討業務（第２回変更）</t>
    <rPh sb="37" eb="38">
      <t>ダイ</t>
    </rPh>
    <rPh sb="39" eb="40">
      <t>カイ</t>
    </rPh>
    <rPh sb="40" eb="42">
      <t>ヘンコウ</t>
    </rPh>
    <phoneticPr fontId="4"/>
  </si>
  <si>
    <t>国際航業（株）</t>
    <rPh sb="0" eb="2">
      <t>コクサイ</t>
    </rPh>
    <rPh sb="2" eb="4">
      <t>コウギョウ</t>
    </rPh>
    <rPh sb="4" eb="7">
      <t>カブ</t>
    </rPh>
    <phoneticPr fontId="5"/>
  </si>
  <si>
    <t>水害ハザードマップに係る周知方法等検討業務</t>
    <rPh sb="0" eb="2">
      <t>スイガイ</t>
    </rPh>
    <rPh sb="10" eb="11">
      <t>カカ</t>
    </rPh>
    <rPh sb="12" eb="14">
      <t>シュウチ</t>
    </rPh>
    <rPh sb="14" eb="16">
      <t>ホウホウ</t>
    </rPh>
    <rPh sb="16" eb="17">
      <t>トウ</t>
    </rPh>
    <rPh sb="17" eb="19">
      <t>ケントウ</t>
    </rPh>
    <rPh sb="19" eb="21">
      <t>ギョウム</t>
    </rPh>
    <phoneticPr fontId="5"/>
  </si>
  <si>
    <t>（一財）河川情報センター</t>
    <rPh sb="1" eb="2">
      <t>イッ</t>
    </rPh>
    <rPh sb="2" eb="3">
      <t>ザイ</t>
    </rPh>
    <rPh sb="4" eb="6">
      <t>カセン</t>
    </rPh>
    <rPh sb="6" eb="8">
      <t>ジョウホウ</t>
    </rPh>
    <phoneticPr fontId="5"/>
  </si>
  <si>
    <t>（株）日水コン</t>
    <rPh sb="0" eb="3">
      <t>カブ</t>
    </rPh>
    <rPh sb="3" eb="5">
      <t>ニッスイ</t>
    </rPh>
    <phoneticPr fontId="8"/>
  </si>
  <si>
    <t>（公財）日本下水道新技術機構</t>
    <rPh sb="0" eb="4">
      <t>コウザイ</t>
    </rPh>
    <rPh sb="4" eb="6">
      <t>ニホン</t>
    </rPh>
    <rPh sb="6" eb="9">
      <t>ゲスイドウ</t>
    </rPh>
    <rPh sb="9" eb="12">
      <t>シンギジュツ</t>
    </rPh>
    <rPh sb="12" eb="14">
      <t>キコウ</t>
    </rPh>
    <phoneticPr fontId="8"/>
  </si>
  <si>
    <t>下水道による都市浸水対策の重点化方策検討業務（第１回変更）</t>
    <rPh sb="0" eb="3">
      <t>ゲスイドウ</t>
    </rPh>
    <rPh sb="6" eb="8">
      <t>トシ</t>
    </rPh>
    <rPh sb="8" eb="10">
      <t>シンスイ</t>
    </rPh>
    <rPh sb="10" eb="12">
      <t>タイサク</t>
    </rPh>
    <rPh sb="13" eb="16">
      <t>ジュウテンカ</t>
    </rPh>
    <rPh sb="16" eb="18">
      <t>ホウサク</t>
    </rPh>
    <rPh sb="18" eb="20">
      <t>ケントウ</t>
    </rPh>
    <rPh sb="20" eb="22">
      <t>ギョウム</t>
    </rPh>
    <phoneticPr fontId="5"/>
  </si>
  <si>
    <t>日水コン・東京設計事務所共同提案体</t>
  </si>
  <si>
    <t>北九州市立大学・長崎大学共同研究体</t>
  </si>
  <si>
    <t>公立大学法人北九州市立大学</t>
    <rPh sb="0" eb="2">
      <t>コウリツ</t>
    </rPh>
    <rPh sb="2" eb="4">
      <t>ダイガク</t>
    </rPh>
    <rPh sb="4" eb="6">
      <t>ホウジン</t>
    </rPh>
    <rPh sb="6" eb="9">
      <t>キタキュウシュウ</t>
    </rPh>
    <rPh sb="9" eb="11">
      <t>シリツ</t>
    </rPh>
    <rPh sb="11" eb="13">
      <t>ダイガク</t>
    </rPh>
    <phoneticPr fontId="5"/>
  </si>
  <si>
    <t>深層学習を活用した流域での人間活動に応じた流入下水負荷変動予測と既往処理システム運転管理の最適化</t>
  </si>
  <si>
    <t>国立大学法人京都大学・国立大学法人愛媛大学・国立大学法人東京大学共同研究体</t>
    <rPh sb="0" eb="2">
      <t>コクリツ</t>
    </rPh>
    <rPh sb="2" eb="4">
      <t>ダイガク</t>
    </rPh>
    <rPh sb="4" eb="6">
      <t>ホウジン</t>
    </rPh>
    <rPh sb="6" eb="8">
      <t>キョウト</t>
    </rPh>
    <rPh sb="8" eb="10">
      <t>ダイガク</t>
    </rPh>
    <rPh sb="11" eb="13">
      <t>コクリツ</t>
    </rPh>
    <rPh sb="13" eb="15">
      <t>ダイガク</t>
    </rPh>
    <rPh sb="15" eb="17">
      <t>ホウジン</t>
    </rPh>
    <rPh sb="17" eb="19">
      <t>エヒメ</t>
    </rPh>
    <rPh sb="19" eb="21">
      <t>ダイガク</t>
    </rPh>
    <rPh sb="22" eb="24">
      <t>コクリツ</t>
    </rPh>
    <rPh sb="24" eb="26">
      <t>ダイガク</t>
    </rPh>
    <rPh sb="26" eb="28">
      <t>ホウジン</t>
    </rPh>
    <rPh sb="28" eb="30">
      <t>トウキョウ</t>
    </rPh>
    <rPh sb="30" eb="32">
      <t>ダイガク</t>
    </rPh>
    <rPh sb="32" eb="34">
      <t>キョウドウ</t>
    </rPh>
    <rPh sb="34" eb="36">
      <t>ケンキュウ</t>
    </rPh>
    <rPh sb="36" eb="37">
      <t>タイ</t>
    </rPh>
    <phoneticPr fontId="5"/>
  </si>
  <si>
    <t>国立大学法人岡山大学</t>
  </si>
  <si>
    <t>導電性の高いコンクリート系管材の開発による下水管内における電子放出菌の集積と硫化水素の発生抑制</t>
    <phoneticPr fontId="4"/>
  </si>
  <si>
    <t>山口大学・中川ヒューム管工業（株）共同研究体</t>
    <phoneticPr fontId="4"/>
  </si>
  <si>
    <t>気候変動を踏まえた総合的な治水対策の推進方策の検討業務</t>
    <rPh sb="0" eb="2">
      <t>キコウ</t>
    </rPh>
    <rPh sb="2" eb="4">
      <t>ヘンドウ</t>
    </rPh>
    <rPh sb="5" eb="6">
      <t>フ</t>
    </rPh>
    <rPh sb="9" eb="12">
      <t>ソウゴウテキ</t>
    </rPh>
    <rPh sb="13" eb="15">
      <t>チスイ</t>
    </rPh>
    <rPh sb="15" eb="17">
      <t>タイサク</t>
    </rPh>
    <rPh sb="18" eb="20">
      <t>スイシン</t>
    </rPh>
    <rPh sb="20" eb="22">
      <t>ホウサク</t>
    </rPh>
    <rPh sb="23" eb="25">
      <t>ケントウ</t>
    </rPh>
    <rPh sb="25" eb="27">
      <t>ギョウム</t>
    </rPh>
    <phoneticPr fontId="5"/>
  </si>
  <si>
    <t>下水道施設のマネジメントにおけるPPP/PFI導入効果の定量的評価に関する研究</t>
  </si>
  <si>
    <t>国立大学法人大阪大学・国立大学法人東北大学・日本水工設計株式会社共同研究体</t>
  </si>
  <si>
    <t>水面制御装置に係る実証事業</t>
    <rPh sb="0" eb="2">
      <t>スイメン</t>
    </rPh>
    <rPh sb="2" eb="4">
      <t>セイギョ</t>
    </rPh>
    <rPh sb="4" eb="6">
      <t>ソウチ</t>
    </rPh>
    <rPh sb="7" eb="8">
      <t>カカ</t>
    </rPh>
    <rPh sb="9" eb="11">
      <t>ジッショウ</t>
    </rPh>
    <rPh sb="11" eb="13">
      <t>ジギョウ</t>
    </rPh>
    <phoneticPr fontId="5"/>
  </si>
  <si>
    <t>株式会社ＮＪＳ・公益財団法人日本下水道新技術機構共同提案体</t>
  </si>
  <si>
    <t>平成30年度　近年の水害実態に関する調査業務（第１回変更）</t>
    <phoneticPr fontId="4"/>
  </si>
  <si>
    <t>平成30年度　近年の水害実態に関する調査業務　国土技術研究センター・パシフィックコンサルタンツ設計共同体</t>
  </si>
  <si>
    <t>治水経済調査デフレーター更新等業務</t>
    <rPh sb="0" eb="2">
      <t>チスイ</t>
    </rPh>
    <rPh sb="2" eb="4">
      <t>ケイザイ</t>
    </rPh>
    <rPh sb="4" eb="6">
      <t>チョウサ</t>
    </rPh>
    <rPh sb="12" eb="15">
      <t>コウシントウ</t>
    </rPh>
    <rPh sb="15" eb="17">
      <t>ギョウム</t>
    </rPh>
    <phoneticPr fontId="5"/>
  </si>
  <si>
    <t>（株）東京建設コンサルタント</t>
    <rPh sb="0" eb="3">
      <t>カブ</t>
    </rPh>
    <rPh sb="3" eb="5">
      <t>トウキョウ</t>
    </rPh>
    <rPh sb="5" eb="7">
      <t>ケンセツ</t>
    </rPh>
    <phoneticPr fontId="5"/>
  </si>
  <si>
    <t>水処理システムにおける大腸菌群低減効果に関する情報収集業務</t>
    <rPh sb="0" eb="1">
      <t>ミズ</t>
    </rPh>
    <rPh sb="1" eb="3">
      <t>ショリ</t>
    </rPh>
    <rPh sb="11" eb="14">
      <t>ダイチョウキン</t>
    </rPh>
    <rPh sb="14" eb="15">
      <t>グン</t>
    </rPh>
    <rPh sb="15" eb="17">
      <t>テイゲン</t>
    </rPh>
    <rPh sb="17" eb="19">
      <t>コウカ</t>
    </rPh>
    <rPh sb="20" eb="21">
      <t>カン</t>
    </rPh>
    <rPh sb="23" eb="25">
      <t>ジョウホウ</t>
    </rPh>
    <rPh sb="25" eb="27">
      <t>シュウシュウ</t>
    </rPh>
    <rPh sb="27" eb="29">
      <t>ギョウム</t>
    </rPh>
    <phoneticPr fontId="8"/>
  </si>
  <si>
    <t>包括的民間委託の契約期間の長期化に関する検討業務</t>
    <rPh sb="0" eb="3">
      <t>ホウカツテキ</t>
    </rPh>
    <rPh sb="3" eb="5">
      <t>ミンカン</t>
    </rPh>
    <rPh sb="5" eb="7">
      <t>イタク</t>
    </rPh>
    <rPh sb="8" eb="10">
      <t>ケイヤク</t>
    </rPh>
    <rPh sb="10" eb="12">
      <t>キカン</t>
    </rPh>
    <rPh sb="13" eb="16">
      <t>チョウキカ</t>
    </rPh>
    <rPh sb="17" eb="18">
      <t>カン</t>
    </rPh>
    <rPh sb="20" eb="22">
      <t>ケントウ</t>
    </rPh>
    <rPh sb="22" eb="24">
      <t>ギョウム</t>
    </rPh>
    <phoneticPr fontId="8"/>
  </si>
  <si>
    <t>三菱UFJリサーチ＆コンサルティング（株）</t>
    <rPh sb="0" eb="2">
      <t>ミツビシ</t>
    </rPh>
    <rPh sb="18" eb="21">
      <t>カブ</t>
    </rPh>
    <phoneticPr fontId="8"/>
  </si>
  <si>
    <t>汚水処理施設の１０年概成に向けた基礎資料等作成補助業務</t>
    <rPh sb="0" eb="2">
      <t>オスイ</t>
    </rPh>
    <rPh sb="2" eb="4">
      <t>ショリ</t>
    </rPh>
    <rPh sb="4" eb="6">
      <t>シセツ</t>
    </rPh>
    <rPh sb="9" eb="10">
      <t>ネン</t>
    </rPh>
    <rPh sb="10" eb="11">
      <t>ガイ</t>
    </rPh>
    <rPh sb="11" eb="12">
      <t>セイ</t>
    </rPh>
    <rPh sb="13" eb="14">
      <t>ム</t>
    </rPh>
    <rPh sb="16" eb="18">
      <t>キソ</t>
    </rPh>
    <rPh sb="18" eb="21">
      <t>シリョウトウ</t>
    </rPh>
    <rPh sb="21" eb="23">
      <t>サクセイ</t>
    </rPh>
    <rPh sb="23" eb="25">
      <t>ホジョ</t>
    </rPh>
    <rPh sb="25" eb="27">
      <t>ギョウム</t>
    </rPh>
    <phoneticPr fontId="8"/>
  </si>
  <si>
    <t>官民連携による浸水対策促進方策検討業務</t>
    <rPh sb="0" eb="2">
      <t>カンミン</t>
    </rPh>
    <rPh sb="2" eb="4">
      <t>レンケイ</t>
    </rPh>
    <rPh sb="7" eb="9">
      <t>シンスイ</t>
    </rPh>
    <rPh sb="9" eb="11">
      <t>タイサク</t>
    </rPh>
    <rPh sb="11" eb="13">
      <t>ソクシン</t>
    </rPh>
    <rPh sb="13" eb="15">
      <t>ホウサク</t>
    </rPh>
    <rPh sb="15" eb="17">
      <t>ケントウ</t>
    </rPh>
    <rPh sb="17" eb="19">
      <t>ギョウム</t>
    </rPh>
    <phoneticPr fontId="8"/>
  </si>
  <si>
    <t>（株）建設技術研究所</t>
    <rPh sb="0" eb="3">
      <t>カブ</t>
    </rPh>
    <rPh sb="3" eb="5">
      <t>ケンセツ</t>
    </rPh>
    <rPh sb="5" eb="7">
      <t>ギジュツ</t>
    </rPh>
    <rPh sb="7" eb="10">
      <t>ケンキュウジョ</t>
    </rPh>
    <phoneticPr fontId="8"/>
  </si>
  <si>
    <t>浸水対策に関する情報発信支援業務</t>
    <rPh sb="0" eb="2">
      <t>シンスイ</t>
    </rPh>
    <rPh sb="2" eb="4">
      <t>タイサク</t>
    </rPh>
    <rPh sb="5" eb="6">
      <t>カン</t>
    </rPh>
    <rPh sb="8" eb="10">
      <t>ジョウホウ</t>
    </rPh>
    <rPh sb="10" eb="12">
      <t>ハッシン</t>
    </rPh>
    <rPh sb="12" eb="14">
      <t>シエン</t>
    </rPh>
    <rPh sb="14" eb="16">
      <t>ギョウム</t>
    </rPh>
    <phoneticPr fontId="8"/>
  </si>
  <si>
    <t>地域振興策に資する新たな下水道の役割に関する検討支援業務</t>
    <rPh sb="0" eb="2">
      <t>チイキ</t>
    </rPh>
    <rPh sb="2" eb="5">
      <t>シンコウサク</t>
    </rPh>
    <rPh sb="6" eb="7">
      <t>シ</t>
    </rPh>
    <rPh sb="9" eb="10">
      <t>アラ</t>
    </rPh>
    <rPh sb="12" eb="15">
      <t>ゲスイドウ</t>
    </rPh>
    <rPh sb="16" eb="18">
      <t>ヤクワリ</t>
    </rPh>
    <rPh sb="19" eb="20">
      <t>カン</t>
    </rPh>
    <rPh sb="22" eb="24">
      <t>ケントウ</t>
    </rPh>
    <rPh sb="24" eb="26">
      <t>シエン</t>
    </rPh>
    <rPh sb="26" eb="28">
      <t>ギョウム</t>
    </rPh>
    <phoneticPr fontId="8"/>
  </si>
  <si>
    <t>下水道におけるICT導入促進検討業務</t>
    <rPh sb="0" eb="3">
      <t>ゲスイドウ</t>
    </rPh>
    <rPh sb="10" eb="12">
      <t>ドウニュウ</t>
    </rPh>
    <rPh sb="12" eb="14">
      <t>ソクシン</t>
    </rPh>
    <rPh sb="14" eb="16">
      <t>ケントウ</t>
    </rPh>
    <rPh sb="16" eb="18">
      <t>ギョウム</t>
    </rPh>
    <phoneticPr fontId="8"/>
  </si>
  <si>
    <t>（一社）日本下水道ファイバー技術協会</t>
    <rPh sb="0" eb="4">
      <t>イッシャ</t>
    </rPh>
    <rPh sb="4" eb="6">
      <t>ニホン</t>
    </rPh>
    <rPh sb="6" eb="9">
      <t>ゲスイドウ</t>
    </rPh>
    <rPh sb="14" eb="16">
      <t>ギジュツ</t>
    </rPh>
    <rPh sb="16" eb="18">
      <t>キョウカイ</t>
    </rPh>
    <phoneticPr fontId="8"/>
  </si>
  <si>
    <t>下水道事業の広域化・共同化の実施状況等に関する調査業務</t>
    <rPh sb="0" eb="3">
      <t>ゲスイドウ</t>
    </rPh>
    <rPh sb="3" eb="5">
      <t>ジギョウ</t>
    </rPh>
    <rPh sb="6" eb="9">
      <t>コウイキカ</t>
    </rPh>
    <rPh sb="10" eb="13">
      <t>キョウドウカ</t>
    </rPh>
    <rPh sb="14" eb="16">
      <t>ジッシ</t>
    </rPh>
    <rPh sb="16" eb="18">
      <t>ジョウキョウ</t>
    </rPh>
    <rPh sb="18" eb="19">
      <t>トウ</t>
    </rPh>
    <rPh sb="20" eb="21">
      <t>カン</t>
    </rPh>
    <rPh sb="23" eb="25">
      <t>チョウサ</t>
    </rPh>
    <rPh sb="25" eb="27">
      <t>ギョウム</t>
    </rPh>
    <phoneticPr fontId="8"/>
  </si>
  <si>
    <t>（株）ＮＪＳ</t>
    <rPh sb="0" eb="3">
      <t>カブ</t>
    </rPh>
    <phoneticPr fontId="8"/>
  </si>
  <si>
    <t>汚水処理施設の統廃合における効果等の推計ツールに関する調査分析業務</t>
    <rPh sb="0" eb="2">
      <t>オスイ</t>
    </rPh>
    <rPh sb="2" eb="4">
      <t>ショリ</t>
    </rPh>
    <rPh sb="4" eb="6">
      <t>シセツ</t>
    </rPh>
    <rPh sb="7" eb="10">
      <t>トウハイゴウ</t>
    </rPh>
    <rPh sb="14" eb="17">
      <t>コウカトウ</t>
    </rPh>
    <rPh sb="18" eb="20">
      <t>スイケイ</t>
    </rPh>
    <rPh sb="24" eb="25">
      <t>カン</t>
    </rPh>
    <rPh sb="27" eb="29">
      <t>チョウサ</t>
    </rPh>
    <rPh sb="29" eb="31">
      <t>ブンセキ</t>
    </rPh>
    <rPh sb="31" eb="33">
      <t>ギョウム</t>
    </rPh>
    <phoneticPr fontId="8"/>
  </si>
  <si>
    <t>下水処理場におけるマイクロプラスチックに関する実態調査業務</t>
  </si>
  <si>
    <t>いであ（株）</t>
    <rPh sb="4" eb="5">
      <t>カブ</t>
    </rPh>
    <phoneticPr fontId="5"/>
  </si>
  <si>
    <t>平成３０年度　国際会議等資料作成業務</t>
  </si>
  <si>
    <t>（一財）砂防・地すべり技術センター</t>
    <rPh sb="0" eb="4">
      <t>イチザイ</t>
    </rPh>
    <rPh sb="4" eb="6">
      <t>サボウ</t>
    </rPh>
    <rPh sb="7" eb="8">
      <t>ジ</t>
    </rPh>
    <rPh sb="11" eb="13">
      <t>ギジュツ</t>
    </rPh>
    <phoneticPr fontId="5"/>
  </si>
  <si>
    <t>平成３０年度雨水利用施設等資料整理業務</t>
    <rPh sb="0" eb="2">
      <t>ヘイセイ</t>
    </rPh>
    <rPh sb="4" eb="6">
      <t>ネンド</t>
    </rPh>
    <rPh sb="6" eb="8">
      <t>アマミズ</t>
    </rPh>
    <rPh sb="8" eb="10">
      <t>リヨウ</t>
    </rPh>
    <rPh sb="10" eb="12">
      <t>シセツ</t>
    </rPh>
    <rPh sb="12" eb="13">
      <t>トウ</t>
    </rPh>
    <rPh sb="13" eb="15">
      <t>シリョウ</t>
    </rPh>
    <rPh sb="15" eb="17">
      <t>セイリ</t>
    </rPh>
    <rPh sb="17" eb="19">
      <t>ギョウム</t>
    </rPh>
    <phoneticPr fontId="4"/>
  </si>
  <si>
    <t>株式会社テイコク</t>
    <rPh sb="0" eb="2">
      <t>カブシキ</t>
    </rPh>
    <rPh sb="2" eb="4">
      <t>カイシャ</t>
    </rPh>
    <phoneticPr fontId="4"/>
  </si>
  <si>
    <t>水管理・国土保全局水資源部水資源政策課
０３－５２５３－８１１１
（内線３１１５４）</t>
    <phoneticPr fontId="4"/>
  </si>
  <si>
    <t>インフラの波及効果に関するシンポジウム運営等業務</t>
    <rPh sb="5" eb="9">
      <t>ハキュウコウカ</t>
    </rPh>
    <rPh sb="10" eb="11">
      <t>カン</t>
    </rPh>
    <rPh sb="19" eb="21">
      <t>ウンエイ</t>
    </rPh>
    <rPh sb="21" eb="22">
      <t>ナド</t>
    </rPh>
    <rPh sb="22" eb="24">
      <t>ギョウム</t>
    </rPh>
    <phoneticPr fontId="4"/>
  </si>
  <si>
    <t>（株）プロセスユニーク</t>
    <rPh sb="1" eb="2">
      <t>カブ</t>
    </rPh>
    <phoneticPr fontId="4"/>
  </si>
  <si>
    <t>総合政策局
社会資本整備政策課
経済政策係
03-5253-8982</t>
    <rPh sb="16" eb="18">
      <t>ケイザイ</t>
    </rPh>
    <rPh sb="18" eb="20">
      <t>セイサク</t>
    </rPh>
    <phoneticPr fontId="4"/>
  </si>
  <si>
    <t>平成３０年度インフラ維持管理における革新的技術の導入加速化・横断的展開に向けた調査検討業務</t>
    <rPh sb="0" eb="2">
      <t>ヘイセイ</t>
    </rPh>
    <rPh sb="4" eb="6">
      <t>ネンド</t>
    </rPh>
    <rPh sb="10" eb="12">
      <t>イジ</t>
    </rPh>
    <rPh sb="12" eb="14">
      <t>カンリ</t>
    </rPh>
    <rPh sb="18" eb="21">
      <t>カクシンテキ</t>
    </rPh>
    <rPh sb="21" eb="23">
      <t>ギジュツ</t>
    </rPh>
    <rPh sb="24" eb="26">
      <t>ドウニュウ</t>
    </rPh>
    <rPh sb="26" eb="29">
      <t>カソクカ</t>
    </rPh>
    <rPh sb="30" eb="33">
      <t>オウダンテキ</t>
    </rPh>
    <rPh sb="33" eb="35">
      <t>テンカイ</t>
    </rPh>
    <rPh sb="36" eb="37">
      <t>ム</t>
    </rPh>
    <rPh sb="39" eb="41">
      <t>チョウサ</t>
    </rPh>
    <rPh sb="41" eb="43">
      <t>ケントウ</t>
    </rPh>
    <rPh sb="43" eb="45">
      <t>ギョウム</t>
    </rPh>
    <phoneticPr fontId="4"/>
  </si>
  <si>
    <t>日本工営(株)　</t>
    <rPh sb="0" eb="2">
      <t>ニホン</t>
    </rPh>
    <rPh sb="2" eb="4">
      <t>コウエイ</t>
    </rPh>
    <rPh sb="5" eb="6">
      <t>カブ</t>
    </rPh>
    <phoneticPr fontId="4"/>
  </si>
  <si>
    <t>総合政策局
公共事業企画調整課
事業調整第三係
03-5253-8111(24544)</t>
    <rPh sb="16" eb="18">
      <t>ジギョウ</t>
    </rPh>
    <rPh sb="18" eb="20">
      <t>チョウセイ</t>
    </rPh>
    <rPh sb="20" eb="22">
      <t>ダイサン</t>
    </rPh>
    <rPh sb="22" eb="23">
      <t>ガカリ</t>
    </rPh>
    <phoneticPr fontId="4"/>
  </si>
  <si>
    <t>我が国のインフラプロジェクトがもたらす経済効果に関する調査分析業務</t>
    <rPh sb="0" eb="1">
      <t>ワ</t>
    </rPh>
    <rPh sb="2" eb="3">
      <t>クニ</t>
    </rPh>
    <rPh sb="19" eb="21">
      <t>ケイザイ</t>
    </rPh>
    <rPh sb="21" eb="23">
      <t>コウカ</t>
    </rPh>
    <rPh sb="24" eb="25">
      <t>カン</t>
    </rPh>
    <rPh sb="27" eb="29">
      <t>チョウサ</t>
    </rPh>
    <rPh sb="29" eb="31">
      <t>ブンセキ</t>
    </rPh>
    <rPh sb="31" eb="33">
      <t>ギョウム</t>
    </rPh>
    <phoneticPr fontId="4"/>
  </si>
  <si>
    <t>次世代社会インフラ用ロボットに係る災害応急復旧現場検証・運営補助</t>
    <rPh sb="0" eb="3">
      <t>ジセダイ</t>
    </rPh>
    <rPh sb="3" eb="5">
      <t>シャカイ</t>
    </rPh>
    <rPh sb="9" eb="10">
      <t>ヨウ</t>
    </rPh>
    <rPh sb="15" eb="16">
      <t>カカ</t>
    </rPh>
    <rPh sb="17" eb="19">
      <t>サイガイ</t>
    </rPh>
    <rPh sb="19" eb="21">
      <t>オウキュウ</t>
    </rPh>
    <rPh sb="21" eb="23">
      <t>フッキュウ</t>
    </rPh>
    <rPh sb="23" eb="25">
      <t>ゲンバ</t>
    </rPh>
    <rPh sb="25" eb="27">
      <t>ケンショウ</t>
    </rPh>
    <rPh sb="28" eb="30">
      <t>ウンエイ</t>
    </rPh>
    <rPh sb="30" eb="32">
      <t>ホジョ</t>
    </rPh>
    <phoneticPr fontId="4"/>
  </si>
  <si>
    <t>アジア航測（株）</t>
    <rPh sb="3" eb="5">
      <t>コウソク</t>
    </rPh>
    <rPh sb="6" eb="7">
      <t>カブ</t>
    </rPh>
    <phoneticPr fontId="4"/>
  </si>
  <si>
    <t>点検支援技術における成果品評価支援業務</t>
    <rPh sb="0" eb="2">
      <t>テンケン</t>
    </rPh>
    <rPh sb="2" eb="4">
      <t>シエン</t>
    </rPh>
    <rPh sb="4" eb="6">
      <t>ギジュツ</t>
    </rPh>
    <rPh sb="10" eb="12">
      <t>セイカ</t>
    </rPh>
    <rPh sb="12" eb="13">
      <t>ヒン</t>
    </rPh>
    <rPh sb="13" eb="15">
      <t>ヒョウカ</t>
    </rPh>
    <rPh sb="15" eb="17">
      <t>シエン</t>
    </rPh>
    <rPh sb="17" eb="19">
      <t>ギョウム</t>
    </rPh>
    <phoneticPr fontId="4"/>
  </si>
  <si>
    <t>点検支援技術における成果品評価支援業務　橋梁調査会・日本建設機械施工協会共同提案体（代表者　（一財）橋梁調査会）</t>
    <rPh sb="0" eb="2">
      <t>テンケン</t>
    </rPh>
    <rPh sb="2" eb="4">
      <t>シエン</t>
    </rPh>
    <rPh sb="4" eb="6">
      <t>ギジュツ</t>
    </rPh>
    <rPh sb="10" eb="13">
      <t>セイカヒン</t>
    </rPh>
    <rPh sb="13" eb="15">
      <t>ヒョウカ</t>
    </rPh>
    <rPh sb="15" eb="17">
      <t>シエン</t>
    </rPh>
    <rPh sb="17" eb="19">
      <t>ギョウム</t>
    </rPh>
    <rPh sb="20" eb="22">
      <t>キョウリョウ</t>
    </rPh>
    <rPh sb="22" eb="25">
      <t>チョウサカイ</t>
    </rPh>
    <rPh sb="26" eb="30">
      <t>ニホンケンセツ</t>
    </rPh>
    <rPh sb="30" eb="32">
      <t>キカイ</t>
    </rPh>
    <rPh sb="32" eb="34">
      <t>セコウ</t>
    </rPh>
    <rPh sb="34" eb="36">
      <t>キョウカイ</t>
    </rPh>
    <rPh sb="36" eb="38">
      <t>キョウドウ</t>
    </rPh>
    <rPh sb="38" eb="40">
      <t>テイアン</t>
    </rPh>
    <rPh sb="40" eb="41">
      <t>カラダ</t>
    </rPh>
    <rPh sb="42" eb="45">
      <t>ダイヒョウシャ</t>
    </rPh>
    <rPh sb="47" eb="48">
      <t>イチ</t>
    </rPh>
    <rPh sb="48" eb="49">
      <t>ザイ</t>
    </rPh>
    <rPh sb="50" eb="52">
      <t>キョウリョウ</t>
    </rPh>
    <rPh sb="52" eb="55">
      <t>チョウサカイ</t>
    </rPh>
    <phoneticPr fontId="4"/>
  </si>
  <si>
    <t>公物用インフラ点検画像の損傷判読ＡＩにおける性能評価検討業務</t>
    <rPh sb="0" eb="2">
      <t>コウブツ</t>
    </rPh>
    <rPh sb="2" eb="3">
      <t>ヨウ</t>
    </rPh>
    <rPh sb="7" eb="9">
      <t>テンケン</t>
    </rPh>
    <rPh sb="9" eb="11">
      <t>ガゾウ</t>
    </rPh>
    <rPh sb="12" eb="14">
      <t>ソンショウ</t>
    </rPh>
    <rPh sb="14" eb="16">
      <t>ハンドク</t>
    </rPh>
    <rPh sb="22" eb="24">
      <t>セイノウ</t>
    </rPh>
    <rPh sb="24" eb="26">
      <t>ヒョウカ</t>
    </rPh>
    <rPh sb="26" eb="28">
      <t>ケントウ</t>
    </rPh>
    <rPh sb="28" eb="30">
      <t>ギョウム</t>
    </rPh>
    <phoneticPr fontId="4"/>
  </si>
  <si>
    <t>（一財）先端建設技術センター</t>
    <rPh sb="1" eb="2">
      <t>イチ</t>
    </rPh>
    <rPh sb="2" eb="3">
      <t>ザイ</t>
    </rPh>
    <rPh sb="4" eb="6">
      <t>センタン</t>
    </rPh>
    <rPh sb="6" eb="8">
      <t>ケンセツ</t>
    </rPh>
    <rPh sb="8" eb="10">
      <t>ギジュツ</t>
    </rPh>
    <phoneticPr fontId="4"/>
  </si>
  <si>
    <t>平成30年度　ロシアのモデル都市が直面している廃棄物処理分野を含む都市環境問題に関する調査検討業務（第1回変更）</t>
    <rPh sb="0" eb="2">
      <t>ヘイセイ</t>
    </rPh>
    <rPh sb="4" eb="6">
      <t>ネンド</t>
    </rPh>
    <rPh sb="14" eb="16">
      <t>トシ</t>
    </rPh>
    <rPh sb="17" eb="19">
      <t>チョクメン</t>
    </rPh>
    <rPh sb="23" eb="26">
      <t>ハイキブツ</t>
    </rPh>
    <rPh sb="26" eb="28">
      <t>ショリ</t>
    </rPh>
    <rPh sb="28" eb="30">
      <t>ブンヤ</t>
    </rPh>
    <rPh sb="31" eb="32">
      <t>フク</t>
    </rPh>
    <rPh sb="33" eb="35">
      <t>トシ</t>
    </rPh>
    <rPh sb="35" eb="37">
      <t>カンキョウ</t>
    </rPh>
    <rPh sb="37" eb="39">
      <t>モンダイ</t>
    </rPh>
    <rPh sb="40" eb="41">
      <t>カン</t>
    </rPh>
    <rPh sb="43" eb="45">
      <t>チョウサ</t>
    </rPh>
    <rPh sb="45" eb="47">
      <t>ケントウ</t>
    </rPh>
    <rPh sb="47" eb="49">
      <t>ギョウム</t>
    </rPh>
    <rPh sb="50" eb="51">
      <t>ダイ</t>
    </rPh>
    <rPh sb="52" eb="53">
      <t>カイ</t>
    </rPh>
    <rPh sb="53" eb="55">
      <t>ヘンコウ</t>
    </rPh>
    <phoneticPr fontId="4"/>
  </si>
  <si>
    <t>(株)大和総研</t>
    <rPh sb="0" eb="3">
      <t>カブ</t>
    </rPh>
    <rPh sb="3" eb="5">
      <t>ヤマト</t>
    </rPh>
    <rPh sb="5" eb="7">
      <t>ソウケン</t>
    </rPh>
    <phoneticPr fontId="4"/>
  </si>
  <si>
    <t>総合政策局
国際政策課(グローバル戦略)
経済連携係
03-5253-8316</t>
    <rPh sb="21" eb="23">
      <t>ケイザイ</t>
    </rPh>
    <rPh sb="23" eb="25">
      <t>レンケイ</t>
    </rPh>
    <phoneticPr fontId="4"/>
  </si>
  <si>
    <t>低騒音型建設機械等に関する技術基準等検討業務</t>
    <rPh sb="0" eb="3">
      <t>テイソウオン</t>
    </rPh>
    <rPh sb="3" eb="4">
      <t>ガタ</t>
    </rPh>
    <rPh sb="4" eb="6">
      <t>ケンセツ</t>
    </rPh>
    <rPh sb="6" eb="9">
      <t>キカイナド</t>
    </rPh>
    <rPh sb="10" eb="11">
      <t>カン</t>
    </rPh>
    <rPh sb="13" eb="15">
      <t>ギジュツ</t>
    </rPh>
    <rPh sb="15" eb="17">
      <t>キジュン</t>
    </rPh>
    <rPh sb="17" eb="18">
      <t>ナド</t>
    </rPh>
    <rPh sb="18" eb="20">
      <t>ケントウ</t>
    </rPh>
    <rPh sb="20" eb="22">
      <t>ギョウム</t>
    </rPh>
    <phoneticPr fontId="4"/>
  </si>
  <si>
    <t>(一社)日本建設機械施工協会</t>
    <rPh sb="1" eb="2">
      <t>イッ</t>
    </rPh>
    <rPh sb="2" eb="3">
      <t>シャ</t>
    </rPh>
    <rPh sb="4" eb="8">
      <t>ニホンケンセツ</t>
    </rPh>
    <rPh sb="8" eb="10">
      <t>キカイ</t>
    </rPh>
    <rPh sb="10" eb="12">
      <t>セコウ</t>
    </rPh>
    <rPh sb="12" eb="14">
      <t>キョウカイ</t>
    </rPh>
    <phoneticPr fontId="4"/>
  </si>
  <si>
    <t>社会資本整備等における「グリーンインフラ」の取組推進に関する調査検討業務(第1回変更)</t>
    <rPh sb="0" eb="4">
      <t>シャカイシホン</t>
    </rPh>
    <rPh sb="4" eb="7">
      <t>セイビナド</t>
    </rPh>
    <rPh sb="22" eb="24">
      <t>トリクミ</t>
    </rPh>
    <rPh sb="24" eb="26">
      <t>スイシン</t>
    </rPh>
    <rPh sb="27" eb="28">
      <t>カン</t>
    </rPh>
    <rPh sb="30" eb="32">
      <t>チョウサ</t>
    </rPh>
    <rPh sb="32" eb="34">
      <t>ケントウ</t>
    </rPh>
    <rPh sb="34" eb="36">
      <t>ギョウム</t>
    </rPh>
    <rPh sb="37" eb="38">
      <t>ダイ</t>
    </rPh>
    <rPh sb="39" eb="40">
      <t>カイ</t>
    </rPh>
    <rPh sb="40" eb="42">
      <t>ヘンコウ</t>
    </rPh>
    <phoneticPr fontId="4"/>
  </si>
  <si>
    <t>（株）創建　東京本社</t>
    <rPh sb="1" eb="2">
      <t>カブ</t>
    </rPh>
    <rPh sb="3" eb="5">
      <t>ソウケン</t>
    </rPh>
    <rPh sb="6" eb="8">
      <t>トウキョウ</t>
    </rPh>
    <rPh sb="8" eb="10">
      <t>ホンシャ</t>
    </rPh>
    <phoneticPr fontId="4"/>
  </si>
  <si>
    <t>当初契約へ記載(６月６日)</t>
    <rPh sb="0" eb="2">
      <t>トウショ</t>
    </rPh>
    <rPh sb="2" eb="4">
      <t>ケイヤク</t>
    </rPh>
    <rPh sb="5" eb="7">
      <t>キサイ</t>
    </rPh>
    <rPh sb="9" eb="10">
      <t>ガツ</t>
    </rPh>
    <rPh sb="11" eb="12">
      <t>ニチ</t>
    </rPh>
    <phoneticPr fontId="4"/>
  </si>
  <si>
    <t>総合政策局
環境政策課国土環境一係
03-5253-8111
(24-332)</t>
    <phoneticPr fontId="4"/>
  </si>
  <si>
    <t>コンパクトシティ形成に向けたナッジ型アプローチに関する検討業務</t>
    <rPh sb="8" eb="10">
      <t>ケイセイ</t>
    </rPh>
    <rPh sb="11" eb="12">
      <t>ム</t>
    </rPh>
    <rPh sb="17" eb="18">
      <t>カタ</t>
    </rPh>
    <rPh sb="24" eb="25">
      <t>カン</t>
    </rPh>
    <rPh sb="27" eb="29">
      <t>ケントウ</t>
    </rPh>
    <rPh sb="29" eb="31">
      <t>ギョウム</t>
    </rPh>
    <phoneticPr fontId="4"/>
  </si>
  <si>
    <t>（株）博報堂</t>
    <rPh sb="1" eb="2">
      <t>カブ</t>
    </rPh>
    <rPh sb="3" eb="6">
      <t>ハクホウドウ</t>
    </rPh>
    <phoneticPr fontId="15"/>
  </si>
  <si>
    <t>都市局総務課調査係
tel：03-5253-8394</t>
    <rPh sb="0" eb="3">
      <t>トシキョク</t>
    </rPh>
    <rPh sb="3" eb="6">
      <t>ソウムカ</t>
    </rPh>
    <rPh sb="6" eb="8">
      <t>チョウサ</t>
    </rPh>
    <rPh sb="8" eb="9">
      <t>カカリ</t>
    </rPh>
    <phoneticPr fontId="4"/>
  </si>
  <si>
    <t>平成３０年度地域生活拠点等の構築に関する調査検討業務</t>
    <rPh sb="6" eb="8">
      <t>チイキ</t>
    </rPh>
    <rPh sb="8" eb="10">
      <t>セイカツ</t>
    </rPh>
    <rPh sb="10" eb="12">
      <t>キョテン</t>
    </rPh>
    <rPh sb="12" eb="13">
      <t>ナド</t>
    </rPh>
    <rPh sb="14" eb="16">
      <t>コウチク</t>
    </rPh>
    <rPh sb="17" eb="18">
      <t>カン</t>
    </rPh>
    <rPh sb="20" eb="22">
      <t>チョウサ</t>
    </rPh>
    <rPh sb="22" eb="24">
      <t>ケントウ</t>
    </rPh>
    <rPh sb="24" eb="26">
      <t>ギョウム</t>
    </rPh>
    <phoneticPr fontId="16"/>
  </si>
  <si>
    <t xml:space="preserve">（一財）計量計画研究所                                       </t>
    <rPh sb="1" eb="2">
      <t>1</t>
    </rPh>
    <rPh sb="2" eb="3">
      <t>ザイ</t>
    </rPh>
    <rPh sb="4" eb="6">
      <t>ケイリョウ</t>
    </rPh>
    <rPh sb="6" eb="8">
      <t>ケイカク</t>
    </rPh>
    <rPh sb="8" eb="11">
      <t>ケンキュウショ</t>
    </rPh>
    <phoneticPr fontId="16"/>
  </si>
  <si>
    <t>都市局総務課調査係
tel：03-5253-839４</t>
    <rPh sb="0" eb="3">
      <t>トシキョク</t>
    </rPh>
    <rPh sb="3" eb="6">
      <t>ソウムカ</t>
    </rPh>
    <rPh sb="6" eb="8">
      <t>チョウサ</t>
    </rPh>
    <rPh sb="8" eb="9">
      <t>カカリ</t>
    </rPh>
    <phoneticPr fontId="4"/>
  </si>
  <si>
    <t>（株）日本総合研究所</t>
    <rPh sb="1" eb="2">
      <t>カブ</t>
    </rPh>
    <rPh sb="3" eb="5">
      <t>ニホン</t>
    </rPh>
    <rPh sb="5" eb="7">
      <t>ソウゴウ</t>
    </rPh>
    <rPh sb="7" eb="10">
      <t>ケンキュウショ</t>
    </rPh>
    <phoneticPr fontId="16"/>
  </si>
  <si>
    <t>平成３０年度土地問題に関する国民の意識調査</t>
  </si>
  <si>
    <t>（一社）中央調査社</t>
    <rPh sb="1" eb="2">
      <t>イチ</t>
    </rPh>
    <rPh sb="2" eb="3">
      <t>シャ</t>
    </rPh>
    <rPh sb="4" eb="6">
      <t>チュウオウ</t>
    </rPh>
    <rPh sb="6" eb="8">
      <t>チョウサ</t>
    </rPh>
    <rPh sb="8" eb="9">
      <t>シャ</t>
    </rPh>
    <phoneticPr fontId="7"/>
  </si>
  <si>
    <t>土地・建設産業局企画課政策第一係
tel:03-5253-8290</t>
    <rPh sb="0" eb="2">
      <t>トチ</t>
    </rPh>
    <rPh sb="3" eb="5">
      <t>ケンセツ</t>
    </rPh>
    <rPh sb="5" eb="8">
      <t>サンギョウキョク</t>
    </rPh>
    <rPh sb="8" eb="11">
      <t>キカクカ</t>
    </rPh>
    <rPh sb="11" eb="14">
      <t>セイサクダイ</t>
    </rPh>
    <rPh sb="14" eb="15">
      <t>イチ</t>
    </rPh>
    <rPh sb="15" eb="16">
      <t>カカリ</t>
    </rPh>
    <phoneticPr fontId="4"/>
  </si>
  <si>
    <t>三菱ＵＦＪリサーチ＆コンサルティング（株）</t>
  </si>
  <si>
    <t>土地・建設産業局不動産業課流通市場活性化係
tel：03-5253-8288</t>
    <rPh sb="8" eb="13">
      <t>フドウサンギョウカ</t>
    </rPh>
    <rPh sb="13" eb="15">
      <t>リュウツウ</t>
    </rPh>
    <rPh sb="15" eb="17">
      <t>シジョウ</t>
    </rPh>
    <rPh sb="17" eb="20">
      <t>カッセイカ</t>
    </rPh>
    <rPh sb="20" eb="21">
      <t>ガカリ</t>
    </rPh>
    <phoneticPr fontId="4"/>
  </si>
  <si>
    <t>平成３０年度地方における不動産の最適化に向けた協議会等の開催業務（第１回変更）</t>
    <rPh sb="0" eb="2">
      <t>ヘイセイ</t>
    </rPh>
    <rPh sb="4" eb="6">
      <t>ネンド</t>
    </rPh>
    <rPh sb="6" eb="8">
      <t>チホウ</t>
    </rPh>
    <rPh sb="12" eb="15">
      <t>フドウサン</t>
    </rPh>
    <rPh sb="16" eb="19">
      <t>サイテキカ</t>
    </rPh>
    <rPh sb="20" eb="21">
      <t>ム</t>
    </rPh>
    <rPh sb="23" eb="26">
      <t>キョウギカイ</t>
    </rPh>
    <rPh sb="26" eb="27">
      <t>トウ</t>
    </rPh>
    <rPh sb="28" eb="30">
      <t>カイサイ</t>
    </rPh>
    <rPh sb="30" eb="32">
      <t>ギョウム</t>
    </rPh>
    <rPh sb="33" eb="34">
      <t>ダイ</t>
    </rPh>
    <rPh sb="35" eb="36">
      <t>カイ</t>
    </rPh>
    <rPh sb="36" eb="38">
      <t>ヘンコウ</t>
    </rPh>
    <phoneticPr fontId="4"/>
  </si>
  <si>
    <t>（一財）日本不動産研究所</t>
    <rPh sb="4" eb="6">
      <t>ニホン</t>
    </rPh>
    <rPh sb="6" eb="9">
      <t>フドウサン</t>
    </rPh>
    <rPh sb="9" eb="12">
      <t>ケンキュウショ</t>
    </rPh>
    <phoneticPr fontId="4"/>
  </si>
  <si>
    <t>当初契約（4月3日）へ記載</t>
    <phoneticPr fontId="4"/>
  </si>
  <si>
    <t>土地・建設産業局不動産市場整備課情報分析係
tel：03-5253-8375</t>
    <rPh sb="0" eb="2">
      <t>トチ</t>
    </rPh>
    <rPh sb="3" eb="5">
      <t>ケンセツ</t>
    </rPh>
    <rPh sb="5" eb="8">
      <t>サンギョウキョク</t>
    </rPh>
    <rPh sb="8" eb="11">
      <t>フドウサン</t>
    </rPh>
    <rPh sb="11" eb="13">
      <t>シジョウ</t>
    </rPh>
    <rPh sb="13" eb="16">
      <t>セイビカ</t>
    </rPh>
    <rPh sb="16" eb="18">
      <t>ジョウホウ</t>
    </rPh>
    <rPh sb="18" eb="20">
      <t>ブンセキ</t>
    </rPh>
    <rPh sb="20" eb="21">
      <t>カカリ</t>
    </rPh>
    <phoneticPr fontId="4"/>
  </si>
  <si>
    <t>地方公共団体における地域インフラの効率的な維持管理に向けた実態調査・分析業務</t>
  </si>
  <si>
    <t>（株）建設技術研究所</t>
  </si>
  <si>
    <t>平成３０年度官民が保有する不動産情報の整理に向けた検討業務</t>
    <rPh sb="0" eb="2">
      <t>ヘイセイ</t>
    </rPh>
    <rPh sb="4" eb="6">
      <t>ネンド</t>
    </rPh>
    <rPh sb="6" eb="8">
      <t>カンミン</t>
    </rPh>
    <rPh sb="9" eb="11">
      <t>ホユウ</t>
    </rPh>
    <rPh sb="13" eb="16">
      <t>フドウサン</t>
    </rPh>
    <rPh sb="16" eb="18">
      <t>ジョウホウ</t>
    </rPh>
    <rPh sb="19" eb="21">
      <t>セイリ</t>
    </rPh>
    <rPh sb="22" eb="23">
      <t>ム</t>
    </rPh>
    <rPh sb="25" eb="27">
      <t>ケントウ</t>
    </rPh>
    <rPh sb="27" eb="29">
      <t>ギョウム</t>
    </rPh>
    <phoneticPr fontId="7"/>
  </si>
  <si>
    <t>（株）都市未来総合研究所</t>
    <rPh sb="0" eb="3">
      <t>カブ</t>
    </rPh>
    <rPh sb="3" eb="5">
      <t>トシ</t>
    </rPh>
    <rPh sb="5" eb="7">
      <t>ミライ</t>
    </rPh>
    <rPh sb="7" eb="9">
      <t>ソウゴウ</t>
    </rPh>
    <rPh sb="9" eb="12">
      <t>ケンキュウショ</t>
    </rPh>
    <phoneticPr fontId="7"/>
  </si>
  <si>
    <t>平成時代における土地需要の変遷と不動産市場の変化及び人生１００年時代を見据えた土地利用の動向等に関する調査業務</t>
  </si>
  <si>
    <t>（株）日本能率協会総合研究所</t>
  </si>
  <si>
    <t>不動産投資におけるＳＤＧｓ及びＥＳＧに関する取組事例調査</t>
  </si>
  <si>
    <t>デロイトトーマツファイナンシャルアドバイザリー合同会社</t>
  </si>
  <si>
    <t>土地・建設産業局不動産市場整備課企画係
tel：03-5253-8381</t>
    <rPh sb="16" eb="18">
      <t>キカク</t>
    </rPh>
    <rPh sb="18" eb="19">
      <t>カカリ</t>
    </rPh>
    <phoneticPr fontId="4"/>
  </si>
  <si>
    <t>平成３０年度　法定福利費を内訳明示した見積書の活用状況等に関する調査業務</t>
  </si>
  <si>
    <t>（株）日本アプライドリサーチ研究所</t>
    <rPh sb="1" eb="2">
      <t>カブ</t>
    </rPh>
    <rPh sb="3" eb="5">
      <t>ニホン</t>
    </rPh>
    <rPh sb="14" eb="17">
      <t>ケンキュウショ</t>
    </rPh>
    <phoneticPr fontId="7"/>
  </si>
  <si>
    <t>土地・建設産業局建設市場整備課労働資材対策室　労働適正化係
03-5253-8283</t>
    <phoneticPr fontId="4"/>
  </si>
  <si>
    <t>建設業界の生産性向上を図るためのシステムの導入可能性等に関する調査・検討業務</t>
  </si>
  <si>
    <t>東芝デジタルソリューションズ（株）</t>
    <rPh sb="0" eb="2">
      <t>トウシバ</t>
    </rPh>
    <rPh sb="14" eb="17">
      <t>カブ</t>
    </rPh>
    <phoneticPr fontId="5"/>
  </si>
  <si>
    <t>土地・建設産業局建設市場整備課労働資材対策室　労働係
03-5253-8283</t>
    <phoneticPr fontId="4"/>
  </si>
  <si>
    <t>ＰｗＣアドバイザリー合同会社</t>
    <rPh sb="10" eb="12">
      <t>ゴウドウ</t>
    </rPh>
    <rPh sb="12" eb="14">
      <t>カイシャ</t>
    </rPh>
    <phoneticPr fontId="7"/>
  </si>
  <si>
    <t>土地・建設産業局国際課国際調査係
ｔｅｌ:03-5253-8280</t>
    <phoneticPr fontId="4"/>
  </si>
  <si>
    <t>鹿島・ＯＣＧ共同提案体</t>
    <rPh sb="0" eb="2">
      <t>カジマ</t>
    </rPh>
    <rPh sb="6" eb="8">
      <t>キョウドウ</t>
    </rPh>
    <rPh sb="8" eb="10">
      <t>テイアン</t>
    </rPh>
    <rPh sb="10" eb="11">
      <t>タイ</t>
    </rPh>
    <phoneticPr fontId="7"/>
  </si>
  <si>
    <t>平成３０年度社会保険の加入及び賃金の状況等に関する調査業務（第１回変更）</t>
  </si>
  <si>
    <t>（株）日本アプライドリサーチ研究所</t>
  </si>
  <si>
    <t>当初契約（7月20日）へ記載</t>
    <phoneticPr fontId="4"/>
  </si>
  <si>
    <t>土地・建設産業局建設市場整備課労働資材対策室　労働係
03-5253-8111</t>
    <rPh sb="0" eb="2">
      <t>トチ</t>
    </rPh>
    <rPh sb="3" eb="5">
      <t>ケンセツ</t>
    </rPh>
    <rPh sb="5" eb="8">
      <t>サンギョウキョク</t>
    </rPh>
    <rPh sb="8" eb="10">
      <t>ケンセツ</t>
    </rPh>
    <rPh sb="10" eb="12">
      <t>シジョウ</t>
    </rPh>
    <rPh sb="12" eb="15">
      <t>セイビカ</t>
    </rPh>
    <rPh sb="15" eb="17">
      <t>ロウドウ</t>
    </rPh>
    <rPh sb="17" eb="19">
      <t>シザイ</t>
    </rPh>
    <rPh sb="19" eb="22">
      <t>タイサクシツ</t>
    </rPh>
    <rPh sb="23" eb="25">
      <t>ロウドウ</t>
    </rPh>
    <rPh sb="25" eb="26">
      <t>カカリ</t>
    </rPh>
    <phoneticPr fontId="4"/>
  </si>
  <si>
    <t>（株）ナビット</t>
    <rPh sb="0" eb="3">
      <t>カブ</t>
    </rPh>
    <phoneticPr fontId="7"/>
  </si>
  <si>
    <t>土地・建設産業局地価調査課鑑定評価監督係
tel：03-5253-8378</t>
    <rPh sb="0" eb="2">
      <t>トチ</t>
    </rPh>
    <rPh sb="3" eb="5">
      <t>ケンセツ</t>
    </rPh>
    <rPh sb="5" eb="8">
      <t>サンギョウキョク</t>
    </rPh>
    <rPh sb="8" eb="10">
      <t>チカ</t>
    </rPh>
    <rPh sb="10" eb="13">
      <t>チョウサカ</t>
    </rPh>
    <rPh sb="13" eb="15">
      <t>カンテイ</t>
    </rPh>
    <rPh sb="15" eb="17">
      <t>ヒョウカ</t>
    </rPh>
    <rPh sb="17" eb="19">
      <t>カントク</t>
    </rPh>
    <rPh sb="19" eb="20">
      <t>カカリ</t>
    </rPh>
    <phoneticPr fontId="4"/>
  </si>
  <si>
    <t>平成３０年法人土地・建物基本調査の実査等業務（第１回変更）</t>
  </si>
  <si>
    <t>（株）三菱総合研究所</t>
  </si>
  <si>
    <t>当初契約（4月2日）へ記載</t>
    <phoneticPr fontId="4"/>
  </si>
  <si>
    <t>土地・建設産業局企画課指導係
tel:03-5253-8376</t>
    <rPh sb="0" eb="2">
      <t>トチ</t>
    </rPh>
    <rPh sb="3" eb="5">
      <t>ケンセツ</t>
    </rPh>
    <rPh sb="5" eb="7">
      <t>サンギョウ</t>
    </rPh>
    <rPh sb="7" eb="8">
      <t>キョク</t>
    </rPh>
    <rPh sb="8" eb="10">
      <t>キカク</t>
    </rPh>
    <rPh sb="10" eb="11">
      <t>カ</t>
    </rPh>
    <rPh sb="11" eb="13">
      <t>シドウ</t>
    </rPh>
    <rPh sb="13" eb="14">
      <t>カカリ</t>
    </rPh>
    <phoneticPr fontId="4"/>
  </si>
  <si>
    <t>平成３０年度適正な土地取引の監視の在り方に関する検討業務</t>
  </si>
  <si>
    <t>（株）工業市場研究所</t>
    <rPh sb="0" eb="3">
      <t>カブ</t>
    </rPh>
    <rPh sb="3" eb="5">
      <t>コウギョウ</t>
    </rPh>
    <rPh sb="5" eb="7">
      <t>シジョウ</t>
    </rPh>
    <rPh sb="7" eb="10">
      <t>ケンキュウショ</t>
    </rPh>
    <phoneticPr fontId="7"/>
  </si>
  <si>
    <t>土地・建設産業局企画課
tel:03-5253-8376</t>
    <rPh sb="0" eb="2">
      <t>トチ</t>
    </rPh>
    <rPh sb="3" eb="5">
      <t>ケンセツ</t>
    </rPh>
    <rPh sb="5" eb="7">
      <t>サンギョウ</t>
    </rPh>
    <rPh sb="7" eb="8">
      <t>キョク</t>
    </rPh>
    <rPh sb="8" eb="10">
      <t>キカク</t>
    </rPh>
    <rPh sb="10" eb="11">
      <t>カ</t>
    </rPh>
    <phoneticPr fontId="4"/>
  </si>
  <si>
    <t>子育て期及び高齢期における不動産ニーズ等に関する調査業務</t>
  </si>
  <si>
    <t>土地・建設産業局企画課政策第二係
tel:03-5253-8290</t>
    <rPh sb="0" eb="2">
      <t>トチ</t>
    </rPh>
    <rPh sb="3" eb="5">
      <t>ケンセツ</t>
    </rPh>
    <rPh sb="5" eb="8">
      <t>サンギョウキョク</t>
    </rPh>
    <rPh sb="8" eb="11">
      <t>キカクカ</t>
    </rPh>
    <rPh sb="11" eb="14">
      <t>セイサクダイ</t>
    </rPh>
    <rPh sb="14" eb="15">
      <t>ニ</t>
    </rPh>
    <rPh sb="15" eb="16">
      <t>カカリ</t>
    </rPh>
    <phoneticPr fontId="4"/>
  </si>
  <si>
    <t>センシングデータを活用した特車審査の効率化等検討業務</t>
    <rPh sb="9" eb="11">
      <t>カツヨウ</t>
    </rPh>
    <rPh sb="13" eb="15">
      <t>トクシャ</t>
    </rPh>
    <rPh sb="15" eb="17">
      <t>シンサ</t>
    </rPh>
    <rPh sb="18" eb="21">
      <t>コウリツカ</t>
    </rPh>
    <rPh sb="21" eb="22">
      <t>トウ</t>
    </rPh>
    <rPh sb="22" eb="24">
      <t>ケントウ</t>
    </rPh>
    <rPh sb="24" eb="26">
      <t>ギョウム</t>
    </rPh>
    <phoneticPr fontId="6"/>
  </si>
  <si>
    <t>日本デジタル道路地図協会・アジア航測共同提案体</t>
    <rPh sb="0" eb="2">
      <t>ニホン</t>
    </rPh>
    <rPh sb="6" eb="8">
      <t>ドウロ</t>
    </rPh>
    <rPh sb="8" eb="10">
      <t>チズ</t>
    </rPh>
    <rPh sb="10" eb="12">
      <t>キョウカイ</t>
    </rPh>
    <rPh sb="16" eb="18">
      <t>コウソク</t>
    </rPh>
    <rPh sb="18" eb="20">
      <t>キョウドウ</t>
    </rPh>
    <rPh sb="20" eb="22">
      <t>テイアン</t>
    </rPh>
    <rPh sb="22" eb="23">
      <t>タイ</t>
    </rPh>
    <phoneticPr fontId="6"/>
  </si>
  <si>
    <t>－</t>
    <phoneticPr fontId="4"/>
  </si>
  <si>
    <t>道路局道路交通管理課車両通行対策室技術第一係
tel：03-5253-8483</t>
    <phoneticPr fontId="4"/>
  </si>
  <si>
    <t>平成３０年度　自転車の運行による損害賠償保障制度のあり方等に関する検討業務</t>
    <rPh sb="0" eb="2">
      <t>ヘイセイ</t>
    </rPh>
    <rPh sb="4" eb="6">
      <t>ネンド</t>
    </rPh>
    <rPh sb="7" eb="10">
      <t>ジテンシャ</t>
    </rPh>
    <rPh sb="11" eb="13">
      <t>ウンコウ</t>
    </rPh>
    <rPh sb="16" eb="18">
      <t>ソンガイ</t>
    </rPh>
    <rPh sb="18" eb="20">
      <t>バイショウ</t>
    </rPh>
    <rPh sb="20" eb="22">
      <t>ホショウ</t>
    </rPh>
    <rPh sb="22" eb="24">
      <t>セイド</t>
    </rPh>
    <rPh sb="27" eb="28">
      <t>カタ</t>
    </rPh>
    <rPh sb="28" eb="29">
      <t>トウ</t>
    </rPh>
    <rPh sb="30" eb="31">
      <t>カン</t>
    </rPh>
    <rPh sb="33" eb="35">
      <t>ケントウ</t>
    </rPh>
    <rPh sb="35" eb="37">
      <t>ギョウム</t>
    </rPh>
    <phoneticPr fontId="6"/>
  </si>
  <si>
    <t>ＳＯＭＰＯリスクマネジメント（株）</t>
    <rPh sb="15" eb="16">
      <t>カブ</t>
    </rPh>
    <phoneticPr fontId="6"/>
  </si>
  <si>
    <t>道路局参事官付調整係
tel：03-5253-8497</t>
    <rPh sb="0" eb="3">
      <t>ドウロキョク</t>
    </rPh>
    <rPh sb="3" eb="6">
      <t>サンジカン</t>
    </rPh>
    <rPh sb="6" eb="7">
      <t>ヅ</t>
    </rPh>
    <rPh sb="7" eb="9">
      <t>チョウセイ</t>
    </rPh>
    <rPh sb="9" eb="10">
      <t>カカリ</t>
    </rPh>
    <phoneticPr fontId="4"/>
  </si>
  <si>
    <t>平成３０年度　自転車の通勤利用のあり方等に関する検討業務</t>
    <rPh sb="0" eb="2">
      <t>ヘイセイ</t>
    </rPh>
    <rPh sb="4" eb="6">
      <t>ネンド</t>
    </rPh>
    <rPh sb="7" eb="10">
      <t>ジテンシャ</t>
    </rPh>
    <rPh sb="11" eb="13">
      <t>ツウキン</t>
    </rPh>
    <rPh sb="13" eb="15">
      <t>リヨウ</t>
    </rPh>
    <rPh sb="18" eb="19">
      <t>カタ</t>
    </rPh>
    <rPh sb="19" eb="20">
      <t>トウ</t>
    </rPh>
    <rPh sb="21" eb="22">
      <t>カン</t>
    </rPh>
    <rPh sb="24" eb="26">
      <t>ケントウ</t>
    </rPh>
    <rPh sb="26" eb="28">
      <t>ギョウム</t>
    </rPh>
    <phoneticPr fontId="6"/>
  </si>
  <si>
    <t>パシフィックコンサルタンツ（株）首都圏本社</t>
    <rPh sb="16" eb="19">
      <t>シュトケン</t>
    </rPh>
    <rPh sb="19" eb="21">
      <t>ホンシャ</t>
    </rPh>
    <phoneticPr fontId="6"/>
  </si>
  <si>
    <t>ＥＴＣ２．０の経路情報を活用した施策検討業務</t>
    <rPh sb="7" eb="9">
      <t>ケイロ</t>
    </rPh>
    <rPh sb="9" eb="11">
      <t>ジョウホウ</t>
    </rPh>
    <rPh sb="12" eb="14">
      <t>カツヨウ</t>
    </rPh>
    <rPh sb="16" eb="18">
      <t>セサク</t>
    </rPh>
    <rPh sb="18" eb="20">
      <t>ケントウ</t>
    </rPh>
    <rPh sb="20" eb="22">
      <t>ギョウム</t>
    </rPh>
    <phoneticPr fontId="6"/>
  </si>
  <si>
    <t>ＥＴＣ２．０の経路情報を活用した施策検討業務　道路新産業開発機構・建設技術研究所共同提案体</t>
    <rPh sb="7" eb="9">
      <t>ケイロ</t>
    </rPh>
    <rPh sb="9" eb="11">
      <t>ジョウホウ</t>
    </rPh>
    <rPh sb="12" eb="14">
      <t>カツヨウ</t>
    </rPh>
    <rPh sb="16" eb="18">
      <t>シサク</t>
    </rPh>
    <rPh sb="18" eb="20">
      <t>ケントウ</t>
    </rPh>
    <rPh sb="20" eb="22">
      <t>ギョウム</t>
    </rPh>
    <rPh sb="23" eb="25">
      <t>ドウロ</t>
    </rPh>
    <rPh sb="25" eb="28">
      <t>シンサンギョウ</t>
    </rPh>
    <rPh sb="28" eb="30">
      <t>カイハツ</t>
    </rPh>
    <rPh sb="30" eb="32">
      <t>キコウ</t>
    </rPh>
    <rPh sb="33" eb="35">
      <t>ケンセツ</t>
    </rPh>
    <rPh sb="35" eb="37">
      <t>ギジュツ</t>
    </rPh>
    <rPh sb="37" eb="40">
      <t>ケンキュウショ</t>
    </rPh>
    <rPh sb="40" eb="42">
      <t>キョウドウ</t>
    </rPh>
    <rPh sb="42" eb="44">
      <t>テイアン</t>
    </rPh>
    <rPh sb="44" eb="45">
      <t>タイ</t>
    </rPh>
    <phoneticPr fontId="6"/>
  </si>
  <si>
    <t>道路局高速道路課事業企画係
tel：03-5253-8490</t>
    <phoneticPr fontId="4"/>
  </si>
  <si>
    <t>高速道路に関する海外道路事業・施策調査検討業務</t>
    <rPh sb="0" eb="2">
      <t>コウソク</t>
    </rPh>
    <rPh sb="2" eb="4">
      <t>ドウロ</t>
    </rPh>
    <rPh sb="5" eb="6">
      <t>カン</t>
    </rPh>
    <rPh sb="8" eb="10">
      <t>カイガイ</t>
    </rPh>
    <rPh sb="10" eb="12">
      <t>ドウロ</t>
    </rPh>
    <rPh sb="12" eb="14">
      <t>ジギョウ</t>
    </rPh>
    <rPh sb="15" eb="17">
      <t>セサク</t>
    </rPh>
    <rPh sb="17" eb="19">
      <t>チョウサ</t>
    </rPh>
    <rPh sb="19" eb="21">
      <t>ケントウ</t>
    </rPh>
    <rPh sb="21" eb="23">
      <t>ギョウム</t>
    </rPh>
    <phoneticPr fontId="6"/>
  </si>
  <si>
    <t>（株）公共計画研究所</t>
    <rPh sb="1" eb="2">
      <t>カブ</t>
    </rPh>
    <rPh sb="3" eb="5">
      <t>コウキョウ</t>
    </rPh>
    <rPh sb="5" eb="7">
      <t>ケイカク</t>
    </rPh>
    <rPh sb="7" eb="10">
      <t>ケンキュウジョ</t>
    </rPh>
    <phoneticPr fontId="6"/>
  </si>
  <si>
    <t>インフラシステム海外展開に向けた道路技術の調査検討業務</t>
    <rPh sb="8" eb="10">
      <t>カイガイ</t>
    </rPh>
    <rPh sb="10" eb="12">
      <t>テンカイ</t>
    </rPh>
    <rPh sb="13" eb="14">
      <t>ム</t>
    </rPh>
    <rPh sb="16" eb="18">
      <t>ドウロ</t>
    </rPh>
    <rPh sb="18" eb="20">
      <t>ギジュツ</t>
    </rPh>
    <rPh sb="21" eb="23">
      <t>チョウサ</t>
    </rPh>
    <rPh sb="23" eb="25">
      <t>ケントウ</t>
    </rPh>
    <rPh sb="25" eb="27">
      <t>ギョウム</t>
    </rPh>
    <phoneticPr fontId="6"/>
  </si>
  <si>
    <t>八千代エンジニヤリング（株）</t>
    <rPh sb="12" eb="13">
      <t>カブ</t>
    </rPh>
    <phoneticPr fontId="6"/>
  </si>
  <si>
    <t>道路局企画課国際室国際調査第一係
tel:03-5253-8906</t>
    <rPh sb="14" eb="15">
      <t>イチ</t>
    </rPh>
    <phoneticPr fontId="4"/>
  </si>
  <si>
    <t>道路分野における多様なＰＰＰ／ＰＦＩ手法の調査・検討業務</t>
    <rPh sb="0" eb="2">
      <t>ドウロ</t>
    </rPh>
    <rPh sb="2" eb="4">
      <t>ブンヤ</t>
    </rPh>
    <rPh sb="8" eb="10">
      <t>タヨウ</t>
    </rPh>
    <rPh sb="18" eb="20">
      <t>シュホウ</t>
    </rPh>
    <rPh sb="21" eb="23">
      <t>チョウサ</t>
    </rPh>
    <rPh sb="24" eb="26">
      <t>ケントウ</t>
    </rPh>
    <rPh sb="26" eb="28">
      <t>ギョウム</t>
    </rPh>
    <phoneticPr fontId="6"/>
  </si>
  <si>
    <t>PwCアドバイザリー合同会社</t>
    <rPh sb="10" eb="12">
      <t>ゴウドウ</t>
    </rPh>
    <rPh sb="12" eb="14">
      <t>ガイシャ</t>
    </rPh>
    <phoneticPr fontId="6"/>
  </si>
  <si>
    <t>道路局総務課企画係
tel：03-5253-8473</t>
    <rPh sb="0" eb="3">
      <t>ドウロキョク</t>
    </rPh>
    <rPh sb="3" eb="6">
      <t>ソウムカ</t>
    </rPh>
    <rPh sb="6" eb="8">
      <t>キカク</t>
    </rPh>
    <rPh sb="8" eb="9">
      <t>カカリ</t>
    </rPh>
    <phoneticPr fontId="4"/>
  </si>
  <si>
    <t>道路占用料の見直しに関する調査検討業務</t>
    <rPh sb="0" eb="2">
      <t>ドウロ</t>
    </rPh>
    <rPh sb="2" eb="4">
      <t>センヨウ</t>
    </rPh>
    <rPh sb="4" eb="5">
      <t>リョウ</t>
    </rPh>
    <rPh sb="6" eb="8">
      <t>ミナオ</t>
    </rPh>
    <rPh sb="10" eb="11">
      <t>カン</t>
    </rPh>
    <rPh sb="13" eb="15">
      <t>チョウサ</t>
    </rPh>
    <rPh sb="15" eb="17">
      <t>ケントウ</t>
    </rPh>
    <rPh sb="17" eb="19">
      <t>ギョウム</t>
    </rPh>
    <phoneticPr fontId="6"/>
  </si>
  <si>
    <t>（一財）日本不動産研究所</t>
    <rPh sb="1" eb="2">
      <t>イチ</t>
    </rPh>
    <rPh sb="2" eb="3">
      <t>ザイ</t>
    </rPh>
    <rPh sb="4" eb="6">
      <t>ニホン</t>
    </rPh>
    <rPh sb="6" eb="9">
      <t>フドウサン</t>
    </rPh>
    <rPh sb="9" eb="12">
      <t>ケンキュウジョ</t>
    </rPh>
    <phoneticPr fontId="6"/>
  </si>
  <si>
    <t>（株）ＵＲリンケージ</t>
    <phoneticPr fontId="4"/>
  </si>
  <si>
    <t>関東地方整備局建政部都市整備課都市再生係
tel：048-600-1907</t>
  </si>
  <si>
    <t>都市住環境調査分析
業務</t>
    <rPh sb="0" eb="2">
      <t>トシ</t>
    </rPh>
    <rPh sb="2" eb="5">
      <t>ジュウカンキョウ</t>
    </rPh>
    <rPh sb="5" eb="7">
      <t>チョウサ</t>
    </rPh>
    <rPh sb="7" eb="9">
      <t>ブンセキ</t>
    </rPh>
    <rPh sb="10" eb="12">
      <t>ギョウム</t>
    </rPh>
    <phoneticPr fontId="4"/>
  </si>
  <si>
    <t>(株)片平新日本技研</t>
    <rPh sb="0" eb="3">
      <t>カブ</t>
    </rPh>
    <rPh sb="3" eb="5">
      <t>カタヒラ</t>
    </rPh>
    <rPh sb="5" eb="8">
      <t>シンニホン</t>
    </rPh>
    <rPh sb="8" eb="10">
      <t>ギケン</t>
    </rPh>
    <phoneticPr fontId="4"/>
  </si>
  <si>
    <t>前田・ミツフジ生体情報監視現場実証コンソーシアム</t>
  </si>
  <si>
    <t>－</t>
    <phoneticPr fontId="4"/>
  </si>
  <si>
    <t>近畿地方整備局企画部技術管理課検査係
tel：06-6942-1141</t>
    <rPh sb="7" eb="10">
      <t>キカクブ</t>
    </rPh>
    <rPh sb="10" eb="12">
      <t>ギジュツ</t>
    </rPh>
    <rPh sb="12" eb="15">
      <t>カンリカ</t>
    </rPh>
    <rPh sb="15" eb="18">
      <t>ケンサカカリ</t>
    </rPh>
    <phoneticPr fontId="4"/>
  </si>
  <si>
    <t>ＩＣＯＮ推進コンソーシアム</t>
  </si>
  <si>
    <t>「天ヶ瀬ダム再開発トンネル流入部本体他建設工事」施工現場における品質管理の高度化等を図る技術の試行業務</t>
  </si>
  <si>
    <t>「大和御所道路曲川高架橋曽我地区下部工事」施工現場における労働生産性の向上を図る技術の試行業務</t>
  </si>
  <si>
    <t>アイマップ　イノベーション　コンソーシアム</t>
  </si>
  <si>
    <t>「大和御所道路曲川高架橋曽我地区下部工事」施工現場における品質管理の高度化等を図る技術の試行業務</t>
  </si>
  <si>
    <t>「冠山峠道路第2号トンネル工事」施工現場における品質管理の高度化等を図る技術の試行業務</t>
  </si>
  <si>
    <t>大林・地層科学研究所・伊藤忠テクノソリューション
ズコンソーシアム</t>
  </si>
  <si>
    <t>「天ヶ瀬ダム再開発トンネル減勢池部建設工事」施工現場における品質管理の高度化等を図る技術の試行業務</t>
  </si>
  <si>
    <t>大林・伊藤忠テクノソリューションズ・富士フイルム
コンソーシアム</t>
  </si>
  <si>
    <t>素因特性分類による土砂災害発生予測技術の高度化業務</t>
    <phoneticPr fontId="16"/>
  </si>
  <si>
    <t>（株）地圏総合コンサルタント</t>
  </si>
  <si>
    <t>随意契約（企画競争）</t>
    <rPh sb="0" eb="2">
      <t>ズイイ</t>
    </rPh>
    <rPh sb="2" eb="4">
      <t>ケイヤク</t>
    </rPh>
    <phoneticPr fontId="16"/>
  </si>
  <si>
    <t>国土技術政策総合研究所
土砂災害研究部土砂災害研究室
tel : 029-864-2213</t>
    <rPh sb="0" eb="2">
      <t>コクド</t>
    </rPh>
    <rPh sb="2" eb="4">
      <t>ギジュツ</t>
    </rPh>
    <rPh sb="4" eb="6">
      <t>セイサク</t>
    </rPh>
    <rPh sb="6" eb="8">
      <t>ソウゴウ</t>
    </rPh>
    <rPh sb="8" eb="11">
      <t>ケンキュウショ</t>
    </rPh>
    <rPh sb="12" eb="14">
      <t>ドシャ</t>
    </rPh>
    <rPh sb="14" eb="16">
      <t>サイガイ</t>
    </rPh>
    <rPh sb="16" eb="19">
      <t>ケンキュウブ</t>
    </rPh>
    <rPh sb="19" eb="21">
      <t>ドシャ</t>
    </rPh>
    <phoneticPr fontId="4"/>
  </si>
  <si>
    <t>ＧＰＳ等を活用した歩行者通行量計測等業務</t>
    <phoneticPr fontId="16"/>
  </si>
  <si>
    <t>一般財団法人計量計画研究所</t>
    <phoneticPr fontId="16"/>
  </si>
  <si>
    <t>１．新たな技術による歩行者通行量計測手法の整理
２．新たな技術から得られた歩行者通行量の捕捉性に関する検証　　　　　　　　　　　　　　　　　　　　　　　　　　　　　　３．学識経験者等ヒアリング</t>
    <phoneticPr fontId="16"/>
  </si>
  <si>
    <t>国土技術政策総合研究所都市研究部都市施設研究室
tel : 029-864-3949</t>
    <rPh sb="0" eb="2">
      <t>コクド</t>
    </rPh>
    <rPh sb="2" eb="4">
      <t>ギジュツ</t>
    </rPh>
    <rPh sb="4" eb="6">
      <t>セイサク</t>
    </rPh>
    <rPh sb="6" eb="8">
      <t>ソウゴウ</t>
    </rPh>
    <rPh sb="8" eb="11">
      <t>ケンキュウショ</t>
    </rPh>
    <rPh sb="11" eb="13">
      <t>トシ</t>
    </rPh>
    <rPh sb="13" eb="16">
      <t>ケンキュウブ</t>
    </rPh>
    <rPh sb="16" eb="18">
      <t>トシ</t>
    </rPh>
    <rPh sb="18" eb="20">
      <t>シセツ</t>
    </rPh>
    <rPh sb="20" eb="23">
      <t>ケンキュウシツ</t>
    </rPh>
    <phoneticPr fontId="4"/>
  </si>
  <si>
    <t>多様な観測データの活用による道路交通施策評価のためのモデル開発</t>
    <phoneticPr fontId="16"/>
  </si>
  <si>
    <t>国立大学法人山梨大学</t>
  </si>
  <si>
    <t>随意契約（公募）</t>
    <phoneticPr fontId="16"/>
  </si>
  <si>
    <t>当初契約（7月26日）へ記載</t>
    <phoneticPr fontId="16"/>
  </si>
  <si>
    <t>国土技術政策総合研究所
道路交通研究部高度道路交通システム研究室
tel : 029-864-4496</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4"/>
  </si>
  <si>
    <t>公園緑地の観光的魅力や取組み内容に関する調査業務</t>
    <phoneticPr fontId="16"/>
  </si>
  <si>
    <t>（株）建設環境研究所</t>
  </si>
  <si>
    <t>国土技術政策総合研究所都市研究部都市防災研究室
tel : 029-864-3934</t>
    <rPh sb="0" eb="2">
      <t>コクド</t>
    </rPh>
    <rPh sb="2" eb="4">
      <t>ギジュツ</t>
    </rPh>
    <rPh sb="4" eb="6">
      <t>セイサク</t>
    </rPh>
    <rPh sb="6" eb="8">
      <t>ソウゴウ</t>
    </rPh>
    <rPh sb="8" eb="11">
      <t>ケンキュウショ</t>
    </rPh>
    <rPh sb="11" eb="13">
      <t>トシ</t>
    </rPh>
    <rPh sb="13" eb="16">
      <t>ケンキュウブ</t>
    </rPh>
    <rPh sb="16" eb="18">
      <t>トシ</t>
    </rPh>
    <rPh sb="18" eb="20">
      <t>ボウサイ</t>
    </rPh>
    <rPh sb="20" eb="23">
      <t>ケンキュウシツ</t>
    </rPh>
    <phoneticPr fontId="4"/>
  </si>
  <si>
    <t>道路事業における効果的な自然環境保全対策の実施手法に関する調査整理業務</t>
    <phoneticPr fontId="16"/>
  </si>
  <si>
    <t>（株）福山コンサルタント　</t>
    <phoneticPr fontId="4"/>
  </si>
  <si>
    <t>国土技術政策総合研究所
道路交通研究部道路環境研究室
tel : 029-864-2606</t>
    <rPh sb="0" eb="2">
      <t>コクド</t>
    </rPh>
    <rPh sb="2" eb="4">
      <t>ギジュツ</t>
    </rPh>
    <rPh sb="4" eb="6">
      <t>セイサク</t>
    </rPh>
    <rPh sb="6" eb="8">
      <t>ソウゴウ</t>
    </rPh>
    <rPh sb="8" eb="11">
      <t>ケンキュウショ</t>
    </rPh>
    <rPh sb="12" eb="14">
      <t>ドウロ</t>
    </rPh>
    <rPh sb="14" eb="16">
      <t>コウツウ</t>
    </rPh>
    <rPh sb="16" eb="19">
      <t>ケンキュウブ</t>
    </rPh>
    <rPh sb="21" eb="23">
      <t>カンキョウ</t>
    </rPh>
    <rPh sb="23" eb="26">
      <t>ケンキュウシツ</t>
    </rPh>
    <phoneticPr fontId="4"/>
  </si>
  <si>
    <t>土砂流に対する透過型砂防堰堤の土砂捕捉及び土砂流の砂礫移動層厚に関する水路実験業務</t>
    <phoneticPr fontId="16"/>
  </si>
  <si>
    <t>（株）建設技術研究所</t>
    <phoneticPr fontId="4"/>
  </si>
  <si>
    <t>土砂流に対する透過型砂防堰堤の土砂捕捉効果及び砂礫移動層中の移動層厚と土砂濃度の関係を明らかにすることを目的に水路実験を行うものである。</t>
    <phoneticPr fontId="16"/>
  </si>
  <si>
    <t>国土技術政策総合研究所
土砂災害研究部砂防研究室
tel : 029-864-4372</t>
    <rPh sb="0" eb="2">
      <t>コクド</t>
    </rPh>
    <rPh sb="2" eb="4">
      <t>ギジュツ</t>
    </rPh>
    <rPh sb="4" eb="6">
      <t>セイサク</t>
    </rPh>
    <rPh sb="6" eb="8">
      <t>ソウゴウ</t>
    </rPh>
    <rPh sb="8" eb="11">
      <t>ケンキュウショ</t>
    </rPh>
    <rPh sb="12" eb="14">
      <t>ドシャ</t>
    </rPh>
    <rPh sb="14" eb="16">
      <t>サイガイ</t>
    </rPh>
    <rPh sb="16" eb="19">
      <t>ケンキュウブ</t>
    </rPh>
    <rPh sb="19" eb="21">
      <t>サボウ</t>
    </rPh>
    <rPh sb="21" eb="24">
      <t>ケンキュウシツ</t>
    </rPh>
    <phoneticPr fontId="4"/>
  </si>
  <si>
    <t>鳥取県千代川流域における水循環解析を用いた地下水位応答解析業務</t>
    <phoneticPr fontId="16"/>
  </si>
  <si>
    <t>パシフィックコンサルタンツ・地圏環境テクノロジー設計共同体</t>
    <rPh sb="14" eb="16">
      <t>チケン</t>
    </rPh>
    <rPh sb="16" eb="18">
      <t>カンキョウ</t>
    </rPh>
    <phoneticPr fontId="16"/>
  </si>
  <si>
    <t>-</t>
    <phoneticPr fontId="16"/>
  </si>
  <si>
    <t>国土技術政策総合研究所河川研究部水循環研究室
tel : 029-864-2739</t>
    <rPh sb="0" eb="2">
      <t>コクド</t>
    </rPh>
    <rPh sb="2" eb="4">
      <t>ギジュツ</t>
    </rPh>
    <rPh sb="4" eb="6">
      <t>セイサク</t>
    </rPh>
    <rPh sb="6" eb="8">
      <t>ソウゴウ</t>
    </rPh>
    <rPh sb="8" eb="11">
      <t>ケンキュウショ</t>
    </rPh>
    <rPh sb="11" eb="13">
      <t>カセン</t>
    </rPh>
    <rPh sb="13" eb="16">
      <t>ケンキュウブ</t>
    </rPh>
    <rPh sb="16" eb="17">
      <t>ミズ</t>
    </rPh>
    <phoneticPr fontId="4"/>
  </si>
  <si>
    <t>予備放流操作に関する試算・整理及びダム操作支援システム基本設計業務</t>
    <phoneticPr fontId="16"/>
  </si>
  <si>
    <t>地域づくりに資するＩＴＳ等の活用に関する研究</t>
    <phoneticPr fontId="16"/>
  </si>
  <si>
    <t>公益社団法人土木学会</t>
  </si>
  <si>
    <t>随意契約（公募）</t>
  </si>
  <si>
    <t>降雨波形の違いが流出量に与える影響に関する調査業務</t>
    <phoneticPr fontId="16"/>
  </si>
  <si>
    <t>パシフィックコンサルタンツ（株）</t>
    <phoneticPr fontId="4"/>
  </si>
  <si>
    <t>国土技術政策総合研究所
下水道研究部下水道研究室
tel : 029-864-3343</t>
    <rPh sb="0" eb="2">
      <t>コクド</t>
    </rPh>
    <rPh sb="2" eb="4">
      <t>ギジュツ</t>
    </rPh>
    <rPh sb="4" eb="6">
      <t>セイサク</t>
    </rPh>
    <rPh sb="6" eb="8">
      <t>ソウゴウ</t>
    </rPh>
    <rPh sb="8" eb="11">
      <t>ケンキュウショ</t>
    </rPh>
    <rPh sb="12" eb="15">
      <t>ゲスイドウ</t>
    </rPh>
    <rPh sb="15" eb="18">
      <t>ケンキュウブ</t>
    </rPh>
    <phoneticPr fontId="4"/>
  </si>
  <si>
    <t>情報共有システムを用いた設計・施工間のデータ連携に関する調査業務</t>
    <phoneticPr fontId="16"/>
  </si>
  <si>
    <t>一般財団法人日本建設情報総合センター</t>
    <phoneticPr fontId="16"/>
  </si>
  <si>
    <t>国土技術政策総合研究所社会資本マネジメント研究センター社会資本情報基盤研究室
tel : 029-864-4916</t>
    <rPh sb="0" eb="2">
      <t>コクド</t>
    </rPh>
    <rPh sb="2" eb="4">
      <t>ギジュツ</t>
    </rPh>
    <rPh sb="4" eb="6">
      <t>セイサク</t>
    </rPh>
    <rPh sb="6" eb="8">
      <t>ソウゴウ</t>
    </rPh>
    <rPh sb="8" eb="11">
      <t>ケンキュウショ</t>
    </rPh>
    <rPh sb="11" eb="15">
      <t>シャカイシホン</t>
    </rPh>
    <rPh sb="21" eb="23">
      <t>ケンキュウ</t>
    </rPh>
    <rPh sb="27" eb="29">
      <t>シャカイ</t>
    </rPh>
    <phoneticPr fontId="4"/>
  </si>
  <si>
    <t>ＣＩＭモデルの利活用方法及び課題の整理に関する調査業務</t>
    <phoneticPr fontId="16"/>
  </si>
  <si>
    <t>ＣＩＭモデルの利活用方法及び課題の整理に関する調査業務</t>
    <phoneticPr fontId="16"/>
  </si>
  <si>
    <t>（株）建設技術研究所</t>
    <phoneticPr fontId="4"/>
  </si>
  <si>
    <t>郊外市街地におけるモビリティニーズ等把握調査業務</t>
    <phoneticPr fontId="16"/>
  </si>
  <si>
    <t>パシフィックコンサルタンツ・日本交通計画協会設計共同体</t>
    <rPh sb="20" eb="22">
      <t>キョウカイ</t>
    </rPh>
    <phoneticPr fontId="16"/>
  </si>
  <si>
    <t>-</t>
    <phoneticPr fontId="16"/>
  </si>
  <si>
    <t>パシフィックコンサルタンツ（株）</t>
    <phoneticPr fontId="4"/>
  </si>
  <si>
    <t>国土技術政策総合研究所道路構造物研究部道路地震防災研究室
tel : 029-864-3245</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rPh sb="21" eb="23">
      <t>ジシン</t>
    </rPh>
    <rPh sb="23" eb="25">
      <t>ボウサイ</t>
    </rPh>
    <rPh sb="25" eb="28">
      <t>ケンキュウシツ</t>
    </rPh>
    <phoneticPr fontId="4"/>
  </si>
  <si>
    <t>交通安全対策へのＥＴＣ２．０プローブ情報の効果的な活用方法に関する業務</t>
    <phoneticPr fontId="16"/>
  </si>
  <si>
    <t>（株）公共計画研究所</t>
  </si>
  <si>
    <t>国土技術政策総合研究所
道路交通研究部道路交通安全研究室
tel : 029-864-4539</t>
    <rPh sb="0" eb="2">
      <t>コクド</t>
    </rPh>
    <rPh sb="2" eb="4">
      <t>ギジュツ</t>
    </rPh>
    <rPh sb="4" eb="6">
      <t>セイサク</t>
    </rPh>
    <rPh sb="6" eb="8">
      <t>ソウゴウ</t>
    </rPh>
    <rPh sb="8" eb="11">
      <t>ケンキュウショ</t>
    </rPh>
    <rPh sb="12" eb="14">
      <t>ドウロ</t>
    </rPh>
    <rPh sb="14" eb="16">
      <t>コウツウ</t>
    </rPh>
    <rPh sb="16" eb="19">
      <t>ケンキュウブ</t>
    </rPh>
    <rPh sb="19" eb="21">
      <t>ドウロ</t>
    </rPh>
    <rPh sb="21" eb="23">
      <t>コウツウ</t>
    </rPh>
    <rPh sb="23" eb="25">
      <t>アンゼン</t>
    </rPh>
    <phoneticPr fontId="4"/>
  </si>
  <si>
    <t>民間プローブデータから作成したＯＤ表に関する分析業務</t>
    <phoneticPr fontId="16"/>
  </si>
  <si>
    <t>国土技術政策総合研究所
道路交通研究部道路研究室
tel : 029-864-4472</t>
    <rPh sb="0" eb="2">
      <t>コクド</t>
    </rPh>
    <rPh sb="2" eb="4">
      <t>ギジュツ</t>
    </rPh>
    <rPh sb="4" eb="6">
      <t>セイサク</t>
    </rPh>
    <rPh sb="6" eb="8">
      <t>ソウゴウ</t>
    </rPh>
    <rPh sb="8" eb="11">
      <t>ケンキュウショ</t>
    </rPh>
    <rPh sb="12" eb="14">
      <t>ドウロ</t>
    </rPh>
    <rPh sb="14" eb="16">
      <t>コウツウ</t>
    </rPh>
    <rPh sb="16" eb="19">
      <t>ケンキュウブ</t>
    </rPh>
    <rPh sb="21" eb="24">
      <t>ケンキュウシツ</t>
    </rPh>
    <phoneticPr fontId="4"/>
  </si>
  <si>
    <t>無電柱化の低コスト手法の適用条件に関する調査業務</t>
    <phoneticPr fontId="16"/>
  </si>
  <si>
    <t>日本みち研究所・建設技術研究所設計共同体</t>
    <phoneticPr fontId="16"/>
  </si>
  <si>
    <t>高精度降雨データ分析による土砂災害危険度評価システム高度化業務</t>
    <phoneticPr fontId="16"/>
  </si>
  <si>
    <t>一般財団法人日本気象協会</t>
    <phoneticPr fontId="4"/>
  </si>
  <si>
    <t>海外の冬期道路管理の我が国への適用性に関する調査整理業務</t>
    <phoneticPr fontId="16"/>
  </si>
  <si>
    <t>国土技術政策総合研究所
社会資本マネジメント研究センター建設経済研究室
tel : 029-864-0932</t>
    <rPh sb="0" eb="2">
      <t>コクド</t>
    </rPh>
    <rPh sb="2" eb="4">
      <t>ギジュツ</t>
    </rPh>
    <rPh sb="4" eb="6">
      <t>セイサク</t>
    </rPh>
    <rPh sb="6" eb="8">
      <t>ソウゴウ</t>
    </rPh>
    <rPh sb="8" eb="11">
      <t>ケンキュウショ</t>
    </rPh>
    <rPh sb="12" eb="16">
      <t>シャカイシホン</t>
    </rPh>
    <rPh sb="22" eb="24">
      <t>ケンキュウ</t>
    </rPh>
    <rPh sb="28" eb="30">
      <t>ケンセツ</t>
    </rPh>
    <rPh sb="30" eb="32">
      <t>ケイザイ</t>
    </rPh>
    <phoneticPr fontId="4"/>
  </si>
  <si>
    <t>道路特性に応じた舗装の劣化特性に関する調査分析業務</t>
    <phoneticPr fontId="16"/>
  </si>
  <si>
    <t>国土技術政策総合研究所道路構造物研究部道路基盤研究室
tel : 029-864-8172</t>
    <rPh sb="0" eb="2">
      <t>コクド</t>
    </rPh>
    <rPh sb="2" eb="4">
      <t>ギジュツ</t>
    </rPh>
    <rPh sb="4" eb="6">
      <t>セイサク</t>
    </rPh>
    <rPh sb="6" eb="8">
      <t>ソウゴウ</t>
    </rPh>
    <rPh sb="8" eb="11">
      <t>ケンキュウショ</t>
    </rPh>
    <rPh sb="11" eb="13">
      <t>ドウロ</t>
    </rPh>
    <rPh sb="13" eb="16">
      <t>コウゾウブツ</t>
    </rPh>
    <rPh sb="16" eb="19">
      <t>ケンキュウブ</t>
    </rPh>
    <rPh sb="19" eb="21">
      <t>ドウロ</t>
    </rPh>
    <phoneticPr fontId="4"/>
  </si>
  <si>
    <t>契約図書として利用可能な３次元モデルの導入に関する調査業務</t>
    <phoneticPr fontId="16"/>
  </si>
  <si>
    <t>日本工営（株）</t>
    <phoneticPr fontId="4"/>
  </si>
  <si>
    <t>車両搭載センシング技術の運用に関する課題等調査業務</t>
    <phoneticPr fontId="16"/>
  </si>
  <si>
    <t>（株）長大</t>
    <phoneticPr fontId="4"/>
  </si>
  <si>
    <t>随意契約（企画競争）</t>
    <phoneticPr fontId="16"/>
  </si>
  <si>
    <t>当初契約（7月10日）へ記載</t>
    <phoneticPr fontId="16"/>
  </si>
  <si>
    <t>衛星ＳＡＲを活用したダム等変位モニタリング基盤システム改良業務</t>
    <phoneticPr fontId="16"/>
  </si>
  <si>
    <t>（株）パスコ</t>
    <phoneticPr fontId="4"/>
  </si>
  <si>
    <t>国土技術政策総合研究所河川研究部大規模河川構造物研究室
tel : 029-864-2587</t>
    <rPh sb="0" eb="2">
      <t>コクド</t>
    </rPh>
    <rPh sb="2" eb="4">
      <t>ギジュツ</t>
    </rPh>
    <rPh sb="4" eb="6">
      <t>セイサク</t>
    </rPh>
    <rPh sb="6" eb="8">
      <t>ソウゴウ</t>
    </rPh>
    <rPh sb="8" eb="11">
      <t>ケンキュウショ</t>
    </rPh>
    <rPh sb="11" eb="13">
      <t>カセン</t>
    </rPh>
    <rPh sb="13" eb="16">
      <t>ケンキュウブ</t>
    </rPh>
    <phoneticPr fontId="4"/>
  </si>
  <si>
    <t>修繕設計照査要領（案）の試行結果の整理・検討業務</t>
    <phoneticPr fontId="16"/>
  </si>
  <si>
    <t>一般財団法人国土技術研究センター</t>
    <phoneticPr fontId="16"/>
  </si>
  <si>
    <t>修繕設計照査要領（案）の試行結果を整理し、修正案を検討する業務。</t>
    <rPh sb="21" eb="24">
      <t>シュウセイアン</t>
    </rPh>
    <phoneticPr fontId="16"/>
  </si>
  <si>
    <t>国土技術政策総合研究所
社会資本マネジメント研究センター社会資本システム研究室
tel : 029-864-2677</t>
    <rPh sb="0" eb="2">
      <t>コクド</t>
    </rPh>
    <rPh sb="2" eb="4">
      <t>ギジュツ</t>
    </rPh>
    <rPh sb="4" eb="6">
      <t>セイサク</t>
    </rPh>
    <rPh sb="6" eb="8">
      <t>ソウゴウ</t>
    </rPh>
    <rPh sb="8" eb="11">
      <t>ケンキュウショ</t>
    </rPh>
    <rPh sb="12" eb="16">
      <t>シャカイシホン</t>
    </rPh>
    <rPh sb="22" eb="24">
      <t>ケンキュウ</t>
    </rPh>
    <rPh sb="28" eb="32">
      <t>シャカイシホン</t>
    </rPh>
    <phoneticPr fontId="4"/>
  </si>
  <si>
    <t>都市における緑農環境保全の取組に関する調査業務</t>
    <phoneticPr fontId="16"/>
  </si>
  <si>
    <t>一般財団法人日本緑化センター</t>
    <phoneticPr fontId="16"/>
  </si>
  <si>
    <t>国土技術政策総合研究所
社会資本マネジメント研究センター緑化生態研究室
tel : 029-864-2742</t>
    <rPh sb="0" eb="2">
      <t>コクド</t>
    </rPh>
    <rPh sb="2" eb="4">
      <t>ギジュツ</t>
    </rPh>
    <rPh sb="4" eb="6">
      <t>セイサク</t>
    </rPh>
    <rPh sb="6" eb="8">
      <t>ソウゴウ</t>
    </rPh>
    <rPh sb="8" eb="11">
      <t>ケンキュウショ</t>
    </rPh>
    <rPh sb="12" eb="16">
      <t>シャカイシホン</t>
    </rPh>
    <rPh sb="22" eb="24">
      <t>ケンキュウ</t>
    </rPh>
    <phoneticPr fontId="4"/>
  </si>
  <si>
    <t>道路環境影響評価の技術手法にかかる動向調査業務</t>
    <phoneticPr fontId="16"/>
  </si>
  <si>
    <t>公共計画研究所・建設環境研究所設計共同体</t>
    <phoneticPr fontId="16"/>
  </si>
  <si>
    <t>車道部幅員と走行速度に関する実験業務</t>
    <phoneticPr fontId="16"/>
  </si>
  <si>
    <t>（株）オリエンタルコンサルタンツ</t>
    <phoneticPr fontId="4"/>
  </si>
  <si>
    <t>当初契約（9月3日）へ記載</t>
    <phoneticPr fontId="16"/>
  </si>
  <si>
    <t>最確数法による下水処理場の大腸菌ファージ分析業務</t>
    <phoneticPr fontId="16"/>
  </si>
  <si>
    <t>中外テクノス（株）</t>
    <phoneticPr fontId="4"/>
  </si>
  <si>
    <t>国土技術政策総合研究所
下水道研究部下水処理研究室
tel：029-864-3933</t>
    <rPh sb="0" eb="11">
      <t>コ</t>
    </rPh>
    <rPh sb="12" eb="15">
      <t>ゲスイドウ</t>
    </rPh>
    <rPh sb="15" eb="17">
      <t>ケンキュウ</t>
    </rPh>
    <rPh sb="18" eb="20">
      <t>ゲスイ</t>
    </rPh>
    <rPh sb="20" eb="22">
      <t>ショリ</t>
    </rPh>
    <rPh sb="22" eb="25">
      <t>ケンキュウシツ</t>
    </rPh>
    <phoneticPr fontId="4"/>
  </si>
  <si>
    <t/>
  </si>
  <si>
    <t>工事完成図書の分析（プレキャスト製品の使用実績集計及び自動読み取り方法）に関する調査業務</t>
    <phoneticPr fontId="16"/>
  </si>
  <si>
    <t>工事完成図書を用いて、プレキャスト製品の使用実績を集計し、自動読み取り方法を検討する業務。</t>
    <rPh sb="7" eb="8">
      <t>モチ</t>
    </rPh>
    <rPh sb="38" eb="40">
      <t>ケントウ</t>
    </rPh>
    <phoneticPr fontId="16"/>
  </si>
  <si>
    <t>インフラデータ・プラットフォームの開発に必要な要件等に関する調査業務</t>
    <phoneticPr fontId="16"/>
  </si>
  <si>
    <t>簡易型路側機を活用した情報提供に関する仕様検討業務</t>
    <phoneticPr fontId="16"/>
  </si>
  <si>
    <t>一般財団法人道路新産業開発機構</t>
    <phoneticPr fontId="16"/>
  </si>
  <si>
    <t>３次元モデルによる数量算出方法の検討に関する調査業務</t>
    <phoneticPr fontId="16"/>
  </si>
  <si>
    <t>一般財団法人日本建設情報総合センター</t>
    <phoneticPr fontId="16"/>
  </si>
  <si>
    <t>河川横断構造物周辺の急変流に関する水理実験業務</t>
    <phoneticPr fontId="16"/>
  </si>
  <si>
    <t>（株）建設技術研究所</t>
    <phoneticPr fontId="16"/>
  </si>
  <si>
    <t>国土技術政策総合研究所河川研究部河川研究室
tel : 029-864-2758</t>
    <rPh sb="0" eb="2">
      <t>コクド</t>
    </rPh>
    <rPh sb="2" eb="4">
      <t>ギジュツ</t>
    </rPh>
    <rPh sb="4" eb="6">
      <t>セイサク</t>
    </rPh>
    <rPh sb="6" eb="8">
      <t>ソウゴウ</t>
    </rPh>
    <rPh sb="8" eb="11">
      <t>ケンキュウショ</t>
    </rPh>
    <rPh sb="11" eb="13">
      <t>カセン</t>
    </rPh>
    <rPh sb="13" eb="16">
      <t>ケンキュウブ</t>
    </rPh>
    <rPh sb="16" eb="18">
      <t>カセン</t>
    </rPh>
    <phoneticPr fontId="4"/>
  </si>
  <si>
    <t>ＩＴＳの国際展開に資する海外動向調査及び説明資料作成支援業務</t>
    <phoneticPr fontId="16"/>
  </si>
  <si>
    <t>当初契約（4月26日）へ記載</t>
    <phoneticPr fontId="16"/>
  </si>
  <si>
    <t>河川堤防のパイピング現象の照査・検証に係る実験業務</t>
    <phoneticPr fontId="16"/>
  </si>
  <si>
    <t>中央開発（株）</t>
    <phoneticPr fontId="4"/>
  </si>
  <si>
    <t>当初契約（10月10日）へ記載</t>
    <phoneticPr fontId="16"/>
  </si>
  <si>
    <t>山地流域における豪雨時の土砂堆積・流出機構に関する分析業務</t>
    <phoneticPr fontId="16"/>
  </si>
  <si>
    <t>低平地都市域における水防活動実施過程の実態調査資料作成業務</t>
    <phoneticPr fontId="16"/>
  </si>
  <si>
    <t>いであ（株）</t>
  </si>
  <si>
    <t>国土技術政策総合研究所河川研究部水害研究室
tel：029-864-4966</t>
    <rPh sb="0" eb="2">
      <t>コクド</t>
    </rPh>
    <rPh sb="2" eb="4">
      <t>ギジュツ</t>
    </rPh>
    <rPh sb="4" eb="6">
      <t>セイサク</t>
    </rPh>
    <rPh sb="6" eb="8">
      <t>ソウゴウ</t>
    </rPh>
    <rPh sb="8" eb="11">
      <t>ケンキュウショ</t>
    </rPh>
    <rPh sb="11" eb="13">
      <t>カセン</t>
    </rPh>
    <rPh sb="13" eb="16">
      <t>ケンキュウブ</t>
    </rPh>
    <rPh sb="16" eb="18">
      <t>スイガイ</t>
    </rPh>
    <phoneticPr fontId="4"/>
  </si>
  <si>
    <t>突堤設置等により変化する沿岸漂砂に関する平面実験業務</t>
    <phoneticPr fontId="16"/>
  </si>
  <si>
    <t>国土技術政策総合研究所河川研究部海岸研究室
tel : 029-864-3163</t>
    <rPh sb="0" eb="2">
      <t>コクド</t>
    </rPh>
    <rPh sb="2" eb="4">
      <t>ギジュツ</t>
    </rPh>
    <rPh sb="4" eb="6">
      <t>セイサク</t>
    </rPh>
    <rPh sb="6" eb="8">
      <t>ソウゴウ</t>
    </rPh>
    <rPh sb="8" eb="11">
      <t>ケンキュウショ</t>
    </rPh>
    <rPh sb="11" eb="13">
      <t>カセン</t>
    </rPh>
    <rPh sb="13" eb="16">
      <t>ケンキュウブ</t>
    </rPh>
    <rPh sb="16" eb="18">
      <t>カイガン</t>
    </rPh>
    <rPh sb="18" eb="21">
      <t>ケンキュウシツ</t>
    </rPh>
    <phoneticPr fontId="4"/>
  </si>
  <si>
    <t>多地点水位データ同化を用いた洪水予測システムの改良等業務</t>
    <phoneticPr fontId="16"/>
  </si>
  <si>
    <t>随意契約（公募）</t>
    <phoneticPr fontId="16"/>
  </si>
  <si>
    <t>既設盛土構造物の効率的な照査方法に関する調査業務</t>
    <phoneticPr fontId="16"/>
  </si>
  <si>
    <t>八千代エンジニヤリング（株）</t>
    <phoneticPr fontId="4"/>
  </si>
  <si>
    <t>当初契約（7月26日）へ記載</t>
    <phoneticPr fontId="16"/>
  </si>
  <si>
    <t>下水処理場における塩化物イオン濃度等調査業務</t>
    <phoneticPr fontId="16"/>
  </si>
  <si>
    <t>新日本環境調査（株）</t>
  </si>
  <si>
    <t>随意契約（少額随契）</t>
    <phoneticPr fontId="16"/>
  </si>
  <si>
    <t>下水汚泥等に含まれる放射性セシウムの存在形態調査業務</t>
    <phoneticPr fontId="16"/>
  </si>
  <si>
    <t>（株）環境科学開発研究所</t>
  </si>
  <si>
    <t>平成３０年度諸外国の無電柱化に関する調査業務</t>
    <phoneticPr fontId="16"/>
  </si>
  <si>
    <t>２次元ＣＡＤデータを用いたＡＩによる３次元モデル構築技術に関する研究</t>
    <phoneticPr fontId="16"/>
  </si>
  <si>
    <t>国立研究開発法人理化学研究所</t>
  </si>
  <si>
    <t>情報共有システムを用いた設計・施工間のデータ連携に関する調査業務</t>
    <phoneticPr fontId="16"/>
  </si>
  <si>
    <t>洪水氾濫時の避難誘導におけるリスク情報活用の効果試算業務</t>
    <phoneticPr fontId="16"/>
  </si>
  <si>
    <t>（株）東京建設コンサルタント</t>
  </si>
  <si>
    <t>山地斜面における土砂の粒度特性調査業務</t>
    <phoneticPr fontId="16"/>
  </si>
  <si>
    <t>共同住宅の耐震化等の住みながら改修に係る調査整理業務</t>
    <phoneticPr fontId="16"/>
  </si>
  <si>
    <t>（株）空間デザイン</t>
  </si>
  <si>
    <t>当初契約（9月13日）へ記載</t>
    <phoneticPr fontId="16"/>
  </si>
  <si>
    <t>国土技術政策総合研究所
住宅研究部住宅計画研究室
tel : 029-864-4062</t>
    <rPh sb="0" eb="2">
      <t>コクド</t>
    </rPh>
    <rPh sb="2" eb="4">
      <t>ギジュツ</t>
    </rPh>
    <rPh sb="4" eb="6">
      <t>セイサク</t>
    </rPh>
    <rPh sb="6" eb="8">
      <t>ソウゴウ</t>
    </rPh>
    <rPh sb="8" eb="11">
      <t>ケンキュウショ</t>
    </rPh>
    <rPh sb="12" eb="14">
      <t>ジュウタク</t>
    </rPh>
    <rPh sb="14" eb="17">
      <t>ケンキュウブ</t>
    </rPh>
    <rPh sb="17" eb="19">
      <t>ジュウタク</t>
    </rPh>
    <rPh sb="19" eb="21">
      <t>ケイカク</t>
    </rPh>
    <rPh sb="21" eb="24">
      <t>ケンキュウシツ</t>
    </rPh>
    <phoneticPr fontId="4"/>
  </si>
  <si>
    <t>一般競争入札</t>
    <phoneticPr fontId="16"/>
  </si>
  <si>
    <t>当初契約（8月27日）へ記載</t>
    <phoneticPr fontId="16"/>
  </si>
  <si>
    <t>洗掘被害を受けやすい道路橋の条件に関する分析・整理業務</t>
    <phoneticPr fontId="16"/>
  </si>
  <si>
    <t>（株）福山コンサルタント　</t>
    <phoneticPr fontId="4"/>
  </si>
  <si>
    <t>国土技術政策総合研究所道路構造物研究部構造・基礎研究室
tel : 029-864-7189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5"/>
  </si>
  <si>
    <t>無電柱化における地中埋設物の損傷防止に関する調査業務</t>
    <phoneticPr fontId="16"/>
  </si>
  <si>
    <t>一般財団法人日本総合研究所</t>
    <phoneticPr fontId="16"/>
  </si>
  <si>
    <t>既存住宅の居住性向上に係るニーズ及び改修事例に関する調査整理業務</t>
    <phoneticPr fontId="16"/>
  </si>
  <si>
    <t>（株）市浦ハウジング＆プランニング</t>
    <phoneticPr fontId="4"/>
  </si>
  <si>
    <t>公共賃貸住宅の管理におけるデータの整理・活用手法に関する調査整理業務</t>
    <phoneticPr fontId="16"/>
  </si>
  <si>
    <t>（株）窓建コンサルタント</t>
    <phoneticPr fontId="4"/>
  </si>
  <si>
    <t>「社会インフラ用ロボット情報一元化システム」に関する調査業務</t>
    <phoneticPr fontId="16"/>
  </si>
  <si>
    <t>一般財団法人先端建設技術センター</t>
    <phoneticPr fontId="16"/>
  </si>
  <si>
    <t>国土技術政策総合研究所
社会資本マネジメント研究センター社会資本施工高度化研究室
tel : 029-864-7490</t>
    <rPh sb="0" eb="2">
      <t>コクド</t>
    </rPh>
    <rPh sb="2" eb="4">
      <t>ギジュツ</t>
    </rPh>
    <rPh sb="4" eb="6">
      <t>セイサク</t>
    </rPh>
    <rPh sb="6" eb="8">
      <t>ソウゴウ</t>
    </rPh>
    <rPh sb="8" eb="11">
      <t>ケンキュウショ</t>
    </rPh>
    <rPh sb="12" eb="16">
      <t>シャカイシホン</t>
    </rPh>
    <rPh sb="22" eb="24">
      <t>ケンキュウ</t>
    </rPh>
    <rPh sb="28" eb="30">
      <t>シャカイ</t>
    </rPh>
    <phoneticPr fontId="4"/>
  </si>
  <si>
    <t>積算システムの高度化に向けたシステム改良等業務</t>
    <phoneticPr fontId="16"/>
  </si>
  <si>
    <t>積算システムの高度化に向けたシステム改良について検討する業務。</t>
    <rPh sb="24" eb="26">
      <t>ケントウ</t>
    </rPh>
    <phoneticPr fontId="16"/>
  </si>
  <si>
    <t>硬質瀝青管洗浄試験業務</t>
    <phoneticPr fontId="16"/>
  </si>
  <si>
    <t>（株）端工務店</t>
  </si>
  <si>
    <t>硬質瀝青管に対して洗浄試験を実施した。</t>
    <rPh sb="0" eb="2">
      <t>コウシツ</t>
    </rPh>
    <rPh sb="2" eb="5">
      <t>レキセイカン</t>
    </rPh>
    <rPh sb="6" eb="7">
      <t>タイ</t>
    </rPh>
    <rPh sb="9" eb="11">
      <t>センジョウ</t>
    </rPh>
    <rPh sb="11" eb="13">
      <t>シケン</t>
    </rPh>
    <rPh sb="14" eb="16">
      <t>ジッシ</t>
    </rPh>
    <phoneticPr fontId="16"/>
  </si>
  <si>
    <t>降雨特性の変化が土砂災害発生頻度に与える影響分析業務</t>
    <phoneticPr fontId="16"/>
  </si>
  <si>
    <t>一般財団法人日本気象協会</t>
    <phoneticPr fontId="16"/>
  </si>
  <si>
    <t>下水道システムを活用した紙オムツ受入に係る影響調査業務</t>
    <phoneticPr fontId="16"/>
  </si>
  <si>
    <t>ＩＣＴ活用工事の建設生産性向上効果に関する調査業務</t>
    <phoneticPr fontId="16"/>
  </si>
  <si>
    <t>当初契約（8月9日）へ記載</t>
    <phoneticPr fontId="16"/>
  </si>
  <si>
    <t>ＩＣＴ活用工事の工種拡大等に関する調査業務</t>
    <phoneticPr fontId="16"/>
  </si>
  <si>
    <t>一般社団法人日本建設機械施工協会</t>
    <phoneticPr fontId="16"/>
  </si>
  <si>
    <t>ＡＩ（人工知能）を用いた建設工事事故対策に関するデータ分析業務</t>
    <phoneticPr fontId="16"/>
  </si>
  <si>
    <t>国土技術研究センター・沖電気工業設計共同体</t>
    <rPh sb="13" eb="14">
      <t>キ</t>
    </rPh>
    <rPh sb="14" eb="16">
      <t>コウギョウ</t>
    </rPh>
    <rPh sb="16" eb="18">
      <t>セッケイ</t>
    </rPh>
    <rPh sb="18" eb="21">
      <t>キョウドウタイ</t>
    </rPh>
    <phoneticPr fontId="16"/>
  </si>
  <si>
    <t>ＡＩ（人工知能）を用いた建設工事事故対策を行うための事故データの分析を行う業務。</t>
    <rPh sb="21" eb="22">
      <t>オコナ</t>
    </rPh>
    <rPh sb="26" eb="28">
      <t>ジコ</t>
    </rPh>
    <rPh sb="35" eb="36">
      <t>オコナ</t>
    </rPh>
    <phoneticPr fontId="16"/>
  </si>
  <si>
    <t>当初契約（7月20日）へ記載</t>
    <phoneticPr fontId="16"/>
  </si>
  <si>
    <t>国土技術政策総合研究所道路構造物研究部橋梁研究室
tel : 029-864-4919</t>
    <rPh sb="0" eb="2">
      <t>コクド</t>
    </rPh>
    <rPh sb="2" eb="4">
      <t>ギジュツ</t>
    </rPh>
    <rPh sb="4" eb="6">
      <t>セイサク</t>
    </rPh>
    <rPh sb="6" eb="8">
      <t>ソウゴウ</t>
    </rPh>
    <rPh sb="8" eb="11">
      <t>ケンキュウショ</t>
    </rPh>
    <rPh sb="11" eb="13">
      <t>ドウロ</t>
    </rPh>
    <rPh sb="13" eb="16">
      <t>コウゾウブツ</t>
    </rPh>
    <rPh sb="16" eb="19">
      <t>ケンキュウブ</t>
    </rPh>
    <phoneticPr fontId="4"/>
  </si>
  <si>
    <t>浸水予測情報の配信実験を通じた被害低減行動に関する調査業務</t>
    <phoneticPr fontId="16"/>
  </si>
  <si>
    <t>当初契約（6月28日）へ記載</t>
    <phoneticPr fontId="16"/>
  </si>
  <si>
    <t>道路の小規模工事・維持管理等における景観向上策の適用性に関する調査整理業務</t>
    <phoneticPr fontId="16"/>
  </si>
  <si>
    <t>プランニングネットワーク・大日本コンサルタント設計共同体</t>
    <phoneticPr fontId="16"/>
  </si>
  <si>
    <t>当初契約（9月19日）へ記載</t>
    <phoneticPr fontId="16"/>
  </si>
  <si>
    <t>高頻度衛星画像を用いた土砂災害等の国土監視手法調査業務</t>
    <phoneticPr fontId="16"/>
  </si>
  <si>
    <t>アジア航測（株）</t>
    <phoneticPr fontId="4"/>
  </si>
  <si>
    <t>施工履歴データに関する精度確認の検証実験業務</t>
    <phoneticPr fontId="16"/>
  </si>
  <si>
    <t>ＳＬＡＭを用いた橋梁の計測および３次元モデル作成に関する課題の調査業務</t>
    <phoneticPr fontId="16"/>
  </si>
  <si>
    <t>（株）アスコ大東</t>
    <phoneticPr fontId="16"/>
  </si>
  <si>
    <t>最適な同化計算条件等の設定のための河川水位予測シミュレーション業務</t>
    <phoneticPr fontId="16"/>
  </si>
  <si>
    <t>当初契約（7月19日）へ記載</t>
    <phoneticPr fontId="16"/>
  </si>
  <si>
    <t>（株）山田守建築事務所</t>
    <phoneticPr fontId="16"/>
  </si>
  <si>
    <t>国土技術政策総合研究所建築研究部基準認証システム研究室
tel : 029-864-4387</t>
    <rPh sb="0" eb="2">
      <t>コクド</t>
    </rPh>
    <rPh sb="2" eb="4">
      <t>ギジュツ</t>
    </rPh>
    <rPh sb="4" eb="6">
      <t>セイサク</t>
    </rPh>
    <rPh sb="6" eb="8">
      <t>ソウゴウ</t>
    </rPh>
    <rPh sb="8" eb="11">
      <t>ケンキュウショ</t>
    </rPh>
    <rPh sb="11" eb="13">
      <t>ケンチク</t>
    </rPh>
    <rPh sb="13" eb="16">
      <t>ケンキュウブ</t>
    </rPh>
    <rPh sb="16" eb="18">
      <t>キジュン</t>
    </rPh>
    <rPh sb="18" eb="20">
      <t>ニンショウ</t>
    </rPh>
    <rPh sb="24" eb="27">
      <t>ケンキュウシツ</t>
    </rPh>
    <phoneticPr fontId="4"/>
  </si>
  <si>
    <t>平成30年度地理情報標準に関する調査検討業務</t>
    <rPh sb="0" eb="2">
      <t>ヘイセイ</t>
    </rPh>
    <rPh sb="4" eb="5">
      <t>ネン</t>
    </rPh>
    <rPh sb="5" eb="6">
      <t>ド</t>
    </rPh>
    <rPh sb="6" eb="8">
      <t>チリ</t>
    </rPh>
    <rPh sb="8" eb="10">
      <t>ジョウホウ</t>
    </rPh>
    <rPh sb="10" eb="12">
      <t>ヒョウジュン</t>
    </rPh>
    <rPh sb="13" eb="14">
      <t>カン</t>
    </rPh>
    <rPh sb="16" eb="18">
      <t>チョウサ</t>
    </rPh>
    <rPh sb="18" eb="20">
      <t>ケントウ</t>
    </rPh>
    <rPh sb="20" eb="22">
      <t>ギョウム</t>
    </rPh>
    <phoneticPr fontId="4"/>
  </si>
  <si>
    <t>（公財）日本測量調査技術協会</t>
    <rPh sb="1" eb="2">
      <t>コウ</t>
    </rPh>
    <rPh sb="2" eb="3">
      <t>ザイ</t>
    </rPh>
    <rPh sb="4" eb="6">
      <t>ニホン</t>
    </rPh>
    <rPh sb="6" eb="8">
      <t>ソクリョウ</t>
    </rPh>
    <rPh sb="8" eb="10">
      <t>チョウサ</t>
    </rPh>
    <rPh sb="10" eb="12">
      <t>ギジュツ</t>
    </rPh>
    <rPh sb="12" eb="14">
      <t>キョウカイ</t>
    </rPh>
    <phoneticPr fontId="4"/>
  </si>
  <si>
    <t>国土地理院企画部
技術管理課
国際標準係
tel：029-864-1740</t>
    <rPh sb="0" eb="2">
      <t>コクド</t>
    </rPh>
    <rPh sb="2" eb="5">
      <t>チリイン</t>
    </rPh>
    <rPh sb="5" eb="7">
      <t>キカク</t>
    </rPh>
    <rPh sb="7" eb="8">
      <t>ブ</t>
    </rPh>
    <rPh sb="9" eb="14">
      <t>ギジュツカンリカ</t>
    </rPh>
    <rPh sb="15" eb="17">
      <t>コクサイ</t>
    </rPh>
    <rPh sb="17" eb="19">
      <t>ヒョウジュン</t>
    </rPh>
    <rPh sb="19" eb="20">
      <t>ガカリ</t>
    </rPh>
    <phoneticPr fontId="4"/>
  </si>
  <si>
    <t>平成30年度公共測量に関する課題の調査検討業務</t>
    <rPh sb="0" eb="2">
      <t>ヘイセイ</t>
    </rPh>
    <rPh sb="4" eb="6">
      <t>ネンド</t>
    </rPh>
    <rPh sb="6" eb="8">
      <t>コウキョウ</t>
    </rPh>
    <rPh sb="8" eb="10">
      <t>ソクリョウ</t>
    </rPh>
    <rPh sb="11" eb="12">
      <t>カン</t>
    </rPh>
    <rPh sb="14" eb="16">
      <t>カダイ</t>
    </rPh>
    <rPh sb="17" eb="19">
      <t>チョウサ</t>
    </rPh>
    <rPh sb="19" eb="21">
      <t>ケントウ</t>
    </rPh>
    <rPh sb="21" eb="23">
      <t>ギョウム</t>
    </rPh>
    <phoneticPr fontId="4"/>
  </si>
  <si>
    <t>（公社）日本測量協会</t>
    <rPh sb="1" eb="3">
      <t>コウシャ</t>
    </rPh>
    <rPh sb="4" eb="6">
      <t>ニホン</t>
    </rPh>
    <rPh sb="6" eb="8">
      <t>ソクリョウ</t>
    </rPh>
    <rPh sb="8" eb="10">
      <t>キョウカイ</t>
    </rPh>
    <phoneticPr fontId="4"/>
  </si>
  <si>
    <t>国土地理院企画部
技術管理課基準係
tel：029-864-4626</t>
    <rPh sb="0" eb="2">
      <t>コクド</t>
    </rPh>
    <rPh sb="2" eb="5">
      <t>チリイン</t>
    </rPh>
    <rPh sb="5" eb="7">
      <t>キカク</t>
    </rPh>
    <rPh sb="7" eb="8">
      <t>ブ</t>
    </rPh>
    <rPh sb="9" eb="14">
      <t>ギジュツカンリカ</t>
    </rPh>
    <rPh sb="14" eb="16">
      <t>キジュン</t>
    </rPh>
    <rPh sb="16" eb="17">
      <t>ガカリ</t>
    </rPh>
    <phoneticPr fontId="4"/>
  </si>
  <si>
    <t>北海道地図（株）</t>
    <rPh sb="0" eb="3">
      <t>ホッカイドウ</t>
    </rPh>
    <rPh sb="3" eb="5">
      <t>チズ</t>
    </rPh>
    <rPh sb="5" eb="8">
      <t>カブ</t>
    </rPh>
    <phoneticPr fontId="4"/>
  </si>
  <si>
    <t>国土地理院企画部
地理空間情報企画室　計画調整係
tel：029-864-1535</t>
    <rPh sb="0" eb="5">
      <t>コクドチリイン</t>
    </rPh>
    <rPh sb="5" eb="8">
      <t>キカクブ</t>
    </rPh>
    <rPh sb="9" eb="11">
      <t>チリ</t>
    </rPh>
    <rPh sb="11" eb="13">
      <t>クウカン</t>
    </rPh>
    <rPh sb="13" eb="15">
      <t>ジョウホウ</t>
    </rPh>
    <rPh sb="15" eb="18">
      <t>キカクシツ</t>
    </rPh>
    <rPh sb="19" eb="21">
      <t>ケイカク</t>
    </rPh>
    <rPh sb="21" eb="23">
      <t>チョウセイ</t>
    </rPh>
    <rPh sb="23" eb="24">
      <t>ガカリ</t>
    </rPh>
    <phoneticPr fontId="4"/>
  </si>
  <si>
    <t>国土地理院の測量作業マニュアルの利用等に関する実態調査</t>
    <rPh sb="0" eb="5">
      <t>コクドチリイン</t>
    </rPh>
    <rPh sb="6" eb="8">
      <t>ソクリョウ</t>
    </rPh>
    <rPh sb="8" eb="10">
      <t>サギョウ</t>
    </rPh>
    <rPh sb="16" eb="18">
      <t>リヨウ</t>
    </rPh>
    <rPh sb="18" eb="19">
      <t>トウ</t>
    </rPh>
    <rPh sb="20" eb="21">
      <t>カン</t>
    </rPh>
    <rPh sb="23" eb="25">
      <t>ジッタイ</t>
    </rPh>
    <rPh sb="25" eb="27">
      <t>チョウサ</t>
    </rPh>
    <phoneticPr fontId="4"/>
  </si>
  <si>
    <t>（株）SHNet</t>
    <rPh sb="0" eb="3">
      <t>カブ</t>
    </rPh>
    <phoneticPr fontId="4"/>
  </si>
  <si>
    <t>国土地理院企画部
測量指導課
統計調査係
tel：029-864-6149</t>
    <rPh sb="9" eb="11">
      <t>ソクリョウ</t>
    </rPh>
    <rPh sb="11" eb="14">
      <t>シドウカ</t>
    </rPh>
    <rPh sb="15" eb="17">
      <t>トウケイ</t>
    </rPh>
    <rPh sb="17" eb="19">
      <t>チョウサ</t>
    </rPh>
    <rPh sb="19" eb="20">
      <t>カカリ</t>
    </rPh>
    <phoneticPr fontId="4"/>
  </si>
  <si>
    <t>マイボイスコム（株）</t>
    <rPh sb="7" eb="10">
      <t>カブ</t>
    </rPh>
    <phoneticPr fontId="4"/>
  </si>
  <si>
    <t>国土地理院総務部
政策調整室　企画係
tel:029-864-1113</t>
    <rPh sb="0" eb="5">
      <t>コクドチリイン</t>
    </rPh>
    <rPh sb="5" eb="8">
      <t>ソウムブ</t>
    </rPh>
    <rPh sb="9" eb="14">
      <t>セイサクチョウセイシツ</t>
    </rPh>
    <rPh sb="15" eb="17">
      <t>キカク</t>
    </rPh>
    <rPh sb="17" eb="18">
      <t>カカリ</t>
    </rPh>
    <phoneticPr fontId="4"/>
  </si>
  <si>
    <t>平成30年度　測量技術の海外展開に関する基礎調査検討業務</t>
    <rPh sb="0" eb="2">
      <t>ヘイセイ</t>
    </rPh>
    <rPh sb="4" eb="6">
      <t>ネンド</t>
    </rPh>
    <rPh sb="7" eb="9">
      <t>ソクリョウ</t>
    </rPh>
    <rPh sb="9" eb="11">
      <t>ギジュツ</t>
    </rPh>
    <rPh sb="12" eb="14">
      <t>カイガイ</t>
    </rPh>
    <rPh sb="14" eb="16">
      <t>テンカイ</t>
    </rPh>
    <rPh sb="17" eb="18">
      <t>カン</t>
    </rPh>
    <rPh sb="20" eb="22">
      <t>キソ</t>
    </rPh>
    <rPh sb="22" eb="24">
      <t>チョウサ</t>
    </rPh>
    <rPh sb="24" eb="26">
      <t>ケントウ</t>
    </rPh>
    <rPh sb="26" eb="28">
      <t>ギョウム</t>
    </rPh>
    <phoneticPr fontId="4"/>
  </si>
  <si>
    <t>国際航業（株）</t>
    <rPh sb="0" eb="2">
      <t>コクサイ</t>
    </rPh>
    <rPh sb="2" eb="4">
      <t>コウギョウ</t>
    </rPh>
    <rPh sb="4" eb="7">
      <t>カブ</t>
    </rPh>
    <phoneticPr fontId="4"/>
  </si>
  <si>
    <t>国土地理院企画部
国際課　専門職
tel：029-864-6877</t>
    <rPh sb="9" eb="12">
      <t>コクサイカ</t>
    </rPh>
    <rPh sb="13" eb="16">
      <t>センモンショク</t>
    </rPh>
    <phoneticPr fontId="4"/>
  </si>
  <si>
    <t>平成29年度ETC2.0プローブデータ利活用等高度化検討業務</t>
    <rPh sb="0" eb="2">
      <t>ヘイセイ</t>
    </rPh>
    <rPh sb="4" eb="6">
      <t>ネンド</t>
    </rPh>
    <rPh sb="19" eb="22">
      <t>リカツヨウ</t>
    </rPh>
    <rPh sb="22" eb="23">
      <t>ナド</t>
    </rPh>
    <rPh sb="23" eb="26">
      <t>コウドカ</t>
    </rPh>
    <rPh sb="26" eb="28">
      <t>ケントウ</t>
    </rPh>
    <rPh sb="28" eb="30">
      <t>ギョウム</t>
    </rPh>
    <phoneticPr fontId="4"/>
  </si>
  <si>
    <t>(株)長大</t>
    <rPh sb="0" eb="3">
      <t>カブ</t>
    </rPh>
    <rPh sb="3" eb="5">
      <t>チョウダイ</t>
    </rPh>
    <phoneticPr fontId="4"/>
  </si>
  <si>
    <t>中国地方整備局道路部交通対策課
tel:082-221-9231（内線87-4531）</t>
    <rPh sb="0" eb="2">
      <t>チュウゴク</t>
    </rPh>
    <rPh sb="2" eb="4">
      <t>チホウ</t>
    </rPh>
    <rPh sb="4" eb="7">
      <t>セイビキョク</t>
    </rPh>
    <rPh sb="7" eb="10">
      <t>ドウロブ</t>
    </rPh>
    <rPh sb="10" eb="15">
      <t>コウツウタイサクカ</t>
    </rPh>
    <rPh sb="33" eb="35">
      <t>ナイセン</t>
    </rPh>
    <phoneticPr fontId="4"/>
  </si>
  <si>
    <t>官民連携による公共空間を活用した都市の活性化方策検討支援業務</t>
    <rPh sb="0" eb="2">
      <t>カンミン</t>
    </rPh>
    <rPh sb="2" eb="4">
      <t>レンケイ</t>
    </rPh>
    <rPh sb="7" eb="9">
      <t>コウキョウ</t>
    </rPh>
    <rPh sb="9" eb="11">
      <t>クウカン</t>
    </rPh>
    <rPh sb="12" eb="14">
      <t>カツヨウ</t>
    </rPh>
    <rPh sb="16" eb="18">
      <t>トシ</t>
    </rPh>
    <rPh sb="19" eb="22">
      <t>カッセイカ</t>
    </rPh>
    <rPh sb="22" eb="24">
      <t>ホウサク</t>
    </rPh>
    <rPh sb="24" eb="26">
      <t>ケントウ</t>
    </rPh>
    <rPh sb="26" eb="28">
      <t>シエン</t>
    </rPh>
    <rPh sb="28" eb="30">
      <t>ギョウム</t>
    </rPh>
    <phoneticPr fontId="4"/>
  </si>
  <si>
    <t>（一社）公民連携事業機構</t>
    <rPh sb="1" eb="2">
      <t>イチ</t>
    </rPh>
    <rPh sb="2" eb="3">
      <t>シャ</t>
    </rPh>
    <rPh sb="4" eb="6">
      <t>コウミン</t>
    </rPh>
    <rPh sb="6" eb="8">
      <t>レンケイ</t>
    </rPh>
    <rPh sb="8" eb="10">
      <t>ジギョウ</t>
    </rPh>
    <rPh sb="10" eb="12">
      <t>キコウ</t>
    </rPh>
    <phoneticPr fontId="4"/>
  </si>
  <si>
    <t>東北地方整備局建政部都市・住宅整備課企画調査係
tel：022-225-2171</t>
    <rPh sb="0" eb="2">
      <t>トウホク</t>
    </rPh>
    <rPh sb="2" eb="4">
      <t>チホウ</t>
    </rPh>
    <rPh sb="4" eb="7">
      <t>セイビキョク</t>
    </rPh>
    <rPh sb="7" eb="10">
      <t>ケンセイブ</t>
    </rPh>
    <rPh sb="10" eb="18">
      <t>トシジュウタクセイビカ</t>
    </rPh>
    <rPh sb="18" eb="20">
      <t>キカク</t>
    </rPh>
    <rPh sb="20" eb="22">
      <t>チョウサ</t>
    </rPh>
    <rPh sb="22" eb="23">
      <t>カカリ</t>
    </rPh>
    <phoneticPr fontId="4"/>
  </si>
  <si>
    <t>日本工営（株）</t>
    <rPh sb="0" eb="2">
      <t>ニホン</t>
    </rPh>
    <rPh sb="2" eb="4">
      <t>コウエイ</t>
    </rPh>
    <rPh sb="4" eb="7">
      <t>カブ</t>
    </rPh>
    <phoneticPr fontId="4"/>
  </si>
  <si>
    <t>当初契約（8月6日）へ記載</t>
    <phoneticPr fontId="4"/>
  </si>
  <si>
    <t>東北地方整備局企画部企画課地方計画係
tel：022-225-2171</t>
    <rPh sb="0" eb="2">
      <t>トウホク</t>
    </rPh>
    <rPh sb="2" eb="4">
      <t>チホウ</t>
    </rPh>
    <rPh sb="4" eb="6">
      <t>セイビ</t>
    </rPh>
    <rPh sb="6" eb="7">
      <t>キョク</t>
    </rPh>
    <rPh sb="7" eb="9">
      <t>キカク</t>
    </rPh>
    <rPh sb="9" eb="10">
      <t>ブ</t>
    </rPh>
    <rPh sb="10" eb="12">
      <t>キカク</t>
    </rPh>
    <rPh sb="12" eb="13">
      <t>カ</t>
    </rPh>
    <rPh sb="13" eb="15">
      <t>チホウ</t>
    </rPh>
    <rPh sb="15" eb="17">
      <t>ケイカク</t>
    </rPh>
    <rPh sb="17" eb="18">
      <t>カカ</t>
    </rPh>
    <phoneticPr fontId="4"/>
  </si>
  <si>
    <t>（株）パスコ</t>
    <rPh sb="1" eb="2">
      <t>カブ</t>
    </rPh>
    <phoneticPr fontId="4"/>
  </si>
  <si>
    <t>複合一貫輸送の更なる効率化に向けた港湾機能強化方策検討業務</t>
  </si>
  <si>
    <t>パシフィックコンサルタンツ（株）</t>
  </si>
  <si>
    <t>北海道開発局港湾空港部港湾計画課
tel:011-709-2311（5617）</t>
    <rPh sb="0" eb="3">
      <t>ホッカイドウ</t>
    </rPh>
    <rPh sb="3" eb="6">
      <t>カイハツキョク</t>
    </rPh>
    <rPh sb="6" eb="8">
      <t>コウワン</t>
    </rPh>
    <rPh sb="8" eb="10">
      <t>クウコウ</t>
    </rPh>
    <rPh sb="10" eb="11">
      <t>ブ</t>
    </rPh>
    <rPh sb="11" eb="13">
      <t>コウワン</t>
    </rPh>
    <rPh sb="13" eb="15">
      <t>ケイカク</t>
    </rPh>
    <rPh sb="15" eb="16">
      <t>カ</t>
    </rPh>
    <phoneticPr fontId="4"/>
  </si>
  <si>
    <t>近畿地方整備局建政部住宅整備課住宅事業係
tel：06-6942-1141</t>
    <rPh sb="0" eb="2">
      <t>キンキ</t>
    </rPh>
    <rPh sb="2" eb="4">
      <t>チホウ</t>
    </rPh>
    <rPh sb="4" eb="7">
      <t>セイビキョク</t>
    </rPh>
    <rPh sb="7" eb="10">
      <t>ケンセイブ</t>
    </rPh>
    <rPh sb="10" eb="12">
      <t>ジュウタク</t>
    </rPh>
    <rPh sb="12" eb="15">
      <t>セイビカ</t>
    </rPh>
    <rPh sb="15" eb="17">
      <t>ジュウタク</t>
    </rPh>
    <rPh sb="17" eb="19">
      <t>ジギョウ</t>
    </rPh>
    <rPh sb="19" eb="20">
      <t>カカリ</t>
    </rPh>
    <phoneticPr fontId="4"/>
  </si>
  <si>
    <t>当初契約（4月18日）へ記載</t>
    <phoneticPr fontId="4"/>
  </si>
  <si>
    <t>当初契約（4月5日）へ記載</t>
    <phoneticPr fontId="4"/>
  </si>
  <si>
    <t>当初契約（5月9日）へ記載</t>
    <phoneticPr fontId="4"/>
  </si>
  <si>
    <t>当初契約（7月9日）へ記載</t>
    <phoneticPr fontId="4"/>
  </si>
  <si>
    <t>当初契約(4月2日)へ記載</t>
    <rPh sb="2" eb="4">
      <t>トウショ</t>
    </rPh>
    <rPh sb="4" eb="6">
      <t>ケイヤク</t>
    </rPh>
    <rPh sb="8" eb="9">
      <t>ツキ</t>
    </rPh>
    <rPh sb="10" eb="11">
      <t>ニチ</t>
    </rPh>
    <rPh sb="13" eb="15">
      <t>キサイ</t>
    </rPh>
    <phoneticPr fontId="4"/>
  </si>
  <si>
    <t>総合政策局
公共事業企画調整課
環境技術係
03-5253-8111
(24554)</t>
    <rPh sb="16" eb="18">
      <t>カンキョウ</t>
    </rPh>
    <rPh sb="18" eb="20">
      <t>ギジュツ</t>
    </rPh>
    <rPh sb="20" eb="21">
      <t>ガカリ</t>
    </rPh>
    <phoneticPr fontId="4"/>
  </si>
  <si>
    <t>総合政策局
公共事業企画調整課
施工企画係
03-5253-8111
(24922)</t>
    <rPh sb="16" eb="18">
      <t>セコウ</t>
    </rPh>
    <rPh sb="18" eb="20">
      <t>キカク</t>
    </rPh>
    <phoneticPr fontId="4"/>
  </si>
  <si>
    <t>総合政策局
公共事業企画調整課
技術企画係
03-5253-8111
(24947)</t>
    <rPh sb="16" eb="18">
      <t>ギジュツ</t>
    </rPh>
    <rPh sb="18" eb="20">
      <t>キカク</t>
    </rPh>
    <phoneticPr fontId="4"/>
  </si>
  <si>
    <t>ＣＯＮＰＡＳ改修及びコンテナ輸送効率化実証業務</t>
    <phoneticPr fontId="4"/>
  </si>
  <si>
    <t>関東地方整備局
総務部経理調達課
TEL:０４５－２１１－７４１３</t>
    <phoneticPr fontId="4"/>
  </si>
  <si>
    <t>インドネシアの観光ポテンシャル調査事業</t>
  </si>
  <si>
    <t>（株）JTB</t>
  </si>
  <si>
    <t>観光庁国際観光課アジア市場推進室
tel:03-5253-8111
（内線27-518）</t>
    <rPh sb="0" eb="3">
      <t>カンコウチョウ</t>
    </rPh>
    <rPh sb="3" eb="5">
      <t>コクサイ</t>
    </rPh>
    <rPh sb="5" eb="7">
      <t>カンコウ</t>
    </rPh>
    <rPh sb="11" eb="13">
      <t>シジョウ</t>
    </rPh>
    <rPh sb="13" eb="15">
      <t>スイシン</t>
    </rPh>
    <rPh sb="15" eb="16">
      <t>シツ</t>
    </rPh>
    <rPh sb="35" eb="37">
      <t>ナイセン</t>
    </rPh>
    <phoneticPr fontId="4"/>
  </si>
  <si>
    <t>「旅客船バリアフリーガイドライン」改訂案の作成</t>
    <rPh sb="1" eb="4">
      <t>リョカクセン</t>
    </rPh>
    <rPh sb="17" eb="19">
      <t>カイテイ</t>
    </rPh>
    <rPh sb="19" eb="20">
      <t>アン</t>
    </rPh>
    <rPh sb="21" eb="23">
      <t>サクセイ</t>
    </rPh>
    <phoneticPr fontId="5"/>
  </si>
  <si>
    <t>社会システム（株）</t>
    <rPh sb="0" eb="2">
      <t>シャカイ</t>
    </rPh>
    <phoneticPr fontId="4"/>
  </si>
  <si>
    <t>海事局安全政策課船舶安全基準室
tel：03-5253-8631</t>
    <rPh sb="0" eb="2">
      <t>カイジ</t>
    </rPh>
    <rPh sb="2" eb="3">
      <t>キョク</t>
    </rPh>
    <rPh sb="3" eb="5">
      <t>アンゼン</t>
    </rPh>
    <rPh sb="5" eb="7">
      <t>セイサク</t>
    </rPh>
    <rPh sb="7" eb="8">
      <t>カ</t>
    </rPh>
    <rPh sb="8" eb="10">
      <t>センパク</t>
    </rPh>
    <rPh sb="10" eb="12">
      <t>アンゼン</t>
    </rPh>
    <rPh sb="12" eb="14">
      <t>キジュン</t>
    </rPh>
    <rPh sb="14" eb="15">
      <t>シツ</t>
    </rPh>
    <phoneticPr fontId="10"/>
  </si>
  <si>
    <t>公共交通機関等における障害者等への対応に係る職員教育の充実に関する調査研究業務</t>
  </si>
  <si>
    <t>総合政策局安心生活政策課
tel：03-5253-8305</t>
  </si>
  <si>
    <t>パーキングパーミット制度の導入促進等に向けた障害者等用駐車区画の適正利用の取組等に関する調査研究</t>
  </si>
  <si>
    <t>基本構想の作成・スパイラルアップ等による面的・一体的なバリアフリー化の促進に関する調査研究業務</t>
  </si>
  <si>
    <t>中堅・中小企業の海外展開支援に向けた各国・地域の市場ニーズ等調査業務</t>
    <rPh sb="0" eb="2">
      <t>チュウケン</t>
    </rPh>
    <rPh sb="3" eb="5">
      <t>チュウショウ</t>
    </rPh>
    <rPh sb="5" eb="7">
      <t>キギョウ</t>
    </rPh>
    <rPh sb="8" eb="10">
      <t>カイガイ</t>
    </rPh>
    <rPh sb="10" eb="12">
      <t>テンカイ</t>
    </rPh>
    <rPh sb="12" eb="14">
      <t>シエン</t>
    </rPh>
    <rPh sb="15" eb="16">
      <t>ム</t>
    </rPh>
    <rPh sb="18" eb="20">
      <t>カッコク</t>
    </rPh>
    <rPh sb="21" eb="23">
      <t>チイキ</t>
    </rPh>
    <rPh sb="24" eb="26">
      <t>シジョウ</t>
    </rPh>
    <rPh sb="29" eb="30">
      <t>トウ</t>
    </rPh>
    <rPh sb="30" eb="32">
      <t>チョウサ</t>
    </rPh>
    <rPh sb="32" eb="34">
      <t>ギョウム</t>
    </rPh>
    <phoneticPr fontId="4"/>
  </si>
  <si>
    <t>アクセンチュア（株）</t>
  </si>
  <si>
    <t>総合政策局国際政策課
tel:03-5253-8318</t>
    <rPh sb="0" eb="2">
      <t>ソウゴウ</t>
    </rPh>
    <rPh sb="2" eb="5">
      <t>セイサクキョク</t>
    </rPh>
    <rPh sb="5" eb="7">
      <t>コクサイ</t>
    </rPh>
    <rPh sb="7" eb="10">
      <t>セイサクカ</t>
    </rPh>
    <phoneticPr fontId="5"/>
  </si>
  <si>
    <t>米国におけるPPPを用いたインフラ整備等に対する本邦企業の参画可能性に係る調査業務</t>
    <rPh sb="0" eb="2">
      <t>ベイコク</t>
    </rPh>
    <rPh sb="10" eb="11">
      <t>モチ</t>
    </rPh>
    <rPh sb="17" eb="19">
      <t>セイビ</t>
    </rPh>
    <rPh sb="19" eb="20">
      <t>トウ</t>
    </rPh>
    <rPh sb="21" eb="22">
      <t>タイ</t>
    </rPh>
    <rPh sb="24" eb="26">
      <t>ホンポウ</t>
    </rPh>
    <rPh sb="26" eb="28">
      <t>キギョウ</t>
    </rPh>
    <rPh sb="29" eb="31">
      <t>サンカク</t>
    </rPh>
    <rPh sb="31" eb="34">
      <t>カノウセイ</t>
    </rPh>
    <rPh sb="35" eb="36">
      <t>カカ</t>
    </rPh>
    <rPh sb="37" eb="39">
      <t>チョウサ</t>
    </rPh>
    <rPh sb="39" eb="41">
      <t>ギョウム</t>
    </rPh>
    <phoneticPr fontId="4"/>
  </si>
  <si>
    <t>（株）野村総合研究所</t>
    <rPh sb="3" eb="5">
      <t>ノムラ</t>
    </rPh>
    <rPh sb="5" eb="7">
      <t>ソウゴウ</t>
    </rPh>
    <rPh sb="7" eb="10">
      <t>ケンキュウジョ</t>
    </rPh>
    <phoneticPr fontId="4"/>
  </si>
  <si>
    <t>標準化活動を行う鉄道連合組織の標準化戦略に関する検討調査</t>
    <rPh sb="0" eb="3">
      <t>ヒョウジュンカ</t>
    </rPh>
    <rPh sb="3" eb="5">
      <t>カツドウ</t>
    </rPh>
    <rPh sb="6" eb="7">
      <t>オコナ</t>
    </rPh>
    <rPh sb="8" eb="10">
      <t>テツドウ</t>
    </rPh>
    <rPh sb="10" eb="12">
      <t>レンゴウ</t>
    </rPh>
    <rPh sb="12" eb="14">
      <t>ソシキ</t>
    </rPh>
    <rPh sb="15" eb="18">
      <t>ヒョウジュンカ</t>
    </rPh>
    <rPh sb="18" eb="20">
      <t>センリャク</t>
    </rPh>
    <rPh sb="21" eb="22">
      <t>カン</t>
    </rPh>
    <rPh sb="24" eb="26">
      <t>ケントウ</t>
    </rPh>
    <rPh sb="26" eb="28">
      <t>チョウサ</t>
    </rPh>
    <phoneticPr fontId="12"/>
  </si>
  <si>
    <t>（株）三菱総合研究所</t>
    <rPh sb="3" eb="5">
      <t>ミツビシ</t>
    </rPh>
    <rPh sb="5" eb="7">
      <t>ソウゴウ</t>
    </rPh>
    <rPh sb="7" eb="10">
      <t>ケンキュウジョ</t>
    </rPh>
    <phoneticPr fontId="12"/>
  </si>
  <si>
    <t>鉄道局技術企画課
tel：03-5253-8546</t>
    <rPh sb="0" eb="3">
      <t>テツドウキョク</t>
    </rPh>
    <rPh sb="3" eb="5">
      <t>ギジュツ</t>
    </rPh>
    <rPh sb="5" eb="7">
      <t>キカク</t>
    </rPh>
    <rPh sb="7" eb="8">
      <t>カ</t>
    </rPh>
    <phoneticPr fontId="4"/>
  </si>
  <si>
    <t>（株）ライヴ環境計画</t>
    <rPh sb="6" eb="8">
      <t>カンキョウ</t>
    </rPh>
    <rPh sb="8" eb="10">
      <t>ケイカク</t>
    </rPh>
    <phoneticPr fontId="4"/>
  </si>
  <si>
    <t>北海道運輸局観光部
観光地域振興課
℡：011-290-2722</t>
    <rPh sb="0" eb="3">
      <t>ホッカイドウ</t>
    </rPh>
    <rPh sb="3" eb="6">
      <t>ウンユキョク</t>
    </rPh>
    <rPh sb="6" eb="8">
      <t>カンコウ</t>
    </rPh>
    <rPh sb="8" eb="9">
      <t>ブ</t>
    </rPh>
    <rPh sb="10" eb="12">
      <t>カンコウ</t>
    </rPh>
    <rPh sb="12" eb="14">
      <t>チイキ</t>
    </rPh>
    <rPh sb="14" eb="17">
      <t>シンコウカ</t>
    </rPh>
    <phoneticPr fontId="4"/>
  </si>
  <si>
    <t>ポーランド共和国空港運営案件発掘調査</t>
  </si>
  <si>
    <t>日本工営（株）</t>
  </si>
  <si>
    <t>航空局 総務課政策調査企画室
tel：03-5253-8111
内線（48183）</t>
    <rPh sb="0" eb="3">
      <t>コウクウキョク</t>
    </rPh>
    <phoneticPr fontId="4"/>
  </si>
  <si>
    <t>ＭＩＣＥによるレガシー効果等調査事業</t>
    <rPh sb="11" eb="14">
      <t>コウカトウ</t>
    </rPh>
    <rPh sb="14" eb="16">
      <t>チョウサ</t>
    </rPh>
    <rPh sb="16" eb="18">
      <t>ジギョウ</t>
    </rPh>
    <phoneticPr fontId="5"/>
  </si>
  <si>
    <t>ＰｗＣコンサルティング（同）</t>
    <rPh sb="12" eb="13">
      <t>ドウ</t>
    </rPh>
    <phoneticPr fontId="5"/>
  </si>
  <si>
    <t>観光庁参事官（ＭＩＣＥ推進室）
tel：03-5253-8111
（内線27-612）</t>
    <rPh sb="11" eb="14">
      <t>スイシンシツ</t>
    </rPh>
    <phoneticPr fontId="4"/>
  </si>
  <si>
    <t>平成30年度　訪日外国人旅行者周遊促進事業
「瀨戸内・山陰管内連携調査」</t>
  </si>
  <si>
    <t>（株）JR西日本コミュニケーションズ</t>
    <rPh sb="1" eb="2">
      <t>カブ</t>
    </rPh>
    <phoneticPr fontId="4"/>
  </si>
  <si>
    <t>山陰・山陽エリアパス、関西・広島エリアパス、瀬戸内エリアパスを購入した訪日外国人旅行者を対象に旅行動向等を把握するためアンケート調査を行う。</t>
    <rPh sb="0" eb="2">
      <t>サンイン</t>
    </rPh>
    <rPh sb="3" eb="5">
      <t>サンヨウ</t>
    </rPh>
    <rPh sb="11" eb="13">
      <t>カンサイ</t>
    </rPh>
    <rPh sb="14" eb="16">
      <t>ヒロシマ</t>
    </rPh>
    <rPh sb="22" eb="25">
      <t>セトウチ</t>
    </rPh>
    <rPh sb="31" eb="33">
      <t>コウニュウ</t>
    </rPh>
    <rPh sb="35" eb="37">
      <t>ホウニチ</t>
    </rPh>
    <rPh sb="37" eb="40">
      <t>ガイコクジン</t>
    </rPh>
    <rPh sb="40" eb="43">
      <t>リョコウシャ</t>
    </rPh>
    <rPh sb="44" eb="46">
      <t>タイショウ</t>
    </rPh>
    <rPh sb="47" eb="49">
      <t>リョコウ</t>
    </rPh>
    <rPh sb="49" eb="51">
      <t>ドウコウ</t>
    </rPh>
    <rPh sb="51" eb="52">
      <t>トウ</t>
    </rPh>
    <rPh sb="53" eb="55">
      <t>ハアク</t>
    </rPh>
    <rPh sb="64" eb="66">
      <t>チョウサ</t>
    </rPh>
    <rPh sb="67" eb="68">
      <t>オコナ</t>
    </rPh>
    <phoneticPr fontId="4"/>
  </si>
  <si>
    <t>中国運輸局観光部観観光企画課
tel:082-228-8701</t>
    <rPh sb="0" eb="2">
      <t>チュウゴク</t>
    </rPh>
    <rPh sb="2" eb="5">
      <t>ウンユキョク</t>
    </rPh>
    <rPh sb="5" eb="7">
      <t>カンコウ</t>
    </rPh>
    <rPh sb="7" eb="8">
      <t>ブ</t>
    </rPh>
    <rPh sb="8" eb="9">
      <t>カン</t>
    </rPh>
    <rPh sb="9" eb="11">
      <t>カンコウ</t>
    </rPh>
    <rPh sb="11" eb="13">
      <t>キカク</t>
    </rPh>
    <rPh sb="13" eb="14">
      <t>カ</t>
    </rPh>
    <phoneticPr fontId="4"/>
  </si>
  <si>
    <t>平成30年度　ASEANにおけるGLP会議開催支援事業</t>
  </si>
  <si>
    <t>（公財）日本ロジスティクスシステム協会</t>
    <rPh sb="1" eb="3">
      <t>コウザイ</t>
    </rPh>
    <rPh sb="4" eb="6">
      <t>ニホン</t>
    </rPh>
    <rPh sb="17" eb="19">
      <t>キョウカイ</t>
    </rPh>
    <phoneticPr fontId="4"/>
  </si>
  <si>
    <t>総合政策局国際物流課
tel：03-5253-8800</t>
  </si>
  <si>
    <t>凸版印刷（株）</t>
  </si>
  <si>
    <t>当初契約（9月14日）へ記載</t>
  </si>
  <si>
    <t>観光庁参事官（外客受入）
tel：03-5253-8111
（内線27-991）</t>
    <rPh sb="0" eb="3">
      <t>カンコウチョウ</t>
    </rPh>
    <rPh sb="3" eb="6">
      <t>サンジカン</t>
    </rPh>
    <rPh sb="7" eb="9">
      <t>ガイキャク</t>
    </rPh>
    <rPh sb="9" eb="11">
      <t>ウケイ</t>
    </rPh>
    <rPh sb="31" eb="33">
      <t>ナイセン</t>
    </rPh>
    <phoneticPr fontId="4"/>
  </si>
  <si>
    <t>港湾域における海岸保全施設の維持管理への新技術適用に関する検討業務</t>
  </si>
  <si>
    <t>（一財）沿岸技術研究センター</t>
  </si>
  <si>
    <t>国土技術政策総合研究所沿岸海洋・防災研究部沿岸防災研究室
tel：046-844-5019</t>
  </si>
  <si>
    <t>総合政策局海外プロジェクト推進課交通プロジェクト室
tel:03-5253-8818</t>
    <rPh sb="0" eb="2">
      <t>ソウゴウ</t>
    </rPh>
    <rPh sb="2" eb="5">
      <t>セイサクキョク</t>
    </rPh>
    <rPh sb="5" eb="7">
      <t>カイガイ</t>
    </rPh>
    <rPh sb="13" eb="16">
      <t>スイシンカ</t>
    </rPh>
    <rPh sb="16" eb="18">
      <t>コウツウ</t>
    </rPh>
    <rPh sb="24" eb="25">
      <t>シツ</t>
    </rPh>
    <phoneticPr fontId="5"/>
  </si>
  <si>
    <t>ＭＩＣＥ誘致・開催における先進的テクノロジー海外活用事例等調査事業</t>
    <rPh sb="4" eb="6">
      <t>ユウチ</t>
    </rPh>
    <rPh sb="7" eb="9">
      <t>カイサイ</t>
    </rPh>
    <rPh sb="13" eb="16">
      <t>センシンテキ</t>
    </rPh>
    <rPh sb="22" eb="24">
      <t>カイガイ</t>
    </rPh>
    <rPh sb="24" eb="26">
      <t>カツヨウ</t>
    </rPh>
    <rPh sb="26" eb="29">
      <t>ジレイナド</t>
    </rPh>
    <rPh sb="29" eb="31">
      <t>チョウサ</t>
    </rPh>
    <rPh sb="31" eb="33">
      <t>ジギョウ</t>
    </rPh>
    <phoneticPr fontId="5"/>
  </si>
  <si>
    <t>有限責任監査法人トーマツ</t>
  </si>
  <si>
    <t>観光庁参事官（ＭＩＣＥ推進室）
tel：03-5253-8111
（内線27-604）</t>
    <rPh sb="11" eb="14">
      <t>スイシンシツ</t>
    </rPh>
    <phoneticPr fontId="4"/>
  </si>
  <si>
    <t>スクラバーによるブラックカーボン除去効果に関する調査研究業務</t>
    <rPh sb="16" eb="18">
      <t>ジョキョ</t>
    </rPh>
    <rPh sb="18" eb="20">
      <t>コウカ</t>
    </rPh>
    <rPh sb="21" eb="22">
      <t>カン</t>
    </rPh>
    <rPh sb="24" eb="26">
      <t>チョウサ</t>
    </rPh>
    <rPh sb="26" eb="28">
      <t>ケンキュウ</t>
    </rPh>
    <rPh sb="28" eb="30">
      <t>ギョウム</t>
    </rPh>
    <phoneticPr fontId="11"/>
  </si>
  <si>
    <t>（国研）海上･港湾・航空技術研究所</t>
    <rPh sb="1" eb="2">
      <t>クニ</t>
    </rPh>
    <rPh sb="4" eb="6">
      <t>カイジョウ</t>
    </rPh>
    <rPh sb="7" eb="9">
      <t>コウワン</t>
    </rPh>
    <rPh sb="10" eb="12">
      <t>コウクウ</t>
    </rPh>
    <rPh sb="12" eb="14">
      <t>ギジュツ</t>
    </rPh>
    <rPh sb="14" eb="17">
      <t>ケンキュウジョ</t>
    </rPh>
    <phoneticPr fontId="12"/>
  </si>
  <si>
    <t>海事局船舶産業課計画係
tel：03-5253-8634</t>
    <rPh sb="0" eb="2">
      <t>カイジ</t>
    </rPh>
    <rPh sb="2" eb="3">
      <t>キョク</t>
    </rPh>
    <rPh sb="3" eb="5">
      <t>センパク</t>
    </rPh>
    <rPh sb="5" eb="8">
      <t>サンギョウカ</t>
    </rPh>
    <rPh sb="8" eb="10">
      <t>ケイカク</t>
    </rPh>
    <rPh sb="10" eb="11">
      <t>カカリ</t>
    </rPh>
    <phoneticPr fontId="5"/>
  </si>
  <si>
    <t>舶用燃料油の流通に関する実態調査</t>
    <rPh sb="0" eb="2">
      <t>ハクヨウ</t>
    </rPh>
    <rPh sb="2" eb="5">
      <t>ネンリョウユ</t>
    </rPh>
    <rPh sb="6" eb="8">
      <t>リュウツウ</t>
    </rPh>
    <rPh sb="9" eb="10">
      <t>カン</t>
    </rPh>
    <rPh sb="12" eb="14">
      <t>ジッタイ</t>
    </rPh>
    <rPh sb="14" eb="16">
      <t>チョウサ</t>
    </rPh>
    <phoneticPr fontId="11"/>
  </si>
  <si>
    <t>（株）日本海洋科学</t>
    <rPh sb="3" eb="5">
      <t>ニホン</t>
    </rPh>
    <rPh sb="5" eb="7">
      <t>カイヨウ</t>
    </rPh>
    <rPh sb="7" eb="9">
      <t>カガク</t>
    </rPh>
    <phoneticPr fontId="14"/>
  </si>
  <si>
    <t>舶用燃料油の硫黄分濃度に関する規制強化に伴い、供給される燃料油の種類が増えた際の舶用燃料油の流通に係る課題や対応策を明らかにするもの。</t>
    <rPh sb="0" eb="2">
      <t>ハクヨウ</t>
    </rPh>
    <rPh sb="1" eb="2">
      <t>センパク</t>
    </rPh>
    <rPh sb="2" eb="5">
      <t>ネンリョウユ</t>
    </rPh>
    <rPh sb="6" eb="9">
      <t>イオウブン</t>
    </rPh>
    <rPh sb="9" eb="11">
      <t>ノウド</t>
    </rPh>
    <rPh sb="12" eb="13">
      <t>カン</t>
    </rPh>
    <rPh sb="15" eb="17">
      <t>キセイ</t>
    </rPh>
    <rPh sb="17" eb="19">
      <t>キョウカ</t>
    </rPh>
    <rPh sb="20" eb="21">
      <t>トモナ</t>
    </rPh>
    <rPh sb="23" eb="25">
      <t>キョウキュウ</t>
    </rPh>
    <rPh sb="28" eb="31">
      <t>ネンリョウユ</t>
    </rPh>
    <rPh sb="32" eb="34">
      <t>シュルイ</t>
    </rPh>
    <rPh sb="35" eb="36">
      <t>フ</t>
    </rPh>
    <rPh sb="38" eb="39">
      <t>サイ</t>
    </rPh>
    <rPh sb="40" eb="42">
      <t>ハクヨウ</t>
    </rPh>
    <rPh sb="42" eb="45">
      <t>ネンリョウユ</t>
    </rPh>
    <rPh sb="46" eb="48">
      <t>リュウツウ</t>
    </rPh>
    <rPh sb="49" eb="50">
      <t>カカ</t>
    </rPh>
    <rPh sb="51" eb="53">
      <t>カダイ</t>
    </rPh>
    <rPh sb="54" eb="56">
      <t>タイオウ</t>
    </rPh>
    <rPh sb="56" eb="57">
      <t>サク</t>
    </rPh>
    <rPh sb="58" eb="59">
      <t>アキ</t>
    </rPh>
    <phoneticPr fontId="4"/>
  </si>
  <si>
    <t>海事局海洋・環境政策課
環境渉外室
tel：03-5253-8118</t>
    <rPh sb="0" eb="2">
      <t>カイジ</t>
    </rPh>
    <rPh sb="2" eb="3">
      <t>キョク</t>
    </rPh>
    <rPh sb="3" eb="5">
      <t>カイヨウ</t>
    </rPh>
    <rPh sb="6" eb="8">
      <t>カンキョウ</t>
    </rPh>
    <rPh sb="8" eb="11">
      <t>セイサクカ</t>
    </rPh>
    <rPh sb="12" eb="14">
      <t>カンキョウ</t>
    </rPh>
    <rPh sb="14" eb="17">
      <t>ショウガイシツ</t>
    </rPh>
    <phoneticPr fontId="5"/>
  </si>
  <si>
    <t>平成３０年度国際物流のシームレス化に関する調査</t>
  </si>
  <si>
    <t>（株）富士通総研</t>
    <rPh sb="1" eb="2">
      <t>カブ</t>
    </rPh>
    <rPh sb="3" eb="6">
      <t>フジツウ</t>
    </rPh>
    <rPh sb="6" eb="8">
      <t>ソウケン</t>
    </rPh>
    <phoneticPr fontId="4"/>
  </si>
  <si>
    <t>人的交流拡大に資するロシア極東地域への観光等需要喚起のための調査事業</t>
  </si>
  <si>
    <t>（株）野村総合研究所</t>
    <rPh sb="3" eb="5">
      <t>ノムラ</t>
    </rPh>
    <phoneticPr fontId="5"/>
  </si>
  <si>
    <t>観光庁参事官（旅行振興）
tel：03-5253-8111
（内線27-315）</t>
    <rPh sb="0" eb="2">
      <t>カンコウ</t>
    </rPh>
    <rPh sb="2" eb="3">
      <t>チョウ</t>
    </rPh>
    <rPh sb="3" eb="6">
      <t>サンジカン</t>
    </rPh>
    <rPh sb="7" eb="9">
      <t>リョコウ</t>
    </rPh>
    <rPh sb="9" eb="11">
      <t>シンコウ</t>
    </rPh>
    <rPh sb="31" eb="33">
      <t>ナイセン</t>
    </rPh>
    <phoneticPr fontId="4"/>
  </si>
  <si>
    <t>観光地のバリアフリー情報提供のためのガイドラインの作成等業務</t>
  </si>
  <si>
    <t>エム・アール・アイリサーチアソシエイツ（株）</t>
    <phoneticPr fontId="4"/>
  </si>
  <si>
    <t>自動車整備士に関するPR用クリアファイルのデザイン制作、作成及び発送業務</t>
  </si>
  <si>
    <t>（株）キタジマ</t>
    <rPh sb="1" eb="2">
      <t>カブ</t>
    </rPh>
    <phoneticPr fontId="4"/>
  </si>
  <si>
    <t>自動車整備士に関するPR用クリアファイルのデザイン制作、作成及び発送</t>
  </si>
  <si>
    <t>自動車局整備課
tel：03-5253-8599</t>
  </si>
  <si>
    <t>持続可能な観光に関する調査事業</t>
    <rPh sb="0" eb="2">
      <t>ジゾク</t>
    </rPh>
    <rPh sb="2" eb="4">
      <t>カノウ</t>
    </rPh>
    <rPh sb="5" eb="7">
      <t>カンコウ</t>
    </rPh>
    <rPh sb="8" eb="9">
      <t>カン</t>
    </rPh>
    <rPh sb="11" eb="13">
      <t>チョウサ</t>
    </rPh>
    <rPh sb="13" eb="15">
      <t>ジギョウ</t>
    </rPh>
    <phoneticPr fontId="5"/>
  </si>
  <si>
    <t>（株）JTB総合研究所</t>
    <rPh sb="6" eb="8">
      <t>ソウゴウ</t>
    </rPh>
    <rPh sb="8" eb="11">
      <t>ケンキュウジョ</t>
    </rPh>
    <phoneticPr fontId="5"/>
  </si>
  <si>
    <t>（株）エヌ・ティ・ティ・アド</t>
    <rPh sb="1" eb="2">
      <t>カブ</t>
    </rPh>
    <phoneticPr fontId="4"/>
  </si>
  <si>
    <t>四国運輸局
観光部観光地域振興課
tel:087-802-6737</t>
    <rPh sb="0" eb="2">
      <t>シコク</t>
    </rPh>
    <rPh sb="2" eb="5">
      <t>ウンユキョク</t>
    </rPh>
    <rPh sb="6" eb="9">
      <t>カンコウブ</t>
    </rPh>
    <rPh sb="9" eb="16">
      <t>カンコウチイキシンコウカ</t>
    </rPh>
    <phoneticPr fontId="4"/>
  </si>
  <si>
    <t>総合政策局海洋政策課
tel：03-5253-8267</t>
    <rPh sb="0" eb="2">
      <t>ソウゴウ</t>
    </rPh>
    <rPh sb="2" eb="5">
      <t>セイサクキョク</t>
    </rPh>
    <rPh sb="5" eb="7">
      <t>カイヨウ</t>
    </rPh>
    <rPh sb="7" eb="10">
      <t>セイサクカ</t>
    </rPh>
    <phoneticPr fontId="4"/>
  </si>
  <si>
    <t>平成３０年度北極海航路の利用動向等に関する調査検討</t>
    <rPh sb="0" eb="2">
      <t>ヘイセイ</t>
    </rPh>
    <rPh sb="4" eb="6">
      <t>ネンド</t>
    </rPh>
    <rPh sb="6" eb="8">
      <t>ホッキョク</t>
    </rPh>
    <rPh sb="8" eb="9">
      <t>カイ</t>
    </rPh>
    <rPh sb="9" eb="11">
      <t>コウロ</t>
    </rPh>
    <rPh sb="12" eb="14">
      <t>リヨウ</t>
    </rPh>
    <rPh sb="14" eb="16">
      <t>ドウコウ</t>
    </rPh>
    <rPh sb="16" eb="17">
      <t>トウ</t>
    </rPh>
    <rPh sb="18" eb="19">
      <t>カン</t>
    </rPh>
    <rPh sb="21" eb="23">
      <t>チョウサ</t>
    </rPh>
    <rPh sb="23" eb="25">
      <t>ケントウ</t>
    </rPh>
    <phoneticPr fontId="4"/>
  </si>
  <si>
    <t>（株）三菱総合研究所</t>
    <rPh sb="1" eb="2">
      <t>カブ</t>
    </rPh>
    <rPh sb="3" eb="5">
      <t>ミツビシ</t>
    </rPh>
    <rPh sb="5" eb="7">
      <t>ソウゴウ</t>
    </rPh>
    <rPh sb="7" eb="10">
      <t>ケンキュウジョ</t>
    </rPh>
    <phoneticPr fontId="4"/>
  </si>
  <si>
    <t>平成３０年度輸送部門における省エネ法及びフロン排出抑制法に係る調査分析業務</t>
    <phoneticPr fontId="4"/>
  </si>
  <si>
    <t>社会システム（株）</t>
    <phoneticPr fontId="4"/>
  </si>
  <si>
    <t>総合政策局環境政策課
tel：03-5253-8268</t>
    <rPh sb="0" eb="2">
      <t>ソウゴウ</t>
    </rPh>
    <rPh sb="2" eb="4">
      <t>セイサク</t>
    </rPh>
    <rPh sb="4" eb="5">
      <t>キョク</t>
    </rPh>
    <rPh sb="5" eb="7">
      <t>カンキョウ</t>
    </rPh>
    <rPh sb="7" eb="9">
      <t>セイサク</t>
    </rPh>
    <rPh sb="9" eb="10">
      <t>カ</t>
    </rPh>
    <phoneticPr fontId="4"/>
  </si>
  <si>
    <t>（公社）日本港湾協会</t>
  </si>
  <si>
    <t>随意契約（公募）</t>
    <rPh sb="0" eb="2">
      <t>ズイイ</t>
    </rPh>
    <rPh sb="2" eb="4">
      <t>ケイヤク</t>
    </rPh>
    <rPh sb="5" eb="7">
      <t>コウボ</t>
    </rPh>
    <phoneticPr fontId="5"/>
  </si>
  <si>
    <t>四国地方整備局　港湾空港部　港湾計画課　087-811-8330</t>
    <rPh sb="0" eb="2">
      <t>シコク</t>
    </rPh>
    <rPh sb="2" eb="4">
      <t>チホウ</t>
    </rPh>
    <rPh sb="4" eb="7">
      <t>セイビキョク</t>
    </rPh>
    <rPh sb="8" eb="10">
      <t>コウワン</t>
    </rPh>
    <rPh sb="10" eb="12">
      <t>クウコウ</t>
    </rPh>
    <rPh sb="12" eb="13">
      <t>ブ</t>
    </rPh>
    <rPh sb="14" eb="16">
      <t>コウワン</t>
    </rPh>
    <rPh sb="16" eb="18">
      <t>ケイカク</t>
    </rPh>
    <rPh sb="18" eb="19">
      <t>カ</t>
    </rPh>
    <phoneticPr fontId="4"/>
  </si>
  <si>
    <t>欧州の鉄道車両用材料における燃焼性試験に関する調査</t>
    <rPh sb="0" eb="2">
      <t>オウシュウ</t>
    </rPh>
    <rPh sb="3" eb="5">
      <t>テツドウ</t>
    </rPh>
    <rPh sb="5" eb="7">
      <t>シャリョウ</t>
    </rPh>
    <rPh sb="7" eb="8">
      <t>ヨウ</t>
    </rPh>
    <rPh sb="8" eb="10">
      <t>ザイリョウ</t>
    </rPh>
    <rPh sb="14" eb="16">
      <t>ネンショウ</t>
    </rPh>
    <rPh sb="16" eb="17">
      <t>セイ</t>
    </rPh>
    <rPh sb="17" eb="19">
      <t>シケン</t>
    </rPh>
    <rPh sb="20" eb="21">
      <t>カン</t>
    </rPh>
    <rPh sb="23" eb="25">
      <t>チョウサ</t>
    </rPh>
    <phoneticPr fontId="12"/>
  </si>
  <si>
    <t>（一社）日本鉄道車両機械技術協会</t>
    <rPh sb="1" eb="2">
      <t>イチ</t>
    </rPh>
    <rPh sb="2" eb="3">
      <t>シャ</t>
    </rPh>
    <rPh sb="4" eb="6">
      <t>ニホン</t>
    </rPh>
    <rPh sb="6" eb="8">
      <t>テツドウ</t>
    </rPh>
    <rPh sb="8" eb="10">
      <t>シャリョウ</t>
    </rPh>
    <rPh sb="10" eb="12">
      <t>キカイ</t>
    </rPh>
    <rPh sb="12" eb="14">
      <t>ギジュツ</t>
    </rPh>
    <rPh sb="14" eb="16">
      <t>キョウカイ</t>
    </rPh>
    <phoneticPr fontId="12"/>
  </si>
  <si>
    <t>ＵＡＶによる遠隔地画像伝送システム基本設計に関する研究</t>
  </si>
  <si>
    <t>（国研）情報通信研究機構</t>
    <rPh sb="1" eb="2">
      <t>コク</t>
    </rPh>
    <rPh sb="2" eb="3">
      <t>ケン</t>
    </rPh>
    <phoneticPr fontId="4"/>
  </si>
  <si>
    <t>（株）サンビーム</t>
    <phoneticPr fontId="4"/>
  </si>
  <si>
    <t>総合政策局安心生活政策課
tel：03-5253-8306</t>
    <phoneticPr fontId="4"/>
  </si>
  <si>
    <t>ブラジル連邦共和国リオデジャネイロ州都市交通網の効率的な輸送体系に関する調査</t>
  </si>
  <si>
    <t>八千代エンジニヤリング（株）</t>
    <rPh sb="0" eb="3">
      <t>ヤチヨ</t>
    </rPh>
    <phoneticPr fontId="7"/>
  </si>
  <si>
    <t>鉄道局国際課
tel:03-5253-8527</t>
    <rPh sb="0" eb="2">
      <t>テツドウ</t>
    </rPh>
    <rPh sb="2" eb="3">
      <t>キョク</t>
    </rPh>
    <rPh sb="3" eb="6">
      <t>コクサイカ</t>
    </rPh>
    <phoneticPr fontId="4"/>
  </si>
  <si>
    <t>（株）ケー・シー・エス</t>
    <phoneticPr fontId="4"/>
  </si>
  <si>
    <t>北陸信越運輸局観光部観光地域振興課
025-285-9181</t>
    <rPh sb="0" eb="2">
      <t>ホクリク</t>
    </rPh>
    <rPh sb="2" eb="4">
      <t>シンエツ</t>
    </rPh>
    <rPh sb="4" eb="7">
      <t>ウンユキョク</t>
    </rPh>
    <rPh sb="7" eb="10">
      <t>カンコウブ</t>
    </rPh>
    <rPh sb="10" eb="12">
      <t>カンコウ</t>
    </rPh>
    <rPh sb="12" eb="14">
      <t>チイキ</t>
    </rPh>
    <rPh sb="14" eb="17">
      <t>シンコウカ</t>
    </rPh>
    <phoneticPr fontId="4"/>
  </si>
  <si>
    <t>（特非）ＳＣＯＰ</t>
    <rPh sb="1" eb="2">
      <t>トク</t>
    </rPh>
    <rPh sb="2" eb="3">
      <t>ヒ</t>
    </rPh>
    <phoneticPr fontId="4"/>
  </si>
  <si>
    <t>幹線鉄道の整備効果の検証及び整備効果を高める取組の検討</t>
  </si>
  <si>
    <t>（株）三菱総合研究所
（一財）運輸総合研究所</t>
    <rPh sb="3" eb="5">
      <t>ミツビシ</t>
    </rPh>
    <rPh sb="5" eb="7">
      <t>ソウゴウ</t>
    </rPh>
    <rPh sb="7" eb="10">
      <t>ケンキュウショ</t>
    </rPh>
    <rPh sb="12" eb="13">
      <t>イチ</t>
    </rPh>
    <rPh sb="13" eb="14">
      <t>ザイ</t>
    </rPh>
    <rPh sb="15" eb="17">
      <t>ウンユ</t>
    </rPh>
    <rPh sb="17" eb="19">
      <t>ソウゴウ</t>
    </rPh>
    <rPh sb="19" eb="22">
      <t>ケンキュウショ</t>
    </rPh>
    <phoneticPr fontId="12"/>
  </si>
  <si>
    <t xml:space="preserve">6010001030403
4010405010473 </t>
  </si>
  <si>
    <t>鉄道局幹線鉄道課
tel:03-5253-8531</t>
    <rPh sb="0" eb="2">
      <t>テツドウ</t>
    </rPh>
    <rPh sb="2" eb="3">
      <t>キョク</t>
    </rPh>
    <rPh sb="3" eb="5">
      <t>カンセン</t>
    </rPh>
    <rPh sb="5" eb="7">
      <t>テツドウ</t>
    </rPh>
    <rPh sb="7" eb="8">
      <t>カ</t>
    </rPh>
    <phoneticPr fontId="4"/>
  </si>
  <si>
    <t>既存インフラを活用した新幹線整備に係る工法・工程等の検討</t>
  </si>
  <si>
    <t>（一財）運輸総合研究所
（株）復建エンジニヤリング</t>
    <rPh sb="1" eb="2">
      <t>イチ</t>
    </rPh>
    <rPh sb="2" eb="3">
      <t>ザイ</t>
    </rPh>
    <rPh sb="4" eb="6">
      <t>ウンユ</t>
    </rPh>
    <rPh sb="6" eb="8">
      <t>ソウゴウ</t>
    </rPh>
    <rPh sb="8" eb="11">
      <t>ケンキュウショ</t>
    </rPh>
    <rPh sb="15" eb="17">
      <t>フッケン</t>
    </rPh>
    <phoneticPr fontId="12"/>
  </si>
  <si>
    <t xml:space="preserve">4010405010473
3010001056450 </t>
  </si>
  <si>
    <t>平成３０年度　車両機器に係る振動の影響に関する調査研究</t>
    <rPh sb="0" eb="2">
      <t>ヘイセイ</t>
    </rPh>
    <rPh sb="4" eb="6">
      <t>ネンド</t>
    </rPh>
    <rPh sb="7" eb="9">
      <t>シャリョウ</t>
    </rPh>
    <rPh sb="9" eb="11">
      <t>キキ</t>
    </rPh>
    <rPh sb="12" eb="13">
      <t>カカ</t>
    </rPh>
    <rPh sb="14" eb="16">
      <t>シンドウ</t>
    </rPh>
    <rPh sb="17" eb="19">
      <t>エイキョウ</t>
    </rPh>
    <rPh sb="20" eb="21">
      <t>カン</t>
    </rPh>
    <rPh sb="23" eb="25">
      <t>チョウサ</t>
    </rPh>
    <rPh sb="25" eb="27">
      <t>ケンキュウ</t>
    </rPh>
    <phoneticPr fontId="12"/>
  </si>
  <si>
    <t>（公財）鉄道総合技術研究所</t>
    <rPh sb="1" eb="2">
      <t>コウ</t>
    </rPh>
    <rPh sb="2" eb="3">
      <t>ザイ</t>
    </rPh>
    <rPh sb="4" eb="6">
      <t>テツドウ</t>
    </rPh>
    <rPh sb="6" eb="8">
      <t>ソウゴウ</t>
    </rPh>
    <rPh sb="8" eb="10">
      <t>ギジュツ</t>
    </rPh>
    <rPh sb="10" eb="13">
      <t>ケンキュウショ</t>
    </rPh>
    <phoneticPr fontId="12"/>
  </si>
  <si>
    <t>平成３０年度　台車枠の探傷検査に関する調査検討</t>
    <rPh sb="0" eb="2">
      <t>ヘイセイ</t>
    </rPh>
    <rPh sb="4" eb="6">
      <t>ネンド</t>
    </rPh>
    <rPh sb="7" eb="9">
      <t>ダイシャ</t>
    </rPh>
    <rPh sb="9" eb="10">
      <t>ワク</t>
    </rPh>
    <rPh sb="11" eb="12">
      <t>サグ</t>
    </rPh>
    <rPh sb="12" eb="13">
      <t>キズ</t>
    </rPh>
    <rPh sb="13" eb="15">
      <t>ケンサ</t>
    </rPh>
    <rPh sb="16" eb="17">
      <t>カン</t>
    </rPh>
    <rPh sb="19" eb="21">
      <t>チョウサ</t>
    </rPh>
    <rPh sb="21" eb="23">
      <t>ケントウ</t>
    </rPh>
    <phoneticPr fontId="12"/>
  </si>
  <si>
    <t>（一社）日本非破壊検査協会</t>
    <rPh sb="4" eb="6">
      <t>ニホン</t>
    </rPh>
    <rPh sb="6" eb="9">
      <t>ヒハカイ</t>
    </rPh>
    <rPh sb="9" eb="11">
      <t>ケンサ</t>
    </rPh>
    <rPh sb="11" eb="13">
      <t>キョウカイ</t>
    </rPh>
    <phoneticPr fontId="12"/>
  </si>
  <si>
    <t>平成30年度エコ通勤に関する効果的な普及方法についての検討業務</t>
    <rPh sb="0" eb="2">
      <t>ヘイセイ</t>
    </rPh>
    <rPh sb="4" eb="6">
      <t>ネンド</t>
    </rPh>
    <rPh sb="8" eb="10">
      <t>ツウキン</t>
    </rPh>
    <rPh sb="11" eb="12">
      <t>カン</t>
    </rPh>
    <rPh sb="14" eb="17">
      <t>コウカテキ</t>
    </rPh>
    <rPh sb="18" eb="20">
      <t>フキュウ</t>
    </rPh>
    <rPh sb="20" eb="22">
      <t>ホウホウ</t>
    </rPh>
    <rPh sb="27" eb="29">
      <t>ケントウ</t>
    </rPh>
    <rPh sb="29" eb="31">
      <t>ギョウム</t>
    </rPh>
    <phoneticPr fontId="4"/>
  </si>
  <si>
    <t>（一財）計量計画研究所</t>
    <rPh sb="1" eb="2">
      <t>イチ</t>
    </rPh>
    <rPh sb="2" eb="3">
      <t>ザイ</t>
    </rPh>
    <phoneticPr fontId="4"/>
  </si>
  <si>
    <t>総合政策局公共交通政策部交通計画課
tel:03-5253-8274</t>
    <rPh sb="0" eb="2">
      <t>ソウゴウ</t>
    </rPh>
    <rPh sb="2" eb="5">
      <t>セイサクキョク</t>
    </rPh>
    <rPh sb="5" eb="7">
      <t>コウキョウ</t>
    </rPh>
    <rPh sb="7" eb="9">
      <t>コウツウ</t>
    </rPh>
    <rPh sb="9" eb="12">
      <t>セイサクブ</t>
    </rPh>
    <rPh sb="12" eb="14">
      <t>コウツウ</t>
    </rPh>
    <rPh sb="14" eb="17">
      <t>ケイカクカ</t>
    </rPh>
    <phoneticPr fontId="4"/>
  </si>
  <si>
    <t>アスコープ（株）</t>
  </si>
  <si>
    <t>海事局検査測度課登録測度室登録係
tel：03-5253-8634</t>
    <rPh sb="0" eb="2">
      <t>カイジ</t>
    </rPh>
    <rPh sb="2" eb="3">
      <t>キョク</t>
    </rPh>
    <rPh sb="3" eb="5">
      <t>ケンサ</t>
    </rPh>
    <rPh sb="5" eb="8">
      <t>ソクドカ</t>
    </rPh>
    <rPh sb="8" eb="10">
      <t>トウロク</t>
    </rPh>
    <rPh sb="10" eb="12">
      <t>ソクド</t>
    </rPh>
    <rPh sb="12" eb="13">
      <t>シツ</t>
    </rPh>
    <rPh sb="13" eb="15">
      <t>トウロク</t>
    </rPh>
    <rPh sb="15" eb="16">
      <t>カカリ</t>
    </rPh>
    <phoneticPr fontId="10"/>
  </si>
  <si>
    <t>（株）野村総合研究所</t>
    <rPh sb="3" eb="5">
      <t>ノムラ</t>
    </rPh>
    <rPh sb="5" eb="7">
      <t>ソウゴウ</t>
    </rPh>
    <rPh sb="7" eb="10">
      <t>ケンキュウジョ</t>
    </rPh>
    <phoneticPr fontId="12"/>
  </si>
  <si>
    <t>ミニ新幹線方式による高速化に係る工法・工程等の検討</t>
  </si>
  <si>
    <t>（一財）運輸総合研究所
パシフィックコンサルタンツ（株）</t>
    <rPh sb="1" eb="2">
      <t>イチ</t>
    </rPh>
    <rPh sb="2" eb="3">
      <t>ザイ</t>
    </rPh>
    <rPh sb="4" eb="6">
      <t>ウンユ</t>
    </rPh>
    <rPh sb="6" eb="8">
      <t>ソウゴウ</t>
    </rPh>
    <rPh sb="8" eb="11">
      <t>ケンキュウショ</t>
    </rPh>
    <phoneticPr fontId="12"/>
  </si>
  <si>
    <t>4010405010473
8013401001509</t>
  </si>
  <si>
    <t>単線による新幹線整備についての検討</t>
  </si>
  <si>
    <t>新たな整備方式等抜本的なコスト削減策の検討</t>
  </si>
  <si>
    <t>平成30年度　農林水産物の共同輸配送方策検討業務</t>
    <phoneticPr fontId="4"/>
  </si>
  <si>
    <t>（株）ライテック</t>
  </si>
  <si>
    <t>総合政策局物流政策課
tel：03-5253-8801</t>
    <phoneticPr fontId="4"/>
  </si>
  <si>
    <t>（株）日本能率協会総合研究所</t>
    <rPh sb="1" eb="2">
      <t>カブ</t>
    </rPh>
    <phoneticPr fontId="4"/>
  </si>
  <si>
    <t>総合政策局公共交通政策部交通計画課
tel:03-5253-8980</t>
    <rPh sb="0" eb="2">
      <t>ソウゴウ</t>
    </rPh>
    <rPh sb="2" eb="5">
      <t>セイサクキョク</t>
    </rPh>
    <rPh sb="5" eb="7">
      <t>コウキョウ</t>
    </rPh>
    <rPh sb="7" eb="9">
      <t>コウツウ</t>
    </rPh>
    <rPh sb="9" eb="12">
      <t>セイサクブ</t>
    </rPh>
    <rPh sb="12" eb="14">
      <t>コウツウ</t>
    </rPh>
    <rPh sb="14" eb="17">
      <t>ケイカクカ</t>
    </rPh>
    <phoneticPr fontId="4"/>
  </si>
  <si>
    <t>船舶検査等情報管理システム等サーバ更新作業</t>
    <rPh sb="0" eb="2">
      <t>センパク</t>
    </rPh>
    <rPh sb="2" eb="4">
      <t>ケンサ</t>
    </rPh>
    <rPh sb="4" eb="5">
      <t>トウ</t>
    </rPh>
    <rPh sb="5" eb="7">
      <t>ジョウホウ</t>
    </rPh>
    <rPh sb="7" eb="9">
      <t>カンリ</t>
    </rPh>
    <rPh sb="13" eb="14">
      <t>トウ</t>
    </rPh>
    <rPh sb="17" eb="19">
      <t>コウシン</t>
    </rPh>
    <rPh sb="19" eb="21">
      <t>サギョウ</t>
    </rPh>
    <phoneticPr fontId="5"/>
  </si>
  <si>
    <t>海事局検査測度課業務第一係
tel：03-5253-8634</t>
    <rPh sb="0" eb="2">
      <t>カイジ</t>
    </rPh>
    <rPh sb="2" eb="3">
      <t>キョク</t>
    </rPh>
    <rPh sb="3" eb="5">
      <t>ケンサ</t>
    </rPh>
    <rPh sb="5" eb="8">
      <t>ソクドカ</t>
    </rPh>
    <rPh sb="8" eb="10">
      <t>ギョウム</t>
    </rPh>
    <rPh sb="10" eb="12">
      <t>ダイイチ</t>
    </rPh>
    <rPh sb="12" eb="13">
      <t>カカリ</t>
    </rPh>
    <phoneticPr fontId="10"/>
  </si>
  <si>
    <t>マラッカ・シンガポール海峡に設置されている航行援助施設の代替のための事前調査</t>
    <rPh sb="11" eb="13">
      <t>カイキョウ</t>
    </rPh>
    <rPh sb="14" eb="16">
      <t>セッチ</t>
    </rPh>
    <rPh sb="21" eb="23">
      <t>コウコウ</t>
    </rPh>
    <rPh sb="23" eb="25">
      <t>エンジョ</t>
    </rPh>
    <rPh sb="25" eb="27">
      <t>シセツ</t>
    </rPh>
    <rPh sb="28" eb="30">
      <t>ダイタイ</t>
    </rPh>
    <rPh sb="34" eb="36">
      <t>ジゼン</t>
    </rPh>
    <rPh sb="36" eb="38">
      <t>チョウサ</t>
    </rPh>
    <phoneticPr fontId="5"/>
  </si>
  <si>
    <t>（株）セア・プラス</t>
  </si>
  <si>
    <t>海事局外航課企画係
tel：03-5253-8618</t>
    <rPh sb="0" eb="2">
      <t>カイジ</t>
    </rPh>
    <rPh sb="2" eb="3">
      <t>キョク</t>
    </rPh>
    <rPh sb="3" eb="6">
      <t>ガイコウカ</t>
    </rPh>
    <rPh sb="6" eb="8">
      <t>キカク</t>
    </rPh>
    <rPh sb="8" eb="9">
      <t>カカリ</t>
    </rPh>
    <phoneticPr fontId="10"/>
  </si>
  <si>
    <t>（独）自動車技術総合機構</t>
    <rPh sb="1" eb="2">
      <t>ドク</t>
    </rPh>
    <rPh sb="3" eb="6">
      <t>ジドウシャ</t>
    </rPh>
    <rPh sb="6" eb="8">
      <t>ギジュツ</t>
    </rPh>
    <rPh sb="8" eb="10">
      <t>ソウゴウ</t>
    </rPh>
    <rPh sb="10" eb="12">
      <t>キコウ</t>
    </rPh>
    <phoneticPr fontId="12"/>
  </si>
  <si>
    <t>「道の駅」におけるインバウンド対応に向けた調査</t>
    <rPh sb="1" eb="2">
      <t>ミチ</t>
    </rPh>
    <rPh sb="3" eb="4">
      <t>エキ</t>
    </rPh>
    <rPh sb="15" eb="17">
      <t>タイオウ</t>
    </rPh>
    <rPh sb="18" eb="19">
      <t>ム</t>
    </rPh>
    <rPh sb="21" eb="23">
      <t>チョウサ</t>
    </rPh>
    <phoneticPr fontId="5"/>
  </si>
  <si>
    <t>観光庁参事官（外客受入）
tel：03-5253-8111
（内線27-908）</t>
    <rPh sb="0" eb="3">
      <t>カンコウチョウ</t>
    </rPh>
    <rPh sb="3" eb="6">
      <t>サンジカン</t>
    </rPh>
    <rPh sb="7" eb="9">
      <t>ガイキャク</t>
    </rPh>
    <rPh sb="9" eb="11">
      <t>ウケイ</t>
    </rPh>
    <rPh sb="31" eb="33">
      <t>ナイセン</t>
    </rPh>
    <phoneticPr fontId="4"/>
  </si>
  <si>
    <t>平成３０年度ロシア連邦ヴォロネジ都市鉄道整備に係る情報収集・確認調査</t>
  </si>
  <si>
    <t>港湾域における海岸保全施設の維持管理への新技術適用に関する検討業務（変更）</t>
  </si>
  <si>
    <t>当初契約（１０月１７日）へ記載</t>
  </si>
  <si>
    <t>九州における訪日外国人旅行者消費動向等調査事業</t>
  </si>
  <si>
    <t>（公財）九州経済調査協会</t>
    <rPh sb="1" eb="3">
      <t>コウザイ</t>
    </rPh>
    <rPh sb="4" eb="6">
      <t>キュウシュウ</t>
    </rPh>
    <rPh sb="6" eb="8">
      <t>ケイザイ</t>
    </rPh>
    <rPh sb="8" eb="10">
      <t>チョウサ</t>
    </rPh>
    <rPh sb="10" eb="12">
      <t>キョウカイ</t>
    </rPh>
    <phoneticPr fontId="4"/>
  </si>
  <si>
    <t>九州運輸局観光部
観光地域振興課
tel:092-472-2920</t>
    <rPh sb="0" eb="2">
      <t>キュウシュウ</t>
    </rPh>
    <rPh sb="2" eb="5">
      <t>ウンユキョク</t>
    </rPh>
    <rPh sb="5" eb="7">
      <t>カンコウ</t>
    </rPh>
    <rPh sb="7" eb="8">
      <t>ブ</t>
    </rPh>
    <rPh sb="9" eb="11">
      <t>カンコウ</t>
    </rPh>
    <rPh sb="11" eb="13">
      <t>チイキ</t>
    </rPh>
    <rPh sb="13" eb="16">
      <t>シンコウカ</t>
    </rPh>
    <phoneticPr fontId="4"/>
  </si>
  <si>
    <t>（株）ＪＴＢ</t>
  </si>
  <si>
    <t>関東運輸局総務部会計課調度係
tel:045-211-7207</t>
    <rPh sb="0" eb="2">
      <t>カントウ</t>
    </rPh>
    <rPh sb="2" eb="4">
      <t>ウンユ</t>
    </rPh>
    <rPh sb="4" eb="5">
      <t>キョク</t>
    </rPh>
    <rPh sb="5" eb="7">
      <t>ソウム</t>
    </rPh>
    <rPh sb="7" eb="8">
      <t>ブ</t>
    </rPh>
    <rPh sb="8" eb="10">
      <t>カイケイ</t>
    </rPh>
    <rPh sb="10" eb="11">
      <t>カ</t>
    </rPh>
    <rPh sb="11" eb="13">
      <t>チョウド</t>
    </rPh>
    <rPh sb="13" eb="14">
      <t>カカリ</t>
    </rPh>
    <phoneticPr fontId="4"/>
  </si>
  <si>
    <t>船員情報管理システムの西暦表示のための機能改修</t>
    <rPh sb="0" eb="2">
      <t>センイン</t>
    </rPh>
    <rPh sb="2" eb="4">
      <t>ジョウホウ</t>
    </rPh>
    <rPh sb="4" eb="6">
      <t>カンリ</t>
    </rPh>
    <rPh sb="11" eb="13">
      <t>セイレキ</t>
    </rPh>
    <rPh sb="13" eb="15">
      <t>ヒョウジ</t>
    </rPh>
    <rPh sb="19" eb="21">
      <t>キノウ</t>
    </rPh>
    <rPh sb="21" eb="23">
      <t>カイシュウ</t>
    </rPh>
    <phoneticPr fontId="5"/>
  </si>
  <si>
    <t>（株）アルトシステム</t>
  </si>
  <si>
    <t>海事局船員政策課管理係
tel：03-5253-8647</t>
    <rPh sb="0" eb="2">
      <t>カイジ</t>
    </rPh>
    <rPh sb="2" eb="3">
      <t>キョク</t>
    </rPh>
    <rPh sb="3" eb="5">
      <t>センイン</t>
    </rPh>
    <rPh sb="5" eb="8">
      <t>セイサクカ</t>
    </rPh>
    <rPh sb="8" eb="11">
      <t>カンリカカリ</t>
    </rPh>
    <phoneticPr fontId="5"/>
  </si>
  <si>
    <t>「訪日外国人旅行者受入環境整備緊急対策事業に係る調査」業務 （大規模地震等に備えた外国人観光客への情報集約・提供方法に関する実証事業）</t>
  </si>
  <si>
    <t>（株）サーベイリサーチセンター</t>
  </si>
  <si>
    <t>北海道運輸局観光部
観光企画課
℡：011-290-2700</t>
    <rPh sb="0" eb="3">
      <t>ホッカイドウ</t>
    </rPh>
    <rPh sb="3" eb="6">
      <t>ウンユキョク</t>
    </rPh>
    <rPh sb="6" eb="8">
      <t>カンコウ</t>
    </rPh>
    <rPh sb="8" eb="9">
      <t>ブ</t>
    </rPh>
    <rPh sb="10" eb="12">
      <t>カンコウ</t>
    </rPh>
    <rPh sb="12" eb="14">
      <t>キカク</t>
    </rPh>
    <rPh sb="14" eb="15">
      <t>カ</t>
    </rPh>
    <phoneticPr fontId="4"/>
  </si>
  <si>
    <t>（株）公共計画研究所</t>
    <rPh sb="1" eb="2">
      <t>カブ</t>
    </rPh>
    <rPh sb="3" eb="5">
      <t>コウキョウ</t>
    </rPh>
    <rPh sb="5" eb="7">
      <t>ケイカク</t>
    </rPh>
    <rPh sb="7" eb="10">
      <t>ケンキュウジョ</t>
    </rPh>
    <phoneticPr fontId="4"/>
  </si>
  <si>
    <t>大臣官房公共事業調査室
tel：03-5253-8528</t>
    <rPh sb="0" eb="2">
      <t>ダイジン</t>
    </rPh>
    <rPh sb="2" eb="4">
      <t>カンボウ</t>
    </rPh>
    <rPh sb="4" eb="8">
      <t>コウキョウジギョウ</t>
    </rPh>
    <rPh sb="8" eb="11">
      <t>チョウサシツ</t>
    </rPh>
    <phoneticPr fontId="4"/>
  </si>
  <si>
    <t>クルーズ着地型観光の充実に向けた調査業務</t>
    <rPh sb="4" eb="6">
      <t>チャクチ</t>
    </rPh>
    <rPh sb="6" eb="7">
      <t>カタ</t>
    </rPh>
    <rPh sb="7" eb="9">
      <t>カンコウ</t>
    </rPh>
    <rPh sb="10" eb="12">
      <t>ジュウジツ</t>
    </rPh>
    <rPh sb="13" eb="14">
      <t>ム</t>
    </rPh>
    <rPh sb="16" eb="18">
      <t>チョウサ</t>
    </rPh>
    <rPh sb="18" eb="20">
      <t>ギョウム</t>
    </rPh>
    <phoneticPr fontId="5"/>
  </si>
  <si>
    <t>（株）日本港湾コンサルタント</t>
    <rPh sb="3" eb="5">
      <t>ニホン</t>
    </rPh>
    <rPh sb="5" eb="7">
      <t>コウワン</t>
    </rPh>
    <phoneticPr fontId="5"/>
  </si>
  <si>
    <t>観光庁参事官（旅行振興）
tel：03-5253-8111
（内線27-315）</t>
    <rPh sb="0" eb="3">
      <t>カンコウチョウ</t>
    </rPh>
    <rPh sb="3" eb="6">
      <t>サンジカン</t>
    </rPh>
    <rPh sb="7" eb="9">
      <t>リョコウ</t>
    </rPh>
    <rPh sb="9" eb="11">
      <t>シンコウ</t>
    </rPh>
    <rPh sb="31" eb="33">
      <t>ナイセン</t>
    </rPh>
    <phoneticPr fontId="4"/>
  </si>
  <si>
    <t>鉄道品質マネジメント規格への対応方策検討調査</t>
  </si>
  <si>
    <t>（一財）研友社</t>
  </si>
  <si>
    <t>（株）富士通パブリックソリューションズ</t>
    <rPh sb="3" eb="6">
      <t>フジツウ</t>
    </rPh>
    <phoneticPr fontId="4"/>
  </si>
  <si>
    <t>海事局海技課免許係
tel：03-5253-8649</t>
    <rPh sb="0" eb="2">
      <t>カイジ</t>
    </rPh>
    <rPh sb="2" eb="3">
      <t>キョク</t>
    </rPh>
    <rPh sb="3" eb="6">
      <t>カイギカ</t>
    </rPh>
    <rPh sb="6" eb="8">
      <t>メンキョ</t>
    </rPh>
    <rPh sb="8" eb="9">
      <t>ガカリ</t>
    </rPh>
    <phoneticPr fontId="10"/>
  </si>
  <si>
    <t>外国人観光旅客を対象とした地方部における鉄道利用促進に向けた調査事業</t>
    <rPh sb="0" eb="3">
      <t>ガイコクジン</t>
    </rPh>
    <rPh sb="3" eb="5">
      <t>カンコウ</t>
    </rPh>
    <rPh sb="5" eb="7">
      <t>リョカク</t>
    </rPh>
    <rPh sb="8" eb="10">
      <t>タイショウ</t>
    </rPh>
    <rPh sb="13" eb="16">
      <t>チホウブ</t>
    </rPh>
    <rPh sb="20" eb="22">
      <t>テツドウ</t>
    </rPh>
    <rPh sb="22" eb="24">
      <t>リヨウ</t>
    </rPh>
    <rPh sb="24" eb="26">
      <t>ソクシン</t>
    </rPh>
    <rPh sb="27" eb="28">
      <t>ム</t>
    </rPh>
    <rPh sb="30" eb="32">
      <t>チョウサ</t>
    </rPh>
    <rPh sb="32" eb="34">
      <t>ジギョウ</t>
    </rPh>
    <phoneticPr fontId="5"/>
  </si>
  <si>
    <t>（一財）日本総合研究所</t>
    <rPh sb="1" eb="2">
      <t>イチ</t>
    </rPh>
    <rPh sb="2" eb="3">
      <t>ザイ</t>
    </rPh>
    <rPh sb="4" eb="6">
      <t>ニホン</t>
    </rPh>
    <rPh sb="6" eb="8">
      <t>ソウゴウ</t>
    </rPh>
    <rPh sb="8" eb="11">
      <t>ケンキュウジョ</t>
    </rPh>
    <phoneticPr fontId="5"/>
  </si>
  <si>
    <t>観光庁参事官（外客受入）
tel：03-5253-8111
（内線27-916）</t>
    <rPh sb="0" eb="3">
      <t>カンコウチョウ</t>
    </rPh>
    <rPh sb="3" eb="6">
      <t>サンジカン</t>
    </rPh>
    <rPh sb="7" eb="9">
      <t>ガイキャク</t>
    </rPh>
    <rPh sb="9" eb="11">
      <t>ウケイ</t>
    </rPh>
    <rPh sb="31" eb="33">
      <t>ナイセン</t>
    </rPh>
    <phoneticPr fontId="4"/>
  </si>
  <si>
    <t>船員の雇入契約の成立等の届出手続に係る書類作成簡素化システムの構築</t>
    <rPh sb="10" eb="11">
      <t>トウ</t>
    </rPh>
    <rPh sb="31" eb="33">
      <t>コウチク</t>
    </rPh>
    <phoneticPr fontId="4"/>
  </si>
  <si>
    <t>（株）エム・システム</t>
  </si>
  <si>
    <t>海事局船員政策課労働環境対策室指導係
tel：03-5253-8647</t>
    <rPh sb="0" eb="2">
      <t>カイジ</t>
    </rPh>
    <rPh sb="2" eb="3">
      <t>キョク</t>
    </rPh>
    <rPh sb="3" eb="5">
      <t>センイン</t>
    </rPh>
    <rPh sb="5" eb="8">
      <t>セイサクカ</t>
    </rPh>
    <rPh sb="8" eb="10">
      <t>ロウドウ</t>
    </rPh>
    <rPh sb="10" eb="12">
      <t>カンキョウ</t>
    </rPh>
    <rPh sb="12" eb="15">
      <t>タイサクシツ</t>
    </rPh>
    <rPh sb="15" eb="17">
      <t>シドウ</t>
    </rPh>
    <rPh sb="17" eb="18">
      <t>ガカリ</t>
    </rPh>
    <phoneticPr fontId="5"/>
  </si>
  <si>
    <t>観光教育の普及に向けたコンテンツ制作等の業務</t>
    <rPh sb="0" eb="2">
      <t>カンコウ</t>
    </rPh>
    <rPh sb="2" eb="4">
      <t>キョウイク</t>
    </rPh>
    <rPh sb="5" eb="7">
      <t>フキュウ</t>
    </rPh>
    <rPh sb="8" eb="9">
      <t>ム</t>
    </rPh>
    <rPh sb="16" eb="18">
      <t>セイサク</t>
    </rPh>
    <rPh sb="18" eb="19">
      <t>トウ</t>
    </rPh>
    <rPh sb="20" eb="22">
      <t>ギョウム</t>
    </rPh>
    <phoneticPr fontId="4"/>
  </si>
  <si>
    <t>（株）朝日新聞社</t>
    <rPh sb="1" eb="2">
      <t>カブ</t>
    </rPh>
    <rPh sb="3" eb="5">
      <t>アサヒ</t>
    </rPh>
    <rPh sb="5" eb="7">
      <t>シンブン</t>
    </rPh>
    <rPh sb="7" eb="8">
      <t>シャ</t>
    </rPh>
    <phoneticPr fontId="4"/>
  </si>
  <si>
    <t>観光庁参事官（観光人材政策室）
tel：03-5253-8111
（内線27-336）</t>
    <rPh sb="7" eb="9">
      <t>カンコウ</t>
    </rPh>
    <rPh sb="9" eb="11">
      <t>ジンザイ</t>
    </rPh>
    <rPh sb="11" eb="13">
      <t>セイサク</t>
    </rPh>
    <rPh sb="13" eb="14">
      <t>シツ</t>
    </rPh>
    <phoneticPr fontId="4"/>
  </si>
  <si>
    <t>地域公共交通に関する取組の効果的推進に資する支援ツール及び活用方策検討業務</t>
    <rPh sb="0" eb="2">
      <t>チイキ</t>
    </rPh>
    <rPh sb="2" eb="4">
      <t>コウキョウ</t>
    </rPh>
    <rPh sb="4" eb="6">
      <t>コウツウ</t>
    </rPh>
    <rPh sb="7" eb="8">
      <t>カン</t>
    </rPh>
    <rPh sb="10" eb="12">
      <t>トリクミ</t>
    </rPh>
    <rPh sb="13" eb="16">
      <t>コウカテキ</t>
    </rPh>
    <rPh sb="16" eb="18">
      <t>スイシン</t>
    </rPh>
    <rPh sb="19" eb="20">
      <t>シ</t>
    </rPh>
    <rPh sb="22" eb="24">
      <t>シエン</t>
    </rPh>
    <rPh sb="27" eb="28">
      <t>オヨ</t>
    </rPh>
    <rPh sb="29" eb="31">
      <t>カツヨウ</t>
    </rPh>
    <rPh sb="31" eb="33">
      <t>ホウサク</t>
    </rPh>
    <rPh sb="33" eb="35">
      <t>ケントウ</t>
    </rPh>
    <rPh sb="35" eb="37">
      <t>ギョウム</t>
    </rPh>
    <phoneticPr fontId="4"/>
  </si>
  <si>
    <t>（株）価値総合研究所</t>
    <rPh sb="1" eb="2">
      <t>カブ</t>
    </rPh>
    <rPh sb="3" eb="5">
      <t>カチ</t>
    </rPh>
    <rPh sb="5" eb="7">
      <t>ソウゴウ</t>
    </rPh>
    <rPh sb="7" eb="10">
      <t>ケンキュウショ</t>
    </rPh>
    <phoneticPr fontId="4"/>
  </si>
  <si>
    <t>総合政策局公共交通政策部交通支援課
tel:03-5253-8987</t>
    <rPh sb="0" eb="2">
      <t>ソウゴウ</t>
    </rPh>
    <rPh sb="2" eb="5">
      <t>セイサクキョク</t>
    </rPh>
    <rPh sb="5" eb="7">
      <t>コウキョウ</t>
    </rPh>
    <rPh sb="7" eb="9">
      <t>コウツウ</t>
    </rPh>
    <rPh sb="9" eb="12">
      <t>セイサクブ</t>
    </rPh>
    <rPh sb="12" eb="14">
      <t>コウツウ</t>
    </rPh>
    <rPh sb="14" eb="17">
      <t>シエンカ</t>
    </rPh>
    <phoneticPr fontId="4"/>
  </si>
  <si>
    <t>当初契約（10月9日）へ記載</t>
  </si>
  <si>
    <t>ミーティング及びインセンティブ効果等調査事業</t>
    <rPh sb="6" eb="7">
      <t>オヨ</t>
    </rPh>
    <rPh sb="15" eb="18">
      <t>コウカトウ</t>
    </rPh>
    <rPh sb="18" eb="20">
      <t>チョウサ</t>
    </rPh>
    <rPh sb="20" eb="22">
      <t>ジギョウ</t>
    </rPh>
    <phoneticPr fontId="5"/>
  </si>
  <si>
    <t>有限責任監査法人トーマツ</t>
    <rPh sb="0" eb="2">
      <t>ユウゲン</t>
    </rPh>
    <rPh sb="2" eb="4">
      <t>セキニン</t>
    </rPh>
    <rPh sb="4" eb="6">
      <t>カンサ</t>
    </rPh>
    <rPh sb="6" eb="8">
      <t>ホウジン</t>
    </rPh>
    <phoneticPr fontId="5"/>
  </si>
  <si>
    <t>観光庁参事官（ＭＩＣＥ推進室）
tel：03-5253-8111
（内線27-605）</t>
    <rPh sb="11" eb="14">
      <t>スイシンシツ</t>
    </rPh>
    <phoneticPr fontId="4"/>
  </si>
  <si>
    <t>船舶発生の海洋プラスチックごみの排出状況に係る調査</t>
    <rPh sb="0" eb="2">
      <t>センパク</t>
    </rPh>
    <rPh sb="2" eb="4">
      <t>ハッセイ</t>
    </rPh>
    <rPh sb="5" eb="7">
      <t>カイヨウ</t>
    </rPh>
    <rPh sb="16" eb="18">
      <t>ハイシュツ</t>
    </rPh>
    <rPh sb="18" eb="20">
      <t>ジョウキョウ</t>
    </rPh>
    <rPh sb="21" eb="22">
      <t>カカ</t>
    </rPh>
    <rPh sb="23" eb="25">
      <t>チョウサ</t>
    </rPh>
    <phoneticPr fontId="4"/>
  </si>
  <si>
    <t>日本エヌ・ユー・エス（株）</t>
    <rPh sb="0" eb="2">
      <t>ニホン</t>
    </rPh>
    <rPh sb="11" eb="12">
      <t>カブ</t>
    </rPh>
    <phoneticPr fontId="4"/>
  </si>
  <si>
    <t>ロシア連邦における空港新規参入動向調査</t>
  </si>
  <si>
    <t>（一財）国際臨海開発研究センター</t>
  </si>
  <si>
    <t>航空局 空港技術課
tel：03-5253-8111
内線（49255）</t>
    <rPh sb="0" eb="3">
      <t>コウクウキョク</t>
    </rPh>
    <rPh sb="4" eb="6">
      <t>クウコウ</t>
    </rPh>
    <rPh sb="6" eb="8">
      <t>ギジュツ</t>
    </rPh>
    <rPh sb="8" eb="9">
      <t>カ</t>
    </rPh>
    <phoneticPr fontId="4"/>
  </si>
  <si>
    <t>（一財）日本鋼索交通協会</t>
    <rPh sb="1" eb="2">
      <t>イチ</t>
    </rPh>
    <rPh sb="2" eb="3">
      <t>ザイ</t>
    </rPh>
    <rPh sb="4" eb="6">
      <t>ニホン</t>
    </rPh>
    <rPh sb="6" eb="8">
      <t>コウサク</t>
    </rPh>
    <rPh sb="8" eb="10">
      <t>コウツウ</t>
    </rPh>
    <rPh sb="10" eb="12">
      <t>キョウカイ</t>
    </rPh>
    <phoneticPr fontId="12"/>
  </si>
  <si>
    <t>「平成30年危険物等（放射性同位元素）輸送実態調査」</t>
    <rPh sb="1" eb="3">
      <t>ヘイセイ</t>
    </rPh>
    <rPh sb="5" eb="6">
      <t>ネン</t>
    </rPh>
    <rPh sb="6" eb="9">
      <t>キケンブツ</t>
    </rPh>
    <rPh sb="9" eb="10">
      <t>ナド</t>
    </rPh>
    <rPh sb="11" eb="14">
      <t>ホウシャセイ</t>
    </rPh>
    <rPh sb="14" eb="16">
      <t>ドウイ</t>
    </rPh>
    <rPh sb="16" eb="18">
      <t>ゲンソ</t>
    </rPh>
    <rPh sb="19" eb="21">
      <t>ユソウ</t>
    </rPh>
    <rPh sb="21" eb="23">
      <t>ジッタイ</t>
    </rPh>
    <rPh sb="23" eb="25">
      <t>チョウサ</t>
    </rPh>
    <phoneticPr fontId="4"/>
  </si>
  <si>
    <t>（株）アーバンエコリサーチ</t>
    <rPh sb="1" eb="2">
      <t>カブ</t>
    </rPh>
    <phoneticPr fontId="4"/>
  </si>
  <si>
    <t>平成30年中に国内を自動車により輸送された放射性輸送物に関し、公益社団法人日本アイソトープ協会及び放射性同位元素の取扱事業者約700事業所を対象に調査をおこなった。</t>
    <rPh sb="0" eb="2">
      <t>ヘイセイ</t>
    </rPh>
    <rPh sb="4" eb="5">
      <t>ネン</t>
    </rPh>
    <rPh sb="5" eb="6">
      <t>ナカ</t>
    </rPh>
    <rPh sb="7" eb="9">
      <t>コクナイ</t>
    </rPh>
    <rPh sb="10" eb="13">
      <t>ジドウシャ</t>
    </rPh>
    <rPh sb="16" eb="18">
      <t>ユソウ</t>
    </rPh>
    <rPh sb="21" eb="24">
      <t>ホウシャセイ</t>
    </rPh>
    <rPh sb="24" eb="27">
      <t>ユソウブツ</t>
    </rPh>
    <rPh sb="28" eb="29">
      <t>カン</t>
    </rPh>
    <rPh sb="31" eb="33">
      <t>コウエキ</t>
    </rPh>
    <rPh sb="33" eb="35">
      <t>シャダン</t>
    </rPh>
    <rPh sb="35" eb="37">
      <t>ホウジン</t>
    </rPh>
    <rPh sb="37" eb="39">
      <t>ニホン</t>
    </rPh>
    <rPh sb="45" eb="47">
      <t>キョウカイ</t>
    </rPh>
    <rPh sb="47" eb="48">
      <t>オヨ</t>
    </rPh>
    <rPh sb="59" eb="62">
      <t>ジギョウシャ</t>
    </rPh>
    <rPh sb="62" eb="63">
      <t>ヤク</t>
    </rPh>
    <rPh sb="66" eb="69">
      <t>ジギョウショ</t>
    </rPh>
    <rPh sb="70" eb="72">
      <t>タイショウ</t>
    </rPh>
    <rPh sb="73" eb="75">
      <t>チョウサ</t>
    </rPh>
    <phoneticPr fontId="4"/>
  </si>
  <si>
    <t>自動車局環境政策課
tel：03-5253-8111
（内線42-513）</t>
    <rPh sb="0" eb="3">
      <t>ジドウシャ</t>
    </rPh>
    <rPh sb="3" eb="4">
      <t>キョク</t>
    </rPh>
    <rPh sb="4" eb="6">
      <t>カンキョウ</t>
    </rPh>
    <rPh sb="6" eb="8">
      <t>セイサク</t>
    </rPh>
    <rPh sb="8" eb="9">
      <t>カ</t>
    </rPh>
    <rPh sb="28" eb="30">
      <t>ナイセン</t>
    </rPh>
    <phoneticPr fontId="4"/>
  </si>
  <si>
    <t>小売分野の多言語対応に関する外国人旅行者の意識調査</t>
    <rPh sb="0" eb="2">
      <t>コウリ</t>
    </rPh>
    <rPh sb="2" eb="4">
      <t>ブンヤ</t>
    </rPh>
    <rPh sb="5" eb="8">
      <t>タゲンゴ</t>
    </rPh>
    <rPh sb="8" eb="10">
      <t>タイオウ</t>
    </rPh>
    <rPh sb="11" eb="12">
      <t>カン</t>
    </rPh>
    <rPh sb="14" eb="17">
      <t>ガイコクジン</t>
    </rPh>
    <rPh sb="17" eb="20">
      <t>リョコウシャ</t>
    </rPh>
    <rPh sb="21" eb="23">
      <t>イシキ</t>
    </rPh>
    <rPh sb="23" eb="25">
      <t>チョウサ</t>
    </rPh>
    <phoneticPr fontId="4"/>
  </si>
  <si>
    <t>ランドブレイン（株）</t>
  </si>
  <si>
    <t>海事局外航課管理係
tel：03-5253-8619</t>
    <rPh sb="0" eb="2">
      <t>カイジ</t>
    </rPh>
    <rPh sb="2" eb="3">
      <t>キョク</t>
    </rPh>
    <rPh sb="3" eb="5">
      <t>ガイコウ</t>
    </rPh>
    <rPh sb="5" eb="6">
      <t>カ</t>
    </rPh>
    <rPh sb="6" eb="8">
      <t>カンリ</t>
    </rPh>
    <rPh sb="8" eb="9">
      <t>カカリ</t>
    </rPh>
    <phoneticPr fontId="5"/>
  </si>
  <si>
    <t>「放射性物質等の陸上輸送に係る諸問題の技術動向に関する調査」</t>
    <rPh sb="1" eb="4">
      <t>ホウシャセイ</t>
    </rPh>
    <rPh sb="4" eb="6">
      <t>ブッシツ</t>
    </rPh>
    <rPh sb="6" eb="7">
      <t>ナド</t>
    </rPh>
    <rPh sb="8" eb="10">
      <t>リクジョウ</t>
    </rPh>
    <rPh sb="10" eb="12">
      <t>ユソウ</t>
    </rPh>
    <rPh sb="13" eb="14">
      <t>カカ</t>
    </rPh>
    <rPh sb="15" eb="18">
      <t>ショモンダイ</t>
    </rPh>
    <rPh sb="19" eb="21">
      <t>ギジュツ</t>
    </rPh>
    <rPh sb="21" eb="23">
      <t>ドウコウ</t>
    </rPh>
    <rPh sb="24" eb="25">
      <t>カン</t>
    </rPh>
    <rPh sb="27" eb="29">
      <t>チョウサ</t>
    </rPh>
    <phoneticPr fontId="4"/>
  </si>
  <si>
    <t>（公財）原子力安全技術センター</t>
    <rPh sb="1" eb="2">
      <t>コウ</t>
    </rPh>
    <rPh sb="2" eb="3">
      <t>ザイ</t>
    </rPh>
    <rPh sb="4" eb="7">
      <t>ゲンシリョク</t>
    </rPh>
    <rPh sb="7" eb="9">
      <t>アンゼン</t>
    </rPh>
    <rPh sb="9" eb="11">
      <t>ギジュツ</t>
    </rPh>
    <phoneticPr fontId="4"/>
  </si>
  <si>
    <t>「若旅授業」の開催・運営及び効果検証業務</t>
    <rPh sb="1" eb="2">
      <t>ワカ</t>
    </rPh>
    <rPh sb="2" eb="3">
      <t>タビ</t>
    </rPh>
    <rPh sb="3" eb="5">
      <t>ジュギョウ</t>
    </rPh>
    <rPh sb="7" eb="9">
      <t>カイサイ</t>
    </rPh>
    <rPh sb="10" eb="12">
      <t>ウンエイ</t>
    </rPh>
    <rPh sb="12" eb="13">
      <t>オヨ</t>
    </rPh>
    <rPh sb="14" eb="16">
      <t>コウカ</t>
    </rPh>
    <rPh sb="16" eb="18">
      <t>ケンショウ</t>
    </rPh>
    <rPh sb="18" eb="20">
      <t>ギョウム</t>
    </rPh>
    <phoneticPr fontId="4"/>
  </si>
  <si>
    <t>（株）日本旅行</t>
    <rPh sb="1" eb="2">
      <t>カブ</t>
    </rPh>
    <rPh sb="3" eb="5">
      <t>ニホン</t>
    </rPh>
    <rPh sb="5" eb="7">
      <t>リョコウ</t>
    </rPh>
    <phoneticPr fontId="4"/>
  </si>
  <si>
    <t>「観光」が日本経済に与える影響に関する調査分析業務</t>
  </si>
  <si>
    <t>（株）三菱UFJリサーチ＆コンサルティング</t>
    <rPh sb="3" eb="5">
      <t>ミツビシ</t>
    </rPh>
    <phoneticPr fontId="5"/>
  </si>
  <si>
    <t>観光庁観光戦略課
tel：03-5253-8111
（内線27-216）</t>
    <rPh sb="0" eb="2">
      <t>カンコウ</t>
    </rPh>
    <rPh sb="2" eb="3">
      <t>チョウ</t>
    </rPh>
    <rPh sb="3" eb="5">
      <t>カンコウ</t>
    </rPh>
    <rPh sb="5" eb="7">
      <t>センリャク</t>
    </rPh>
    <rPh sb="7" eb="8">
      <t>カ</t>
    </rPh>
    <rPh sb="27" eb="29">
      <t>ナイセン</t>
    </rPh>
    <phoneticPr fontId="4"/>
  </si>
  <si>
    <t>（一財）国際臨海開発研究センター</t>
    <phoneticPr fontId="4"/>
  </si>
  <si>
    <t>（一財）日本海事協会</t>
    <rPh sb="1" eb="2">
      <t>イチ</t>
    </rPh>
    <rPh sb="2" eb="3">
      <t>ザイ</t>
    </rPh>
    <rPh sb="4" eb="6">
      <t>ニホン</t>
    </rPh>
    <rPh sb="6" eb="8">
      <t>カイジ</t>
    </rPh>
    <rPh sb="8" eb="10">
      <t>キョウカイ</t>
    </rPh>
    <phoneticPr fontId="20"/>
  </si>
  <si>
    <t>海事局海洋・環境政策課
技術企画室
tel：03-5253-8614</t>
    <rPh sb="0" eb="2">
      <t>カイジ</t>
    </rPh>
    <rPh sb="2" eb="3">
      <t>キョク</t>
    </rPh>
    <rPh sb="3" eb="5">
      <t>カイヨウ</t>
    </rPh>
    <rPh sb="6" eb="8">
      <t>カンキョウ</t>
    </rPh>
    <rPh sb="8" eb="11">
      <t>セイサクカ</t>
    </rPh>
    <rPh sb="12" eb="14">
      <t>ギジュツ</t>
    </rPh>
    <rPh sb="14" eb="17">
      <t>キカクシツ</t>
    </rPh>
    <phoneticPr fontId="5"/>
  </si>
  <si>
    <t>（株）日本能率協会総合研究所</t>
    <rPh sb="3" eb="5">
      <t>ニホン</t>
    </rPh>
    <rPh sb="5" eb="7">
      <t>ノウリツ</t>
    </rPh>
    <rPh sb="7" eb="9">
      <t>キョウカイ</t>
    </rPh>
    <rPh sb="9" eb="11">
      <t>ソウゴウ</t>
    </rPh>
    <rPh sb="11" eb="14">
      <t>ケンキュウジョ</t>
    </rPh>
    <phoneticPr fontId="4"/>
  </si>
  <si>
    <t>東北運輸局交通政策部交通企画課
tel：022-791-7507</t>
    <rPh sb="0" eb="2">
      <t>トウホク</t>
    </rPh>
    <rPh sb="2" eb="5">
      <t>ウンユキョク</t>
    </rPh>
    <rPh sb="5" eb="7">
      <t>コウツウ</t>
    </rPh>
    <rPh sb="7" eb="10">
      <t>セイサクブ</t>
    </rPh>
    <rPh sb="10" eb="12">
      <t>コウツウ</t>
    </rPh>
    <rPh sb="12" eb="15">
      <t>キカクカ</t>
    </rPh>
    <phoneticPr fontId="4"/>
  </si>
  <si>
    <t>平成30年度バス情報の静的・動的データの効率的な利活用方法の調査・検討業務</t>
    <phoneticPr fontId="4"/>
  </si>
  <si>
    <t>（株）トラフィックブレイン</t>
    <phoneticPr fontId="4"/>
  </si>
  <si>
    <t>（株）サーベイリサーチセンター</t>
    <phoneticPr fontId="4"/>
  </si>
  <si>
    <t>ミサイル発射時における公共交通事業者の初動対応の強化</t>
    <phoneticPr fontId="4"/>
  </si>
  <si>
    <t>ＳＯＭＰＯリスクマネジメント（株）</t>
    <phoneticPr fontId="4"/>
  </si>
  <si>
    <t>大臣官房危機管理室
03-5253-8797</t>
    <phoneticPr fontId="4"/>
  </si>
  <si>
    <t>カザフスタン共和国他1カ国における空港運営動向調査</t>
  </si>
  <si>
    <t>（株）野村総合研究所</t>
  </si>
  <si>
    <t>平成30年度　訪日外国人旅行者周遊促進事業
「瀬戸内ブランド実態調査事業」</t>
    <rPh sb="23" eb="26">
      <t>セトウチ</t>
    </rPh>
    <rPh sb="30" eb="32">
      <t>ジッタイ</t>
    </rPh>
    <rPh sb="32" eb="34">
      <t>チョウサ</t>
    </rPh>
    <rPh sb="34" eb="36">
      <t>ジギョウ</t>
    </rPh>
    <phoneticPr fontId="4"/>
  </si>
  <si>
    <t>（株）リクルートライフスタイル</t>
    <phoneticPr fontId="4"/>
  </si>
  <si>
    <t>旅行の行動モデルとしてBrandUSAの戦略策定に使用されているDCATSモデルをもとに、瀬戸内旅行潜在層が現在どのフェーズにおり、実際に旅行に至るまでにはどのような手段や情報が有効かを明らかにするための調査を行う。</t>
    <rPh sb="0" eb="2">
      <t>リョコウ</t>
    </rPh>
    <rPh sb="3" eb="5">
      <t>コウドウ</t>
    </rPh>
    <rPh sb="20" eb="22">
      <t>センリャク</t>
    </rPh>
    <rPh sb="22" eb="24">
      <t>サクテイ</t>
    </rPh>
    <rPh sb="25" eb="27">
      <t>シヨウ</t>
    </rPh>
    <rPh sb="45" eb="48">
      <t>セトウチ</t>
    </rPh>
    <rPh sb="48" eb="50">
      <t>リョコウ</t>
    </rPh>
    <rPh sb="50" eb="52">
      <t>センザイ</t>
    </rPh>
    <rPh sb="52" eb="53">
      <t>ソウ</t>
    </rPh>
    <rPh sb="54" eb="56">
      <t>ゲンザイ</t>
    </rPh>
    <rPh sb="66" eb="68">
      <t>ジッサイ</t>
    </rPh>
    <rPh sb="69" eb="71">
      <t>リョコウ</t>
    </rPh>
    <rPh sb="72" eb="73">
      <t>イタ</t>
    </rPh>
    <rPh sb="83" eb="85">
      <t>シュダン</t>
    </rPh>
    <rPh sb="86" eb="88">
      <t>ジョウホウ</t>
    </rPh>
    <rPh sb="89" eb="91">
      <t>ユウコウ</t>
    </rPh>
    <rPh sb="93" eb="94">
      <t>アキ</t>
    </rPh>
    <rPh sb="102" eb="104">
      <t>チョウサ</t>
    </rPh>
    <rPh sb="105" eb="106">
      <t>オコナ</t>
    </rPh>
    <phoneticPr fontId="4"/>
  </si>
  <si>
    <t>東北地方における下水道広域化等普及展開検討業務</t>
  </si>
  <si>
    <t>東北地方整備局建政部都市・住宅整備課下水道係
tel：022-225-2171</t>
    <rPh sb="0" eb="2">
      <t>トウホク</t>
    </rPh>
    <rPh sb="2" eb="4">
      <t>チホウ</t>
    </rPh>
    <rPh sb="4" eb="7">
      <t>セイビキョク</t>
    </rPh>
    <rPh sb="7" eb="10">
      <t>ケンセイブ</t>
    </rPh>
    <rPh sb="10" eb="18">
      <t>トシジュウタクセイビカ</t>
    </rPh>
    <rPh sb="18" eb="20">
      <t>ゲスイ</t>
    </rPh>
    <rPh sb="20" eb="21">
      <t>ドウ</t>
    </rPh>
    <rPh sb="21" eb="22">
      <t>カカリ</t>
    </rPh>
    <phoneticPr fontId="4"/>
  </si>
  <si>
    <t xml:space="preserve">CONPAS改修及びコンテナ輸送効率化実証業務みなと総研・三井E＆Sマシナリー設計共同体
代表者　（一財）みなと総合研究財団
</t>
    <phoneticPr fontId="4"/>
  </si>
  <si>
    <t xml:space="preserve">平成３０年度　施工データの品質管理に関する評価検討業務
</t>
    <phoneticPr fontId="4"/>
  </si>
  <si>
    <t xml:space="preserve">長岡技術科学大学・土木研究所・東亜グラウト工業・大原鉄工所・クリーンリード共同研究体
</t>
    <phoneticPr fontId="4"/>
  </si>
  <si>
    <t xml:space="preserve">平成30年度屋内外における人流データの利活用促進に向けた検討業務
</t>
    <phoneticPr fontId="4"/>
  </si>
  <si>
    <t xml:space="preserve">地盤と橋を一体とした地震応答解析の適用性に関する調査業務
</t>
    <phoneticPr fontId="16"/>
  </si>
  <si>
    <t xml:space="preserve">四国における農林資産物の輸出促進に向けた港湾政策検討業務
</t>
    <phoneticPr fontId="5"/>
  </si>
  <si>
    <t xml:space="preserve">「日高豊岡南道路山本高架橋上下部工事」施工現場における労働生産性の向上を図る技術の試行業務
</t>
    <phoneticPr fontId="4"/>
  </si>
  <si>
    <t xml:space="preserve">「名張川右岸河道掘削工事」施工現場における労働生産性の向上を図る技術の試行業務
</t>
    <phoneticPr fontId="4"/>
  </si>
  <si>
    <t xml:space="preserve">大成建設、成和コンサルタント、横浜国立大学、住友
セメントシステム開発、ハカルプラス、パシフィック
システム、ユーエム・システム、リバティ技術コンソ
ーシアム
</t>
    <phoneticPr fontId="4"/>
  </si>
  <si>
    <t xml:space="preserve">まちづくり分野におけるソーシャル・インパクト・ボンドの活用可能性調査検討業務
</t>
    <rPh sb="5" eb="7">
      <t>ブンヤ</t>
    </rPh>
    <rPh sb="27" eb="29">
      <t>カツヨウ</t>
    </rPh>
    <rPh sb="29" eb="32">
      <t>カノウセイ</t>
    </rPh>
    <rPh sb="32" eb="34">
      <t>チョウサ</t>
    </rPh>
    <rPh sb="34" eb="36">
      <t>ケントウ</t>
    </rPh>
    <rPh sb="36" eb="38">
      <t>ギョウム</t>
    </rPh>
    <phoneticPr fontId="16"/>
  </si>
  <si>
    <t xml:space="preserve">公共交通事業者向けハード・ソフト取組計画策定マニュアル作成業務
</t>
    <phoneticPr fontId="4"/>
  </si>
  <si>
    <t xml:space="preserve">平成30年度訪日外国人旅行者周遊促進事業「関東広域周遊ルート（新潟県、長野県及び福島県）に係るＤＭＯ法人向け指標等策定事業
</t>
    <rPh sb="0" eb="2">
      <t>ヘイセイ</t>
    </rPh>
    <rPh sb="4" eb="6">
      <t>ネンド</t>
    </rPh>
    <rPh sb="6" eb="8">
      <t>ホウニチ</t>
    </rPh>
    <rPh sb="8" eb="11">
      <t>ガイコクジン</t>
    </rPh>
    <rPh sb="11" eb="14">
      <t>リョコウシャ</t>
    </rPh>
    <rPh sb="14" eb="16">
      <t>シュウユウ</t>
    </rPh>
    <rPh sb="16" eb="18">
      <t>ソクシン</t>
    </rPh>
    <rPh sb="18" eb="20">
      <t>ジギョウ</t>
    </rPh>
    <rPh sb="21" eb="23">
      <t>カントウ</t>
    </rPh>
    <rPh sb="23" eb="25">
      <t>コウイキ</t>
    </rPh>
    <rPh sb="25" eb="27">
      <t>シュウユウ</t>
    </rPh>
    <rPh sb="31" eb="34">
      <t>ニイガタケン</t>
    </rPh>
    <rPh sb="35" eb="38">
      <t>ナガノケン</t>
    </rPh>
    <rPh sb="38" eb="39">
      <t>オヨ</t>
    </rPh>
    <rPh sb="40" eb="43">
      <t>フクシマケン</t>
    </rPh>
    <rPh sb="45" eb="46">
      <t>カカ</t>
    </rPh>
    <rPh sb="50" eb="52">
      <t>ホウジン</t>
    </rPh>
    <rPh sb="52" eb="53">
      <t>ム</t>
    </rPh>
    <rPh sb="54" eb="56">
      <t>シヒョウ</t>
    </rPh>
    <rPh sb="56" eb="57">
      <t>トウ</t>
    </rPh>
    <rPh sb="57" eb="59">
      <t>サクテイ</t>
    </rPh>
    <rPh sb="59" eb="61">
      <t>ジギョウ</t>
    </rPh>
    <phoneticPr fontId="4"/>
  </si>
  <si>
    <t xml:space="preserve">下水道における技術開発に関する説明会運営支援業務
</t>
    <rPh sb="0" eb="3">
      <t>ゲスイドウ</t>
    </rPh>
    <rPh sb="7" eb="9">
      <t>ギジュツ</t>
    </rPh>
    <rPh sb="9" eb="11">
      <t>カイハツ</t>
    </rPh>
    <rPh sb="12" eb="13">
      <t>カン</t>
    </rPh>
    <rPh sb="15" eb="18">
      <t>セツメイカイ</t>
    </rPh>
    <rPh sb="18" eb="20">
      <t>ウンエイ</t>
    </rPh>
    <rPh sb="20" eb="22">
      <t>シエン</t>
    </rPh>
    <rPh sb="22" eb="24">
      <t>ギョウム</t>
    </rPh>
    <phoneticPr fontId="8"/>
  </si>
  <si>
    <t xml:space="preserve">下水道事業の実績及び整備効果に係る基礎情報分析支援業務
</t>
    <rPh sb="0" eb="3">
      <t>ゲスイドウ</t>
    </rPh>
    <rPh sb="3" eb="5">
      <t>ジギョウ</t>
    </rPh>
    <rPh sb="6" eb="8">
      <t>ジッセキ</t>
    </rPh>
    <rPh sb="8" eb="9">
      <t>オヨ</t>
    </rPh>
    <rPh sb="10" eb="12">
      <t>セイビ</t>
    </rPh>
    <rPh sb="12" eb="14">
      <t>コウカ</t>
    </rPh>
    <rPh sb="15" eb="16">
      <t>カカ</t>
    </rPh>
    <rPh sb="17" eb="19">
      <t>キソ</t>
    </rPh>
    <rPh sb="19" eb="21">
      <t>ジョウホウ</t>
    </rPh>
    <rPh sb="21" eb="23">
      <t>ブンセキ</t>
    </rPh>
    <rPh sb="23" eb="25">
      <t>シエン</t>
    </rPh>
    <rPh sb="25" eb="27">
      <t>ギョウム</t>
    </rPh>
    <phoneticPr fontId="8"/>
  </si>
  <si>
    <t xml:space="preserve">海技資格制度事務処理システムの新元号対応に係るプログラム改修
</t>
    <phoneticPr fontId="4"/>
  </si>
  <si>
    <t xml:space="preserve">平成３０年度　索道施設の維持管理に係る技術継承を踏まえたマニュアル整備の検討
</t>
    <rPh sb="0" eb="2">
      <t>ヘイセイ</t>
    </rPh>
    <rPh sb="4" eb="5">
      <t>ネン</t>
    </rPh>
    <rPh sb="5" eb="6">
      <t>ド</t>
    </rPh>
    <rPh sb="7" eb="9">
      <t>サクドウ</t>
    </rPh>
    <rPh sb="9" eb="11">
      <t>シセツ</t>
    </rPh>
    <rPh sb="12" eb="14">
      <t>イジ</t>
    </rPh>
    <rPh sb="14" eb="16">
      <t>カンリ</t>
    </rPh>
    <rPh sb="17" eb="18">
      <t>カカ</t>
    </rPh>
    <rPh sb="19" eb="21">
      <t>ギジュツ</t>
    </rPh>
    <rPh sb="21" eb="23">
      <t>ケイショウ</t>
    </rPh>
    <rPh sb="24" eb="25">
      <t>フ</t>
    </rPh>
    <rPh sb="33" eb="35">
      <t>セイビ</t>
    </rPh>
    <rPh sb="36" eb="38">
      <t>ケントウ</t>
    </rPh>
    <phoneticPr fontId="12"/>
  </si>
  <si>
    <t xml:space="preserve">観光庁参事官（観光人材政策室）
tel：03-5253-8111
（内線27-349）
</t>
    <rPh sb="7" eb="9">
      <t>カンコウ</t>
    </rPh>
    <rPh sb="9" eb="11">
      <t>ジンザイ</t>
    </rPh>
    <rPh sb="11" eb="13">
      <t>セイサク</t>
    </rPh>
    <rPh sb="13" eb="14">
      <t>シツ</t>
    </rPh>
    <phoneticPr fontId="4"/>
  </si>
  <si>
    <t xml:space="preserve">日ASEAN交通連携に基づくドライポート物流効率化に係る調査提案事業
</t>
    <phoneticPr fontId="4"/>
  </si>
  <si>
    <t xml:space="preserve">国土技術政策総合研究所
道路交通研究部高度道路交通システム研究室
tel : 029-864-4496
</t>
    <rPh sb="0" eb="2">
      <t>コクド</t>
    </rPh>
    <rPh sb="2" eb="4">
      <t>ギジュツ</t>
    </rPh>
    <rPh sb="4" eb="6">
      <t>セイサク</t>
    </rPh>
    <rPh sb="6" eb="8">
      <t>ソウゴウ</t>
    </rPh>
    <rPh sb="8" eb="11">
      <t>ケンキュウショ</t>
    </rPh>
    <rPh sb="12" eb="14">
      <t>ドウロ</t>
    </rPh>
    <rPh sb="14" eb="16">
      <t>コウツウ</t>
    </rPh>
    <rPh sb="16" eb="19">
      <t>ケンキュウブ</t>
    </rPh>
    <phoneticPr fontId="4"/>
  </si>
  <si>
    <t xml:space="preserve">平成３０年度低潮線保全区域衛星画像撮影その２
</t>
    <phoneticPr fontId="4"/>
  </si>
  <si>
    <t>中規模建築物の合理的な木造化に関する調査検討を行い、官庁施設のいっそうの木造化及び無い相当の木質化に資する整備手法等に関する技術資料をとりまとめる。</t>
    <rPh sb="0" eb="3">
      <t>チュウキボ</t>
    </rPh>
    <rPh sb="3" eb="5">
      <t>ケンチク</t>
    </rPh>
    <rPh sb="5" eb="6">
      <t>ブツ</t>
    </rPh>
    <rPh sb="7" eb="10">
      <t>ゴウリテキ</t>
    </rPh>
    <rPh sb="11" eb="13">
      <t>モクゾウ</t>
    </rPh>
    <rPh sb="13" eb="14">
      <t>カ</t>
    </rPh>
    <rPh sb="15" eb="16">
      <t>カン</t>
    </rPh>
    <rPh sb="18" eb="20">
      <t>チョウサ</t>
    </rPh>
    <rPh sb="20" eb="22">
      <t>ケントウ</t>
    </rPh>
    <rPh sb="23" eb="24">
      <t>オコナ</t>
    </rPh>
    <rPh sb="26" eb="28">
      <t>カンチョウ</t>
    </rPh>
    <rPh sb="28" eb="30">
      <t>シセツ</t>
    </rPh>
    <rPh sb="36" eb="38">
      <t>モクゾウ</t>
    </rPh>
    <rPh sb="38" eb="39">
      <t>カ</t>
    </rPh>
    <rPh sb="39" eb="40">
      <t>オヨ</t>
    </rPh>
    <rPh sb="41" eb="42">
      <t>ナ</t>
    </rPh>
    <rPh sb="43" eb="45">
      <t>ソウトウ</t>
    </rPh>
    <rPh sb="46" eb="48">
      <t>モクシツ</t>
    </rPh>
    <rPh sb="48" eb="49">
      <t>カ</t>
    </rPh>
    <rPh sb="50" eb="51">
      <t>シ</t>
    </rPh>
    <rPh sb="53" eb="55">
      <t>セイビ</t>
    </rPh>
    <rPh sb="55" eb="57">
      <t>シュホウ</t>
    </rPh>
    <rPh sb="57" eb="58">
      <t>トウ</t>
    </rPh>
    <rPh sb="59" eb="60">
      <t>カン</t>
    </rPh>
    <rPh sb="62" eb="64">
      <t>ギジュツ</t>
    </rPh>
    <rPh sb="64" eb="66">
      <t>シリョウ</t>
    </rPh>
    <phoneticPr fontId="4"/>
  </si>
  <si>
    <t>建設現場における品質管理の高度化を図るため、品質管理の高度化等を図る技術（以下、新技術）により取得したデータについて、その評価を行うとともに、IoT、AIをはじめとする革新的技術による当該データの利活用について検討する。</t>
    <phoneticPr fontId="4"/>
  </si>
  <si>
    <t>近年急増するゲリラ豪雨や迫りつつある巨大地震等の災害に対して迅速かつ適切な対応を可能とするため、急速に発展が進む情報通信技術を活用した防災系システムの高度化等に関する検討、電気通信設備の維持管理効率化の検討等を行うものである。</t>
    <phoneticPr fontId="4"/>
  </si>
  <si>
    <t>土木事業において３次元モデルを活用することにより、計画・調査・設計から施工、維持管理までの一連の建設生産システムを効率化・高度化することを目的として、ＢＩＭ/ＣＩＭ（Building /Construction Information Modeling,Management）の導入による新たな建設生産システムの構築について検討する。</t>
    <phoneticPr fontId="4"/>
  </si>
  <si>
    <t>小笠原諸島振興開発基本方針の基礎資料とするための調査・分析を実施。</t>
  </si>
  <si>
    <t>リモートセンシング技術を活用して整備する地理空間情報（土地利用データ）について、事業成果の総合的な評価、次期事業に向けての検討を行う。</t>
  </si>
  <si>
    <t>平成30年度末で奄美群島振興開発特別措置法が期限を迎えることから奄美群島振興開発審議会において検討された奄美群島振興開発の現況と課題に対する調査・分析を行い、奄美群島振興開発基本方針の策定に向けた基礎資料を作成。</t>
  </si>
  <si>
    <t>人流データの利活用を促進するにあたり、現在の利活用の状況や活用分野について、有識者も含めた会議等で検討し、人流データの利用拡大に向けた課題の検討を行う。</t>
  </si>
  <si>
    <t>国土数値情報（浸水想定区域）の再整備に向け、データ整備手法の調査・検討を行う。</t>
  </si>
  <si>
    <t>国土形成計画、国土利用計画についてモニタリングを実施する。そのうち、国土形成計画については、①『「対流促進型国土」の形成』のモニタリング、②国際比較における『「対流促進型国土」のモニタリング』、③国土政策にかかる各種論調の情報収集・整理（書籍、雑誌、新聞等）について、情報収集・検討・分析を実施する。また、国土利用計画では、「質的状況についてのモニタリング」として、① 国土利用に関する状態、状況等を示す指標の検証、整理、② 指標に関する情報収集、整理等、③ 指標に関する分析等について、情報収集・検討・分析を実施する。</t>
    <phoneticPr fontId="4"/>
  </si>
  <si>
    <t>人の流れのデータ取得を行い、オープンデータとして世の中に提供することで動的な位置情報の活用を促進し、新たなサービスの実現に向けた課題の検討を行う。</t>
  </si>
  <si>
    <t>豪雨災害等の対応において、いかに地理空間情報が活用されたかについて、有識者から、災害対応における地理空間情報の活用事例や工夫点等について調査・検討を行う。</t>
  </si>
  <si>
    <t>効率的な地理空間情報整備における「街区相当範囲形状データ」の活用可能性について、調査・検討を行う。</t>
  </si>
  <si>
    <t>住宅瑕疵担保履行法に基づく業務等の手続きの簡素化・効率化を図るための検討を行うとともに、基準日届出手続きの電子届出導入に伴う技術的な課題の調査等を行う。また、住宅瑕疵担保履行法制度を適切に情報提供するための適切な提供体制「住まいあんしん総合支援サイト」を構築する。</t>
    <rPh sb="17" eb="19">
      <t>テツヅ</t>
    </rPh>
    <rPh sb="21" eb="24">
      <t>カンソカ</t>
    </rPh>
    <rPh sb="34" eb="36">
      <t>ケントウ</t>
    </rPh>
    <rPh sb="37" eb="38">
      <t>オコナ</t>
    </rPh>
    <rPh sb="44" eb="47">
      <t>キジュンビ</t>
    </rPh>
    <rPh sb="47" eb="49">
      <t>トドケデ</t>
    </rPh>
    <rPh sb="49" eb="51">
      <t>テツヅ</t>
    </rPh>
    <rPh sb="53" eb="55">
      <t>デンシ</t>
    </rPh>
    <rPh sb="55" eb="57">
      <t>トドケデ</t>
    </rPh>
    <rPh sb="57" eb="59">
      <t>ドウニュウ</t>
    </rPh>
    <rPh sb="60" eb="61">
      <t>トモナ</t>
    </rPh>
    <rPh sb="62" eb="65">
      <t>ギジュツテキ</t>
    </rPh>
    <rPh sb="66" eb="68">
      <t>カダイ</t>
    </rPh>
    <rPh sb="69" eb="71">
      <t>チョウサ</t>
    </rPh>
    <rPh sb="71" eb="72">
      <t>トウ</t>
    </rPh>
    <rPh sb="73" eb="74">
      <t>オコナ</t>
    </rPh>
    <rPh sb="79" eb="81">
      <t>ジュウタク</t>
    </rPh>
    <rPh sb="81" eb="83">
      <t>カシ</t>
    </rPh>
    <rPh sb="83" eb="85">
      <t>タンポ</t>
    </rPh>
    <rPh sb="85" eb="88">
      <t>リコウホウ</t>
    </rPh>
    <rPh sb="88" eb="90">
      <t>セイド</t>
    </rPh>
    <rPh sb="91" eb="93">
      <t>テキセツ</t>
    </rPh>
    <rPh sb="94" eb="96">
      <t>ジョウホウ</t>
    </rPh>
    <rPh sb="96" eb="98">
      <t>テイキョウ</t>
    </rPh>
    <rPh sb="103" eb="105">
      <t>テキセツ</t>
    </rPh>
    <rPh sb="106" eb="108">
      <t>テイキョウ</t>
    </rPh>
    <rPh sb="108" eb="110">
      <t>タイセイ</t>
    </rPh>
    <rPh sb="111" eb="112">
      <t>ス</t>
    </rPh>
    <rPh sb="118" eb="120">
      <t>ソウゴウ</t>
    </rPh>
    <rPh sb="120" eb="122">
      <t>シエン</t>
    </rPh>
    <rPh sb="127" eb="129">
      <t>コウチク</t>
    </rPh>
    <phoneticPr fontId="4"/>
  </si>
  <si>
    <t>指定確認検査機関及び指定構造計算適合性判定機関における指導監督に係る業務に寄与するための資料の作成等を行う。</t>
    <rPh sb="8" eb="9">
      <t>オヨ</t>
    </rPh>
    <phoneticPr fontId="4"/>
  </si>
  <si>
    <t>インフラの波及効果をテーマとして、近年の研究成果や実務への活用可能性について講演及びパネルディスカッションを行うシンポジウムの広報及び運営を行った。</t>
    <rPh sb="5" eb="7">
      <t>ハキュウ</t>
    </rPh>
    <rPh sb="7" eb="9">
      <t>コウカ</t>
    </rPh>
    <rPh sb="17" eb="19">
      <t>キンネン</t>
    </rPh>
    <rPh sb="20" eb="22">
      <t>ケンキュウ</t>
    </rPh>
    <rPh sb="22" eb="24">
      <t>セイカ</t>
    </rPh>
    <rPh sb="25" eb="27">
      <t>ジツム</t>
    </rPh>
    <rPh sb="29" eb="31">
      <t>カツヨウ</t>
    </rPh>
    <rPh sb="31" eb="34">
      <t>カノウセイ</t>
    </rPh>
    <rPh sb="38" eb="40">
      <t>コウエン</t>
    </rPh>
    <rPh sb="40" eb="41">
      <t>オヨ</t>
    </rPh>
    <rPh sb="54" eb="55">
      <t>オコナ</t>
    </rPh>
    <rPh sb="63" eb="65">
      <t>コウホウ</t>
    </rPh>
    <rPh sb="65" eb="66">
      <t>オヨ</t>
    </rPh>
    <rPh sb="67" eb="69">
      <t>ウンエイ</t>
    </rPh>
    <rPh sb="70" eb="71">
      <t>オコナ</t>
    </rPh>
    <phoneticPr fontId="4"/>
  </si>
  <si>
    <t>本業務は、自治体の課題を分析し、広域的・自治体横断的な体制による技術導入ニーズを検討・選定するとともに、現場試行における技術導入による効果の評価等を行うものである。</t>
    <phoneticPr fontId="4"/>
  </si>
  <si>
    <t>インフラ整備と経済成長の関係性に関する近年の学術研究（Gilles Duranton and Matthew A. Turner, Review of Economic Studies, 2011 等）についてサーベイを行うとともに、当該サーベイの結果を踏まえつつ、我が国のインフラプロジェクトがもたらす経済効果について、最新の計量分析手法を用いて分析を行った。</t>
    <phoneticPr fontId="4"/>
  </si>
  <si>
    <t>本業務は、次世代社会インフラ用ロボット開発・導入の一環として、半水中重搬送機（クローラキャリア）について、実証フィールドでの検証を行い、実用性に係る効果及び課題について評価を行うための補助を行うものである。</t>
    <phoneticPr fontId="4"/>
  </si>
  <si>
    <t>本業務は、道路橋及び道路トンネルの定期点検において活用が想定される点検支援技術の現場導入を図るため、フィールド試行等により納品された成果品の評価等を行うものである。</t>
    <phoneticPr fontId="4"/>
  </si>
  <si>
    <t>本業務は、本格的な人口減少社会に突入する中で、更なる生産性の向上を目指し、人の判断の支援を可能とする人工知能（AI）・ロボット等の革新的技術のインフラ分野への導入を図るものである。</t>
    <phoneticPr fontId="4"/>
  </si>
  <si>
    <t>本業務は、低騒音型建設機械等の指定に関する現行の技術基準等の課題等を整理し、改訂に向けた検討を行うための各種資料の作成を行うものである。</t>
    <phoneticPr fontId="4"/>
  </si>
  <si>
    <t>土地の資産としての有利性等国民の土地に関する意識を的確に把握するため、アンケート調査を実施し、整理・集計を行った。</t>
    <rPh sb="0" eb="2">
      <t>トチ</t>
    </rPh>
    <rPh sb="3" eb="5">
      <t>シサン</t>
    </rPh>
    <rPh sb="9" eb="12">
      <t>ユウリセイ</t>
    </rPh>
    <rPh sb="12" eb="13">
      <t>トウ</t>
    </rPh>
    <rPh sb="13" eb="15">
      <t>コクミン</t>
    </rPh>
    <rPh sb="16" eb="18">
      <t>トチ</t>
    </rPh>
    <rPh sb="19" eb="20">
      <t>カン</t>
    </rPh>
    <rPh sb="22" eb="24">
      <t>イシキ</t>
    </rPh>
    <rPh sb="25" eb="27">
      <t>テキカク</t>
    </rPh>
    <rPh sb="28" eb="30">
      <t>ハアク</t>
    </rPh>
    <rPh sb="40" eb="42">
      <t>チョウサ</t>
    </rPh>
    <rPh sb="43" eb="45">
      <t>ジッシ</t>
    </rPh>
    <rPh sb="47" eb="49">
      <t>セイリ</t>
    </rPh>
    <rPh sb="50" eb="52">
      <t>シュウケイ</t>
    </rPh>
    <rPh sb="53" eb="54">
      <t>オコナ</t>
    </rPh>
    <phoneticPr fontId="4"/>
  </si>
  <si>
    <t>我が国の社会経済や消費者ニーズの変化及びそれらを背景とする不動産の利用方法の変化に関して調査・検討を行い、これからの不動産や不動産業に期待される役割について整理を行った。</t>
    <rPh sb="0" eb="1">
      <t>ワ</t>
    </rPh>
    <rPh sb="2" eb="3">
      <t>クニ</t>
    </rPh>
    <rPh sb="4" eb="6">
      <t>シャカイ</t>
    </rPh>
    <rPh sb="6" eb="8">
      <t>ケイザイ</t>
    </rPh>
    <rPh sb="9" eb="12">
      <t>ショウヒシャ</t>
    </rPh>
    <rPh sb="16" eb="18">
      <t>ヘンカ</t>
    </rPh>
    <rPh sb="18" eb="19">
      <t>オヨ</t>
    </rPh>
    <rPh sb="24" eb="26">
      <t>ハイケイ</t>
    </rPh>
    <rPh sb="29" eb="32">
      <t>フドウサン</t>
    </rPh>
    <rPh sb="33" eb="35">
      <t>リヨウ</t>
    </rPh>
    <rPh sb="35" eb="37">
      <t>ホウホウ</t>
    </rPh>
    <rPh sb="38" eb="40">
      <t>ヘンカ</t>
    </rPh>
    <rPh sb="41" eb="42">
      <t>カン</t>
    </rPh>
    <rPh sb="44" eb="46">
      <t>チョウサ</t>
    </rPh>
    <rPh sb="47" eb="49">
      <t>ケントウ</t>
    </rPh>
    <rPh sb="50" eb="51">
      <t>オコナ</t>
    </rPh>
    <rPh sb="58" eb="61">
      <t>フドウサン</t>
    </rPh>
    <rPh sb="62" eb="66">
      <t>フドウサンギョウ</t>
    </rPh>
    <rPh sb="67" eb="69">
      <t>キタイ</t>
    </rPh>
    <rPh sb="72" eb="74">
      <t>ヤクワリ</t>
    </rPh>
    <rPh sb="78" eb="80">
      <t>セイリ</t>
    </rPh>
    <rPh sb="81" eb="82">
      <t>オコナ</t>
    </rPh>
    <phoneticPr fontId="4"/>
  </si>
  <si>
    <t>地方公共団体における近隣市町村との共同発注や事務の委託等の活用状況や課題についての調査・整理を行った。</t>
    <rPh sb="10" eb="12">
      <t>キンリン</t>
    </rPh>
    <rPh sb="12" eb="15">
      <t>シチョウソン</t>
    </rPh>
    <rPh sb="17" eb="19">
      <t>キョウドウ</t>
    </rPh>
    <rPh sb="19" eb="21">
      <t>ハッチュウ</t>
    </rPh>
    <rPh sb="22" eb="24">
      <t>ジム</t>
    </rPh>
    <rPh sb="25" eb="27">
      <t>イタク</t>
    </rPh>
    <rPh sb="27" eb="28">
      <t>トウ</t>
    </rPh>
    <rPh sb="29" eb="31">
      <t>カツヨウ</t>
    </rPh>
    <rPh sb="31" eb="33">
      <t>ジョウキョウ</t>
    </rPh>
    <rPh sb="34" eb="36">
      <t>カダイ</t>
    </rPh>
    <rPh sb="41" eb="43">
      <t>チョウサ</t>
    </rPh>
    <rPh sb="44" eb="46">
      <t>セイリ</t>
    </rPh>
    <rPh sb="47" eb="48">
      <t>オコナ</t>
    </rPh>
    <phoneticPr fontId="4"/>
  </si>
  <si>
    <t>不動産に関して官民が保有するデータを整理し、更なる不動産市場の透明化を図るために官民でどのようなデータが活用できるか検討を行い、官民それぞれで保有する不動産情報をデータベース化した場合の課題、提供方法等について整理した。</t>
    <phoneticPr fontId="4"/>
  </si>
  <si>
    <t>平成時代における土地需要の変遷と不動産市場の変化及び人生１００年時代を見据えた土地利用の動向等に関し、調査を実施。</t>
    <rPh sb="51" eb="53">
      <t>チョウサ</t>
    </rPh>
    <rPh sb="54" eb="56">
      <t>ジッシ</t>
    </rPh>
    <phoneticPr fontId="4"/>
  </si>
  <si>
    <t>SDGsやESGに関する海外の先進的な取組事例について情報収集・整理を行い、不動産投資におけるSDGsやESGのあり方及び取組の推進のための検討に必要な基礎資料の作成を行った。</t>
    <rPh sb="29" eb="31">
      <t>シュウシュウ</t>
    </rPh>
    <rPh sb="32" eb="34">
      <t>セイリ</t>
    </rPh>
    <rPh sb="35" eb="36">
      <t>オコナ</t>
    </rPh>
    <rPh sb="38" eb="41">
      <t>フドウサン</t>
    </rPh>
    <rPh sb="41" eb="43">
      <t>トウシ</t>
    </rPh>
    <phoneticPr fontId="4"/>
  </si>
  <si>
    <t>各建設業団体に所属する会員企業における最近の社会保険加入の取組状況を把握し、社会保険等への加入徹底方策を検討するための基礎資料を収集した。</t>
    <phoneticPr fontId="4"/>
  </si>
  <si>
    <t>建設技能者の就労管理の効率化等を図るため、「外国人就労管理システム」及び「レベル判定システム」について、実現可能性調査、要件定義等を実施した。</t>
    <phoneticPr fontId="4"/>
  </si>
  <si>
    <t>我が国建設企業の海外進出促進のため、第三国において補完関係を構築できるパートナー国企業との連携について、国内外の建設企業等を対象とした調査を行うとともに、第三国連携による海外進出戦略の方向性に関する分析を実施。</t>
    <rPh sb="0" eb="1">
      <t>ワ</t>
    </rPh>
    <rPh sb="2" eb="3">
      <t>クニ</t>
    </rPh>
    <rPh sb="3" eb="5">
      <t>ケンセツ</t>
    </rPh>
    <rPh sb="5" eb="7">
      <t>キギョウ</t>
    </rPh>
    <rPh sb="8" eb="10">
      <t>カイガイ</t>
    </rPh>
    <rPh sb="10" eb="12">
      <t>シンシュツ</t>
    </rPh>
    <rPh sb="12" eb="14">
      <t>ソクシン</t>
    </rPh>
    <rPh sb="18" eb="19">
      <t>ダイ</t>
    </rPh>
    <rPh sb="19" eb="20">
      <t>サン</t>
    </rPh>
    <rPh sb="20" eb="21">
      <t>コク</t>
    </rPh>
    <rPh sb="25" eb="27">
      <t>ホカン</t>
    </rPh>
    <rPh sb="27" eb="29">
      <t>カンケイ</t>
    </rPh>
    <rPh sb="30" eb="32">
      <t>コウチク</t>
    </rPh>
    <rPh sb="40" eb="41">
      <t>コク</t>
    </rPh>
    <rPh sb="41" eb="43">
      <t>キギョウ</t>
    </rPh>
    <rPh sb="45" eb="47">
      <t>レンケイ</t>
    </rPh>
    <rPh sb="52" eb="55">
      <t>コクナイガイ</t>
    </rPh>
    <rPh sb="56" eb="58">
      <t>ケンセツ</t>
    </rPh>
    <rPh sb="58" eb="60">
      <t>キギョウ</t>
    </rPh>
    <rPh sb="60" eb="61">
      <t>トウ</t>
    </rPh>
    <rPh sb="62" eb="64">
      <t>タイショウ</t>
    </rPh>
    <rPh sb="67" eb="69">
      <t>チョウサ</t>
    </rPh>
    <rPh sb="70" eb="71">
      <t>オコナ</t>
    </rPh>
    <rPh sb="77" eb="79">
      <t>ダイサン</t>
    </rPh>
    <rPh sb="79" eb="80">
      <t>コク</t>
    </rPh>
    <rPh sb="80" eb="82">
      <t>レンケイ</t>
    </rPh>
    <rPh sb="85" eb="87">
      <t>カイガイ</t>
    </rPh>
    <rPh sb="87" eb="89">
      <t>シンシュツ</t>
    </rPh>
    <rPh sb="89" eb="91">
      <t>センリャク</t>
    </rPh>
    <rPh sb="92" eb="95">
      <t>ホウコウセイ</t>
    </rPh>
    <rPh sb="96" eb="97">
      <t>カン</t>
    </rPh>
    <rPh sb="99" eb="101">
      <t>ブンセキ</t>
    </rPh>
    <rPh sb="102" eb="104">
      <t>ジッシ</t>
    </rPh>
    <phoneticPr fontId="4"/>
  </si>
  <si>
    <t>バングラデシュ政府と構築した政府枠組みにおけるPPPによるインフラプロジェクトの案件形成に向けた協議をバングラデシュにおいて開催した。</t>
    <rPh sb="7" eb="9">
      <t>セイフ</t>
    </rPh>
    <rPh sb="10" eb="12">
      <t>コウチク</t>
    </rPh>
    <rPh sb="14" eb="16">
      <t>セイフ</t>
    </rPh>
    <rPh sb="16" eb="18">
      <t>ワクグ</t>
    </rPh>
    <rPh sb="40" eb="42">
      <t>アンケン</t>
    </rPh>
    <rPh sb="42" eb="44">
      <t>ケイセイ</t>
    </rPh>
    <rPh sb="45" eb="46">
      <t>ム</t>
    </rPh>
    <rPh sb="48" eb="50">
      <t>キョウギ</t>
    </rPh>
    <rPh sb="62" eb="64">
      <t>カイサイ</t>
    </rPh>
    <phoneticPr fontId="4"/>
  </si>
  <si>
    <t>鑑定評価モニタリングにおける資料の集計、整理、分析結果及び過去の行政指導、懲戒処分に関する資料の整理結果等をまとめた報告書</t>
    <rPh sb="27" eb="28">
      <t>オヨ</t>
    </rPh>
    <rPh sb="50" eb="52">
      <t>ケッカ</t>
    </rPh>
    <phoneticPr fontId="4"/>
  </si>
  <si>
    <t>スポット的な地価の上昇と土地利用状況を把握し、今後の自治体等における土地取引の監視等に資する情報を提供することを目的として、地価上昇した地点や地域の周辺における不動産開発等の土地利用等の動向について調査するものである。</t>
    <phoneticPr fontId="4"/>
  </si>
  <si>
    <t>子育て期及び高齢期における不動産ニーズ等を把握するため、Webアンケート調査を実施し、整理・集計を行った。</t>
    <rPh sb="0" eb="2">
      <t>コソダ</t>
    </rPh>
    <rPh sb="3" eb="4">
      <t>キ</t>
    </rPh>
    <rPh sb="4" eb="5">
      <t>オヨ</t>
    </rPh>
    <rPh sb="6" eb="9">
      <t>コウレイキ</t>
    </rPh>
    <rPh sb="13" eb="16">
      <t>フドウサン</t>
    </rPh>
    <rPh sb="19" eb="20">
      <t>トウ</t>
    </rPh>
    <rPh sb="21" eb="23">
      <t>ハアク</t>
    </rPh>
    <rPh sb="36" eb="38">
      <t>チョウサ</t>
    </rPh>
    <rPh sb="39" eb="41">
      <t>ジッシ</t>
    </rPh>
    <rPh sb="43" eb="45">
      <t>セイリ</t>
    </rPh>
    <rPh sb="46" eb="48">
      <t>シュウケイ</t>
    </rPh>
    <rPh sb="49" eb="50">
      <t>オコナ</t>
    </rPh>
    <phoneticPr fontId="4"/>
  </si>
  <si>
    <t>全国の雨水利用等の実態把握を目的とするアンケート結果の整理とりまとめ及び報告書作成</t>
    <rPh sb="0" eb="2">
      <t>ゼンコク</t>
    </rPh>
    <rPh sb="3" eb="5">
      <t>ウスイ</t>
    </rPh>
    <rPh sb="5" eb="7">
      <t>リヨウ</t>
    </rPh>
    <rPh sb="7" eb="8">
      <t>トウ</t>
    </rPh>
    <rPh sb="9" eb="11">
      <t>ジッタイ</t>
    </rPh>
    <rPh sb="11" eb="13">
      <t>ハアク</t>
    </rPh>
    <rPh sb="14" eb="16">
      <t>モクテキ</t>
    </rPh>
    <rPh sb="24" eb="26">
      <t>ケッカ</t>
    </rPh>
    <rPh sb="27" eb="29">
      <t>セイリ</t>
    </rPh>
    <rPh sb="34" eb="35">
      <t>オヨ</t>
    </rPh>
    <rPh sb="36" eb="39">
      <t>ホウコクショ</t>
    </rPh>
    <rPh sb="39" eb="41">
      <t>サクセイ</t>
    </rPh>
    <phoneticPr fontId="4"/>
  </si>
  <si>
    <t>我が国の下水道事業における事業運営指標導入にあたっての方針検討業務
を行う。</t>
  </si>
  <si>
    <t>ＤＨＳ法を用いたエネルギー最小型下水処理ユニットに係る実証事業を行う。</t>
  </si>
  <si>
    <t>官民連携による下水資源・エネルギーを活かした植物栽培技術の研究を行う。</t>
  </si>
  <si>
    <t>処理場に流入する汚水の原単位を精密・省力的に把握して数学的に最適プロセスを設計する技術の開発を行う。</t>
  </si>
  <si>
    <t>ベトナム国版推進工法基準普及活動業務を行う。</t>
  </si>
  <si>
    <t>大規模構造物に係る気候変動適応策検討業務を行う。</t>
  </si>
  <si>
    <t>平成30年度「水の国際行動の10年」における水防災分野の活動推進方策検討業務を行う。</t>
  </si>
  <si>
    <t>下水道事業におけるコスト縮減の取組に関する検討業務を行う。</t>
  </si>
  <si>
    <t>河川堤防における設計のあり方に関する検討業務を行う。</t>
  </si>
  <si>
    <t>災害復旧事業における地方自治体支援施策検討業務を行う。</t>
  </si>
  <si>
    <t>下水処理水中の生態影響原因物質を対象とした高効率汎用型探索技術の開発を行う。</t>
  </si>
  <si>
    <t>下水処理微生物の遺伝子ビッグデータの構築と迅速・簡便な微生物モニタリングシステムの開発を行う。</t>
    <phoneticPr fontId="4"/>
  </si>
  <si>
    <t>衛生安全計画に基づいた下水処理放流水質の衛生工学的管理スキームの構築を行う。</t>
  </si>
  <si>
    <t>小径・長距離で複雑な下水道圧送管内の保守点検を可能にする蠕動運動型ロボットの開発
を行う。</t>
  </si>
  <si>
    <t>トルク感知可能な能動関節機構およびSLAM技術を搭載した防水ヘビ型管路検査移動ロボットの開発を行う。</t>
  </si>
  <si>
    <t>我が国下水道事業における広域化・共同化および官民連携の取り組みに関する生産性・効率性の計測を行う。</t>
  </si>
  <si>
    <t>今後の持続的な下水道事業のあり方に関する検討業務を行う。</t>
  </si>
  <si>
    <t>水ビジネスの海外展開と動向把握の方策に関する調査検討業務を行う。</t>
  </si>
  <si>
    <t>海外ドナー機関による発注情報等の調査整理業務を行う。</t>
  </si>
  <si>
    <t>平成３０年度低潮線保全区域衛星画像撮影その２を行う。</t>
    <phoneticPr fontId="4"/>
  </si>
  <si>
    <t>水害ハザードマップに係る周知方法等検討業務を行う。</t>
  </si>
  <si>
    <t>下水道における技術開発に関する説明会運営支援業務を行う。</t>
    <phoneticPr fontId="4"/>
  </si>
  <si>
    <t>下水道事業の実績及び整備効果に係る基礎情報分析支援業務を行う。</t>
    <phoneticPr fontId="4"/>
  </si>
  <si>
    <t>FO膜とクロラミン耐性メタン発酵を組合せた低コスト・エネルギー生産型下水処理システムの開発を行う。</t>
    <phoneticPr fontId="4"/>
  </si>
  <si>
    <t>深層学習を活用した流域での人間活動に応じた流入下水負荷変動予測と既往処理システム運転管理の最適化を行う。</t>
  </si>
  <si>
    <t>導電性の高いコンクリート系管材の開発による下水管内における電子放出菌の集積と硫化水素の発生抑制を行う。</t>
  </si>
  <si>
    <t>下水汚泥中の有機物を炭素資源としたバイオ燃料製造プロセスの開発
を行う。</t>
  </si>
  <si>
    <t>藻類遅延発光阻害試験による下水処理水の生態影響評価に関する研究を行う。</t>
    <phoneticPr fontId="4"/>
  </si>
  <si>
    <t>気候変動を踏まえた総合的な治水対策の推進方策の検討業務を行う。</t>
  </si>
  <si>
    <t>下水道施設のマネジメントにおけるPPP/PFI導入効果の定量的評価に関する研究を行う。</t>
  </si>
  <si>
    <t>社会情勢の変化等を踏まえた下水道事業に関する検討会運営支援業務を行う。</t>
    <phoneticPr fontId="4"/>
  </si>
  <si>
    <t>水面制御装置に係る実証事業を行う。</t>
  </si>
  <si>
    <t>下水道事業効率化に向けた先進的な取組の導入に関する検討業務を行う。</t>
    <phoneticPr fontId="4"/>
  </si>
  <si>
    <t>治水経済調査デフレーター更新等業務を行う。</t>
  </si>
  <si>
    <t>汚水処理施設の１０年概成に向けた基礎資料等作成補助業務を行う。</t>
  </si>
  <si>
    <t>下水道におけるICT導入促進検討業務を行う。</t>
  </si>
  <si>
    <t>水処理システムにおける大腸菌群低減効果に関する情報収集業務を行う。</t>
  </si>
  <si>
    <t>浸水対策に関する情報発信支援業務を行う。</t>
  </si>
  <si>
    <t>地域振興策に資する新たな下水道の役割に関する検討支援業務を行う。</t>
  </si>
  <si>
    <t>包括的民間委託の契約期間の長期化に関する検討業務を行う。</t>
  </si>
  <si>
    <t>官民連携による浸水対策促進方策検討業務を行う。</t>
  </si>
  <si>
    <t>下水道事業の広域化・共同化の実施状況等に関する調査業務を行う。</t>
  </si>
  <si>
    <t>汚水処理施設の統廃合における効果等の推計ツールに関する調査分析業務を行う。</t>
  </si>
  <si>
    <t>下水処理場におけるマイクロプラスチックに関する実態調査業務を行う。</t>
  </si>
  <si>
    <t>平成３０年度　国際会議等資料作成業務を行う。</t>
  </si>
  <si>
    <t>既存の国内外のナッジ手法の摘要事例の収集、　ナッジ手法を導入する際の対象者や効果的な機会、内容について整理等を行った。</t>
    <rPh sb="0" eb="2">
      <t>キソン</t>
    </rPh>
    <rPh sb="3" eb="6">
      <t>コクナイガイ</t>
    </rPh>
    <rPh sb="10" eb="12">
      <t>シュホウ</t>
    </rPh>
    <rPh sb="13" eb="15">
      <t>テキヨウ</t>
    </rPh>
    <rPh sb="15" eb="17">
      <t>ジレイ</t>
    </rPh>
    <rPh sb="18" eb="20">
      <t>シュウシュウ</t>
    </rPh>
    <rPh sb="25" eb="27">
      <t>シュホウ</t>
    </rPh>
    <rPh sb="28" eb="30">
      <t>ドウニュウ</t>
    </rPh>
    <rPh sb="32" eb="33">
      <t>サイ</t>
    </rPh>
    <rPh sb="34" eb="37">
      <t>タイショウシャ</t>
    </rPh>
    <rPh sb="38" eb="41">
      <t>コウカテキ</t>
    </rPh>
    <rPh sb="42" eb="44">
      <t>キカイ</t>
    </rPh>
    <rPh sb="45" eb="47">
      <t>ナイヨウ</t>
    </rPh>
    <rPh sb="51" eb="53">
      <t>セイリ</t>
    </rPh>
    <rPh sb="53" eb="54">
      <t>トウ</t>
    </rPh>
    <rPh sb="55" eb="56">
      <t>オコナ</t>
    </rPh>
    <phoneticPr fontId="4"/>
  </si>
  <si>
    <t>コンパクトシティの形成を推進するため、立地適正化計画に位置づけられた「地域生活拠点」等への集約に向け、現状・課題を整理し、有識者検討会の開催等により集約に必要な方策の検討を行った。</t>
    <rPh sb="9" eb="11">
      <t>ケイセイ</t>
    </rPh>
    <rPh sb="12" eb="14">
      <t>スイシン</t>
    </rPh>
    <rPh sb="19" eb="21">
      <t>リッチ</t>
    </rPh>
    <rPh sb="21" eb="24">
      <t>テキセイカ</t>
    </rPh>
    <rPh sb="24" eb="26">
      <t>ケイカク</t>
    </rPh>
    <rPh sb="27" eb="29">
      <t>イチ</t>
    </rPh>
    <rPh sb="35" eb="37">
      <t>チイキ</t>
    </rPh>
    <rPh sb="37" eb="39">
      <t>セイカツ</t>
    </rPh>
    <rPh sb="39" eb="41">
      <t>キョテン</t>
    </rPh>
    <rPh sb="42" eb="43">
      <t>トウ</t>
    </rPh>
    <rPh sb="45" eb="47">
      <t>シュウヤク</t>
    </rPh>
    <rPh sb="48" eb="49">
      <t>ム</t>
    </rPh>
    <rPh sb="51" eb="53">
      <t>ゲンジョウ</t>
    </rPh>
    <rPh sb="54" eb="56">
      <t>カダイ</t>
    </rPh>
    <rPh sb="57" eb="59">
      <t>セイリ</t>
    </rPh>
    <rPh sb="61" eb="64">
      <t>ユウシキシャ</t>
    </rPh>
    <rPh sb="64" eb="67">
      <t>ケントウカイ</t>
    </rPh>
    <rPh sb="68" eb="70">
      <t>カイサイ</t>
    </rPh>
    <rPh sb="70" eb="71">
      <t>トウ</t>
    </rPh>
    <rPh sb="74" eb="76">
      <t>シュウヤク</t>
    </rPh>
    <rPh sb="77" eb="79">
      <t>ヒツヨウ</t>
    </rPh>
    <rPh sb="80" eb="82">
      <t>ホウサク</t>
    </rPh>
    <rPh sb="83" eb="85">
      <t>ケントウ</t>
    </rPh>
    <rPh sb="86" eb="87">
      <t>オコナ</t>
    </rPh>
    <phoneticPr fontId="4"/>
  </si>
  <si>
    <t>社会的課題の解決手法であるソーシャル・インパクト・ボンドのまちづくり分野での活用についての調査検討等を行った。</t>
    <rPh sb="0" eb="3">
      <t>シャカイテキ</t>
    </rPh>
    <rPh sb="3" eb="5">
      <t>カダイ</t>
    </rPh>
    <rPh sb="6" eb="8">
      <t>カイケツ</t>
    </rPh>
    <rPh sb="8" eb="10">
      <t>シュホウ</t>
    </rPh>
    <rPh sb="34" eb="36">
      <t>ブンヤ</t>
    </rPh>
    <rPh sb="38" eb="40">
      <t>カツヨウ</t>
    </rPh>
    <rPh sb="45" eb="47">
      <t>チョウサ</t>
    </rPh>
    <rPh sb="47" eb="49">
      <t>ケントウ</t>
    </rPh>
    <rPh sb="49" eb="50">
      <t>トウ</t>
    </rPh>
    <rPh sb="51" eb="52">
      <t>オコナ</t>
    </rPh>
    <phoneticPr fontId="4"/>
  </si>
  <si>
    <t>「地理情報標準プロファイル（JPGIS）」について、国際規格及び国内規格と整合を取るため、国際標準化機構の地理情報標準に関する専門委員会（ISO/TC211)及び地理情報日本工業規格(JIS）に関する動向調査の結果を取りまとめる。</t>
    <phoneticPr fontId="4"/>
  </si>
  <si>
    <t>公共測量の円滑な実施のために必要な技術的課題等について、その解決方法を得るために測量技術の動向を踏まえた現況課題の調査及び外部有識者の検討結果を取りまとめる。</t>
    <phoneticPr fontId="4"/>
  </si>
  <si>
    <t>i-Constructionにおける測量分野の生産性向上を図るために国土地理院が作成し、公開してきたマニュアル（案）について、利用実態等を調査する。</t>
    <phoneticPr fontId="4"/>
  </si>
  <si>
    <t>国土地理院が登録・管理する測量士と測量士補に関し、測量業者における技術者の状況について把握し、今後の測量士・測量士補のあり方を検討するための基礎資料を作成する。</t>
    <rPh sb="0" eb="5">
      <t>コクドチリイン</t>
    </rPh>
    <rPh sb="6" eb="8">
      <t>トウロク</t>
    </rPh>
    <rPh sb="9" eb="11">
      <t>カンリ</t>
    </rPh>
    <rPh sb="13" eb="16">
      <t>ソクリョウシ</t>
    </rPh>
    <rPh sb="17" eb="21">
      <t>ソクリョウシホ</t>
    </rPh>
    <rPh sb="22" eb="23">
      <t>カン</t>
    </rPh>
    <rPh sb="25" eb="27">
      <t>ソクリョウ</t>
    </rPh>
    <rPh sb="27" eb="29">
      <t>ギョウシャ</t>
    </rPh>
    <rPh sb="33" eb="36">
      <t>ギジュツシャ</t>
    </rPh>
    <rPh sb="37" eb="39">
      <t>ジョウキョウ</t>
    </rPh>
    <rPh sb="43" eb="45">
      <t>ハアク</t>
    </rPh>
    <rPh sb="47" eb="49">
      <t>コンゴ</t>
    </rPh>
    <rPh sb="50" eb="53">
      <t>ソクリョウシ</t>
    </rPh>
    <rPh sb="54" eb="58">
      <t>ソクリョウシホ</t>
    </rPh>
    <rPh sb="61" eb="62">
      <t>カタ</t>
    </rPh>
    <rPh sb="63" eb="65">
      <t>ケントウ</t>
    </rPh>
    <rPh sb="70" eb="72">
      <t>キソ</t>
    </rPh>
    <rPh sb="72" eb="74">
      <t>シリョウ</t>
    </rPh>
    <rPh sb="75" eb="77">
      <t>サクセイ</t>
    </rPh>
    <phoneticPr fontId="4"/>
  </si>
  <si>
    <t>ベトナム国における国土空間データ基盤（NSDI）に関する調査及び検討を行うとともに、我が国での電子基準点の防災分野や建設分野などの利用事例を収集し、海外展開のための事例集を作成する。</t>
    <rPh sb="4" eb="5">
      <t>コク</t>
    </rPh>
    <rPh sb="9" eb="11">
      <t>コクド</t>
    </rPh>
    <rPh sb="11" eb="13">
      <t>クウカン</t>
    </rPh>
    <rPh sb="16" eb="18">
      <t>キバン</t>
    </rPh>
    <rPh sb="25" eb="26">
      <t>カン</t>
    </rPh>
    <rPh sb="28" eb="30">
      <t>チョウサ</t>
    </rPh>
    <rPh sb="30" eb="31">
      <t>オヨ</t>
    </rPh>
    <rPh sb="32" eb="34">
      <t>ケントウ</t>
    </rPh>
    <rPh sb="35" eb="36">
      <t>オコナ</t>
    </rPh>
    <rPh sb="42" eb="43">
      <t>ワ</t>
    </rPh>
    <rPh sb="44" eb="45">
      <t>クニ</t>
    </rPh>
    <rPh sb="47" eb="49">
      <t>デンシ</t>
    </rPh>
    <rPh sb="49" eb="52">
      <t>キジュンテン</t>
    </rPh>
    <rPh sb="53" eb="55">
      <t>ボウサイ</t>
    </rPh>
    <rPh sb="55" eb="57">
      <t>ブンヤ</t>
    </rPh>
    <rPh sb="58" eb="60">
      <t>ケンセツ</t>
    </rPh>
    <rPh sb="60" eb="62">
      <t>ブンヤ</t>
    </rPh>
    <rPh sb="65" eb="67">
      <t>リヨウ</t>
    </rPh>
    <rPh sb="67" eb="69">
      <t>ジレイ</t>
    </rPh>
    <rPh sb="70" eb="72">
      <t>シュウシュウ</t>
    </rPh>
    <rPh sb="74" eb="76">
      <t>カイガイ</t>
    </rPh>
    <rPh sb="76" eb="78">
      <t>テンカイ</t>
    </rPh>
    <rPh sb="82" eb="85">
      <t>ジレイシュウ</t>
    </rPh>
    <rPh sb="86" eb="88">
      <t>サクセイ</t>
    </rPh>
    <phoneticPr fontId="4"/>
  </si>
  <si>
    <t>中心市街地における低未利用地の有効活用について，課題の整理とその解決方法の検討を行う業務である。</t>
    <rPh sb="0" eb="2">
      <t>チュウシン</t>
    </rPh>
    <rPh sb="2" eb="5">
      <t>シガイチ</t>
    </rPh>
    <rPh sb="9" eb="10">
      <t>ヒク</t>
    </rPh>
    <rPh sb="10" eb="13">
      <t>ミリヨウ</t>
    </rPh>
    <rPh sb="13" eb="14">
      <t>チ</t>
    </rPh>
    <rPh sb="15" eb="17">
      <t>ユウコウ</t>
    </rPh>
    <rPh sb="17" eb="19">
      <t>カツヨウ</t>
    </rPh>
    <rPh sb="24" eb="26">
      <t>カダイ</t>
    </rPh>
    <rPh sb="27" eb="29">
      <t>セイリ</t>
    </rPh>
    <rPh sb="32" eb="34">
      <t>カイケツ</t>
    </rPh>
    <rPh sb="34" eb="36">
      <t>ホウホウ</t>
    </rPh>
    <rPh sb="37" eb="39">
      <t>ケントウ</t>
    </rPh>
    <rPh sb="40" eb="41">
      <t>オコナ</t>
    </rPh>
    <rPh sb="42" eb="44">
      <t>ギョウム</t>
    </rPh>
    <phoneticPr fontId="4"/>
  </si>
  <si>
    <t>東北地方における下水道広域化等の普及展開を図ることを目的に、東北管内の広域化の実施状況整理、他自治体への普及展開に資する検討等を実施。</t>
    <rPh sb="0" eb="2">
      <t>トウホク</t>
    </rPh>
    <rPh sb="2" eb="4">
      <t>チホウ</t>
    </rPh>
    <rPh sb="8" eb="11">
      <t>ゲスイドウ</t>
    </rPh>
    <rPh sb="11" eb="14">
      <t>コウイキカ</t>
    </rPh>
    <rPh sb="14" eb="15">
      <t>トウ</t>
    </rPh>
    <rPh sb="16" eb="18">
      <t>フキュウ</t>
    </rPh>
    <rPh sb="18" eb="20">
      <t>テンカイ</t>
    </rPh>
    <rPh sb="21" eb="22">
      <t>ハカ</t>
    </rPh>
    <rPh sb="26" eb="28">
      <t>モクテキ</t>
    </rPh>
    <rPh sb="30" eb="32">
      <t>トウホク</t>
    </rPh>
    <rPh sb="32" eb="34">
      <t>カンナイ</t>
    </rPh>
    <rPh sb="35" eb="38">
      <t>コウイキカ</t>
    </rPh>
    <rPh sb="39" eb="41">
      <t>ジッシ</t>
    </rPh>
    <rPh sb="41" eb="43">
      <t>ジョウキョウ</t>
    </rPh>
    <rPh sb="43" eb="45">
      <t>セイリ</t>
    </rPh>
    <rPh sb="46" eb="47">
      <t>ホカ</t>
    </rPh>
    <rPh sb="47" eb="50">
      <t>ジチタイ</t>
    </rPh>
    <rPh sb="52" eb="54">
      <t>フキュウ</t>
    </rPh>
    <rPh sb="54" eb="56">
      <t>テンカイ</t>
    </rPh>
    <rPh sb="57" eb="58">
      <t>シ</t>
    </rPh>
    <rPh sb="60" eb="62">
      <t>ケントウ</t>
    </rPh>
    <rPh sb="62" eb="63">
      <t>トウ</t>
    </rPh>
    <rPh sb="64" eb="66">
      <t>ジッシ</t>
    </rPh>
    <phoneticPr fontId="2"/>
  </si>
  <si>
    <t>　公共空間を官民連携により有効活用し東北地方の都市を活性化させるため、公共空間の活用に課題を抱えている自治体職員を対象とした公共空間への新たな機能導入方策を検討するワークショップ等を開催し、提案された活性化方策案に対する検討支援を行なうもの。</t>
    <rPh sb="95" eb="97">
      <t>テイアン</t>
    </rPh>
    <rPh sb="100" eb="103">
      <t>カッセイカ</t>
    </rPh>
    <rPh sb="103" eb="105">
      <t>ホウサク</t>
    </rPh>
    <rPh sb="105" eb="106">
      <t>アン</t>
    </rPh>
    <rPh sb="110" eb="112">
      <t>ケントウ</t>
    </rPh>
    <rPh sb="112" eb="114">
      <t>シエン</t>
    </rPh>
    <rPh sb="115" eb="116">
      <t>オコ</t>
    </rPh>
    <phoneticPr fontId="2"/>
  </si>
  <si>
    <t>計測装置を搭載した車両を走行させ、道路構造等のデータの取得を行う。</t>
    <rPh sb="0" eb="2">
      <t>ケイソク</t>
    </rPh>
    <rPh sb="2" eb="4">
      <t>ソウチ</t>
    </rPh>
    <rPh sb="5" eb="7">
      <t>トウサイ</t>
    </rPh>
    <rPh sb="9" eb="11">
      <t>シャリョウ</t>
    </rPh>
    <rPh sb="12" eb="14">
      <t>ソウコウ</t>
    </rPh>
    <rPh sb="17" eb="19">
      <t>ドウロ</t>
    </rPh>
    <rPh sb="19" eb="21">
      <t>コウゾウ</t>
    </rPh>
    <rPh sb="21" eb="22">
      <t>トウ</t>
    </rPh>
    <rPh sb="27" eb="29">
      <t>シュトク</t>
    </rPh>
    <rPh sb="30" eb="31">
      <t>オコナ</t>
    </rPh>
    <phoneticPr fontId="2"/>
  </si>
  <si>
    <t>都市のスポンジ化に関し定量的な指標を検討する業務</t>
    <rPh sb="0" eb="2">
      <t>トシ</t>
    </rPh>
    <rPh sb="7" eb="8">
      <t>カ</t>
    </rPh>
    <rPh sb="9" eb="10">
      <t>カン</t>
    </rPh>
    <rPh sb="11" eb="14">
      <t>テイリョウテキ</t>
    </rPh>
    <rPh sb="15" eb="17">
      <t>シヒョウ</t>
    </rPh>
    <rPh sb="18" eb="20">
      <t>ケントウ</t>
    </rPh>
    <rPh sb="22" eb="24">
      <t>ギョウム</t>
    </rPh>
    <phoneticPr fontId="4"/>
  </si>
  <si>
    <t>現場作業員の生体情報を活用した作業ストレス状況の管理により、作業環境及び作業体制を改善し、未然に事故を防止するとともに、作業効率を向上させ、現場の生産性向上を図れるか検証するものである。</t>
    <rPh sb="0" eb="2">
      <t>ゲンバ</t>
    </rPh>
    <rPh sb="83" eb="85">
      <t>ケンショウ</t>
    </rPh>
    <phoneticPr fontId="2"/>
  </si>
  <si>
    <t>ＩＣＴ建設機械とＩＣＴ管理システム及び映像管理システムを併用し、施工管理および現場確認・検査に係る人員・機械数の効率化による縮減を図り、従来施工よりも生産性の向上を図れるか検証するものである。</t>
    <rPh sb="3" eb="5">
      <t>ケンセツ</t>
    </rPh>
    <rPh sb="5" eb="7">
      <t>キカイ</t>
    </rPh>
    <rPh sb="11" eb="13">
      <t>カンリ</t>
    </rPh>
    <rPh sb="17" eb="18">
      <t>オヨ</t>
    </rPh>
    <rPh sb="19" eb="21">
      <t>エイゾウ</t>
    </rPh>
    <rPh sb="21" eb="23">
      <t>カンリ</t>
    </rPh>
    <rPh sb="28" eb="30">
      <t>ヘイヨウ</t>
    </rPh>
    <rPh sb="32" eb="34">
      <t>セコウ</t>
    </rPh>
    <rPh sb="34" eb="36">
      <t>カンリ</t>
    </rPh>
    <rPh sb="39" eb="41">
      <t>ゲンバ</t>
    </rPh>
    <rPh sb="41" eb="43">
      <t>カクニン</t>
    </rPh>
    <rPh sb="44" eb="46">
      <t>ケンサ</t>
    </rPh>
    <rPh sb="47" eb="48">
      <t>カカ</t>
    </rPh>
    <rPh sb="49" eb="51">
      <t>ジンイン</t>
    </rPh>
    <rPh sb="52" eb="54">
      <t>キカイ</t>
    </rPh>
    <rPh sb="54" eb="55">
      <t>スウ</t>
    </rPh>
    <rPh sb="56" eb="59">
      <t>コウリツカ</t>
    </rPh>
    <rPh sb="62" eb="64">
      <t>シュクゲン</t>
    </rPh>
    <rPh sb="65" eb="66">
      <t>ハカ</t>
    </rPh>
    <rPh sb="68" eb="70">
      <t>ジュウライ</t>
    </rPh>
    <rPh sb="70" eb="72">
      <t>セコウ</t>
    </rPh>
    <rPh sb="75" eb="78">
      <t>セイサンセイ</t>
    </rPh>
    <rPh sb="79" eb="81">
      <t>コウジョウ</t>
    </rPh>
    <rPh sb="82" eb="83">
      <t>ハカ</t>
    </rPh>
    <rPh sb="86" eb="88">
      <t>ケンショウ</t>
    </rPh>
    <phoneticPr fontId="2"/>
  </si>
  <si>
    <t>受発注者と生コンクリート供給者の３者で、コンクリート打込みの進行状況、圧縮強度の品質管理データ、試験状況の画像等をリアルタイムに共有し、見える化することで、工事監督者の監督・検査・確認に要する業務時間を削減することや打ち込み現場での作業性を向上させることで生産性の向上を図れるか検証するものである。</t>
    <rPh sb="0" eb="3">
      <t>ジュハッチュウ</t>
    </rPh>
    <rPh sb="3" eb="4">
      <t>シャ</t>
    </rPh>
    <rPh sb="5" eb="6">
      <t>ナマ</t>
    </rPh>
    <rPh sb="12" eb="15">
      <t>キョウキュウシャ</t>
    </rPh>
    <rPh sb="16" eb="18">
      <t>サンシャ</t>
    </rPh>
    <rPh sb="26" eb="27">
      <t>ウ</t>
    </rPh>
    <rPh sb="27" eb="28">
      <t>コ</t>
    </rPh>
    <rPh sb="30" eb="32">
      <t>シンコウ</t>
    </rPh>
    <rPh sb="32" eb="34">
      <t>ジョウキョウ</t>
    </rPh>
    <rPh sb="35" eb="37">
      <t>アッシュク</t>
    </rPh>
    <rPh sb="37" eb="39">
      <t>キョウド</t>
    </rPh>
    <rPh sb="40" eb="42">
      <t>ヒンシツ</t>
    </rPh>
    <rPh sb="42" eb="44">
      <t>カンリ</t>
    </rPh>
    <rPh sb="48" eb="50">
      <t>シケン</t>
    </rPh>
    <rPh sb="50" eb="52">
      <t>ジョウキョウ</t>
    </rPh>
    <rPh sb="53" eb="55">
      <t>ガゾウ</t>
    </rPh>
    <rPh sb="55" eb="56">
      <t>トウ</t>
    </rPh>
    <rPh sb="68" eb="69">
      <t>ミ</t>
    </rPh>
    <rPh sb="71" eb="72">
      <t>カ</t>
    </rPh>
    <rPh sb="78" eb="80">
      <t>コウジ</t>
    </rPh>
    <rPh sb="80" eb="83">
      <t>カントクシャ</t>
    </rPh>
    <rPh sb="84" eb="86">
      <t>カントク</t>
    </rPh>
    <rPh sb="87" eb="89">
      <t>ケンサ</t>
    </rPh>
    <rPh sb="90" eb="92">
      <t>カクニン</t>
    </rPh>
    <rPh sb="93" eb="94">
      <t>ヨウ</t>
    </rPh>
    <rPh sb="96" eb="98">
      <t>ギョウム</t>
    </rPh>
    <rPh sb="98" eb="100">
      <t>ジカン</t>
    </rPh>
    <rPh sb="101" eb="103">
      <t>サクゲン</t>
    </rPh>
    <rPh sb="118" eb="119">
      <t>セイ</t>
    </rPh>
    <rPh sb="120" eb="122">
      <t>コウジョウ</t>
    </rPh>
    <rPh sb="128" eb="131">
      <t>セイサンセイ</t>
    </rPh>
    <rPh sb="132" eb="134">
      <t>コウジョウ</t>
    </rPh>
    <rPh sb="135" eb="136">
      <t>ハカ</t>
    </rPh>
    <rPh sb="139" eb="141">
      <t>ケンショウ</t>
    </rPh>
    <phoneticPr fontId="2"/>
  </si>
  <si>
    <t>土木工事の作業現場における作業者の動態計測を各種センサーにより情報を収集し、そのデータをＡＩ（人工知能）の活用による動線解析等で、生産性向上の管理システムの検証を実施するものである。</t>
  </si>
  <si>
    <t>土木工事の作業現場において、通信システムの活用による品質管理検査の試行を行い、そのデータをＡＩ（人工知能）およびIoT の活用で、品質管理の高度化に関する検証を実施するものである。</t>
  </si>
  <si>
    <t>予測型CIM（前方地山の地質性状を把握することに焦点を当てたシステム）および施工時の情報を既存のクラウドシステムを用いることで情報共有を促進させ、関係者間の意思疎通を図ることで、現場で実施される岩判定の代替と成り得るかを検証するものである。</t>
  </si>
  <si>
    <t>定期点検時に実施されるひび割れ点検を、AI を用いた画像診断技術により代替する事で生産性の向上及び品質管理の高度化等を図れるか検証するものである。</t>
    <rPh sb="63" eb="65">
      <t>ケンショウ</t>
    </rPh>
    <phoneticPr fontId="2"/>
  </si>
  <si>
    <t>本業務は、土砂災害発生予測技術を高度化するため、深層学習による素因特性分類結果について精査を行い、災害種別や規模について素因特性に応じて予測する土砂災害危険度評価手法の検討および一部検証を行うものである。</t>
  </si>
  <si>
    <t>持続的な地域・住民との協働を実施するための手順や留意点等の整理、地域・住民との協働を活用した自然環境保全に関する手引き素案の整理、移植困難植物の保全対策に関する調査及び学識経験者への意見聴取等を行うもの</t>
  </si>
  <si>
    <t>設定した類型毎に代表的な公園を選定し、各公園の観光的魅力や取組み内容を詳細に調査し、その特徴を整理するとともに、国内の公園緑地の利用の動向等を把握・整理する。</t>
    <phoneticPr fontId="4"/>
  </si>
  <si>
    <t>地域の課題、ニーズに対応するITS技術に関する研究、ITS技術の他地域への展開の実現に向けた仕組み等に関する研究、ITS技術等の実用性および機能検証を行うものである。</t>
  </si>
  <si>
    <t>予備放流に着目し、洪水前から洪水中にかけての一連のダム操作に関する試算を行うとともに、予備放流、事前放流、特別防災操作等のダム操作を支援するシステムの基本設計を行うものである。</t>
  </si>
  <si>
    <t>本業務は、オンライン電子納品システムの機能要件及び情報共有システムとのデータ連携仕様を整理するものである。</t>
    <rPh sb="23" eb="24">
      <t>オヨ</t>
    </rPh>
    <rPh sb="25" eb="27">
      <t>ジョウホウ</t>
    </rPh>
    <rPh sb="27" eb="29">
      <t>キョウユウ</t>
    </rPh>
    <phoneticPr fontId="16"/>
  </si>
  <si>
    <t>本業務は、CIMモデル上に施工記録や点検記録等を効率的に登録・管理する方法を検討し、有効性と課題を整理するものである。また、3次元モデルを用いたシミュレーションにより設計成果の高度化にも取り組む。</t>
    <rPh sb="18" eb="20">
      <t>テンケン</t>
    </rPh>
    <rPh sb="20" eb="22">
      <t>キロク</t>
    </rPh>
    <rPh sb="24" eb="27">
      <t>コウリツテキ</t>
    </rPh>
    <rPh sb="28" eb="30">
      <t>トウロク</t>
    </rPh>
    <rPh sb="31" eb="33">
      <t>カンリ</t>
    </rPh>
    <rPh sb="35" eb="37">
      <t>ホウホウ</t>
    </rPh>
    <rPh sb="38" eb="40">
      <t>ケントウ</t>
    </rPh>
    <rPh sb="63" eb="65">
      <t>ジゲン</t>
    </rPh>
    <rPh sb="69" eb="70">
      <t>モチ</t>
    </rPh>
    <rPh sb="83" eb="85">
      <t>セッケイ</t>
    </rPh>
    <rPh sb="85" eb="87">
      <t>セイカ</t>
    </rPh>
    <rPh sb="88" eb="91">
      <t>コウドカ</t>
    </rPh>
    <rPh sb="93" eb="94">
      <t>ト</t>
    </rPh>
    <rPh sb="95" eb="96">
      <t>ク</t>
    </rPh>
    <phoneticPr fontId="16"/>
  </si>
  <si>
    <t>本業務は、強い揺れにさらされた基礎構造物の実際の状況との整合を整理するとともに、地盤と橋を一体とした際の地震応答特性を把握するものである。</t>
  </si>
  <si>
    <t>ETC2.0プローブ情報のデータ収集状況の整理と可搬型路側機の設置前後における交通状況分析を実施した。国総研が作成する資料に使用する図表等の作成を行った。</t>
    <rPh sb="33" eb="35">
      <t>ゼンゴ</t>
    </rPh>
    <phoneticPr fontId="4"/>
  </si>
  <si>
    <t>低コスト手法選択の際に考慮が必要な現場条件等の整理および低コスト手法による設計の考え方等の整理等を行うもの</t>
  </si>
  <si>
    <t>本業務は、民間プローブデータから作成したＯＤ表の拡大、ＥＴＣ２．０プローブ情報を用いたＯＤ表の作成・拡大、および民間プローブデータから作成したＯＤ表、ＥＴＣ２．０プローブ情報から作成したＯＤ表、平成２７年全国道路・街路交通情勢調査におけるＯＤ表、各ＯＤ表の比較分析を行うものである。</t>
  </si>
  <si>
    <t>本業務は、昨年度開発した、土砂災害警戒情報等の精度向上に向けて開発した線状降水帯のリアルタイム抽出を行うシステムを３次元降雨データ等の高精度降雨データに対応したものへと高度化することで線状降水帯の抽出精度を向上させるものである。</t>
  </si>
  <si>
    <t>本業務は、海外で行われている冬期道路管理について、制度・運用の整理・評価及び制度・運用の我が国への適用による効果の評価・整理を行うものである。</t>
    <rPh sb="0" eb="1">
      <t>ホン</t>
    </rPh>
    <rPh sb="1" eb="3">
      <t>ギョウム</t>
    </rPh>
    <rPh sb="5" eb="7">
      <t>カイガイ</t>
    </rPh>
    <rPh sb="8" eb="9">
      <t>オコナ</t>
    </rPh>
    <rPh sb="14" eb="16">
      <t>トウキ</t>
    </rPh>
    <rPh sb="16" eb="18">
      <t>ドウロ</t>
    </rPh>
    <rPh sb="18" eb="20">
      <t>カンリ</t>
    </rPh>
    <rPh sb="25" eb="27">
      <t>セイド</t>
    </rPh>
    <rPh sb="28" eb="30">
      <t>ウンヨウ</t>
    </rPh>
    <rPh sb="31" eb="33">
      <t>セイリ</t>
    </rPh>
    <rPh sb="34" eb="36">
      <t>ヒョウカ</t>
    </rPh>
    <rPh sb="36" eb="37">
      <t>オヨ</t>
    </rPh>
    <rPh sb="38" eb="40">
      <t>セイド</t>
    </rPh>
    <rPh sb="41" eb="43">
      <t>ウンヨウ</t>
    </rPh>
    <rPh sb="44" eb="45">
      <t>ワ</t>
    </rPh>
    <rPh sb="46" eb="47">
      <t>クニ</t>
    </rPh>
    <rPh sb="49" eb="51">
      <t>テキヨウ</t>
    </rPh>
    <rPh sb="54" eb="56">
      <t>コウカ</t>
    </rPh>
    <rPh sb="57" eb="59">
      <t>ヒョウカ</t>
    </rPh>
    <rPh sb="60" eb="62">
      <t>セイリ</t>
    </rPh>
    <rPh sb="63" eb="64">
      <t>オコナ</t>
    </rPh>
    <phoneticPr fontId="16"/>
  </si>
  <si>
    <t>本業務は、3次元モデルに寸法や注記及び属性情報を付与する為の方法を整理するものである。また、その成果を対象とした設計照査・検査の方法も整理する。</t>
    <rPh sb="12" eb="14">
      <t>スンポウ</t>
    </rPh>
    <rPh sb="15" eb="17">
      <t>チュウキ</t>
    </rPh>
    <rPh sb="17" eb="18">
      <t>オヨ</t>
    </rPh>
    <rPh sb="19" eb="21">
      <t>ゾクセイ</t>
    </rPh>
    <rPh sb="21" eb="23">
      <t>ジョウホウ</t>
    </rPh>
    <rPh sb="24" eb="26">
      <t>フヨ</t>
    </rPh>
    <rPh sb="28" eb="29">
      <t>タメ</t>
    </rPh>
    <rPh sb="30" eb="32">
      <t>ホウホウ</t>
    </rPh>
    <rPh sb="33" eb="35">
      <t>セイリ</t>
    </rPh>
    <rPh sb="48" eb="50">
      <t>セイカ</t>
    </rPh>
    <rPh sb="51" eb="53">
      <t>タイショウ</t>
    </rPh>
    <rPh sb="56" eb="58">
      <t>セッケイ</t>
    </rPh>
    <rPh sb="58" eb="60">
      <t>ショウサ</t>
    </rPh>
    <rPh sb="61" eb="63">
      <t>ケンサ</t>
    </rPh>
    <rPh sb="64" eb="66">
      <t>ホウホウ</t>
    </rPh>
    <rPh sb="67" eb="69">
      <t>セイリ</t>
    </rPh>
    <phoneticPr fontId="16"/>
  </si>
  <si>
    <t>舗装の早期劣化区間のマネジメント手法確立のために必要な、点検・調査・対策工事等の諸データの整理・分析作業をおこなうものである。</t>
    <rPh sb="0" eb="2">
      <t>ホソウ</t>
    </rPh>
    <rPh sb="3" eb="5">
      <t>ソウキ</t>
    </rPh>
    <rPh sb="5" eb="7">
      <t>レッカ</t>
    </rPh>
    <rPh sb="7" eb="9">
      <t>クカン</t>
    </rPh>
    <rPh sb="16" eb="18">
      <t>シュホウ</t>
    </rPh>
    <rPh sb="18" eb="20">
      <t>カクリツ</t>
    </rPh>
    <rPh sb="24" eb="26">
      <t>ヒツヨウ</t>
    </rPh>
    <rPh sb="28" eb="30">
      <t>テンケン</t>
    </rPh>
    <rPh sb="31" eb="33">
      <t>チョウサ</t>
    </rPh>
    <rPh sb="34" eb="36">
      <t>タイサク</t>
    </rPh>
    <rPh sb="36" eb="38">
      <t>コウジ</t>
    </rPh>
    <rPh sb="38" eb="39">
      <t>トウ</t>
    </rPh>
    <rPh sb="40" eb="41">
      <t>ショ</t>
    </rPh>
    <rPh sb="45" eb="47">
      <t>セイリ</t>
    </rPh>
    <rPh sb="48" eb="50">
      <t>ブンセキ</t>
    </rPh>
    <rPh sb="50" eb="52">
      <t>サギョウ</t>
    </rPh>
    <phoneticPr fontId="16"/>
  </si>
  <si>
    <t>衛星SARを活用したダム等の変位モニタリングを行うためのシステムについて、操作性等の向上のための画像処理や表示機能等の改良を行った。</t>
    <rPh sb="0" eb="2">
      <t>エイセイ</t>
    </rPh>
    <rPh sb="6" eb="8">
      <t>カツヨウ</t>
    </rPh>
    <rPh sb="12" eb="13">
      <t>トウ</t>
    </rPh>
    <rPh sb="14" eb="16">
      <t>ヘンイ</t>
    </rPh>
    <rPh sb="23" eb="24">
      <t>オコナ</t>
    </rPh>
    <rPh sb="37" eb="40">
      <t>ソウサセイ</t>
    </rPh>
    <rPh sb="40" eb="41">
      <t>ナド</t>
    </rPh>
    <rPh sb="42" eb="44">
      <t>コウジョウ</t>
    </rPh>
    <rPh sb="48" eb="50">
      <t>ガゾウ</t>
    </rPh>
    <rPh sb="50" eb="52">
      <t>ショリ</t>
    </rPh>
    <rPh sb="53" eb="55">
      <t>ヒョウジ</t>
    </rPh>
    <rPh sb="55" eb="57">
      <t>キノウ</t>
    </rPh>
    <rPh sb="57" eb="58">
      <t>トウ</t>
    </rPh>
    <rPh sb="59" eb="61">
      <t>カイリョウ</t>
    </rPh>
    <rPh sb="62" eb="63">
      <t>オコナ</t>
    </rPh>
    <phoneticPr fontId="16"/>
  </si>
  <si>
    <t>前回改訂以降の「道路環境影響評価の技術手法」（以下、「技術手法」という。）にかかる予測・評価手法や関連法令等の動向を調査するとともに、「技術手法」にかかる引用文献や参考図書を整理するもの</t>
  </si>
  <si>
    <t>緑の基本計画における都市農地の保全・活用策の位置づけに関する事例調査、空閑地の緑地的・農的利用の取組に関する事例調査、海外における緑農環境保全の取組に関する事例調査を行った。</t>
  </si>
  <si>
    <t>本業務は、インフラデータ・プラットフォームの利用シナリオと機能要件及びデータ連携技術を整理するものである。</t>
    <rPh sb="22" eb="24">
      <t>リヨウ</t>
    </rPh>
    <rPh sb="33" eb="34">
      <t>オヨ</t>
    </rPh>
    <rPh sb="38" eb="40">
      <t>レンケイ</t>
    </rPh>
    <rPh sb="40" eb="42">
      <t>ギジュツ</t>
    </rPh>
    <phoneticPr fontId="16"/>
  </si>
  <si>
    <t>本業務は、3次元モデルを用いた数量算出を検討し、土木工事数量算出要領（案）の改定に資する基礎資料を整理するものである。</t>
    <rPh sb="6" eb="8">
      <t>ジゲン</t>
    </rPh>
    <rPh sb="12" eb="13">
      <t>モチ</t>
    </rPh>
    <rPh sb="15" eb="17">
      <t>スウリョウ</t>
    </rPh>
    <rPh sb="17" eb="19">
      <t>サンシュツ</t>
    </rPh>
    <rPh sb="20" eb="22">
      <t>ケントウ</t>
    </rPh>
    <rPh sb="41" eb="42">
      <t>シ</t>
    </rPh>
    <phoneticPr fontId="16"/>
  </si>
  <si>
    <t>簡易型路側機を活用した情報提供に関する仕組みとして、簡易型路側機を通じて情報提供を担う装置等の性能要件について整理を行い、仕様書素案の作成を行うものである。</t>
  </si>
  <si>
    <t>本業務は、下水処理場の流入水、二次処理水、放流水及びろ過水に存在する大腸菌ファージを培養し、最確数法を用いてその濃度を算出するものである。</t>
    <rPh sb="0" eb="1">
      <t>ホン</t>
    </rPh>
    <rPh sb="1" eb="3">
      <t>ギョウム</t>
    </rPh>
    <rPh sb="5" eb="7">
      <t>ゲスイ</t>
    </rPh>
    <rPh sb="7" eb="10">
      <t>ショリジョウ</t>
    </rPh>
    <rPh sb="11" eb="14">
      <t>リュウニュウスイ</t>
    </rPh>
    <rPh sb="15" eb="17">
      <t>ニジ</t>
    </rPh>
    <rPh sb="17" eb="20">
      <t>ショリスイ</t>
    </rPh>
    <rPh sb="21" eb="24">
      <t>ホウリュウスイ</t>
    </rPh>
    <rPh sb="24" eb="25">
      <t>オヨ</t>
    </rPh>
    <rPh sb="27" eb="28">
      <t>カ</t>
    </rPh>
    <rPh sb="28" eb="29">
      <t>スイ</t>
    </rPh>
    <rPh sb="30" eb="32">
      <t>ソンザイ</t>
    </rPh>
    <rPh sb="34" eb="37">
      <t>ダイチョウキン</t>
    </rPh>
    <rPh sb="42" eb="44">
      <t>バイヨウ</t>
    </rPh>
    <rPh sb="46" eb="49">
      <t>サイカクスウ</t>
    </rPh>
    <rPh sb="49" eb="50">
      <t>ホウ</t>
    </rPh>
    <rPh sb="51" eb="52">
      <t>モチ</t>
    </rPh>
    <rPh sb="56" eb="58">
      <t>ノウド</t>
    </rPh>
    <rPh sb="59" eb="61">
      <t>サンシュツ</t>
    </rPh>
    <phoneticPr fontId="16"/>
  </si>
  <si>
    <t>本業務は、河川堤防のパイピング現象を対象とした実験を実施し、進行的なパイピングが発生する条件を抽出する方法を検討するための基礎データを得るものである。</t>
  </si>
  <si>
    <t>低平地都市域に位置し、水防活動実績のある水防団を対象として、水防活動実施過程及び、最新状況のヒアリング調査資料作成及び補助を行った。</t>
    <rPh sb="0" eb="1">
      <t>テイ</t>
    </rPh>
    <rPh sb="1" eb="3">
      <t>ヘイチ</t>
    </rPh>
    <rPh sb="3" eb="6">
      <t>トシイキ</t>
    </rPh>
    <rPh sb="7" eb="9">
      <t>イチ</t>
    </rPh>
    <rPh sb="11" eb="13">
      <t>スイボウ</t>
    </rPh>
    <rPh sb="13" eb="15">
      <t>カツドウ</t>
    </rPh>
    <rPh sb="15" eb="17">
      <t>ジッセキ</t>
    </rPh>
    <rPh sb="20" eb="23">
      <t>スイボウダン</t>
    </rPh>
    <rPh sb="24" eb="26">
      <t>タイショウ</t>
    </rPh>
    <rPh sb="30" eb="32">
      <t>スイボウ</t>
    </rPh>
    <rPh sb="32" eb="34">
      <t>カツドウ</t>
    </rPh>
    <rPh sb="34" eb="36">
      <t>ジッシ</t>
    </rPh>
    <rPh sb="36" eb="38">
      <t>カテイ</t>
    </rPh>
    <rPh sb="38" eb="39">
      <t>オヨ</t>
    </rPh>
    <rPh sb="41" eb="43">
      <t>サイシン</t>
    </rPh>
    <rPh sb="43" eb="45">
      <t>ジョウキョウ</t>
    </rPh>
    <rPh sb="51" eb="53">
      <t>チョウサ</t>
    </rPh>
    <rPh sb="53" eb="55">
      <t>シリョウ</t>
    </rPh>
    <rPh sb="55" eb="57">
      <t>サクセイ</t>
    </rPh>
    <rPh sb="57" eb="58">
      <t>オヨ</t>
    </rPh>
    <rPh sb="59" eb="61">
      <t>ホジョ</t>
    </rPh>
    <rPh sb="62" eb="63">
      <t>オコナ</t>
    </rPh>
    <phoneticPr fontId="16"/>
  </si>
  <si>
    <t>流域スケールの異なる2河川を対象とした河川水位予測プログラムを改良し、縦断水位補正機能、ダムの計画放流量の反映機能、流域平均雨量の算出機能、統合管理システムへの対応機能の導入を行う。また、縦断水位補正手法の検証を行うために、河川水位予測シミュレーションを行う。</t>
  </si>
  <si>
    <t>本業務は、海岸侵食対策の評価・計画立案において基本ツールとなる海浜変形予測計算の信頼性と計算精度を向上させるために、移動床実験により突堤の有無による砂の移動経路の変化に伴う水深方向沿岸漂砂量分布の変化を把握するものである。</t>
  </si>
  <si>
    <t>本委託研究は、AI技術を活用し、2次元CADデータから3次元モデルを半自動的に構築する技術を開発するものである。</t>
    <rPh sb="1" eb="3">
      <t>イタク</t>
    </rPh>
    <rPh sb="34" eb="38">
      <t>ハンジドウテキ</t>
    </rPh>
    <phoneticPr fontId="16"/>
  </si>
  <si>
    <t>諸外国の無電柱化の状況に関する調査を行うもの</t>
  </si>
  <si>
    <t>下水汚泥について、放射性物質の存在形態を調査した。</t>
    <rPh sb="0" eb="2">
      <t>ゲスイ</t>
    </rPh>
    <rPh sb="2" eb="4">
      <t>オデイ</t>
    </rPh>
    <rPh sb="9" eb="11">
      <t>ホウシャ</t>
    </rPh>
    <rPh sb="11" eb="12">
      <t>セイ</t>
    </rPh>
    <rPh sb="12" eb="14">
      <t>ブッシツ</t>
    </rPh>
    <rPh sb="15" eb="17">
      <t>ソンザイ</t>
    </rPh>
    <rPh sb="17" eb="19">
      <t>ケイタイ</t>
    </rPh>
    <rPh sb="20" eb="22">
      <t>チョウサ</t>
    </rPh>
    <phoneticPr fontId="16"/>
  </si>
  <si>
    <t>水防団による水防活動のうち制約となる内水・支川からの氾濫を考慮した河川管理者からのリスク状況提供が避難誘導に与える効果の試算を行った。</t>
    <rPh sb="0" eb="3">
      <t>スイボウダン</t>
    </rPh>
    <rPh sb="6" eb="8">
      <t>スイボウ</t>
    </rPh>
    <rPh sb="8" eb="10">
      <t>カツドウ</t>
    </rPh>
    <rPh sb="13" eb="15">
      <t>セイヤク</t>
    </rPh>
    <rPh sb="18" eb="20">
      <t>ナイスイ</t>
    </rPh>
    <rPh sb="21" eb="23">
      <t>シセン</t>
    </rPh>
    <rPh sb="26" eb="28">
      <t>ハンラン</t>
    </rPh>
    <rPh sb="29" eb="31">
      <t>コウリョ</t>
    </rPh>
    <rPh sb="33" eb="35">
      <t>カセン</t>
    </rPh>
    <rPh sb="35" eb="38">
      <t>カンリシャ</t>
    </rPh>
    <rPh sb="44" eb="46">
      <t>ジョウキョウ</t>
    </rPh>
    <rPh sb="46" eb="48">
      <t>テイキョウ</t>
    </rPh>
    <rPh sb="49" eb="51">
      <t>ヒナン</t>
    </rPh>
    <rPh sb="51" eb="53">
      <t>ユウドウ</t>
    </rPh>
    <rPh sb="54" eb="55">
      <t>アタ</t>
    </rPh>
    <rPh sb="57" eb="59">
      <t>コウカ</t>
    </rPh>
    <rPh sb="60" eb="62">
      <t>シサン</t>
    </rPh>
    <rPh sb="63" eb="64">
      <t>オコナ</t>
    </rPh>
    <phoneticPr fontId="16"/>
  </si>
  <si>
    <t>山地流域における豪雨時土砂堆積・流出機構について、浸食・堆積傾向の要因分析等、土砂流出に伴う土砂堆積区間の判定指標の作成を行った。</t>
    <rPh sb="0" eb="2">
      <t>サンチ</t>
    </rPh>
    <rPh sb="2" eb="4">
      <t>リュウイキ</t>
    </rPh>
    <rPh sb="8" eb="10">
      <t>ゴウウ</t>
    </rPh>
    <rPh sb="10" eb="11">
      <t>ジ</t>
    </rPh>
    <rPh sb="11" eb="13">
      <t>ドシャ</t>
    </rPh>
    <rPh sb="13" eb="15">
      <t>タイセキ</t>
    </rPh>
    <rPh sb="16" eb="18">
      <t>リュウシュツ</t>
    </rPh>
    <rPh sb="18" eb="20">
      <t>キコウ</t>
    </rPh>
    <rPh sb="25" eb="27">
      <t>シンショク</t>
    </rPh>
    <rPh sb="28" eb="30">
      <t>タイセキ</t>
    </rPh>
    <rPh sb="30" eb="32">
      <t>ケイコウ</t>
    </rPh>
    <rPh sb="33" eb="35">
      <t>ヨウイン</t>
    </rPh>
    <rPh sb="35" eb="37">
      <t>ブンセキ</t>
    </rPh>
    <rPh sb="37" eb="38">
      <t>トウ</t>
    </rPh>
    <rPh sb="39" eb="41">
      <t>ドシャ</t>
    </rPh>
    <rPh sb="41" eb="43">
      <t>リュウシュツ</t>
    </rPh>
    <rPh sb="44" eb="45">
      <t>トモナ</t>
    </rPh>
    <rPh sb="46" eb="48">
      <t>ドシャ</t>
    </rPh>
    <rPh sb="48" eb="50">
      <t>タイセキ</t>
    </rPh>
    <rPh sb="50" eb="52">
      <t>クカン</t>
    </rPh>
    <rPh sb="53" eb="55">
      <t>ハンテイ</t>
    </rPh>
    <rPh sb="55" eb="57">
      <t>シヒョウ</t>
    </rPh>
    <rPh sb="58" eb="60">
      <t>サクセイ</t>
    </rPh>
    <rPh sb="61" eb="62">
      <t>オコナ</t>
    </rPh>
    <phoneticPr fontId="16"/>
  </si>
  <si>
    <t>電線類の浅層埋設の促進のため、地中の埋設物が工事によって損傷することを回避するための対策について調査を行うもの</t>
  </si>
  <si>
    <t>洗掘等に対する道路構造物の安全性向上の検討に必要となる基礎資料の作成を目的として、洗掘の発生に関する線形判別分析、洗掘事例のパターン化を行うものである。</t>
    <rPh sb="0" eb="2">
      <t>センクツ</t>
    </rPh>
    <rPh sb="2" eb="3">
      <t>トウ</t>
    </rPh>
    <rPh sb="4" eb="5">
      <t>タイ</t>
    </rPh>
    <rPh sb="7" eb="9">
      <t>ドウロ</t>
    </rPh>
    <rPh sb="9" eb="12">
      <t>コウゾウブツ</t>
    </rPh>
    <rPh sb="13" eb="16">
      <t>アンゼンセイ</t>
    </rPh>
    <rPh sb="16" eb="18">
      <t>コウジョウ</t>
    </rPh>
    <rPh sb="19" eb="21">
      <t>ケントウ</t>
    </rPh>
    <rPh sb="22" eb="24">
      <t>ヒツヨウ</t>
    </rPh>
    <rPh sb="27" eb="29">
      <t>キソ</t>
    </rPh>
    <rPh sb="29" eb="31">
      <t>シリョウ</t>
    </rPh>
    <rPh sb="32" eb="34">
      <t>サクセイ</t>
    </rPh>
    <rPh sb="35" eb="37">
      <t>モクテキ</t>
    </rPh>
    <rPh sb="41" eb="43">
      <t>センクツ</t>
    </rPh>
    <rPh sb="44" eb="46">
      <t>ハッセイ</t>
    </rPh>
    <rPh sb="47" eb="48">
      <t>カン</t>
    </rPh>
    <rPh sb="50" eb="52">
      <t>センケイ</t>
    </rPh>
    <rPh sb="52" eb="54">
      <t>ハンベツ</t>
    </rPh>
    <rPh sb="54" eb="56">
      <t>ブンセキ</t>
    </rPh>
    <rPh sb="57" eb="59">
      <t>センクツ</t>
    </rPh>
    <rPh sb="59" eb="61">
      <t>ジレイ</t>
    </rPh>
    <rPh sb="66" eb="67">
      <t>カ</t>
    </rPh>
    <rPh sb="68" eb="69">
      <t>オコナ</t>
    </rPh>
    <phoneticPr fontId="16"/>
  </si>
  <si>
    <t>社会インフラ用ロボット情報一元化システムにおける取組みの一つであるロボット情報一元化データベースシステムの試行運用及び改良と、もう一つの取組みであるロボット関係者が協働して行うロボット技術の社会実装やマッチングを目的とした意見交換・情報共有活動の運営補助等を行うものである。</t>
  </si>
  <si>
    <t>本業務は、公共賃貸住宅ストックの管理・再生におけるBIM、VR等の3次元モデルによる可視化に必要なデータ（3次元モデルへの入力・表現、技術的検討に必要なデータ）、3次元モデル等の可視化技術の導入可能性を検討するための情報の収集整理を目的として、（１）建物単位（住戸・住棟単位）の管理・再生に係るデータの調査整理、（２）団地単位（住棟群）の管理・再生に係るデータの調査整理、（３）住宅ストックの管理・再生における可視化技術の導入の可能性と効果に関するヒアリング調査を行うものである。</t>
    <rPh sb="0" eb="1">
      <t>ホン</t>
    </rPh>
    <rPh sb="1" eb="3">
      <t>ギョウム</t>
    </rPh>
    <rPh sb="5" eb="7">
      <t>コウキョウ</t>
    </rPh>
    <rPh sb="7" eb="9">
      <t>チンタイ</t>
    </rPh>
    <rPh sb="9" eb="11">
      <t>ジュウタク</t>
    </rPh>
    <rPh sb="16" eb="18">
      <t>カンリ</t>
    </rPh>
    <rPh sb="19" eb="21">
      <t>サイセイ</t>
    </rPh>
    <rPh sb="31" eb="32">
      <t>トウ</t>
    </rPh>
    <rPh sb="34" eb="36">
      <t>ジゲン</t>
    </rPh>
    <rPh sb="42" eb="45">
      <t>カシカ</t>
    </rPh>
    <rPh sb="46" eb="48">
      <t>ヒツヨウ</t>
    </rPh>
    <rPh sb="54" eb="56">
      <t>ジゲン</t>
    </rPh>
    <rPh sb="61" eb="63">
      <t>ニュウリョク</t>
    </rPh>
    <rPh sb="64" eb="66">
      <t>ヒョウゲン</t>
    </rPh>
    <rPh sb="67" eb="70">
      <t>ギジュツテキ</t>
    </rPh>
    <rPh sb="70" eb="72">
      <t>ケントウ</t>
    </rPh>
    <rPh sb="73" eb="75">
      <t>ヒツヨウ</t>
    </rPh>
    <rPh sb="82" eb="84">
      <t>ジゲン</t>
    </rPh>
    <rPh sb="87" eb="88">
      <t>トウ</t>
    </rPh>
    <rPh sb="89" eb="92">
      <t>カシカ</t>
    </rPh>
    <rPh sb="92" eb="94">
      <t>ギジュツ</t>
    </rPh>
    <rPh sb="95" eb="97">
      <t>ドウニュウ</t>
    </rPh>
    <rPh sb="97" eb="100">
      <t>カノウセイ</t>
    </rPh>
    <rPh sb="101" eb="103">
      <t>ケントウ</t>
    </rPh>
    <rPh sb="108" eb="110">
      <t>ジョウホウ</t>
    </rPh>
    <rPh sb="111" eb="113">
      <t>シュウシュウ</t>
    </rPh>
    <rPh sb="113" eb="115">
      <t>セイリ</t>
    </rPh>
    <rPh sb="116" eb="118">
      <t>モクテキ</t>
    </rPh>
    <rPh sb="125" eb="127">
      <t>タテモノ</t>
    </rPh>
    <rPh sb="127" eb="129">
      <t>タンイ</t>
    </rPh>
    <rPh sb="130" eb="132">
      <t>ジュウコ</t>
    </rPh>
    <rPh sb="133" eb="135">
      <t>ジュウトウ</t>
    </rPh>
    <rPh sb="135" eb="137">
      <t>タンイ</t>
    </rPh>
    <rPh sb="139" eb="141">
      <t>カンリ</t>
    </rPh>
    <rPh sb="142" eb="144">
      <t>サイセイ</t>
    </rPh>
    <rPh sb="145" eb="146">
      <t>カカ</t>
    </rPh>
    <rPh sb="151" eb="153">
      <t>チョウサ</t>
    </rPh>
    <rPh sb="153" eb="155">
      <t>セイリ</t>
    </rPh>
    <rPh sb="159" eb="161">
      <t>ダンチ</t>
    </rPh>
    <rPh sb="161" eb="163">
      <t>タンイ</t>
    </rPh>
    <rPh sb="164" eb="166">
      <t>ジュウトウ</t>
    </rPh>
    <rPh sb="166" eb="167">
      <t>グン</t>
    </rPh>
    <rPh sb="169" eb="171">
      <t>カンリ</t>
    </rPh>
    <rPh sb="172" eb="174">
      <t>サイセイ</t>
    </rPh>
    <rPh sb="175" eb="176">
      <t>カカ</t>
    </rPh>
    <rPh sb="181" eb="183">
      <t>チョウサ</t>
    </rPh>
    <rPh sb="183" eb="185">
      <t>セイリ</t>
    </rPh>
    <rPh sb="189" eb="191">
      <t>ジュウタク</t>
    </rPh>
    <rPh sb="196" eb="198">
      <t>カンリ</t>
    </rPh>
    <rPh sb="199" eb="201">
      <t>サイセイ</t>
    </rPh>
    <rPh sb="205" eb="208">
      <t>カシカ</t>
    </rPh>
    <rPh sb="208" eb="210">
      <t>ギジュツ</t>
    </rPh>
    <rPh sb="211" eb="213">
      <t>ドウニュウ</t>
    </rPh>
    <rPh sb="214" eb="217">
      <t>カノウセイ</t>
    </rPh>
    <rPh sb="218" eb="220">
      <t>コウカ</t>
    </rPh>
    <rPh sb="221" eb="222">
      <t>カン</t>
    </rPh>
    <rPh sb="229" eb="231">
      <t>チョウサ</t>
    </rPh>
    <rPh sb="232" eb="233">
      <t>オコナ</t>
    </rPh>
    <phoneticPr fontId="4"/>
  </si>
  <si>
    <t>本業務は、文部科学省等が作成した「地球温暖化対策に資するアンサンブル気候変動予測データベース」（d4PDF）における約100年後の降雨予測データを用い現行の土砂災害警戒基準雨量の超過回数を算出することで、将来の降雨特性の変化が土砂災害発生頻度に与える影響を分析するものである。</t>
  </si>
  <si>
    <t>紙オムツ破砕後の排水の状態について調査し、下水道施設への影響を机上検討した。</t>
    <rPh sb="0" eb="1">
      <t>カミ</t>
    </rPh>
    <rPh sb="4" eb="6">
      <t>ハサイ</t>
    </rPh>
    <rPh sb="6" eb="7">
      <t>ゴ</t>
    </rPh>
    <rPh sb="8" eb="10">
      <t>ハイスイ</t>
    </rPh>
    <rPh sb="11" eb="13">
      <t>ジョウタイ</t>
    </rPh>
    <rPh sb="17" eb="19">
      <t>チョウサ</t>
    </rPh>
    <rPh sb="21" eb="24">
      <t>ゲスイドウ</t>
    </rPh>
    <rPh sb="24" eb="26">
      <t>シセツ</t>
    </rPh>
    <rPh sb="28" eb="30">
      <t>エイキョウ</t>
    </rPh>
    <rPh sb="31" eb="33">
      <t>キジョウ</t>
    </rPh>
    <rPh sb="33" eb="35">
      <t>ケントウ</t>
    </rPh>
    <phoneticPr fontId="16"/>
  </si>
  <si>
    <t>本業務は、近年に整備された小型衛星群による高頻度衛星画像を用いて、土砂災害等が発生した地域を迅速かつ的確に把握するための国土監視手法の効果的な活用事例を調査する。また、他の衛星画像と比較した相違点や特徴を整理し、高頻度衛星画像の効果的な利活用方法を踏まえた災害初動時における国土監視手法の全体のあり方について整理するものである。</t>
  </si>
  <si>
    <t>本業務は、SLAMを用いて橋梁を計測し3次元モデルを作成する方法とその課題を整理するものである。</t>
    <rPh sb="30" eb="32">
      <t>ホウホウ</t>
    </rPh>
    <phoneticPr fontId="16"/>
  </si>
  <si>
    <t>異なる降雨規模における流出モデルの応答特性の分析のための試算を行うとともに、最適な同化ウィンドウ時間、尤度関数の設定のための試算を行う。また、河川水位予測シミュレーションに用いた河川水位予測プログラムのインストール、動作確認を行う。</t>
  </si>
  <si>
    <t>鉄筋コンクリート造壁式構造の共同住宅を対象とした静的非線形荷重増分解析を行い、保有水平耐力の確認を行うと共に、二戸一戸化改修を念頭において耐力壁に開口を設けた場合に、架構の剛性や耐力、周辺部材の負担応力に及ぼす影響を整理するものである。</t>
    <rPh sb="0" eb="2">
      <t>テッキン</t>
    </rPh>
    <rPh sb="8" eb="9">
      <t>ゾウ</t>
    </rPh>
    <rPh sb="9" eb="11">
      <t>カベシキ</t>
    </rPh>
    <rPh sb="11" eb="13">
      <t>コウゾウ</t>
    </rPh>
    <rPh sb="14" eb="16">
      <t>キョウドウ</t>
    </rPh>
    <rPh sb="16" eb="18">
      <t>ジュウタク</t>
    </rPh>
    <rPh sb="19" eb="21">
      <t>タイショウ</t>
    </rPh>
    <rPh sb="24" eb="26">
      <t>セイテキ</t>
    </rPh>
    <rPh sb="26" eb="29">
      <t>ヒセンケイ</t>
    </rPh>
    <rPh sb="29" eb="31">
      <t>カジュウ</t>
    </rPh>
    <rPh sb="31" eb="32">
      <t>ゾウ</t>
    </rPh>
    <phoneticPr fontId="16"/>
  </si>
  <si>
    <t>国際競争力強化に向けたまちづくりにおける帰宅困難者対策の実行性向上に係る検討調査
(第1回変更）</t>
    <rPh sb="0" eb="2">
      <t>コクサイ</t>
    </rPh>
    <rPh sb="2" eb="5">
      <t>キョウソウリョク</t>
    </rPh>
    <rPh sb="5" eb="7">
      <t>キョウカ</t>
    </rPh>
    <rPh sb="8" eb="9">
      <t>ム</t>
    </rPh>
    <rPh sb="20" eb="22">
      <t>キタク</t>
    </rPh>
    <rPh sb="22" eb="25">
      <t>コンナンシャ</t>
    </rPh>
    <rPh sb="25" eb="27">
      <t>タイサク</t>
    </rPh>
    <rPh sb="28" eb="30">
      <t>ジッコウ</t>
    </rPh>
    <rPh sb="30" eb="31">
      <t>セイ</t>
    </rPh>
    <rPh sb="31" eb="33">
      <t>コウジョウ</t>
    </rPh>
    <rPh sb="34" eb="35">
      <t>カカ</t>
    </rPh>
    <rPh sb="36" eb="38">
      <t>ケントウ</t>
    </rPh>
    <rPh sb="38" eb="40">
      <t>チョウサ</t>
    </rPh>
    <rPh sb="42" eb="43">
      <t>ダイ</t>
    </rPh>
    <rPh sb="44" eb="45">
      <t>カイ</t>
    </rPh>
    <rPh sb="45" eb="47">
      <t>ヘンコウ</t>
    </rPh>
    <phoneticPr fontId="22"/>
  </si>
  <si>
    <t>共同提案体（代）（株）日建設計総合研究所　他１社</t>
    <rPh sb="0" eb="2">
      <t>コクサイ</t>
    </rPh>
    <rPh sb="2" eb="5">
      <t>キョウソウリョク</t>
    </rPh>
    <rPh sb="5" eb="7">
      <t>キョウカ</t>
    </rPh>
    <rPh sb="15" eb="16">
      <t>シ</t>
    </rPh>
    <rPh sb="23" eb="24">
      <t>シャ</t>
    </rPh>
    <phoneticPr fontId="22"/>
  </si>
  <si>
    <t>当初契約（4月６日）へ記載</t>
    <phoneticPr fontId="4"/>
  </si>
  <si>
    <t>特車審査における道路情報便覧やデジタル地図データベースの自動更新システムなど、センシング技術を活用し、道路管理の効率化や高度化等を図る仕組みの検討を行う。</t>
    <rPh sb="74" eb="75">
      <t>オコナ</t>
    </rPh>
    <phoneticPr fontId="4"/>
  </si>
  <si>
    <t>　自転車事故の損害賠償に係る現状把握及び課題整理、自転車利用者等に対する損害賠償責任保険等のあり方検討等を行う。</t>
    <rPh sb="1" eb="4">
      <t>ジテンシャ</t>
    </rPh>
    <rPh sb="4" eb="6">
      <t>ジコ</t>
    </rPh>
    <rPh sb="7" eb="9">
      <t>ソンガイ</t>
    </rPh>
    <rPh sb="9" eb="11">
      <t>バイショウ</t>
    </rPh>
    <rPh sb="12" eb="13">
      <t>カカ</t>
    </rPh>
    <rPh sb="14" eb="16">
      <t>ゲンジョウ</t>
    </rPh>
    <rPh sb="16" eb="18">
      <t>ハアク</t>
    </rPh>
    <rPh sb="18" eb="19">
      <t>オヨ</t>
    </rPh>
    <rPh sb="20" eb="22">
      <t>カダイ</t>
    </rPh>
    <rPh sb="22" eb="24">
      <t>セイリ</t>
    </rPh>
    <rPh sb="25" eb="28">
      <t>ジテンシャ</t>
    </rPh>
    <rPh sb="28" eb="31">
      <t>リヨウシャ</t>
    </rPh>
    <rPh sb="31" eb="32">
      <t>トウ</t>
    </rPh>
    <rPh sb="33" eb="34">
      <t>タイ</t>
    </rPh>
    <rPh sb="36" eb="38">
      <t>ソンガイ</t>
    </rPh>
    <rPh sb="38" eb="40">
      <t>バイショウ</t>
    </rPh>
    <rPh sb="40" eb="42">
      <t>セキニン</t>
    </rPh>
    <rPh sb="42" eb="44">
      <t>ホケン</t>
    </rPh>
    <rPh sb="44" eb="45">
      <t>トウ</t>
    </rPh>
    <rPh sb="48" eb="49">
      <t>カタ</t>
    </rPh>
    <rPh sb="49" eb="51">
      <t>ケントウ</t>
    </rPh>
    <rPh sb="51" eb="52">
      <t>トウ</t>
    </rPh>
    <rPh sb="53" eb="54">
      <t>オコナ</t>
    </rPh>
    <phoneticPr fontId="4"/>
  </si>
  <si>
    <t>　自転車通勤の効果に関する調査・分析、促進方策の検討等を行う。</t>
    <rPh sb="1" eb="4">
      <t>ジテンシャ</t>
    </rPh>
    <rPh sb="4" eb="6">
      <t>ツウキン</t>
    </rPh>
    <rPh sb="7" eb="9">
      <t>コウカ</t>
    </rPh>
    <rPh sb="10" eb="11">
      <t>カン</t>
    </rPh>
    <rPh sb="13" eb="15">
      <t>チョウサ</t>
    </rPh>
    <rPh sb="16" eb="18">
      <t>ブンセキ</t>
    </rPh>
    <rPh sb="19" eb="21">
      <t>ソクシン</t>
    </rPh>
    <rPh sb="21" eb="23">
      <t>ホウサク</t>
    </rPh>
    <rPh sb="24" eb="26">
      <t>ケントウ</t>
    </rPh>
    <rPh sb="26" eb="27">
      <t>トウ</t>
    </rPh>
    <rPh sb="28" eb="29">
      <t>オコナ</t>
    </rPh>
    <phoneticPr fontId="4"/>
  </si>
  <si>
    <t>高速道路から路外休憩施設等への一時退出実験に係る利用促進及びサービス改善のため、現状を把握するとともに、必要な方策の検討を行う。</t>
    <phoneticPr fontId="4"/>
  </si>
  <si>
    <t>高速道路に関する事業・施策について、海外先進事例の効果や課題等を整理・分析し、我が国への適用を検討する。</t>
    <phoneticPr fontId="4"/>
  </si>
  <si>
    <t>道路分野の海外展開推進に向け、道路の整備・維持管理等に関する我が国の技術的優位性について調査検討を行う。</t>
    <rPh sb="0" eb="2">
      <t>ドウロ</t>
    </rPh>
    <rPh sb="2" eb="4">
      <t>ブンヤ</t>
    </rPh>
    <rPh sb="5" eb="7">
      <t>カイガイ</t>
    </rPh>
    <rPh sb="7" eb="9">
      <t>テンカイ</t>
    </rPh>
    <rPh sb="9" eb="11">
      <t>スイシン</t>
    </rPh>
    <rPh sb="12" eb="13">
      <t>ム</t>
    </rPh>
    <rPh sb="15" eb="17">
      <t>ドウロ</t>
    </rPh>
    <rPh sb="18" eb="20">
      <t>セイビ</t>
    </rPh>
    <rPh sb="21" eb="23">
      <t>イジ</t>
    </rPh>
    <rPh sb="23" eb="26">
      <t>カンリトウ</t>
    </rPh>
    <rPh sb="27" eb="28">
      <t>カン</t>
    </rPh>
    <rPh sb="30" eb="31">
      <t>ワ</t>
    </rPh>
    <rPh sb="32" eb="33">
      <t>クニ</t>
    </rPh>
    <rPh sb="34" eb="37">
      <t>ギジュツテキ</t>
    </rPh>
    <rPh sb="37" eb="40">
      <t>ユウイセイ</t>
    </rPh>
    <rPh sb="44" eb="46">
      <t>チョウサ</t>
    </rPh>
    <rPh sb="46" eb="48">
      <t>ケントウ</t>
    </rPh>
    <rPh sb="49" eb="50">
      <t>オコナ</t>
    </rPh>
    <phoneticPr fontId="4"/>
  </si>
  <si>
    <t>道路分野においては、これまでPFI事業や包括管理委託、道路占用制度の弾力化（道路空間のオープン化）等の多様なPPP/PFI手法が導入されている。本調査では、今後、これらの取組をより広く普及させることを目的に、更なる道路分野におけるPPP/PFI手法の導入状況や効果的な案件形成の手法、実践的なノウハウ等を調査し、各道路管理者がPPP/PFI事業に取り組む際に参考となる既存普及啓発資料の改訂を行う。</t>
    <phoneticPr fontId="4"/>
  </si>
  <si>
    <t>道路局路政課道路利用調整室占用係
tel：03-5253-8481</t>
    <rPh sb="0" eb="3">
      <t>ドウロキョク</t>
    </rPh>
    <rPh sb="3" eb="4">
      <t>ロ</t>
    </rPh>
    <rPh sb="6" eb="8">
      <t>ドウロ</t>
    </rPh>
    <rPh sb="8" eb="10">
      <t>リヨウ</t>
    </rPh>
    <rPh sb="10" eb="12">
      <t>チョウセイ</t>
    </rPh>
    <rPh sb="12" eb="13">
      <t>シツ</t>
    </rPh>
    <rPh sb="13" eb="15">
      <t>センヨウ</t>
    </rPh>
    <rPh sb="15" eb="16">
      <t>ガカリ</t>
    </rPh>
    <phoneticPr fontId="4"/>
  </si>
  <si>
    <t>直轄国道の占用料額の改定に当たっては、現在の土地の価格及び賃料の全国的な水準を反映した使用料率を設定する必要があることから、全国各地の土地の価格の調査及び土地の賃料の査定を行う。</t>
    <rPh sb="0" eb="2">
      <t>チョッカツ</t>
    </rPh>
    <rPh sb="2" eb="4">
      <t>コクドウ</t>
    </rPh>
    <rPh sb="5" eb="8">
      <t>センヨウリョウ</t>
    </rPh>
    <rPh sb="8" eb="9">
      <t>ガク</t>
    </rPh>
    <rPh sb="10" eb="12">
      <t>カイテイ</t>
    </rPh>
    <rPh sb="13" eb="14">
      <t>ア</t>
    </rPh>
    <rPh sb="19" eb="21">
      <t>ゲンザイ</t>
    </rPh>
    <rPh sb="22" eb="24">
      <t>トチ</t>
    </rPh>
    <rPh sb="25" eb="27">
      <t>カカク</t>
    </rPh>
    <rPh sb="27" eb="28">
      <t>オヨ</t>
    </rPh>
    <rPh sb="29" eb="31">
      <t>チンリョウ</t>
    </rPh>
    <rPh sb="32" eb="35">
      <t>ゼンコクテキ</t>
    </rPh>
    <rPh sb="36" eb="38">
      <t>スイジュン</t>
    </rPh>
    <rPh sb="39" eb="41">
      <t>ハンエイ</t>
    </rPh>
    <rPh sb="43" eb="47">
      <t>シヨウリョウリツ</t>
    </rPh>
    <rPh sb="48" eb="50">
      <t>セッテイ</t>
    </rPh>
    <rPh sb="52" eb="54">
      <t>ヒツヨウ</t>
    </rPh>
    <rPh sb="62" eb="64">
      <t>ゼンコク</t>
    </rPh>
    <rPh sb="64" eb="66">
      <t>カクチ</t>
    </rPh>
    <rPh sb="67" eb="69">
      <t>トチ</t>
    </rPh>
    <rPh sb="70" eb="72">
      <t>カカク</t>
    </rPh>
    <rPh sb="73" eb="75">
      <t>チョウサ</t>
    </rPh>
    <rPh sb="75" eb="76">
      <t>オヨ</t>
    </rPh>
    <rPh sb="77" eb="79">
      <t>トチ</t>
    </rPh>
    <rPh sb="80" eb="82">
      <t>チンリョウ</t>
    </rPh>
    <rPh sb="83" eb="85">
      <t>サテイ</t>
    </rPh>
    <rPh sb="86" eb="87">
      <t>オコナ</t>
    </rPh>
    <phoneticPr fontId="4"/>
  </si>
  <si>
    <t>新たなバリアフリー設備が開発されていること等に伴い、現行の旅客船バリアフリーガイドラインの改定を検討するための調査を行う。</t>
    <rPh sb="0" eb="1">
      <t>アラ</t>
    </rPh>
    <rPh sb="9" eb="11">
      <t>セツビ</t>
    </rPh>
    <rPh sb="12" eb="14">
      <t>カイハツ</t>
    </rPh>
    <rPh sb="21" eb="22">
      <t>トウ</t>
    </rPh>
    <rPh sb="23" eb="24">
      <t>トモナ</t>
    </rPh>
    <rPh sb="26" eb="28">
      <t>ゲンコウ</t>
    </rPh>
    <rPh sb="29" eb="32">
      <t>リョカクセン</t>
    </rPh>
    <rPh sb="45" eb="47">
      <t>カイテイ</t>
    </rPh>
    <rPh sb="48" eb="50">
      <t>ケントウ</t>
    </rPh>
    <rPh sb="55" eb="57">
      <t>チョウサ</t>
    </rPh>
    <rPh sb="58" eb="59">
      <t>オコナ</t>
    </rPh>
    <phoneticPr fontId="6"/>
  </si>
  <si>
    <t>交通事業者による接遇研修を充実し、高齢者や障害者等に対する一定水準の接遇を確保するため、接遇研修モデルプログラムを作成した。</t>
  </si>
  <si>
    <t>障害者等用駐車区画の抱える課題を解消するための取組等の収集・整理を行い、地方公共団体の参考となるパーキング・パーミット制度事例集をとりまとめる。</t>
  </si>
  <si>
    <t>既存の基本構想に関するガイドブックと移動等円滑化促進方針に関するマニュアルを統合するとともに、内容の見直し及び充実を図り、「移動等円滑化促進方針・バリアフリー基本構想作成に関するガイドライン（案）」としてとりまとめる。</t>
  </si>
  <si>
    <t>海外展開を目指す中堅・中小企業に対して継続的かつ持続可能な支援体制を構築することが可能か、中堅・中小企業の海外展開に資するものとなるかどうかについて、ビジネスマッチングセミナーの開催を通して検証する。</t>
    <rPh sb="0" eb="2">
      <t>カイガイ</t>
    </rPh>
    <rPh sb="2" eb="4">
      <t>テンカイ</t>
    </rPh>
    <rPh sb="5" eb="7">
      <t>メザ</t>
    </rPh>
    <rPh sb="8" eb="10">
      <t>チュウケン</t>
    </rPh>
    <rPh sb="11" eb="13">
      <t>チュウショウ</t>
    </rPh>
    <rPh sb="13" eb="15">
      <t>キギョウ</t>
    </rPh>
    <rPh sb="16" eb="17">
      <t>タイ</t>
    </rPh>
    <rPh sb="19" eb="22">
      <t>ケイゾクテキ</t>
    </rPh>
    <rPh sb="24" eb="26">
      <t>ジゾク</t>
    </rPh>
    <rPh sb="26" eb="28">
      <t>カノウ</t>
    </rPh>
    <rPh sb="29" eb="31">
      <t>シエン</t>
    </rPh>
    <rPh sb="31" eb="33">
      <t>タイセイ</t>
    </rPh>
    <rPh sb="34" eb="36">
      <t>コウチク</t>
    </rPh>
    <rPh sb="41" eb="43">
      <t>カノウ</t>
    </rPh>
    <rPh sb="45" eb="47">
      <t>チュウケン</t>
    </rPh>
    <rPh sb="48" eb="50">
      <t>チュウショウ</t>
    </rPh>
    <rPh sb="50" eb="52">
      <t>キギョウ</t>
    </rPh>
    <rPh sb="53" eb="55">
      <t>カイガイ</t>
    </rPh>
    <rPh sb="55" eb="57">
      <t>テンカイ</t>
    </rPh>
    <rPh sb="58" eb="59">
      <t>シ</t>
    </rPh>
    <rPh sb="89" eb="91">
      <t>カイサイ</t>
    </rPh>
    <rPh sb="92" eb="93">
      <t>トオ</t>
    </rPh>
    <rPh sb="95" eb="97">
      <t>ケンショウ</t>
    </rPh>
    <phoneticPr fontId="6"/>
  </si>
  <si>
    <t>PPPに関する法制度の整備状況、有望なPPP案件の有無、日米間における外交政策及び対外経済政策との調和等を考慮し、PPPを用いたインフラ整備等に対する本邦企業の参画可能性に係る調査業務を実施する。</t>
    <rPh sb="4" eb="5">
      <t>カン</t>
    </rPh>
    <rPh sb="7" eb="8">
      <t>ホウ</t>
    </rPh>
    <rPh sb="8" eb="10">
      <t>セイド</t>
    </rPh>
    <rPh sb="11" eb="13">
      <t>セイビ</t>
    </rPh>
    <rPh sb="13" eb="15">
      <t>ジョウキョウ</t>
    </rPh>
    <rPh sb="16" eb="18">
      <t>ユウボウ</t>
    </rPh>
    <rPh sb="22" eb="24">
      <t>アンケン</t>
    </rPh>
    <rPh sb="25" eb="27">
      <t>ウム</t>
    </rPh>
    <rPh sb="28" eb="31">
      <t>ニチベイカン</t>
    </rPh>
    <rPh sb="35" eb="37">
      <t>ガイコウ</t>
    </rPh>
    <rPh sb="37" eb="39">
      <t>セイサク</t>
    </rPh>
    <rPh sb="39" eb="40">
      <t>オヨ</t>
    </rPh>
    <rPh sb="41" eb="43">
      <t>タイガイ</t>
    </rPh>
    <rPh sb="43" eb="45">
      <t>ケイザイ</t>
    </rPh>
    <rPh sb="45" eb="47">
      <t>セイサク</t>
    </rPh>
    <rPh sb="49" eb="51">
      <t>チョウワ</t>
    </rPh>
    <rPh sb="51" eb="52">
      <t>トウ</t>
    </rPh>
    <rPh sb="53" eb="55">
      <t>コウリョ</t>
    </rPh>
    <rPh sb="61" eb="62">
      <t>モチ</t>
    </rPh>
    <rPh sb="68" eb="70">
      <t>セイビ</t>
    </rPh>
    <rPh sb="70" eb="71">
      <t>トウ</t>
    </rPh>
    <rPh sb="72" eb="73">
      <t>タイ</t>
    </rPh>
    <rPh sb="75" eb="77">
      <t>ホンポウ</t>
    </rPh>
    <rPh sb="77" eb="79">
      <t>キギョウ</t>
    </rPh>
    <rPh sb="80" eb="82">
      <t>サンカク</t>
    </rPh>
    <rPh sb="82" eb="85">
      <t>カノウセイ</t>
    </rPh>
    <rPh sb="86" eb="87">
      <t>カカ</t>
    </rPh>
    <rPh sb="88" eb="90">
      <t>チョウサ</t>
    </rPh>
    <rPh sb="90" eb="92">
      <t>ギョウム</t>
    </rPh>
    <rPh sb="93" eb="95">
      <t>ジッシ</t>
    </rPh>
    <phoneticPr fontId="6"/>
  </si>
  <si>
    <t>国際標準化活動を行う際の基礎資料として活用するため、標準化活動を行う鉄道連合組織の標準化戦略に関する検討調査を実施。</t>
    <rPh sb="0" eb="2">
      <t>コクサイ</t>
    </rPh>
    <rPh sb="2" eb="5">
      <t>ヒョウジュンカ</t>
    </rPh>
    <rPh sb="5" eb="7">
      <t>カツドウ</t>
    </rPh>
    <rPh sb="8" eb="9">
      <t>オコナ</t>
    </rPh>
    <rPh sb="10" eb="11">
      <t>サイ</t>
    </rPh>
    <rPh sb="12" eb="14">
      <t>キソ</t>
    </rPh>
    <rPh sb="14" eb="16">
      <t>シリョウ</t>
    </rPh>
    <rPh sb="19" eb="21">
      <t>カツヨウ</t>
    </rPh>
    <rPh sb="26" eb="29">
      <t>ヒョウジュンカ</t>
    </rPh>
    <rPh sb="29" eb="31">
      <t>カツドウ</t>
    </rPh>
    <rPh sb="32" eb="33">
      <t>オコナ</t>
    </rPh>
    <rPh sb="34" eb="36">
      <t>テツドウ</t>
    </rPh>
    <rPh sb="36" eb="38">
      <t>レンゴウ</t>
    </rPh>
    <rPh sb="38" eb="40">
      <t>ソシキ</t>
    </rPh>
    <rPh sb="41" eb="44">
      <t>ヒョウジュンカ</t>
    </rPh>
    <rPh sb="44" eb="46">
      <t>センリャク</t>
    </rPh>
    <rPh sb="47" eb="48">
      <t>カン</t>
    </rPh>
    <rPh sb="50" eb="52">
      <t>ケントウ</t>
    </rPh>
    <rPh sb="52" eb="54">
      <t>チョウサ</t>
    </rPh>
    <rPh sb="55" eb="57">
      <t>ジッシ</t>
    </rPh>
    <phoneticPr fontId="6"/>
  </si>
  <si>
    <t>北海道における訪日教育旅行受入促進に向けて、北海道内における訪日教育旅行基礎調査、海外市場調査、先進都府県調査等、海外教育旅行関係者視察調査等を実施。</t>
  </si>
  <si>
    <t>ポーランド共和国の空港事業・政策等の現状を把握し今後の見通しを明らかにするとともに、空港の開発・拡張・民営化に関する計画等を調査し、日本企業の参入が期待できる空港の選定と課題リスクの評価・分析、想定される事業スキームモデルの検討を行うものである。</t>
    <rPh sb="5" eb="7">
      <t>キョウワ</t>
    </rPh>
    <rPh sb="7" eb="8">
      <t>クニ</t>
    </rPh>
    <phoneticPr fontId="6"/>
  </si>
  <si>
    <t>MICEがもたらすビジネス機会創出や研究促進等のレガシー効果について調査。企業や地域へのレガシー効果事例集を作成。</t>
    <rPh sb="15" eb="17">
      <t>ソウシュツ</t>
    </rPh>
    <rPh sb="52" eb="53">
      <t>シュウ</t>
    </rPh>
    <rPh sb="54" eb="56">
      <t>サクセイ</t>
    </rPh>
    <phoneticPr fontId="3"/>
  </si>
  <si>
    <t>マレーシアにおけるGLP会議立ち上げに向けたセミナーの開催及び日本におけるGLP会議にマレーシアの関係者を招聘し、運営支援を行った。</t>
  </si>
  <si>
    <t>訪日外国人旅行者の受入環境整備における公共交通等に関する現状調査結果・分析結果</t>
  </si>
  <si>
    <t>本業務は、港湾域における海岸保全施設（土木構造物）の維持管理の高度化・効率化に資するICT等の新技術について、新技術の活用により効果が見込まれる項目の整理、当該項目に適用見込みのある新技術の整理、陸上部の実証試験を行い、学識経験者等による検討会を設置し海岸保全施設の維持管理への新技術の適用の検討を行うものである。</t>
  </si>
  <si>
    <t>MICE誘致・開催における先進的テクノロジーの「海外活用事例」および「国内MICE関係者に対するニーズ」等の調査を実施。</t>
    <rPh sb="4" eb="6">
      <t>ユウチ</t>
    </rPh>
    <rPh sb="7" eb="9">
      <t>カイサイ</t>
    </rPh>
    <rPh sb="13" eb="16">
      <t>センシンテキ</t>
    </rPh>
    <rPh sb="24" eb="26">
      <t>カイガイ</t>
    </rPh>
    <rPh sb="26" eb="28">
      <t>カツヨウ</t>
    </rPh>
    <rPh sb="28" eb="30">
      <t>ジレイ</t>
    </rPh>
    <rPh sb="35" eb="37">
      <t>コクナイ</t>
    </rPh>
    <rPh sb="41" eb="44">
      <t>カンケイシャ</t>
    </rPh>
    <rPh sb="45" eb="46">
      <t>タイ</t>
    </rPh>
    <rPh sb="52" eb="53">
      <t>トウ</t>
    </rPh>
    <rPh sb="54" eb="56">
      <t>チョウサ</t>
    </rPh>
    <rPh sb="57" eb="59">
      <t>ジッシ</t>
    </rPh>
    <phoneticPr fontId="3"/>
  </si>
  <si>
    <t>スクラバーによるブラックカーボン処理能力の実機による検証を実施。</t>
    <rPh sb="16" eb="18">
      <t>ショリ</t>
    </rPh>
    <rPh sb="18" eb="20">
      <t>ノウリョク</t>
    </rPh>
    <rPh sb="21" eb="23">
      <t>ジッキ</t>
    </rPh>
    <rPh sb="26" eb="28">
      <t>ケンショウ</t>
    </rPh>
    <rPh sb="29" eb="31">
      <t>ジッシ</t>
    </rPh>
    <phoneticPr fontId="6"/>
  </si>
  <si>
    <t>日中韓の物流の効率化・グリーン化に向けた基礎調査、日中韓3カ国間での協議・調整の支援を行った。</t>
  </si>
  <si>
    <t>日本とロシア極東地域の人の往来の現状及び今後中長期にわたり日本人のロシア極東地域への往来増を目指す上での課題を調査。</t>
    <rPh sb="18" eb="19">
      <t>オヨ</t>
    </rPh>
    <rPh sb="42" eb="44">
      <t>オウライ</t>
    </rPh>
    <rPh sb="55" eb="57">
      <t>チョウサ</t>
    </rPh>
    <phoneticPr fontId="3"/>
  </si>
  <si>
    <t>観光地におけるバリアフリー評価指標の普及及び観光地におけるバリアフリー情報の提供方法等について検討を行い、対象施設別に提供する情報の内容と提供方法について具体的に示した「観光地におけるバリアフリー情報提供のためのマニュアル」を作成した。</t>
  </si>
  <si>
    <t>持続可能な観光に関する調査結果</t>
  </si>
  <si>
    <t>観光庁参事官（外客受入）
tel：03-5253-8111
（内線27-914）</t>
    <rPh sb="0" eb="3">
      <t>カンコウチョウ</t>
    </rPh>
    <rPh sb="3" eb="6">
      <t>サンジカン</t>
    </rPh>
    <rPh sb="7" eb="9">
      <t>ガイキャク</t>
    </rPh>
    <rPh sb="9" eb="11">
      <t>ウケイ</t>
    </rPh>
    <rPh sb="31" eb="33">
      <t>ナイセン</t>
    </rPh>
    <phoneticPr fontId="6"/>
  </si>
  <si>
    <t>GPSデータの活用やアンケート調査等により訪問先、趣向の調査・分析を行い、効果的な観光施策の立案に役立てることを目的とする。</t>
    <rPh sb="7" eb="9">
      <t>カツヨウ</t>
    </rPh>
    <rPh sb="15" eb="17">
      <t>チョウサ</t>
    </rPh>
    <rPh sb="17" eb="18">
      <t>トウ</t>
    </rPh>
    <rPh sb="21" eb="24">
      <t>ホウモンサキ</t>
    </rPh>
    <rPh sb="25" eb="27">
      <t>シュコウ</t>
    </rPh>
    <rPh sb="41" eb="43">
      <t>カンコウ</t>
    </rPh>
    <phoneticPr fontId="6"/>
  </si>
  <si>
    <t>北極海航路の海氷状況及び運航実態を踏まえた氷中船舶運航性能推定手法の整備、氷況予測及び航路探索プログラムの整備等北極海航路における運航支援システムの開発に向けた検討を行う。</t>
  </si>
  <si>
    <t>北極海航路の利活用に向けて最新情報、当該年度の利用動向等の調査及び分析を行う。</t>
    <rPh sb="0" eb="2">
      <t>ホッキョク</t>
    </rPh>
    <rPh sb="2" eb="3">
      <t>カイ</t>
    </rPh>
    <rPh sb="3" eb="5">
      <t>コウロ</t>
    </rPh>
    <rPh sb="6" eb="9">
      <t>リカツヨウ</t>
    </rPh>
    <rPh sb="10" eb="11">
      <t>ム</t>
    </rPh>
    <rPh sb="13" eb="15">
      <t>サイシン</t>
    </rPh>
    <rPh sb="15" eb="17">
      <t>ジョウホウ</t>
    </rPh>
    <rPh sb="18" eb="20">
      <t>トウガイ</t>
    </rPh>
    <rPh sb="20" eb="22">
      <t>ネンド</t>
    </rPh>
    <rPh sb="23" eb="25">
      <t>リヨウ</t>
    </rPh>
    <rPh sb="25" eb="27">
      <t>ドウコウ</t>
    </rPh>
    <rPh sb="27" eb="28">
      <t>トウ</t>
    </rPh>
    <rPh sb="29" eb="31">
      <t>チョウサ</t>
    </rPh>
    <rPh sb="31" eb="32">
      <t>オヨ</t>
    </rPh>
    <rPh sb="33" eb="35">
      <t>ブンセキ</t>
    </rPh>
    <rPh sb="36" eb="37">
      <t>オコナ</t>
    </rPh>
    <phoneticPr fontId="6"/>
  </si>
  <si>
    <t>特定輸送事業者の省エネ等対策、特定漏えい者のフロン類の排出抑制対策、輸送部門における今後の省エネ施策等について分析を実施</t>
    <rPh sb="0" eb="2">
      <t>トクテイ</t>
    </rPh>
    <rPh sb="2" eb="4">
      <t>ユソウ</t>
    </rPh>
    <rPh sb="4" eb="7">
      <t>ジギョウシャ</t>
    </rPh>
    <rPh sb="8" eb="9">
      <t>ショウ</t>
    </rPh>
    <rPh sb="11" eb="12">
      <t>トウ</t>
    </rPh>
    <rPh sb="12" eb="14">
      <t>タイサク</t>
    </rPh>
    <rPh sb="15" eb="17">
      <t>トクテイ</t>
    </rPh>
    <rPh sb="17" eb="18">
      <t>ロウ</t>
    </rPh>
    <rPh sb="20" eb="21">
      <t>シャ</t>
    </rPh>
    <rPh sb="25" eb="26">
      <t>タグイ</t>
    </rPh>
    <rPh sb="27" eb="29">
      <t>ハイシュツ</t>
    </rPh>
    <rPh sb="29" eb="31">
      <t>ヨクセイ</t>
    </rPh>
    <rPh sb="31" eb="33">
      <t>タイサク</t>
    </rPh>
    <rPh sb="34" eb="36">
      <t>ユソウ</t>
    </rPh>
    <rPh sb="36" eb="38">
      <t>ブモン</t>
    </rPh>
    <rPh sb="42" eb="44">
      <t>コンゴ</t>
    </rPh>
    <rPh sb="45" eb="46">
      <t>ショウ</t>
    </rPh>
    <rPh sb="48" eb="50">
      <t>シサク</t>
    </rPh>
    <rPh sb="50" eb="51">
      <t>トウ</t>
    </rPh>
    <rPh sb="55" eb="57">
      <t>ブンセキ</t>
    </rPh>
    <rPh sb="58" eb="60">
      <t>ジッシ</t>
    </rPh>
    <phoneticPr fontId="6"/>
  </si>
  <si>
    <t>四国各県を産地とする農林資産物について、輸出手段、貯蔵手段等を調査し、関係機関へのヒアリングを実施</t>
    <rPh sb="2" eb="4">
      <t>カクケン</t>
    </rPh>
    <rPh sb="5" eb="7">
      <t>サンチ</t>
    </rPh>
    <rPh sb="20" eb="22">
      <t>ユシュツ</t>
    </rPh>
    <rPh sb="22" eb="24">
      <t>シュダン</t>
    </rPh>
    <rPh sb="25" eb="27">
      <t>チョゾウ</t>
    </rPh>
    <rPh sb="27" eb="29">
      <t>シュダン</t>
    </rPh>
    <rPh sb="29" eb="30">
      <t>トウ</t>
    </rPh>
    <rPh sb="31" eb="33">
      <t>チョウサ</t>
    </rPh>
    <rPh sb="35" eb="37">
      <t>カンケイ</t>
    </rPh>
    <rPh sb="37" eb="39">
      <t>キカン</t>
    </rPh>
    <rPh sb="47" eb="49">
      <t>ジッシ</t>
    </rPh>
    <phoneticPr fontId="6"/>
  </si>
  <si>
    <t>訪日外国人旅行者に対する適切な医療等の確保に向けた実態調査結果</t>
  </si>
  <si>
    <t>国際標準化活動を行う際の基礎資料として活用するため、欧州の鉄道車両用材料における燃焼性試験に関する調査を実施。</t>
    <rPh sb="0" eb="2">
      <t>コクサイ</t>
    </rPh>
    <rPh sb="2" eb="5">
      <t>ヒョウジュンカ</t>
    </rPh>
    <rPh sb="5" eb="7">
      <t>カツドウ</t>
    </rPh>
    <rPh sb="8" eb="9">
      <t>オコナ</t>
    </rPh>
    <rPh sb="10" eb="11">
      <t>サイ</t>
    </rPh>
    <rPh sb="12" eb="14">
      <t>キソ</t>
    </rPh>
    <rPh sb="14" eb="16">
      <t>シリョウ</t>
    </rPh>
    <rPh sb="19" eb="21">
      <t>カツヨウ</t>
    </rPh>
    <rPh sb="26" eb="28">
      <t>オウシュウ</t>
    </rPh>
    <rPh sb="29" eb="31">
      <t>テツドウ</t>
    </rPh>
    <rPh sb="31" eb="34">
      <t>シャリョウヨウ</t>
    </rPh>
    <rPh sb="34" eb="36">
      <t>ザイリョウ</t>
    </rPh>
    <rPh sb="40" eb="43">
      <t>ネンショウセイ</t>
    </rPh>
    <rPh sb="43" eb="45">
      <t>シケン</t>
    </rPh>
    <rPh sb="46" eb="47">
      <t>カン</t>
    </rPh>
    <rPh sb="49" eb="51">
      <t>チョウサ</t>
    </rPh>
    <rPh sb="52" eb="54">
      <t>ジッシ</t>
    </rPh>
    <phoneticPr fontId="6"/>
  </si>
  <si>
    <t>本委託研究は、港湾施設の維持管理において今後活用が期待される、UAVによる空撮の画像伝送に関して、港湾環境における遠隔地からの円滑な画像伝送を可能とする通信システムの基本設計及び当該システムの無線モジュール試作機の製作・特性評価等を目的とするものである。</t>
  </si>
  <si>
    <t>公共交通事業者等が高齢者、障害者等の移動等の円滑化の促進に関する法律第9条の２に基づくハード・ソフト計画を策定するにあたって参考となる①計画策定のモデルケース、②優良事例の調査を実施し、ハード・ソフト計画の策定手順の効率化及び内容の充実に資するマニュアルを作成した。</t>
  </si>
  <si>
    <t>リオ州における都心部の交通渋滞及びバス会社への多額補助金問題を解決するために実施した、バス路線再編を含めたリオ州都市交通網の効率的な輸送体系に関する調査。鉄道利用へのシフトを目指し、鉄道路線と連携したバス路線再編の提案及び効果分析を実施。</t>
    <rPh sb="2" eb="3">
      <t>シュウ</t>
    </rPh>
    <rPh sb="7" eb="10">
      <t>トシンブ</t>
    </rPh>
    <rPh sb="11" eb="13">
      <t>コウツウ</t>
    </rPh>
    <rPh sb="13" eb="15">
      <t>ジュウタイ</t>
    </rPh>
    <rPh sb="15" eb="16">
      <t>オヨ</t>
    </rPh>
    <rPh sb="19" eb="21">
      <t>カイシャ</t>
    </rPh>
    <rPh sb="23" eb="25">
      <t>タガク</t>
    </rPh>
    <rPh sb="25" eb="28">
      <t>ホジョキン</t>
    </rPh>
    <rPh sb="28" eb="30">
      <t>モンダイ</t>
    </rPh>
    <rPh sb="31" eb="33">
      <t>カイケツ</t>
    </rPh>
    <rPh sb="38" eb="40">
      <t>ジッシ</t>
    </rPh>
    <rPh sb="45" eb="47">
      <t>ロセン</t>
    </rPh>
    <rPh sb="47" eb="49">
      <t>サイヘン</t>
    </rPh>
    <rPh sb="50" eb="51">
      <t>フク</t>
    </rPh>
    <rPh sb="55" eb="56">
      <t>シュウ</t>
    </rPh>
    <rPh sb="56" eb="58">
      <t>トシ</t>
    </rPh>
    <rPh sb="58" eb="61">
      <t>コウツウモウ</t>
    </rPh>
    <rPh sb="62" eb="65">
      <t>コウリツテキ</t>
    </rPh>
    <rPh sb="66" eb="68">
      <t>ユソウ</t>
    </rPh>
    <rPh sb="68" eb="70">
      <t>タイケイ</t>
    </rPh>
    <rPh sb="71" eb="72">
      <t>カン</t>
    </rPh>
    <rPh sb="74" eb="76">
      <t>チョウサ</t>
    </rPh>
    <rPh sb="77" eb="79">
      <t>テツドウ</t>
    </rPh>
    <rPh sb="79" eb="81">
      <t>リヨウ</t>
    </rPh>
    <rPh sb="87" eb="89">
      <t>メザ</t>
    </rPh>
    <rPh sb="91" eb="93">
      <t>テツドウ</t>
    </rPh>
    <rPh sb="93" eb="95">
      <t>ロセン</t>
    </rPh>
    <rPh sb="96" eb="98">
      <t>レンケイ</t>
    </rPh>
    <rPh sb="102" eb="104">
      <t>ロセン</t>
    </rPh>
    <rPh sb="104" eb="106">
      <t>サイヘン</t>
    </rPh>
    <rPh sb="107" eb="109">
      <t>テイアン</t>
    </rPh>
    <rPh sb="109" eb="110">
      <t>オヨ</t>
    </rPh>
    <rPh sb="111" eb="113">
      <t>コウカ</t>
    </rPh>
    <rPh sb="113" eb="115">
      <t>ブンセキ</t>
    </rPh>
    <rPh sb="116" eb="118">
      <t>ジッシ</t>
    </rPh>
    <phoneticPr fontId="6"/>
  </si>
  <si>
    <t>新潟県、長野県及び福島県におけるＤＭＯ法人における誘客、周遊促進に繋げるため、各種データをとりまとめ、自治体等が観光政策に係る事業計画の策定に活用できる有効な指標の策定を行った。</t>
    <rPh sb="85" eb="86">
      <t>オコナ</t>
    </rPh>
    <phoneticPr fontId="6"/>
  </si>
  <si>
    <t>訪日外国人旅行者の旅行ニーズに合致した北陸信越地域独自の広域観光推進施策の方針を策定する必要があるため、本地域における訪日外国人旅行者に関する情報発信・受入態勢の状況調査を行った。</t>
    <rPh sb="86" eb="87">
      <t>オコナ</t>
    </rPh>
    <phoneticPr fontId="6"/>
  </si>
  <si>
    <t>各種輸送モードの基礎データの分析や、新幹線の整備効果の整理・検証、整備効果を高める取組の検討を行う。</t>
    <rPh sb="0" eb="2">
      <t>カクシュ</t>
    </rPh>
    <rPh sb="2" eb="4">
      <t>ユソウ</t>
    </rPh>
    <rPh sb="8" eb="10">
      <t>キソ</t>
    </rPh>
    <rPh sb="14" eb="16">
      <t>ブンセキ</t>
    </rPh>
    <rPh sb="18" eb="21">
      <t>シンカンセン</t>
    </rPh>
    <rPh sb="22" eb="26">
      <t>セイビコウカ</t>
    </rPh>
    <rPh sb="27" eb="29">
      <t>セイリ</t>
    </rPh>
    <rPh sb="30" eb="32">
      <t>ケンショウ</t>
    </rPh>
    <rPh sb="33" eb="37">
      <t>セイビコウカ</t>
    </rPh>
    <rPh sb="38" eb="39">
      <t>タカ</t>
    </rPh>
    <rPh sb="41" eb="43">
      <t>トリクミ</t>
    </rPh>
    <rPh sb="44" eb="46">
      <t>ケントウ</t>
    </rPh>
    <rPh sb="47" eb="48">
      <t>オコナ</t>
    </rPh>
    <phoneticPr fontId="6"/>
  </si>
  <si>
    <t>既存インフラを活用した新幹線整備について、インフラ機能を維持しながら施工する際の技術的課題や概算事業費等の検討を行う。</t>
    <rPh sb="0" eb="2">
      <t>キゾン</t>
    </rPh>
    <rPh sb="7" eb="9">
      <t>カツヨウ</t>
    </rPh>
    <rPh sb="11" eb="14">
      <t>シンカンセン</t>
    </rPh>
    <rPh sb="14" eb="16">
      <t>セイビ</t>
    </rPh>
    <rPh sb="25" eb="27">
      <t>キノウ</t>
    </rPh>
    <rPh sb="28" eb="30">
      <t>イジ</t>
    </rPh>
    <rPh sb="34" eb="36">
      <t>セコウ</t>
    </rPh>
    <rPh sb="38" eb="39">
      <t>サイ</t>
    </rPh>
    <rPh sb="40" eb="43">
      <t>ギジュツテキ</t>
    </rPh>
    <rPh sb="43" eb="45">
      <t>カダイ</t>
    </rPh>
    <rPh sb="46" eb="48">
      <t>ガイサン</t>
    </rPh>
    <rPh sb="48" eb="51">
      <t>ジギョウヒ</t>
    </rPh>
    <rPh sb="51" eb="52">
      <t>トウ</t>
    </rPh>
    <rPh sb="53" eb="55">
      <t>ケントウ</t>
    </rPh>
    <rPh sb="56" eb="57">
      <t>オコナ</t>
    </rPh>
    <phoneticPr fontId="6"/>
  </si>
  <si>
    <t>車両の搭載機器の脱落事故の原因究明等への寄与を目的として、走行中に台車各部位に発生する振動を簡便に推定する手法の検討を行った。</t>
    <rPh sb="0" eb="2">
      <t>シャリョウ</t>
    </rPh>
    <rPh sb="3" eb="5">
      <t>トウサイ</t>
    </rPh>
    <rPh sb="5" eb="7">
      <t>キキ</t>
    </rPh>
    <rPh sb="8" eb="10">
      <t>ダツラク</t>
    </rPh>
    <rPh sb="10" eb="12">
      <t>ジコ</t>
    </rPh>
    <rPh sb="13" eb="15">
      <t>ゲンイン</t>
    </rPh>
    <rPh sb="15" eb="17">
      <t>キュウメイ</t>
    </rPh>
    <rPh sb="17" eb="18">
      <t>トウ</t>
    </rPh>
    <rPh sb="20" eb="22">
      <t>キヨ</t>
    </rPh>
    <rPh sb="23" eb="25">
      <t>モクテキ</t>
    </rPh>
    <rPh sb="29" eb="32">
      <t>ソウコウチュウ</t>
    </rPh>
    <rPh sb="33" eb="35">
      <t>ダイシャ</t>
    </rPh>
    <rPh sb="35" eb="38">
      <t>カクブイ</t>
    </rPh>
    <rPh sb="39" eb="41">
      <t>ハッセイ</t>
    </rPh>
    <rPh sb="43" eb="45">
      <t>シンドウ</t>
    </rPh>
    <rPh sb="46" eb="48">
      <t>カンベン</t>
    </rPh>
    <rPh sb="49" eb="51">
      <t>スイテイ</t>
    </rPh>
    <rPh sb="53" eb="55">
      <t>シュホウ</t>
    </rPh>
    <rPh sb="56" eb="58">
      <t>ケントウ</t>
    </rPh>
    <rPh sb="59" eb="60">
      <t>オコナ</t>
    </rPh>
    <phoneticPr fontId="6"/>
  </si>
  <si>
    <t>鉄道車両の台車枠の探傷検査について、他分野で採用されている検査方法の事例の調査、整理を行い、活用可能性のある検査方法の抽出を行った。</t>
    <rPh sb="0" eb="2">
      <t>テツドウ</t>
    </rPh>
    <rPh sb="2" eb="4">
      <t>シャリョウ</t>
    </rPh>
    <rPh sb="5" eb="7">
      <t>ダイシャ</t>
    </rPh>
    <rPh sb="7" eb="8">
      <t>ワク</t>
    </rPh>
    <rPh sb="9" eb="11">
      <t>タンショウ</t>
    </rPh>
    <rPh sb="11" eb="13">
      <t>ケンサ</t>
    </rPh>
    <rPh sb="18" eb="21">
      <t>タブンヤ</t>
    </rPh>
    <rPh sb="22" eb="24">
      <t>サイヨウ</t>
    </rPh>
    <rPh sb="29" eb="31">
      <t>ケンサ</t>
    </rPh>
    <rPh sb="31" eb="33">
      <t>ホウホウ</t>
    </rPh>
    <rPh sb="34" eb="36">
      <t>ジレイ</t>
    </rPh>
    <rPh sb="37" eb="39">
      <t>チョウサ</t>
    </rPh>
    <rPh sb="40" eb="42">
      <t>セイリ</t>
    </rPh>
    <rPh sb="43" eb="44">
      <t>オコナ</t>
    </rPh>
    <rPh sb="46" eb="48">
      <t>カツヨウ</t>
    </rPh>
    <rPh sb="48" eb="51">
      <t>カノウセイ</t>
    </rPh>
    <rPh sb="54" eb="56">
      <t>ケンサ</t>
    </rPh>
    <rPh sb="56" eb="58">
      <t>ホウホウ</t>
    </rPh>
    <rPh sb="59" eb="61">
      <t>チュウシュツ</t>
    </rPh>
    <rPh sb="62" eb="63">
      <t>オコナ</t>
    </rPh>
    <phoneticPr fontId="6"/>
  </si>
  <si>
    <t>新サーバの新たなOS、アプリケーションの環境下でシステムが正常稼働するよう改修及び保守作業を行う。</t>
    <rPh sb="0" eb="1">
      <t>シン</t>
    </rPh>
    <rPh sb="5" eb="6">
      <t>アラ</t>
    </rPh>
    <rPh sb="20" eb="23">
      <t>カンキョウカ</t>
    </rPh>
    <rPh sb="29" eb="31">
      <t>セイジョウ</t>
    </rPh>
    <rPh sb="31" eb="33">
      <t>カドウ</t>
    </rPh>
    <rPh sb="43" eb="45">
      <t>サギョウ</t>
    </rPh>
    <rPh sb="46" eb="47">
      <t>オコナ</t>
    </rPh>
    <phoneticPr fontId="6"/>
  </si>
  <si>
    <t>新幹線整備が既存在来線等の公共交通ネットワークに与える影響の分析、新幹線整備に関連した在来線の活用の検討を行う。</t>
    <rPh sb="0" eb="3">
      <t>シンカンセン</t>
    </rPh>
    <rPh sb="3" eb="5">
      <t>セイビ</t>
    </rPh>
    <rPh sb="6" eb="8">
      <t>キゾン</t>
    </rPh>
    <rPh sb="8" eb="10">
      <t>ザイライ</t>
    </rPh>
    <rPh sb="10" eb="11">
      <t>セン</t>
    </rPh>
    <rPh sb="11" eb="12">
      <t>トウ</t>
    </rPh>
    <rPh sb="13" eb="15">
      <t>コウキョウ</t>
    </rPh>
    <rPh sb="15" eb="17">
      <t>コウツウ</t>
    </rPh>
    <rPh sb="24" eb="25">
      <t>アタ</t>
    </rPh>
    <rPh sb="27" eb="29">
      <t>エイキョウ</t>
    </rPh>
    <rPh sb="30" eb="32">
      <t>ブンセキ</t>
    </rPh>
    <rPh sb="33" eb="36">
      <t>シンカンセン</t>
    </rPh>
    <rPh sb="36" eb="38">
      <t>セイビ</t>
    </rPh>
    <rPh sb="39" eb="41">
      <t>カンレン</t>
    </rPh>
    <rPh sb="43" eb="46">
      <t>ザイライセン</t>
    </rPh>
    <rPh sb="47" eb="49">
      <t>カツヨウ</t>
    </rPh>
    <rPh sb="50" eb="52">
      <t>ケントウ</t>
    </rPh>
    <rPh sb="53" eb="54">
      <t>オコナ</t>
    </rPh>
    <phoneticPr fontId="6"/>
  </si>
  <si>
    <t>ミニ新幹線方式による整備の際の在来線等への対応の観点から、工事に際しての課題への対応策や建設費の抑制効果の検討を行う。</t>
    <rPh sb="2" eb="5">
      <t>シンカンセン</t>
    </rPh>
    <rPh sb="5" eb="7">
      <t>ホウシキ</t>
    </rPh>
    <rPh sb="10" eb="12">
      <t>セイビ</t>
    </rPh>
    <rPh sb="13" eb="14">
      <t>サイ</t>
    </rPh>
    <rPh sb="15" eb="18">
      <t>ザイライセン</t>
    </rPh>
    <rPh sb="18" eb="19">
      <t>トウ</t>
    </rPh>
    <rPh sb="21" eb="23">
      <t>タイオウ</t>
    </rPh>
    <rPh sb="24" eb="26">
      <t>カンテン</t>
    </rPh>
    <rPh sb="29" eb="31">
      <t>コウジ</t>
    </rPh>
    <rPh sb="32" eb="33">
      <t>サイ</t>
    </rPh>
    <rPh sb="36" eb="38">
      <t>カダイ</t>
    </rPh>
    <rPh sb="40" eb="43">
      <t>タイオウサク</t>
    </rPh>
    <rPh sb="44" eb="47">
      <t>ケンセツヒ</t>
    </rPh>
    <rPh sb="48" eb="50">
      <t>ヨクセイ</t>
    </rPh>
    <rPh sb="50" eb="52">
      <t>コウカ</t>
    </rPh>
    <rPh sb="53" eb="55">
      <t>ケントウ</t>
    </rPh>
    <rPh sb="56" eb="57">
      <t>オコナ</t>
    </rPh>
    <phoneticPr fontId="6"/>
  </si>
  <si>
    <t>単線による新幹線整備による建設費の抑制効果、技術的課題に係る検討の深度化を行う。</t>
    <rPh sb="0" eb="2">
      <t>タンセン</t>
    </rPh>
    <rPh sb="5" eb="8">
      <t>シンカンセン</t>
    </rPh>
    <rPh sb="8" eb="10">
      <t>セイビ</t>
    </rPh>
    <rPh sb="13" eb="16">
      <t>ケンセツヒ</t>
    </rPh>
    <rPh sb="17" eb="19">
      <t>ヨクセイ</t>
    </rPh>
    <rPh sb="19" eb="21">
      <t>コウカ</t>
    </rPh>
    <rPh sb="22" eb="25">
      <t>ギジュツテキ</t>
    </rPh>
    <rPh sb="25" eb="27">
      <t>カダイ</t>
    </rPh>
    <rPh sb="28" eb="29">
      <t>カカ</t>
    </rPh>
    <rPh sb="30" eb="32">
      <t>ケントウ</t>
    </rPh>
    <rPh sb="33" eb="35">
      <t>シンド</t>
    </rPh>
    <rPh sb="35" eb="36">
      <t>カ</t>
    </rPh>
    <rPh sb="37" eb="38">
      <t>オコナ</t>
    </rPh>
    <phoneticPr fontId="6"/>
  </si>
  <si>
    <t>海外の高速鉄道の分析によるコスト削減の検討、需要規模や財政制約に応じたこれまでにない新たな整備方式の検討を行う。</t>
    <rPh sb="0" eb="2">
      <t>カイガイ</t>
    </rPh>
    <rPh sb="3" eb="5">
      <t>コウソク</t>
    </rPh>
    <rPh sb="5" eb="7">
      <t>テツドウ</t>
    </rPh>
    <rPh sb="8" eb="10">
      <t>ブンセキ</t>
    </rPh>
    <rPh sb="16" eb="18">
      <t>サクゲン</t>
    </rPh>
    <rPh sb="19" eb="21">
      <t>ケントウ</t>
    </rPh>
    <rPh sb="22" eb="24">
      <t>ジュヨウ</t>
    </rPh>
    <rPh sb="24" eb="26">
      <t>キボ</t>
    </rPh>
    <rPh sb="27" eb="29">
      <t>ザイセイ</t>
    </rPh>
    <rPh sb="29" eb="31">
      <t>セイヤク</t>
    </rPh>
    <rPh sb="32" eb="33">
      <t>オウ</t>
    </rPh>
    <rPh sb="42" eb="43">
      <t>アラ</t>
    </rPh>
    <rPh sb="45" eb="47">
      <t>セイビ</t>
    </rPh>
    <rPh sb="47" eb="49">
      <t>ホウシキ</t>
    </rPh>
    <rPh sb="50" eb="52">
      <t>ケントウ</t>
    </rPh>
    <rPh sb="53" eb="54">
      <t>オコナ</t>
    </rPh>
    <phoneticPr fontId="6"/>
  </si>
  <si>
    <t>関東近郊で農林水産物の輸出量が多い、神奈川県、千葉県において、農林水産物同士の組合せによる共同輸配送が可能と想定される品目を取り扱う生産者等に対してヒアリングを行い、農林水産物の共同輸配送に向けた課題及び解決方策等をとりまとめた。</t>
  </si>
  <si>
    <t>大都市交通センサスをより効果的・効率的に実施するための交通系ICカード情報の活用方法、活用に向けた課題とその対応方策の検討などを行った。</t>
    <rPh sb="64" eb="65">
      <t>オコナ</t>
    </rPh>
    <phoneticPr fontId="6"/>
  </si>
  <si>
    <t>船舶検査等情報管理システム等を運用するサーバの老朽化に伴いサーバの更新を行う。</t>
    <rPh sb="13" eb="14">
      <t>トウ</t>
    </rPh>
    <rPh sb="15" eb="17">
      <t>ウンヨウ</t>
    </rPh>
    <rPh sb="23" eb="26">
      <t>ロウキュウカ</t>
    </rPh>
    <rPh sb="27" eb="28">
      <t>トモナ</t>
    </rPh>
    <rPh sb="33" eb="35">
      <t>コウシン</t>
    </rPh>
    <rPh sb="36" eb="37">
      <t>オコナ</t>
    </rPh>
    <phoneticPr fontId="6"/>
  </si>
  <si>
    <t>マラッカ・シンガポール海峡の通航分離帯の標識機能改善に向けて、当該航行援助施設が設置されている陸・海域の地形・底質や潮流等の自然条件の現況を把握するとともに、これらの調査結果に基づき、現灯標に代わる航行援助施設の構造型式案をも含めた調査を実施。</t>
    <rPh sb="116" eb="118">
      <t>チョウサ</t>
    </rPh>
    <rPh sb="119" eb="121">
      <t>ジッシ</t>
    </rPh>
    <phoneticPr fontId="6"/>
  </si>
  <si>
    <t>鉄道車両における磁界の低減方策の検討等を行い、今後の技術基準のあり方に資する知見を得るため、調査研究を行った。</t>
    <rPh sb="0" eb="2">
      <t>テツドウ</t>
    </rPh>
    <rPh sb="2" eb="4">
      <t>シャリョウ</t>
    </rPh>
    <rPh sb="8" eb="10">
      <t>ジカイ</t>
    </rPh>
    <rPh sb="11" eb="13">
      <t>テイゲン</t>
    </rPh>
    <rPh sb="13" eb="15">
      <t>ホウサク</t>
    </rPh>
    <rPh sb="16" eb="18">
      <t>ケントウ</t>
    </rPh>
    <rPh sb="18" eb="19">
      <t>トウ</t>
    </rPh>
    <rPh sb="20" eb="21">
      <t>オコナ</t>
    </rPh>
    <rPh sb="23" eb="25">
      <t>コンゴ</t>
    </rPh>
    <rPh sb="26" eb="28">
      <t>ギジュツ</t>
    </rPh>
    <rPh sb="28" eb="30">
      <t>キジュン</t>
    </rPh>
    <rPh sb="33" eb="34">
      <t>カタ</t>
    </rPh>
    <rPh sb="35" eb="36">
      <t>シ</t>
    </rPh>
    <rPh sb="38" eb="40">
      <t>チケン</t>
    </rPh>
    <rPh sb="41" eb="42">
      <t>エ</t>
    </rPh>
    <rPh sb="46" eb="48">
      <t>チョウサ</t>
    </rPh>
    <rPh sb="48" eb="50">
      <t>ケンキュウ</t>
    </rPh>
    <rPh sb="51" eb="52">
      <t>オコナ</t>
    </rPh>
    <phoneticPr fontId="6"/>
  </si>
  <si>
    <t>「道の駅」におけるインバウンド対応に向けた調査結果</t>
  </si>
  <si>
    <t>ヴォロネジ州・市が検討中の都市鉄道整備事業のF/S実施に向けた作業項目やプロセス等について日本側よりアドバイス等の協力を実施。</t>
    <rPh sb="5" eb="6">
      <t>シュウ</t>
    </rPh>
    <rPh sb="7" eb="8">
      <t>シ</t>
    </rPh>
    <rPh sb="9" eb="12">
      <t>ケントウチュウ</t>
    </rPh>
    <rPh sb="13" eb="15">
      <t>トシ</t>
    </rPh>
    <rPh sb="15" eb="17">
      <t>テツドウ</t>
    </rPh>
    <rPh sb="17" eb="19">
      <t>セイビ</t>
    </rPh>
    <rPh sb="19" eb="21">
      <t>ジギョウ</t>
    </rPh>
    <rPh sb="25" eb="27">
      <t>ジッシ</t>
    </rPh>
    <rPh sb="28" eb="29">
      <t>ム</t>
    </rPh>
    <rPh sb="31" eb="33">
      <t>サギョウ</t>
    </rPh>
    <rPh sb="33" eb="35">
      <t>コウモク</t>
    </rPh>
    <rPh sb="40" eb="41">
      <t>ナド</t>
    </rPh>
    <rPh sb="45" eb="48">
      <t>ニホンガワ</t>
    </rPh>
    <rPh sb="55" eb="56">
      <t>ナド</t>
    </rPh>
    <rPh sb="57" eb="59">
      <t>キョウリョク</t>
    </rPh>
    <rPh sb="60" eb="62">
      <t>ジッシ</t>
    </rPh>
    <phoneticPr fontId="6"/>
  </si>
  <si>
    <t>訪日外国人旅行者を九州地域に誘客するための戦略を策定等するにあたり必要となる九州地域に特化した基礎的統計を整備するもの。</t>
    <rPh sb="0" eb="2">
      <t>ホウニチ</t>
    </rPh>
    <rPh sb="2" eb="5">
      <t>ガイコクジン</t>
    </rPh>
    <rPh sb="5" eb="8">
      <t>リョコウシャ</t>
    </rPh>
    <rPh sb="9" eb="11">
      <t>キュウシュウ</t>
    </rPh>
    <rPh sb="11" eb="13">
      <t>チイキ</t>
    </rPh>
    <rPh sb="14" eb="16">
      <t>ユウキャク</t>
    </rPh>
    <rPh sb="21" eb="23">
      <t>センリャク</t>
    </rPh>
    <rPh sb="24" eb="26">
      <t>サクテイ</t>
    </rPh>
    <rPh sb="26" eb="27">
      <t>トウ</t>
    </rPh>
    <rPh sb="33" eb="35">
      <t>ヒツヨウ</t>
    </rPh>
    <rPh sb="38" eb="40">
      <t>キュウシュウ</t>
    </rPh>
    <rPh sb="40" eb="42">
      <t>チイキ</t>
    </rPh>
    <rPh sb="43" eb="45">
      <t>トッカ</t>
    </rPh>
    <rPh sb="47" eb="50">
      <t>キソテキ</t>
    </rPh>
    <rPh sb="50" eb="52">
      <t>トウケイ</t>
    </rPh>
    <rPh sb="53" eb="55">
      <t>セイビ</t>
    </rPh>
    <phoneticPr fontId="6"/>
  </si>
  <si>
    <t>訪日外国人が利用しやすいタクシーの整備のため、訪日外国人向けタクシーサービスの利用促進に関する調査及び実証事業を行う。</t>
    <rPh sb="0" eb="2">
      <t>ホウニチ</t>
    </rPh>
    <rPh sb="2" eb="4">
      <t>ガイコク</t>
    </rPh>
    <rPh sb="4" eb="5">
      <t>ニン</t>
    </rPh>
    <rPh sb="6" eb="8">
      <t>リヨウ</t>
    </rPh>
    <rPh sb="17" eb="19">
      <t>セイビ</t>
    </rPh>
    <rPh sb="56" eb="57">
      <t>オコナ</t>
    </rPh>
    <phoneticPr fontId="6"/>
  </si>
  <si>
    <t>船員情報管理システムにおいて西暦表示を可能とするための改修。</t>
    <rPh sb="14" eb="16">
      <t>セイレキ</t>
    </rPh>
    <rPh sb="16" eb="18">
      <t>ヒョウジ</t>
    </rPh>
    <rPh sb="19" eb="21">
      <t>カノウ</t>
    </rPh>
    <rPh sb="27" eb="29">
      <t>カイシュウ</t>
    </rPh>
    <phoneticPr fontId="6"/>
  </si>
  <si>
    <t>・観光地の地震発生当時の実態調査を行い、結果から宿泊施設、空港、交通機関などの連携による、交通情報や避難場所情報等の集約・提供方法のガイドラインを作成、検証・検証結果を踏まえて、全道各地の観光関係者を対象としたセミナーを開催し、外国人の避難誘導対応に関するノウハウを共有</t>
  </si>
  <si>
    <t>国土交通省の各事業を所管する本省内部部局又は外局において、費用対効果分析を行うとともに事業特性に応じて環境に与える影響や災害発生状況も含め、必要性・効率性・有効性等の観点から総合的に評価を実施することとしている。
しかしながら、我が国においては、今後、人口減少・高齢化の進展や社会資本ストックの長寿命化を初めとした戦略的維持管理・更新の進展が想定されるため、このような社会の変化に評価手法も対応していく必要があることから、本調査において公共事業評価の効率的かつ効果的な実施を図ることを目的とし、事後評価におけるストック効果把握の事例に着目して情報の収集や検討を行った。</t>
    <phoneticPr fontId="4"/>
  </si>
  <si>
    <t>地域経済の活性化を目的とし、クルーズ着地型観光の充実に向けた検討会及びモデル事業を実施。</t>
    <rPh sb="0" eb="2">
      <t>チイキ</t>
    </rPh>
    <rPh sb="2" eb="4">
      <t>ケイザイ</t>
    </rPh>
    <rPh sb="5" eb="8">
      <t>カッセイカ</t>
    </rPh>
    <rPh sb="9" eb="11">
      <t>モクテキ</t>
    </rPh>
    <rPh sb="18" eb="20">
      <t>チャクチ</t>
    </rPh>
    <rPh sb="20" eb="21">
      <t>ガタ</t>
    </rPh>
    <rPh sb="21" eb="23">
      <t>カンコウ</t>
    </rPh>
    <rPh sb="24" eb="26">
      <t>ジュウジツ</t>
    </rPh>
    <rPh sb="27" eb="28">
      <t>ム</t>
    </rPh>
    <rPh sb="30" eb="33">
      <t>ケントウカイ</t>
    </rPh>
    <rPh sb="33" eb="34">
      <t>オヨ</t>
    </rPh>
    <rPh sb="38" eb="40">
      <t>ジギョウ</t>
    </rPh>
    <rPh sb="41" eb="43">
      <t>ジッシ</t>
    </rPh>
    <phoneticPr fontId="3"/>
  </si>
  <si>
    <t>国際標準化活動を行う際の基礎資料として活用するため、鉄道品質マネジメント規格への対応方策検討調査を実施。</t>
    <rPh sb="0" eb="2">
      <t>コクサイ</t>
    </rPh>
    <rPh sb="2" eb="5">
      <t>ヒョウジュンカ</t>
    </rPh>
    <rPh sb="5" eb="7">
      <t>カツドウ</t>
    </rPh>
    <rPh sb="8" eb="9">
      <t>オコナ</t>
    </rPh>
    <rPh sb="10" eb="11">
      <t>サイ</t>
    </rPh>
    <rPh sb="12" eb="14">
      <t>キソ</t>
    </rPh>
    <rPh sb="14" eb="16">
      <t>シリョウ</t>
    </rPh>
    <rPh sb="19" eb="21">
      <t>カツヨウ</t>
    </rPh>
    <rPh sb="26" eb="28">
      <t>テツドウ</t>
    </rPh>
    <rPh sb="28" eb="30">
      <t>ヒンシツ</t>
    </rPh>
    <rPh sb="36" eb="38">
      <t>キカク</t>
    </rPh>
    <rPh sb="40" eb="42">
      <t>タイオウ</t>
    </rPh>
    <rPh sb="42" eb="44">
      <t>ホウサク</t>
    </rPh>
    <rPh sb="44" eb="46">
      <t>ケントウ</t>
    </rPh>
    <rPh sb="46" eb="48">
      <t>チョウサ</t>
    </rPh>
    <rPh sb="49" eb="51">
      <t>ジッシ</t>
    </rPh>
    <phoneticPr fontId="6"/>
  </si>
  <si>
    <t>元号の改定に対応するため、海技免状及び操縦免許証、システム画面、帳票等において、新元号表記の改修が必要な箇所を調査し、新元号が出力可能となるようにシステムの改修を行うもの。</t>
    <rPh sb="0" eb="2">
      <t>ゲンゴウ</t>
    </rPh>
    <rPh sb="3" eb="5">
      <t>カイテイ</t>
    </rPh>
    <rPh sb="6" eb="8">
      <t>タイオウ</t>
    </rPh>
    <rPh sb="13" eb="15">
      <t>カイギ</t>
    </rPh>
    <rPh sb="15" eb="17">
      <t>メンジョウ</t>
    </rPh>
    <rPh sb="17" eb="18">
      <t>オヨ</t>
    </rPh>
    <rPh sb="19" eb="21">
      <t>ソウジュウ</t>
    </rPh>
    <rPh sb="21" eb="24">
      <t>メンキョショウ</t>
    </rPh>
    <rPh sb="29" eb="31">
      <t>ガメン</t>
    </rPh>
    <rPh sb="32" eb="34">
      <t>チョウヒョウ</t>
    </rPh>
    <rPh sb="34" eb="35">
      <t>ナド</t>
    </rPh>
    <rPh sb="40" eb="43">
      <t>シンゲンゴウ</t>
    </rPh>
    <rPh sb="43" eb="45">
      <t>ヒョウキ</t>
    </rPh>
    <rPh sb="46" eb="48">
      <t>カイシュウ</t>
    </rPh>
    <rPh sb="49" eb="51">
      <t>ヒツヨウ</t>
    </rPh>
    <rPh sb="52" eb="54">
      <t>カショ</t>
    </rPh>
    <rPh sb="55" eb="57">
      <t>チョウサ</t>
    </rPh>
    <rPh sb="59" eb="62">
      <t>シンゲンゴウ</t>
    </rPh>
    <rPh sb="63" eb="65">
      <t>シュツリョク</t>
    </rPh>
    <rPh sb="65" eb="67">
      <t>カノウ</t>
    </rPh>
    <rPh sb="78" eb="80">
      <t>カイシュウ</t>
    </rPh>
    <rPh sb="81" eb="82">
      <t>オコナ</t>
    </rPh>
    <phoneticPr fontId="6"/>
  </si>
  <si>
    <t>外国人観光旅客を対象とした地方部における鉄道利用促進に向けた調査結果</t>
  </si>
  <si>
    <t>新サーバの環境下におけるシステムの動作確認を行い、新サーバへのシステム切替及びデータ移行作業を行うとともに、新改元に対応できるよう改修作業等を行う。</t>
    <rPh sb="0" eb="1">
      <t>シン</t>
    </rPh>
    <rPh sb="5" eb="8">
      <t>カンキョウカ</t>
    </rPh>
    <rPh sb="17" eb="19">
      <t>ドウサ</t>
    </rPh>
    <rPh sb="19" eb="21">
      <t>カクニン</t>
    </rPh>
    <rPh sb="22" eb="23">
      <t>オコナ</t>
    </rPh>
    <rPh sb="25" eb="26">
      <t>シン</t>
    </rPh>
    <rPh sb="35" eb="36">
      <t>キ</t>
    </rPh>
    <rPh sb="36" eb="37">
      <t>カ</t>
    </rPh>
    <rPh sb="37" eb="38">
      <t>オヨ</t>
    </rPh>
    <rPh sb="42" eb="44">
      <t>イコウ</t>
    </rPh>
    <rPh sb="44" eb="46">
      <t>サギョウ</t>
    </rPh>
    <rPh sb="47" eb="48">
      <t>オコナ</t>
    </rPh>
    <rPh sb="54" eb="55">
      <t>シン</t>
    </rPh>
    <rPh sb="55" eb="57">
      <t>カイゲン</t>
    </rPh>
    <rPh sb="58" eb="60">
      <t>タイオウ</t>
    </rPh>
    <rPh sb="65" eb="67">
      <t>カイシュウ</t>
    </rPh>
    <rPh sb="67" eb="69">
      <t>サギョウ</t>
    </rPh>
    <rPh sb="69" eb="70">
      <t>トウ</t>
    </rPh>
    <rPh sb="71" eb="72">
      <t>オコナ</t>
    </rPh>
    <phoneticPr fontId="6"/>
  </si>
  <si>
    <t>総合的な学習の時間等における実践的な観光教育の導入を促進することを目的とした教職員向けの動画を作成し、シンポジウムや新聞記事等メディアで広く発信した。</t>
    <rPh sb="0" eb="3">
      <t>ソウゴウテキ</t>
    </rPh>
    <rPh sb="4" eb="6">
      <t>ガクシュウ</t>
    </rPh>
    <rPh sb="7" eb="9">
      <t>ジカン</t>
    </rPh>
    <rPh sb="9" eb="10">
      <t>トウ</t>
    </rPh>
    <rPh sb="14" eb="17">
      <t>ジッセンテキ</t>
    </rPh>
    <rPh sb="18" eb="20">
      <t>カンコウ</t>
    </rPh>
    <rPh sb="20" eb="22">
      <t>キョウイク</t>
    </rPh>
    <rPh sb="23" eb="25">
      <t>ドウニュウ</t>
    </rPh>
    <rPh sb="26" eb="28">
      <t>ソクシン</t>
    </rPh>
    <rPh sb="33" eb="35">
      <t>モクテキ</t>
    </rPh>
    <rPh sb="38" eb="41">
      <t>キョウショクイン</t>
    </rPh>
    <rPh sb="41" eb="42">
      <t>ム</t>
    </rPh>
    <rPh sb="44" eb="46">
      <t>ドウガ</t>
    </rPh>
    <rPh sb="47" eb="49">
      <t>サクセイ</t>
    </rPh>
    <rPh sb="58" eb="60">
      <t>シンブン</t>
    </rPh>
    <rPh sb="60" eb="62">
      <t>キジ</t>
    </rPh>
    <rPh sb="62" eb="63">
      <t>トウ</t>
    </rPh>
    <rPh sb="68" eb="69">
      <t>ヒロ</t>
    </rPh>
    <rPh sb="70" eb="72">
      <t>ハッシン</t>
    </rPh>
    <phoneticPr fontId="3"/>
  </si>
  <si>
    <t>地方公共団体が地域公共交通の確保・維持・改善に資する取組を効果的に推進するための支援ツールの検討及び、確保維持改善事業の効果的・効率的な運用等に活用する方策を検討する。</t>
    <rPh sb="0" eb="2">
      <t>チホウ</t>
    </rPh>
    <rPh sb="2" eb="4">
      <t>コウキョウ</t>
    </rPh>
    <rPh sb="4" eb="6">
      <t>ダンタイ</t>
    </rPh>
    <rPh sb="7" eb="9">
      <t>チイキ</t>
    </rPh>
    <rPh sb="9" eb="11">
      <t>コウキョウ</t>
    </rPh>
    <rPh sb="11" eb="13">
      <t>コウツウ</t>
    </rPh>
    <rPh sb="14" eb="16">
      <t>カクホ</t>
    </rPh>
    <rPh sb="17" eb="19">
      <t>イジ</t>
    </rPh>
    <rPh sb="20" eb="22">
      <t>カイゼン</t>
    </rPh>
    <rPh sb="23" eb="24">
      <t>シ</t>
    </rPh>
    <rPh sb="26" eb="28">
      <t>トリクミ</t>
    </rPh>
    <rPh sb="29" eb="32">
      <t>コウカテキ</t>
    </rPh>
    <rPh sb="33" eb="35">
      <t>スイシン</t>
    </rPh>
    <rPh sb="40" eb="42">
      <t>シエン</t>
    </rPh>
    <rPh sb="46" eb="48">
      <t>ケントウ</t>
    </rPh>
    <rPh sb="48" eb="49">
      <t>オヨ</t>
    </rPh>
    <rPh sb="51" eb="53">
      <t>カクホ</t>
    </rPh>
    <rPh sb="53" eb="55">
      <t>イジ</t>
    </rPh>
    <rPh sb="55" eb="57">
      <t>カイゼン</t>
    </rPh>
    <rPh sb="57" eb="59">
      <t>ジギョウ</t>
    </rPh>
    <rPh sb="60" eb="63">
      <t>コウカテキ</t>
    </rPh>
    <rPh sb="64" eb="67">
      <t>コウリツテキ</t>
    </rPh>
    <rPh sb="68" eb="70">
      <t>ウンヨウ</t>
    </rPh>
    <rPh sb="70" eb="71">
      <t>トウ</t>
    </rPh>
    <rPh sb="72" eb="74">
      <t>カツヨウ</t>
    </rPh>
    <rPh sb="76" eb="78">
      <t>ホウサク</t>
    </rPh>
    <rPh sb="79" eb="81">
      <t>ケントウ</t>
    </rPh>
    <phoneticPr fontId="6"/>
  </si>
  <si>
    <t>海外および国内にて、ミーティング・インセンティブを主催した企業において自企業の取組・活動等へ裨益した事例等効果について調査・課題分析を実施。</t>
    <rPh sb="0" eb="2">
      <t>カイガイ</t>
    </rPh>
    <rPh sb="5" eb="7">
      <t>コクナイ</t>
    </rPh>
    <rPh sb="25" eb="27">
      <t>シュサイ</t>
    </rPh>
    <rPh sb="29" eb="31">
      <t>キギョウ</t>
    </rPh>
    <rPh sb="35" eb="36">
      <t>ジ</t>
    </rPh>
    <rPh sb="36" eb="38">
      <t>キギョウ</t>
    </rPh>
    <rPh sb="39" eb="41">
      <t>トリクミ</t>
    </rPh>
    <rPh sb="42" eb="44">
      <t>カツドウ</t>
    </rPh>
    <rPh sb="44" eb="45">
      <t>トウ</t>
    </rPh>
    <rPh sb="46" eb="48">
      <t>ヒエキ</t>
    </rPh>
    <rPh sb="50" eb="52">
      <t>ジレイ</t>
    </rPh>
    <rPh sb="52" eb="53">
      <t>トウ</t>
    </rPh>
    <rPh sb="53" eb="55">
      <t>コウカ</t>
    </rPh>
    <rPh sb="59" eb="61">
      <t>チョウサ</t>
    </rPh>
    <rPh sb="62" eb="64">
      <t>カダイ</t>
    </rPh>
    <rPh sb="64" eb="66">
      <t>ブンセキ</t>
    </rPh>
    <rPh sb="67" eb="69">
      <t>ジッシ</t>
    </rPh>
    <phoneticPr fontId="3"/>
  </si>
  <si>
    <t>船舶発生プラスチックごみ対策の今後の国際海事機関での審議に適切に対応するため、船舶発生プラスチックごみの実態、国際的な取り組みの状況把握を行う。また、特に多いとされている漁具廃棄物の実態調査、船舶発生プラスチックごみへの影響が明らかになっていない船体塗料やグレーウォーターによる影響調査を行う。</t>
    <rPh sb="0" eb="2">
      <t>センパク</t>
    </rPh>
    <rPh sb="2" eb="4">
      <t>ハッセイ</t>
    </rPh>
    <rPh sb="12" eb="14">
      <t>タイサク</t>
    </rPh>
    <rPh sb="15" eb="17">
      <t>コンゴ</t>
    </rPh>
    <rPh sb="18" eb="20">
      <t>コクサイ</t>
    </rPh>
    <rPh sb="20" eb="22">
      <t>カイジ</t>
    </rPh>
    <rPh sb="22" eb="24">
      <t>キカン</t>
    </rPh>
    <rPh sb="26" eb="28">
      <t>シンギ</t>
    </rPh>
    <rPh sb="29" eb="31">
      <t>テキセツ</t>
    </rPh>
    <rPh sb="32" eb="34">
      <t>タイオウ</t>
    </rPh>
    <rPh sb="39" eb="41">
      <t>センパク</t>
    </rPh>
    <rPh sb="41" eb="43">
      <t>ハッセイ</t>
    </rPh>
    <rPh sb="52" eb="54">
      <t>ジッタイ</t>
    </rPh>
    <rPh sb="55" eb="57">
      <t>コクサイ</t>
    </rPh>
    <rPh sb="57" eb="58">
      <t>テキ</t>
    </rPh>
    <rPh sb="59" eb="60">
      <t>ト</t>
    </rPh>
    <rPh sb="61" eb="62">
      <t>ク</t>
    </rPh>
    <rPh sb="64" eb="66">
      <t>ジョウキョウ</t>
    </rPh>
    <rPh sb="66" eb="68">
      <t>ハアク</t>
    </rPh>
    <rPh sb="69" eb="70">
      <t>オコナ</t>
    </rPh>
    <rPh sb="75" eb="76">
      <t>トク</t>
    </rPh>
    <rPh sb="77" eb="78">
      <t>オオ</t>
    </rPh>
    <rPh sb="85" eb="86">
      <t>リョウ</t>
    </rPh>
    <rPh sb="86" eb="87">
      <t>グ</t>
    </rPh>
    <rPh sb="87" eb="90">
      <t>ハイキブツ</t>
    </rPh>
    <rPh sb="91" eb="93">
      <t>ジッタイ</t>
    </rPh>
    <rPh sb="93" eb="95">
      <t>チョウサ</t>
    </rPh>
    <rPh sb="110" eb="112">
      <t>エイキョウ</t>
    </rPh>
    <rPh sb="113" eb="114">
      <t>アキ</t>
    </rPh>
    <rPh sb="123" eb="125">
      <t>センタイ</t>
    </rPh>
    <rPh sb="125" eb="127">
      <t>トリョウ</t>
    </rPh>
    <rPh sb="139" eb="141">
      <t>エイキョウ</t>
    </rPh>
    <rPh sb="141" eb="143">
      <t>チョウサ</t>
    </rPh>
    <rPh sb="144" eb="145">
      <t>オコナ</t>
    </rPh>
    <phoneticPr fontId="6"/>
  </si>
  <si>
    <t>ロシア連邦の空港開発状況や民営化の最新動向について情報収集を行い、日本企業の運営参画の可能性及び課題等を検討するとともに、日本の支援の可能性も検討することを目的とする。</t>
  </si>
  <si>
    <t>索道施設の状態や変状を詳細に把握し、それに対する適切な対応が行えるように、維持管理の実務者が日常の業務に活用しやすく、かつ技術者の育成のための教本となるマニュアルの整備に係る検討を行い、原案を作成した。</t>
  </si>
  <si>
    <t>小売分野の多言語対応に関する外国人旅行者の意識調査結果</t>
  </si>
  <si>
    <t>観光庁参事官（外客受入）
tel：03-5253-8111
（内線27-909）</t>
  </si>
  <si>
    <t>日本発着クルーズ利用客の増加に向けた課題を分析し、今後の対応策について検討を実施。</t>
    <rPh sb="0" eb="2">
      <t>ニホン</t>
    </rPh>
    <rPh sb="38" eb="40">
      <t>ジッシ</t>
    </rPh>
    <phoneticPr fontId="6"/>
  </si>
  <si>
    <t>「若旅授業」の地方開催、新規講師の開拓・リスト整理、地方開催に向けたプロモーション、授業前後における学生の意識変化の調査等の業務を実施。</t>
    <rPh sb="1" eb="3">
      <t>ワカタビ</t>
    </rPh>
    <rPh sb="3" eb="5">
      <t>ジュギョウ</t>
    </rPh>
    <rPh sb="7" eb="9">
      <t>チホウ</t>
    </rPh>
    <rPh sb="9" eb="11">
      <t>カイサイ</t>
    </rPh>
    <rPh sb="12" eb="14">
      <t>シンキ</t>
    </rPh>
    <rPh sb="14" eb="16">
      <t>コウシ</t>
    </rPh>
    <rPh sb="17" eb="19">
      <t>カイタク</t>
    </rPh>
    <rPh sb="23" eb="25">
      <t>セイリ</t>
    </rPh>
    <rPh sb="28" eb="30">
      <t>カイサイ</t>
    </rPh>
    <rPh sb="31" eb="32">
      <t>ム</t>
    </rPh>
    <rPh sb="42" eb="44">
      <t>ジュギョウ</t>
    </rPh>
    <rPh sb="44" eb="46">
      <t>ゼンゴ</t>
    </rPh>
    <rPh sb="50" eb="52">
      <t>ガクセイ</t>
    </rPh>
    <rPh sb="53" eb="55">
      <t>イシキ</t>
    </rPh>
    <rPh sb="55" eb="57">
      <t>ヘンカ</t>
    </rPh>
    <rPh sb="58" eb="60">
      <t>チョウサ</t>
    </rPh>
    <rPh sb="60" eb="61">
      <t>トウ</t>
    </rPh>
    <rPh sb="62" eb="64">
      <t>ギョウム</t>
    </rPh>
    <rPh sb="65" eb="67">
      <t>ジッシ</t>
    </rPh>
    <phoneticPr fontId="3"/>
  </si>
  <si>
    <t>地方経済への影響や、雇用・賃金、生産性・働き方への影響、民泊の利用やクルーズ旅行等の観光消費の新たな形態、オーバーツーリズムの問題、自然災害による観光への影響等について調査分析する。</t>
    <rPh sb="0" eb="2">
      <t>チホウ</t>
    </rPh>
    <rPh sb="2" eb="4">
      <t>ケイザイ</t>
    </rPh>
    <rPh sb="6" eb="8">
      <t>エイキョウ</t>
    </rPh>
    <rPh sb="10" eb="12">
      <t>コヨウ</t>
    </rPh>
    <rPh sb="13" eb="15">
      <t>チンギン</t>
    </rPh>
    <rPh sb="16" eb="19">
      <t>セイサンセイ</t>
    </rPh>
    <rPh sb="20" eb="21">
      <t>ハタラ</t>
    </rPh>
    <rPh sb="22" eb="23">
      <t>カタ</t>
    </rPh>
    <rPh sb="25" eb="27">
      <t>エイキョウ</t>
    </rPh>
    <rPh sb="28" eb="30">
      <t>ミンパク</t>
    </rPh>
    <rPh sb="31" eb="33">
      <t>リヨウ</t>
    </rPh>
    <rPh sb="38" eb="40">
      <t>リョコウ</t>
    </rPh>
    <rPh sb="40" eb="41">
      <t>トウ</t>
    </rPh>
    <rPh sb="42" eb="44">
      <t>カンコウ</t>
    </rPh>
    <rPh sb="44" eb="46">
      <t>ショウヒ</t>
    </rPh>
    <rPh sb="47" eb="48">
      <t>アラ</t>
    </rPh>
    <rPh sb="50" eb="52">
      <t>ケイタイ</t>
    </rPh>
    <rPh sb="63" eb="65">
      <t>モンダイ</t>
    </rPh>
    <rPh sb="66" eb="68">
      <t>シゼン</t>
    </rPh>
    <rPh sb="68" eb="70">
      <t>サイガイ</t>
    </rPh>
    <rPh sb="73" eb="75">
      <t>カンコウ</t>
    </rPh>
    <rPh sb="77" eb="79">
      <t>エイキョウ</t>
    </rPh>
    <rPh sb="79" eb="80">
      <t>トウ</t>
    </rPh>
    <rPh sb="84" eb="86">
      <t>チョウサ</t>
    </rPh>
    <rPh sb="86" eb="88">
      <t>ブンセキ</t>
    </rPh>
    <phoneticPr fontId="3"/>
  </si>
  <si>
    <t>ASEANにおける物流経路の整備において重要であると考えられるドライポートの現状について、利用者（物流事業者等）の視点から把握し、日本や欧米諸国のドライポート優良事例と比較し、課題の整理分析を行い、改善案を提案する。</t>
  </si>
  <si>
    <t>自動運航船の認証制度の構築に向けて、概念設計、建造、運航等の認証に関するガイドラインを構築するために必要となる調査等を実施。</t>
    <rPh sb="0" eb="2">
      <t>ジドウ</t>
    </rPh>
    <rPh sb="2" eb="4">
      <t>ウンコウ</t>
    </rPh>
    <rPh sb="4" eb="5">
      <t>セン</t>
    </rPh>
    <rPh sb="6" eb="8">
      <t>ニンショウ</t>
    </rPh>
    <rPh sb="8" eb="10">
      <t>セイド</t>
    </rPh>
    <rPh sb="11" eb="13">
      <t>コウチク</t>
    </rPh>
    <rPh sb="14" eb="15">
      <t>ム</t>
    </rPh>
    <rPh sb="18" eb="20">
      <t>ガイネン</t>
    </rPh>
    <rPh sb="20" eb="22">
      <t>セッケイ</t>
    </rPh>
    <rPh sb="23" eb="25">
      <t>ケンゾウ</t>
    </rPh>
    <rPh sb="26" eb="29">
      <t>ウンコウナド</t>
    </rPh>
    <rPh sb="30" eb="32">
      <t>ニンショウ</t>
    </rPh>
    <rPh sb="33" eb="34">
      <t>カン</t>
    </rPh>
    <rPh sb="43" eb="45">
      <t>コウチク</t>
    </rPh>
    <rPh sb="50" eb="52">
      <t>ヒツヨウ</t>
    </rPh>
    <rPh sb="55" eb="57">
      <t>チョウサ</t>
    </rPh>
    <rPh sb="57" eb="58">
      <t>トウ</t>
    </rPh>
    <rPh sb="59" eb="61">
      <t>ジッシ</t>
    </rPh>
    <phoneticPr fontId="6"/>
  </si>
  <si>
    <t>地方公共団体等が運行している多様な交通手段の現況を調査し、失敗・工夫事例を抽出し、課題等の発生原因を分析することにより、多様な交通手段を活用するにあたっての留意点を整理する等、地方公共団体への支援方策検討調査を実施。</t>
    <rPh sb="8" eb="10">
      <t>ウンコウ</t>
    </rPh>
    <rPh sb="14" eb="16">
      <t>タヨウ</t>
    </rPh>
    <rPh sb="17" eb="19">
      <t>コウツウ</t>
    </rPh>
    <rPh sb="19" eb="21">
      <t>シュダン</t>
    </rPh>
    <rPh sb="22" eb="24">
      <t>ゲンキョウ</t>
    </rPh>
    <rPh sb="25" eb="27">
      <t>チョウサ</t>
    </rPh>
    <rPh sb="29" eb="31">
      <t>シッパイ</t>
    </rPh>
    <rPh sb="32" eb="34">
      <t>クフウ</t>
    </rPh>
    <rPh sb="34" eb="36">
      <t>ジレイ</t>
    </rPh>
    <rPh sb="37" eb="39">
      <t>チュウシュツ</t>
    </rPh>
    <rPh sb="41" eb="43">
      <t>カダイ</t>
    </rPh>
    <rPh sb="43" eb="44">
      <t>トウ</t>
    </rPh>
    <rPh sb="45" eb="47">
      <t>ハッセイ</t>
    </rPh>
    <rPh sb="47" eb="49">
      <t>ゲンイン</t>
    </rPh>
    <rPh sb="50" eb="52">
      <t>ブンセキ</t>
    </rPh>
    <rPh sb="60" eb="62">
      <t>タヨウ</t>
    </rPh>
    <rPh sb="63" eb="65">
      <t>コウツウ</t>
    </rPh>
    <rPh sb="65" eb="67">
      <t>シュダン</t>
    </rPh>
    <rPh sb="68" eb="70">
      <t>カツヨウ</t>
    </rPh>
    <rPh sb="78" eb="81">
      <t>リュウイテン</t>
    </rPh>
    <rPh sb="82" eb="84">
      <t>セイリ</t>
    </rPh>
    <rPh sb="86" eb="87">
      <t>トウ</t>
    </rPh>
    <rPh sb="88" eb="90">
      <t>チホウ</t>
    </rPh>
    <rPh sb="90" eb="92">
      <t>コウキョウ</t>
    </rPh>
    <rPh sb="92" eb="94">
      <t>ダンタイ</t>
    </rPh>
    <rPh sb="96" eb="98">
      <t>シエン</t>
    </rPh>
    <rPh sb="98" eb="100">
      <t>ホウサク</t>
    </rPh>
    <rPh sb="100" eb="102">
      <t>ケントウ</t>
    </rPh>
    <rPh sb="102" eb="104">
      <t>チョウサ</t>
    </rPh>
    <rPh sb="105" eb="107">
      <t>ジッシ</t>
    </rPh>
    <phoneticPr fontId="6"/>
  </si>
  <si>
    <t>バス事業者の所有する静的・動的データの整備、共通化を図るため、「バス情報の静的・動的データ利活用検討会」を起ち上げ、「標準的なバス情報フォーマット」に動的情報（GTFSリアルタイム）を追加し、ガイドラインを整備したほか、静的情報（GTFS-JP）についても一部見直しを実施した。</t>
    <rPh sb="2" eb="5">
      <t>ジギョウシャ</t>
    </rPh>
    <rPh sb="6" eb="8">
      <t>ショユウ</t>
    </rPh>
    <rPh sb="10" eb="12">
      <t>セイテキ</t>
    </rPh>
    <rPh sb="13" eb="15">
      <t>ドウテキ</t>
    </rPh>
    <rPh sb="19" eb="21">
      <t>セイビ</t>
    </rPh>
    <rPh sb="22" eb="25">
      <t>キョウツウカ</t>
    </rPh>
    <rPh sb="26" eb="27">
      <t>ハカ</t>
    </rPh>
    <rPh sb="34" eb="36">
      <t>ジョウホウ</t>
    </rPh>
    <rPh sb="37" eb="39">
      <t>セイテキ</t>
    </rPh>
    <rPh sb="40" eb="42">
      <t>ドウテキ</t>
    </rPh>
    <rPh sb="45" eb="48">
      <t>リカツヨウ</t>
    </rPh>
    <rPh sb="48" eb="51">
      <t>ケントウカイ</t>
    </rPh>
    <rPh sb="53" eb="54">
      <t>タ</t>
    </rPh>
    <rPh sb="55" eb="56">
      <t>ア</t>
    </rPh>
    <rPh sb="59" eb="62">
      <t>ヒョウジュンテキ</t>
    </rPh>
    <rPh sb="65" eb="67">
      <t>ジョウホウ</t>
    </rPh>
    <rPh sb="75" eb="77">
      <t>ドウテキ</t>
    </rPh>
    <rPh sb="77" eb="79">
      <t>ジョウホウ</t>
    </rPh>
    <rPh sb="92" eb="94">
      <t>ツイカ</t>
    </rPh>
    <rPh sb="103" eb="105">
      <t>セイビ</t>
    </rPh>
    <rPh sb="110" eb="112">
      <t>セイテキ</t>
    </rPh>
    <rPh sb="112" eb="114">
      <t>ジョウホウ</t>
    </rPh>
    <rPh sb="128" eb="130">
      <t>イチブ</t>
    </rPh>
    <rPh sb="130" eb="132">
      <t>ミナオ</t>
    </rPh>
    <rPh sb="134" eb="136">
      <t>ジッシ</t>
    </rPh>
    <phoneticPr fontId="6"/>
  </si>
  <si>
    <t xml:space="preserve">カザフスタン共和国及びウズベキスタン共和国の空港民営化の動向について情報収集を行い、日本企業の運営参画の可能性及び課題等を検討するとともに、日本の支援の可能性も検討することを目的とする。  </t>
  </si>
  <si>
    <t>インドネシア国内の新たな訪問先開拓に向けて、本邦旅行業関係者等による日本人向け旅行商品の造成・販売の可能性、課題等について調査を実施</t>
    <rPh sb="6" eb="8">
      <t>コクナイ</t>
    </rPh>
    <rPh sb="9" eb="10">
      <t>アラ</t>
    </rPh>
    <rPh sb="12" eb="14">
      <t>ホウモン</t>
    </rPh>
    <rPh sb="14" eb="15">
      <t>サキ</t>
    </rPh>
    <rPh sb="15" eb="17">
      <t>カイタク</t>
    </rPh>
    <rPh sb="18" eb="19">
      <t>ム</t>
    </rPh>
    <rPh sb="34" eb="36">
      <t>ニホン</t>
    </rPh>
    <rPh sb="36" eb="37">
      <t>ジン</t>
    </rPh>
    <rPh sb="37" eb="38">
      <t>ム</t>
    </rPh>
    <rPh sb="39" eb="41">
      <t>リョコウ</t>
    </rPh>
    <rPh sb="47" eb="49">
      <t>ハンバイ</t>
    </rPh>
    <rPh sb="50" eb="53">
      <t>カノウセイ</t>
    </rPh>
    <rPh sb="64" eb="66">
      <t>ジッシ</t>
    </rPh>
    <phoneticPr fontId="4"/>
  </si>
  <si>
    <t>水循環解析モデルを用いて、長期的に地下水の利用量を増大させる場合や短期的に表流水から地下水に水源転換する場合の地下水位の応答解析のケーススタディを行うものである。</t>
    <phoneticPr fontId="16"/>
  </si>
  <si>
    <t>１．郊外市街地における新たなモビリティの活用に関する先行事例等の収集と課題整理
２．郊外市街地におけるモビリティニーズ等の把握
３．新たなモビリティの導入による交通ネットワークパターンの整理</t>
    <phoneticPr fontId="4"/>
  </si>
  <si>
    <t>降雨波形の違いが降雨流出量に与える影響を把握するため、実績降雨波形等を用いて流出計算を行い、流出量等について比較・整理した。</t>
    <rPh sb="0" eb="2">
      <t>コウウ</t>
    </rPh>
    <rPh sb="2" eb="4">
      <t>ハケイ</t>
    </rPh>
    <rPh sb="5" eb="6">
      <t>チガ</t>
    </rPh>
    <rPh sb="8" eb="10">
      <t>コウウ</t>
    </rPh>
    <rPh sb="10" eb="12">
      <t>リュウシュツ</t>
    </rPh>
    <rPh sb="12" eb="13">
      <t>リョウ</t>
    </rPh>
    <rPh sb="14" eb="15">
      <t>アタ</t>
    </rPh>
    <rPh sb="17" eb="19">
      <t>エイキョウ</t>
    </rPh>
    <rPh sb="20" eb="22">
      <t>ハアク</t>
    </rPh>
    <rPh sb="27" eb="29">
      <t>ジッセキ</t>
    </rPh>
    <rPh sb="29" eb="31">
      <t>コウウ</t>
    </rPh>
    <rPh sb="31" eb="33">
      <t>ハケイ</t>
    </rPh>
    <rPh sb="33" eb="34">
      <t>トウ</t>
    </rPh>
    <rPh sb="35" eb="36">
      <t>モチ</t>
    </rPh>
    <rPh sb="38" eb="40">
      <t>リュウシュツ</t>
    </rPh>
    <rPh sb="40" eb="42">
      <t>ケイサン</t>
    </rPh>
    <rPh sb="43" eb="44">
      <t>オコナ</t>
    </rPh>
    <rPh sb="46" eb="48">
      <t>リュウシュツ</t>
    </rPh>
    <rPh sb="48" eb="49">
      <t>リョウ</t>
    </rPh>
    <rPh sb="49" eb="50">
      <t>トウ</t>
    </rPh>
    <rPh sb="54" eb="56">
      <t>ヒカク</t>
    </rPh>
    <rPh sb="57" eb="59">
      <t>セイリ</t>
    </rPh>
    <phoneticPr fontId="16"/>
  </si>
  <si>
    <t>北海道・本州間の物流効率化を通じて北海道経済の成長力強化・競争力強化を図るため、北海道港湾における複合一貫輸送機能の現状と課題を把握し、今後のあるべき姿や具体的な取組方策について検討するものである。</t>
    <phoneticPr fontId="4"/>
  </si>
  <si>
    <t>（１）文献調査、（２）侵食・堆積傾向の要因分析、（３）流域のモデル化、（４）土砂収支図の作成、（５）土砂堆積区間に係る諸元の計測、（６）支川区間への土砂流出に寄与する土砂堆積区間の判定指標の作成について実施するものである。</t>
    <phoneticPr fontId="16"/>
  </si>
  <si>
    <t>様々な主体が整備する多様な地理空間情報を、絶対的な位置精度が高く、統一的な位置の基準である基盤地図情報にひも付けて位置を整合させるための手法を検討し、ガイドライン案を作成する。</t>
    <phoneticPr fontId="4"/>
  </si>
  <si>
    <t>下水処理場の流入水及び放流水の試料採取を実施するとともに、試料中に含まれる塩化物イオン濃度等を調査した。</t>
    <rPh sb="0" eb="2">
      <t>ゲスイ</t>
    </rPh>
    <rPh sb="2" eb="5">
      <t>ショリジョウ</t>
    </rPh>
    <rPh sb="6" eb="9">
      <t>リュウニュウスイ</t>
    </rPh>
    <rPh sb="9" eb="10">
      <t>オヨ</t>
    </rPh>
    <rPh sb="11" eb="14">
      <t>ホウリュウスイ</t>
    </rPh>
    <rPh sb="15" eb="17">
      <t>シリョウ</t>
    </rPh>
    <rPh sb="17" eb="19">
      <t>サイシュ</t>
    </rPh>
    <rPh sb="20" eb="22">
      <t>ジッシ</t>
    </rPh>
    <rPh sb="29" eb="31">
      <t>シリョウ</t>
    </rPh>
    <rPh sb="31" eb="32">
      <t>チュウ</t>
    </rPh>
    <rPh sb="33" eb="34">
      <t>フク</t>
    </rPh>
    <rPh sb="37" eb="40">
      <t>エンカブツ</t>
    </rPh>
    <rPh sb="43" eb="45">
      <t>ノウド</t>
    </rPh>
    <rPh sb="45" eb="46">
      <t>トウ</t>
    </rPh>
    <rPh sb="47" eb="49">
      <t>チョウサ</t>
    </rPh>
    <phoneticPr fontId="16"/>
  </si>
  <si>
    <t>当初契約（平成29年11月17日）へ記載</t>
    <rPh sb="0" eb="2">
      <t>トウショ</t>
    </rPh>
    <rPh sb="2" eb="4">
      <t>ケイヤク</t>
    </rPh>
    <rPh sb="5" eb="7">
      <t>ヘイセイ</t>
    </rPh>
    <rPh sb="9" eb="10">
      <t>ネン</t>
    </rPh>
    <rPh sb="12" eb="13">
      <t>ツキ</t>
    </rPh>
    <rPh sb="15" eb="16">
      <t>ニチ</t>
    </rPh>
    <rPh sb="18" eb="20">
      <t>キサイ</t>
    </rPh>
    <phoneticPr fontId="4"/>
  </si>
  <si>
    <t>船員の雇入契約の成立等の届出手続につき、簡易に使用することができるソフトウェアを用いて、自動的に同時に作成できる仕組みを構築する。</t>
    <rPh sb="0" eb="2">
      <t>センイン</t>
    </rPh>
    <rPh sb="3" eb="4">
      <t>ヤトイ</t>
    </rPh>
    <rPh sb="4" eb="5">
      <t>イ</t>
    </rPh>
    <rPh sb="5" eb="7">
      <t>ケイヤク</t>
    </rPh>
    <rPh sb="8" eb="11">
      <t>セイリツナド</t>
    </rPh>
    <rPh sb="12" eb="14">
      <t>トドケデ</t>
    </rPh>
    <rPh sb="14" eb="16">
      <t>テツヅキ</t>
    </rPh>
    <rPh sb="20" eb="22">
      <t>カンイ</t>
    </rPh>
    <rPh sb="23" eb="25">
      <t>シヨウ</t>
    </rPh>
    <rPh sb="40" eb="41">
      <t>モチ</t>
    </rPh>
    <rPh sb="44" eb="47">
      <t>ジドウテキ</t>
    </rPh>
    <rPh sb="48" eb="50">
      <t>ドウジ</t>
    </rPh>
    <rPh sb="51" eb="53">
      <t>サクセイ</t>
    </rPh>
    <rPh sb="56" eb="58">
      <t>シク</t>
    </rPh>
    <rPh sb="60" eb="62">
      <t>コウチク</t>
    </rPh>
    <phoneticPr fontId="4"/>
  </si>
  <si>
    <t>①IAEAが定める放射性物質安全輸送規則等の関係法令等への取り入れに係る課題等の検討。②東京電力福島第一原子力発電所における核燃料物質等の陸上輸送に関する課題等の検討。③放射性同位元素等の陸上輸送における防護措置に係る情報管理規定及び緊急時対応計画のひな形の作成</t>
    <rPh sb="6" eb="7">
      <t>サダ</t>
    </rPh>
    <rPh sb="9" eb="12">
      <t>ホウシャセイ</t>
    </rPh>
    <rPh sb="12" eb="14">
      <t>ブッシツ</t>
    </rPh>
    <rPh sb="14" eb="16">
      <t>アンゼン</t>
    </rPh>
    <rPh sb="16" eb="18">
      <t>ユソウ</t>
    </rPh>
    <rPh sb="18" eb="20">
      <t>キソク</t>
    </rPh>
    <rPh sb="20" eb="21">
      <t>ナド</t>
    </rPh>
    <rPh sb="22" eb="24">
      <t>カンケイ</t>
    </rPh>
    <rPh sb="24" eb="26">
      <t>ホウレイ</t>
    </rPh>
    <rPh sb="26" eb="27">
      <t>ナド</t>
    </rPh>
    <rPh sb="29" eb="30">
      <t>ト</t>
    </rPh>
    <rPh sb="31" eb="32">
      <t>イ</t>
    </rPh>
    <rPh sb="34" eb="35">
      <t>カカ</t>
    </rPh>
    <rPh sb="36" eb="38">
      <t>カダイ</t>
    </rPh>
    <rPh sb="38" eb="39">
      <t>ナド</t>
    </rPh>
    <rPh sb="40" eb="42">
      <t>ケントウ</t>
    </rPh>
    <rPh sb="44" eb="46">
      <t>トウキョウ</t>
    </rPh>
    <rPh sb="46" eb="48">
      <t>デンリョク</t>
    </rPh>
    <rPh sb="48" eb="50">
      <t>フクシマ</t>
    </rPh>
    <rPh sb="50" eb="52">
      <t>ダイイチ</t>
    </rPh>
    <rPh sb="52" eb="55">
      <t>ゲンシリョク</t>
    </rPh>
    <rPh sb="55" eb="58">
      <t>ハツデンショ</t>
    </rPh>
    <rPh sb="62" eb="65">
      <t>カクネンリョウ</t>
    </rPh>
    <rPh sb="65" eb="67">
      <t>ブッシツ</t>
    </rPh>
    <rPh sb="67" eb="68">
      <t>ナド</t>
    </rPh>
    <rPh sb="69" eb="71">
      <t>リクジョウ</t>
    </rPh>
    <rPh sb="71" eb="73">
      <t>ユソウ</t>
    </rPh>
    <rPh sb="74" eb="75">
      <t>カン</t>
    </rPh>
    <rPh sb="77" eb="79">
      <t>カダイ</t>
    </rPh>
    <rPh sb="79" eb="80">
      <t>ナド</t>
    </rPh>
    <rPh sb="81" eb="83">
      <t>ケントウ</t>
    </rPh>
    <rPh sb="85" eb="88">
      <t>ホウシャセイ</t>
    </rPh>
    <rPh sb="88" eb="90">
      <t>ドウイ</t>
    </rPh>
    <rPh sb="90" eb="92">
      <t>ゲンソ</t>
    </rPh>
    <rPh sb="92" eb="93">
      <t>ナド</t>
    </rPh>
    <rPh sb="94" eb="96">
      <t>リクジョウ</t>
    </rPh>
    <rPh sb="96" eb="98">
      <t>ユソウ</t>
    </rPh>
    <rPh sb="102" eb="104">
      <t>ボウゴ</t>
    </rPh>
    <rPh sb="104" eb="106">
      <t>ソチ</t>
    </rPh>
    <rPh sb="107" eb="108">
      <t>カカ</t>
    </rPh>
    <rPh sb="109" eb="111">
      <t>ジョウホウ</t>
    </rPh>
    <rPh sb="111" eb="113">
      <t>カンリ</t>
    </rPh>
    <rPh sb="113" eb="115">
      <t>キテイ</t>
    </rPh>
    <rPh sb="115" eb="116">
      <t>オヨ</t>
    </rPh>
    <rPh sb="117" eb="120">
      <t>キンキュウジ</t>
    </rPh>
    <rPh sb="120" eb="122">
      <t>タイオウ</t>
    </rPh>
    <rPh sb="122" eb="124">
      <t>ケイカク</t>
    </rPh>
    <rPh sb="127" eb="128">
      <t>ガタ</t>
    </rPh>
    <rPh sb="129" eb="131">
      <t>サクセイ</t>
    </rPh>
    <phoneticPr fontId="4"/>
  </si>
  <si>
    <t>森林（国有林）に関する国土数値情報の全国整備に向け、データ整備手法の調査・検討を行う。</t>
    <phoneticPr fontId="4"/>
  </si>
  <si>
    <t>瀬戸内７県山陰２県の住民を対象に観光客増加に対する住民の評価を調査する。</t>
    <rPh sb="0" eb="3">
      <t>セトウチ</t>
    </rPh>
    <rPh sb="4" eb="5">
      <t>ケン</t>
    </rPh>
    <rPh sb="5" eb="7">
      <t>サンイン</t>
    </rPh>
    <rPh sb="8" eb="9">
      <t>ケン</t>
    </rPh>
    <rPh sb="10" eb="12">
      <t>ジュウミン</t>
    </rPh>
    <rPh sb="13" eb="15">
      <t>タイショウ</t>
    </rPh>
    <rPh sb="16" eb="19">
      <t>カンコウキャク</t>
    </rPh>
    <rPh sb="19" eb="21">
      <t>ゾウカ</t>
    </rPh>
    <rPh sb="22" eb="23">
      <t>タイ</t>
    </rPh>
    <rPh sb="25" eb="27">
      <t>ジュウミン</t>
    </rPh>
    <rPh sb="28" eb="30">
      <t>ヒョウカ</t>
    </rPh>
    <rPh sb="31" eb="33">
      <t>チョウサ</t>
    </rPh>
    <phoneticPr fontId="4"/>
  </si>
  <si>
    <t>ロシア極東における港湾事業への参入促進検討業務</t>
    <rPh sb="3" eb="5">
      <t>キョクトウ</t>
    </rPh>
    <rPh sb="9" eb="11">
      <t>コウワン</t>
    </rPh>
    <rPh sb="11" eb="13">
      <t>ジギョウ</t>
    </rPh>
    <rPh sb="15" eb="17">
      <t>サンニュウ</t>
    </rPh>
    <rPh sb="17" eb="19">
      <t>ソクシン</t>
    </rPh>
    <rPh sb="19" eb="21">
      <t>ケントウ</t>
    </rPh>
    <rPh sb="21" eb="23">
      <t>ギョウム</t>
    </rPh>
    <phoneticPr fontId="4"/>
  </si>
  <si>
    <t>（一財）国際臨海開発研究センター</t>
    <rPh sb="1" eb="2">
      <t>イチ</t>
    </rPh>
    <rPh sb="2" eb="3">
      <t>ザイ</t>
    </rPh>
    <rPh sb="4" eb="6">
      <t>コクサイ</t>
    </rPh>
    <rPh sb="6" eb="8">
      <t>リンカイ</t>
    </rPh>
    <rPh sb="8" eb="10">
      <t>カイハツ</t>
    </rPh>
    <rPh sb="10" eb="12">
      <t>ケンキュウ</t>
    </rPh>
    <phoneticPr fontId="4"/>
  </si>
  <si>
    <t>ロシア極東の輸出基地化を実現するため、ロシアにおける港湾事業の法制度及び行政手続き、ロシア極東におけるインフラ開発政策及び経済特区制度に関する課題とその対応策について、既存情報や国内・現地ヒアリングを踏まえて検討した上で、ロシア黒糖にいおける港湾事業への本邦企業の参入方策を検討するものである。</t>
    <phoneticPr fontId="4"/>
  </si>
  <si>
    <t>港湾局産業港湾課国際企画室
tel：03-5253-8111</t>
  </si>
  <si>
    <t>四国八十八景プロジェクトのプロモートにかかる調査事業</t>
  </si>
  <si>
    <t>四国旅客鉄道（株）
地域連携室</t>
  </si>
  <si>
    <t>「四国八十八景」として選定した風景や街並みなどの魅力を広く発信するための体験ツアーやアンケート調査等の実施。</t>
    <rPh sb="36" eb="38">
      <t>タイケン</t>
    </rPh>
    <rPh sb="47" eb="49">
      <t>チョウサ</t>
    </rPh>
    <rPh sb="49" eb="50">
      <t>トウ</t>
    </rPh>
    <rPh sb="51" eb="53">
      <t>ジッシ</t>
    </rPh>
    <phoneticPr fontId="4"/>
  </si>
  <si>
    <t>四国運輸局
観光部観光企画課
tel:087-802-6735</t>
    <rPh sb="0" eb="2">
      <t>シコク</t>
    </rPh>
    <rPh sb="2" eb="5">
      <t>ウンユキョク</t>
    </rPh>
    <rPh sb="6" eb="9">
      <t>カンコウブ</t>
    </rPh>
    <rPh sb="9" eb="11">
      <t>カンコウ</t>
    </rPh>
    <rPh sb="11" eb="13">
      <t>キカク</t>
    </rPh>
    <rPh sb="13" eb="14">
      <t>カ</t>
    </rPh>
    <phoneticPr fontId="4"/>
  </si>
  <si>
    <t>我が国鉄道の海外展開に係る人材育成事業</t>
  </si>
  <si>
    <t>随意契約（企画競争）</t>
    <rPh sb="0" eb="2">
      <t>ズイイ</t>
    </rPh>
    <rPh sb="2" eb="4">
      <t>ケイヤク</t>
    </rPh>
    <rPh sb="5" eb="7">
      <t>キカク</t>
    </rPh>
    <rPh sb="7" eb="9">
      <t>キョウソウ</t>
    </rPh>
    <phoneticPr fontId="24"/>
  </si>
  <si>
    <t>我が国鉄道システムの海外展開を促進する上で、海外業務に対応できる人材を確保することが課題であることを踏まえ、海外展開に係る人材に必要とされる能力等について調査。</t>
    <rPh sb="0" eb="1">
      <t>ワ</t>
    </rPh>
    <rPh sb="2" eb="3">
      <t>コク</t>
    </rPh>
    <rPh sb="3" eb="5">
      <t>テツドウ</t>
    </rPh>
    <rPh sb="10" eb="12">
      <t>カイガイ</t>
    </rPh>
    <rPh sb="12" eb="14">
      <t>テンカイ</t>
    </rPh>
    <rPh sb="15" eb="17">
      <t>ソクシン</t>
    </rPh>
    <rPh sb="19" eb="20">
      <t>ウエ</t>
    </rPh>
    <rPh sb="22" eb="24">
      <t>カイガイ</t>
    </rPh>
    <rPh sb="24" eb="26">
      <t>ギョウム</t>
    </rPh>
    <rPh sb="27" eb="29">
      <t>タイオウ</t>
    </rPh>
    <rPh sb="32" eb="34">
      <t>ジンザイ</t>
    </rPh>
    <rPh sb="35" eb="37">
      <t>カクホ</t>
    </rPh>
    <rPh sb="42" eb="44">
      <t>カダイ</t>
    </rPh>
    <rPh sb="50" eb="51">
      <t>フ</t>
    </rPh>
    <rPh sb="54" eb="56">
      <t>カイガイ</t>
    </rPh>
    <rPh sb="56" eb="58">
      <t>テンカイ</t>
    </rPh>
    <rPh sb="59" eb="60">
      <t>カカ</t>
    </rPh>
    <rPh sb="61" eb="63">
      <t>ジンザイ</t>
    </rPh>
    <rPh sb="64" eb="66">
      <t>ヒツヨウ</t>
    </rPh>
    <rPh sb="70" eb="72">
      <t>ノウリョク</t>
    </rPh>
    <rPh sb="72" eb="73">
      <t>トウ</t>
    </rPh>
    <rPh sb="77" eb="79">
      <t>チョウサ</t>
    </rPh>
    <phoneticPr fontId="4"/>
  </si>
  <si>
    <t>海外におけるMICE専門人材育成プログラム事例調査</t>
    <rPh sb="0" eb="2">
      <t>カイガイ</t>
    </rPh>
    <rPh sb="10" eb="12">
      <t>センモン</t>
    </rPh>
    <rPh sb="12" eb="14">
      <t>ジンザイ</t>
    </rPh>
    <rPh sb="14" eb="16">
      <t>イクセイ</t>
    </rPh>
    <rPh sb="21" eb="23">
      <t>ジレイ</t>
    </rPh>
    <rPh sb="23" eb="25">
      <t>チョウサ</t>
    </rPh>
    <phoneticPr fontId="4"/>
  </si>
  <si>
    <t>（株）野村総合研究所</t>
    <rPh sb="3" eb="5">
      <t>ノムラ</t>
    </rPh>
    <phoneticPr fontId="4"/>
  </si>
  <si>
    <t>随意契約（企画競争）</t>
    <rPh sb="0" eb="2">
      <t>ズイイ</t>
    </rPh>
    <rPh sb="2" eb="4">
      <t>ケイヤク</t>
    </rPh>
    <rPh sb="5" eb="7">
      <t>キカク</t>
    </rPh>
    <rPh sb="7" eb="9">
      <t>キョウソウ</t>
    </rPh>
    <phoneticPr fontId="1"/>
  </si>
  <si>
    <t>海外のMICE関連団体や高等教育機関におけるMICE関連の教育プログラムやカリキュラム等について調査を実施。</t>
    <rPh sb="0" eb="2">
      <t>カイガイ</t>
    </rPh>
    <rPh sb="7" eb="9">
      <t>カンレン</t>
    </rPh>
    <rPh sb="9" eb="11">
      <t>ダンタイ</t>
    </rPh>
    <rPh sb="12" eb="14">
      <t>コウトウ</t>
    </rPh>
    <rPh sb="14" eb="16">
      <t>キョウイク</t>
    </rPh>
    <rPh sb="16" eb="18">
      <t>キカン</t>
    </rPh>
    <rPh sb="26" eb="28">
      <t>カンレン</t>
    </rPh>
    <rPh sb="29" eb="31">
      <t>キョウイク</t>
    </rPh>
    <rPh sb="43" eb="44">
      <t>トウ</t>
    </rPh>
    <rPh sb="48" eb="50">
      <t>チョウサ</t>
    </rPh>
    <rPh sb="51" eb="53">
      <t>ジッシ</t>
    </rPh>
    <phoneticPr fontId="1"/>
  </si>
  <si>
    <t>観光庁参事官
（ＭＩＣＥ推進室）
tel：03-5253-8111
（内線27-612）</t>
    <rPh sb="12" eb="15">
      <t>スイシンシツ</t>
    </rPh>
    <phoneticPr fontId="4"/>
  </si>
  <si>
    <t>エコ通勤およびエコ通勤優良事業所認証制度の普及・啓発を行うため、事例の情報収集を行うほか、効果的な普及に向けたツールの提案及び一部の作成を行った。</t>
    <rPh sb="9" eb="11">
      <t>ツウキン</t>
    </rPh>
    <rPh sb="13" eb="16">
      <t>ジギョウショ</t>
    </rPh>
    <rPh sb="16" eb="18">
      <t>ニンショウ</t>
    </rPh>
    <rPh sb="18" eb="20">
      <t>セイド</t>
    </rPh>
    <rPh sb="21" eb="23">
      <t>フキュウ</t>
    </rPh>
    <rPh sb="24" eb="26">
      <t>ケイハツ</t>
    </rPh>
    <rPh sb="27" eb="28">
      <t>オコナ</t>
    </rPh>
    <rPh sb="32" eb="34">
      <t>ジレイ</t>
    </rPh>
    <rPh sb="35" eb="37">
      <t>ジョウホウ</t>
    </rPh>
    <rPh sb="37" eb="39">
      <t>シュウシュウ</t>
    </rPh>
    <rPh sb="40" eb="41">
      <t>オコナ</t>
    </rPh>
    <rPh sb="45" eb="48">
      <t>コウカテキ</t>
    </rPh>
    <rPh sb="49" eb="51">
      <t>フキュウ</t>
    </rPh>
    <rPh sb="52" eb="53">
      <t>ム</t>
    </rPh>
    <rPh sb="59" eb="61">
      <t>テイアン</t>
    </rPh>
    <rPh sb="61" eb="62">
      <t>オヨ</t>
    </rPh>
    <rPh sb="63" eb="65">
      <t>イチブ</t>
    </rPh>
    <rPh sb="66" eb="68">
      <t>サクセイ</t>
    </rPh>
    <rPh sb="69" eb="70">
      <t>オコナ</t>
    </rPh>
    <phoneticPr fontId="2"/>
  </si>
  <si>
    <t>陸上交通事業者のミサイルへの対処能力強化のための、事業者向けマニュアル作成のめに必要な情報の収集。</t>
    <rPh sb="0" eb="2">
      <t>リクジョウ</t>
    </rPh>
    <rPh sb="2" eb="4">
      <t>コウツウ</t>
    </rPh>
    <rPh sb="4" eb="7">
      <t>ジギョウシャ</t>
    </rPh>
    <rPh sb="14" eb="16">
      <t>タイショ</t>
    </rPh>
    <rPh sb="16" eb="18">
      <t>ノウリョク</t>
    </rPh>
    <rPh sb="18" eb="20">
      <t>キョウカ</t>
    </rPh>
    <rPh sb="25" eb="28">
      <t>ジギョウシャ</t>
    </rPh>
    <rPh sb="28" eb="29">
      <t>ム</t>
    </rPh>
    <rPh sb="35" eb="37">
      <t>サクセイ</t>
    </rPh>
    <rPh sb="40" eb="42">
      <t>ヒツヨウ</t>
    </rPh>
    <rPh sb="43" eb="45">
      <t>ジョウホウ</t>
    </rPh>
    <rPh sb="46" eb="48">
      <t>シュウシュウ</t>
    </rPh>
    <phoneticPr fontId="2"/>
  </si>
  <si>
    <t>海上コンテナ貨物のゲート処理能力向上を図るため、関東地方整備局が平成29 年度に構築したCONPAS についてシステム改修を行い、改修したCONPAS の試験運用を通じた効果の検証を行った上で、次年度以降の同システムの本格運用に向けた課題等について整理・検討するものである。</t>
    <rPh sb="19" eb="20">
      <t>ハカ</t>
    </rPh>
    <rPh sb="91" eb="92">
      <t>オコナ</t>
    </rPh>
    <rPh sb="94" eb="95">
      <t>ウエ</t>
    </rPh>
    <rPh sb="103" eb="104">
      <t>ドウ</t>
    </rPh>
    <phoneticPr fontId="4"/>
  </si>
  <si>
    <t>河川横断構造物の変状が急激に進行する急変流場を把握するため、国総研内の水理実験施設等において河川横断構造物の模型を製作・設置し、水理条件を変化させて構造物周辺の水位・圧力分布等を計測した。</t>
  </si>
  <si>
    <t>国土政策局国土情報課
（ＧＩＳ担当）
tel：03-5253-8353</t>
    <phoneticPr fontId="4"/>
  </si>
  <si>
    <t>土地・建設産業局建設業課入札制度企画指導室企画係
tel：03-5253-8111
(24-784)</t>
    <rPh sb="8" eb="12">
      <t>ケンセツギョウカ</t>
    </rPh>
    <rPh sb="12" eb="14">
      <t>ニュウサツ</t>
    </rPh>
    <rPh sb="14" eb="16">
      <t>セイド</t>
    </rPh>
    <rPh sb="16" eb="18">
      <t>キカク</t>
    </rPh>
    <rPh sb="18" eb="20">
      <t>シドウ</t>
    </rPh>
    <rPh sb="20" eb="21">
      <t>シツ</t>
    </rPh>
    <rPh sb="21" eb="23">
      <t>キカク</t>
    </rPh>
    <rPh sb="23" eb="24">
      <t>ガカリ</t>
    </rPh>
    <phoneticPr fontId="4"/>
  </si>
  <si>
    <t>訪日外国人旅行者に対する適切な医療等の確保に向けた実態調査事業</t>
    <rPh sb="0" eb="2">
      <t>ホウニチ</t>
    </rPh>
    <rPh sb="2" eb="5">
      <t>ガイコクジン</t>
    </rPh>
    <rPh sb="5" eb="8">
      <t>リョコウシャ</t>
    </rPh>
    <rPh sb="9" eb="10">
      <t>タイ</t>
    </rPh>
    <rPh sb="12" eb="14">
      <t>テキセツ</t>
    </rPh>
    <rPh sb="15" eb="17">
      <t>イリョウ</t>
    </rPh>
    <rPh sb="17" eb="18">
      <t>トウ</t>
    </rPh>
    <rPh sb="19" eb="21">
      <t>カクホ</t>
    </rPh>
    <rPh sb="22" eb="23">
      <t>ム</t>
    </rPh>
    <rPh sb="25" eb="27">
      <t>ジッタイ</t>
    </rPh>
    <rPh sb="27" eb="29">
      <t>チョウサ</t>
    </rPh>
    <rPh sb="29" eb="31">
      <t>ジギョウ</t>
    </rPh>
    <phoneticPr fontId="5"/>
  </si>
  <si>
    <t>土地・建設産業局不動産市場整備課不動産投資市場整備室投資市場係
tel：03-5253-8289</t>
    <rPh sb="16" eb="19">
      <t>フドウサン</t>
    </rPh>
    <rPh sb="19" eb="21">
      <t>トウシ</t>
    </rPh>
    <rPh sb="21" eb="23">
      <t>シジョウ</t>
    </rPh>
    <rPh sb="23" eb="26">
      <t>セイビシツ</t>
    </rPh>
    <rPh sb="26" eb="28">
      <t>トウシ</t>
    </rPh>
    <rPh sb="28" eb="30">
      <t>シジョウ</t>
    </rPh>
    <rPh sb="30" eb="31">
      <t>カカリ</t>
    </rPh>
    <phoneticPr fontId="4"/>
  </si>
  <si>
    <t>東北地方整備局道路部交通対策課特殊車両係
tel：022ｰ225ｰ2171</t>
    <rPh sb="0" eb="2">
      <t>トウホク</t>
    </rPh>
    <rPh sb="2" eb="4">
      <t>チホウ</t>
    </rPh>
    <rPh sb="4" eb="6">
      <t>セイビ</t>
    </rPh>
    <rPh sb="6" eb="7">
      <t>キョク</t>
    </rPh>
    <rPh sb="7" eb="9">
      <t>ドウロ</t>
    </rPh>
    <rPh sb="9" eb="10">
      <t>ブ</t>
    </rPh>
    <rPh sb="10" eb="12">
      <t>コウツウ</t>
    </rPh>
    <rPh sb="12" eb="14">
      <t>タイサク</t>
    </rPh>
    <rPh sb="14" eb="15">
      <t>カ</t>
    </rPh>
    <rPh sb="15" eb="17">
      <t>トクシュ</t>
    </rPh>
    <rPh sb="17" eb="19">
      <t>シャリョウ</t>
    </rPh>
    <rPh sb="19" eb="20">
      <t>カカ</t>
    </rPh>
    <phoneticPr fontId="4"/>
  </si>
  <si>
    <t>車両搭載計測装置による道路形状取得</t>
    <rPh sb="0" eb="2">
      <t>シャリョウ</t>
    </rPh>
    <rPh sb="2" eb="4">
      <t>トウサイ</t>
    </rPh>
    <rPh sb="4" eb="6">
      <t>ケイソク</t>
    </rPh>
    <rPh sb="6" eb="8">
      <t>ソウチ</t>
    </rPh>
    <rPh sb="11" eb="13">
      <t>ドウロ</t>
    </rPh>
    <rPh sb="13" eb="15">
      <t>ケイジョウ</t>
    </rPh>
    <rPh sb="15" eb="17">
      <t>シュトク</t>
    </rPh>
    <phoneticPr fontId="4"/>
  </si>
  <si>
    <t>社会情勢の変化等を踏まえた下水道事業に関する検討会運営支援業務</t>
    <rPh sb="0" eb="2">
      <t>シャカイ</t>
    </rPh>
    <rPh sb="2" eb="4">
      <t>ジョウセイ</t>
    </rPh>
    <rPh sb="5" eb="7">
      <t>ヘンカ</t>
    </rPh>
    <rPh sb="7" eb="8">
      <t>トウ</t>
    </rPh>
    <rPh sb="9" eb="10">
      <t>フ</t>
    </rPh>
    <rPh sb="13" eb="16">
      <t>ゲスイドウ</t>
    </rPh>
    <rPh sb="16" eb="18">
      <t>ジギョウ</t>
    </rPh>
    <rPh sb="19" eb="20">
      <t>カン</t>
    </rPh>
    <rPh sb="22" eb="25">
      <t>ケントウカイ</t>
    </rPh>
    <rPh sb="25" eb="27">
      <t>ウンエイ</t>
    </rPh>
    <rPh sb="27" eb="29">
      <t>シエン</t>
    </rPh>
    <rPh sb="29" eb="31">
      <t>ギョウム</t>
    </rPh>
    <phoneticPr fontId="8"/>
  </si>
  <si>
    <t>平成３０年度　第三国連携による我が国建設企業の海外進出促進のための調査及び戦略分析業務</t>
    <rPh sb="0" eb="2">
      <t>ヘイセイ</t>
    </rPh>
    <rPh sb="4" eb="6">
      <t>ネンド</t>
    </rPh>
    <rPh sb="7" eb="8">
      <t>ダイ</t>
    </rPh>
    <rPh sb="8" eb="10">
      <t>サンゴク</t>
    </rPh>
    <rPh sb="10" eb="12">
      <t>レンケイ</t>
    </rPh>
    <rPh sb="15" eb="16">
      <t>ワ</t>
    </rPh>
    <rPh sb="17" eb="18">
      <t>クニ</t>
    </rPh>
    <rPh sb="18" eb="20">
      <t>ケンセツ</t>
    </rPh>
    <rPh sb="20" eb="22">
      <t>キギョウ</t>
    </rPh>
    <rPh sb="23" eb="25">
      <t>カイガイ</t>
    </rPh>
    <rPh sb="25" eb="27">
      <t>シンシュツ</t>
    </rPh>
    <rPh sb="27" eb="29">
      <t>ソクシン</t>
    </rPh>
    <rPh sb="33" eb="35">
      <t>チョウサ</t>
    </rPh>
    <rPh sb="35" eb="36">
      <t>オヨ</t>
    </rPh>
    <rPh sb="37" eb="39">
      <t>センリャク</t>
    </rPh>
    <rPh sb="39" eb="41">
      <t>ブンセキ</t>
    </rPh>
    <rPh sb="41" eb="43">
      <t>ギョウム</t>
    </rPh>
    <phoneticPr fontId="7"/>
  </si>
  <si>
    <t>豪雨災害等における地理空間情報の活用事例の普及に関する調査業務</t>
    <phoneticPr fontId="4"/>
  </si>
  <si>
    <t>日本発着クルーズ利用客の増加に向けた検討業務</t>
    <phoneticPr fontId="4"/>
  </si>
  <si>
    <t>平成30年度　訪日外国人旅行者周遊促進事業
「住民満足度調査事業」</t>
    <rPh sb="23" eb="25">
      <t>ジュウミン</t>
    </rPh>
    <rPh sb="25" eb="28">
      <t>マンゾクド</t>
    </rPh>
    <rPh sb="28" eb="30">
      <t>チョウサ</t>
    </rPh>
    <rPh sb="30" eb="32">
      <t>ジギョウ</t>
    </rPh>
    <phoneticPr fontId="4"/>
  </si>
  <si>
    <t>衛星画像を活用した海岸線抽出システムの適用性拡大及び海岸線モニタリングのための操作ツールの作成に関する業務</t>
    <phoneticPr fontId="16"/>
  </si>
  <si>
    <t>ＲＣ造壁式構造の既存共同住宅における開口形成後の構造性能の評価に関する解析調査業務</t>
    <rPh sb="39" eb="41">
      <t>ギョウム</t>
    </rPh>
    <phoneticPr fontId="16"/>
  </si>
  <si>
    <t>東北地方における「交通」の維持・確保に向けた多様な交通手段の活用方策等の検討調査業務</t>
    <rPh sb="0" eb="2">
      <t>トウホク</t>
    </rPh>
    <rPh sb="2" eb="4">
      <t>チホウ</t>
    </rPh>
    <rPh sb="9" eb="11">
      <t>コウツウ</t>
    </rPh>
    <rPh sb="13" eb="15">
      <t>イジ</t>
    </rPh>
    <rPh sb="16" eb="18">
      <t>カクホ</t>
    </rPh>
    <rPh sb="19" eb="20">
      <t>ム</t>
    </rPh>
    <rPh sb="22" eb="24">
      <t>タヨウ</t>
    </rPh>
    <rPh sb="25" eb="27">
      <t>コウツウ</t>
    </rPh>
    <rPh sb="27" eb="29">
      <t>シュダン</t>
    </rPh>
    <rPh sb="30" eb="32">
      <t>カツヨウ</t>
    </rPh>
    <rPh sb="32" eb="34">
      <t>ホウサク</t>
    </rPh>
    <rPh sb="34" eb="35">
      <t>トウ</t>
    </rPh>
    <rPh sb="36" eb="38">
      <t>ケントウ</t>
    </rPh>
    <rPh sb="38" eb="40">
      <t>チョウサ</t>
    </rPh>
    <rPh sb="40" eb="42">
      <t>ギョウム</t>
    </rPh>
    <phoneticPr fontId="4"/>
  </si>
  <si>
    <t>海事分野におけるIoT利用促進に向けた認証制度構築に係る調査</t>
    <rPh sb="0" eb="2">
      <t>カイジ</t>
    </rPh>
    <rPh sb="2" eb="4">
      <t>ブンヤ</t>
    </rPh>
    <rPh sb="11" eb="13">
      <t>リヨウ</t>
    </rPh>
    <rPh sb="13" eb="15">
      <t>ソクシン</t>
    </rPh>
    <rPh sb="16" eb="17">
      <t>ム</t>
    </rPh>
    <rPh sb="19" eb="21">
      <t>ニンショウ</t>
    </rPh>
    <rPh sb="21" eb="23">
      <t>セイド</t>
    </rPh>
    <rPh sb="23" eb="25">
      <t>コウチク</t>
    </rPh>
    <rPh sb="26" eb="27">
      <t>カカ</t>
    </rPh>
    <rPh sb="28" eb="30">
      <t>チョウサ</t>
    </rPh>
    <phoneticPr fontId="10"/>
  </si>
  <si>
    <t>平成３０年度　鑑定評価モニタリング実施状況等調査業務</t>
    <rPh sb="0" eb="2">
      <t>ヘイセイ</t>
    </rPh>
    <rPh sb="4" eb="6">
      <t>ネンド</t>
    </rPh>
    <rPh sb="7" eb="9">
      <t>カンテイ</t>
    </rPh>
    <rPh sb="9" eb="11">
      <t>ヒョウカ</t>
    </rPh>
    <rPh sb="17" eb="19">
      <t>ジッシ</t>
    </rPh>
    <rPh sb="19" eb="21">
      <t>ジョウキョウ</t>
    </rPh>
    <rPh sb="21" eb="22">
      <t>トウ</t>
    </rPh>
    <rPh sb="22" eb="24">
      <t>チョウサ</t>
    </rPh>
    <rPh sb="24" eb="26">
      <t>ギョウム</t>
    </rPh>
    <phoneticPr fontId="7"/>
  </si>
  <si>
    <t>平成３０年度　バングラデシュにおけるインフラＰＰＰ案件獲得に向けたプラットフォーム会合等運営支援業務</t>
    <rPh sb="0" eb="2">
      <t>ヘイセイ</t>
    </rPh>
    <rPh sb="4" eb="6">
      <t>ネンド</t>
    </rPh>
    <rPh sb="25" eb="27">
      <t>アンケン</t>
    </rPh>
    <rPh sb="27" eb="29">
      <t>カクトク</t>
    </rPh>
    <rPh sb="30" eb="31">
      <t>ム</t>
    </rPh>
    <rPh sb="41" eb="43">
      <t>カイゴウ</t>
    </rPh>
    <rPh sb="43" eb="44">
      <t>トウ</t>
    </rPh>
    <rPh sb="44" eb="46">
      <t>ウンエイ</t>
    </rPh>
    <rPh sb="46" eb="48">
      <t>シエン</t>
    </rPh>
    <rPh sb="48" eb="50">
      <t>ギョウム</t>
    </rPh>
    <phoneticPr fontId="7"/>
  </si>
  <si>
    <t>船舶検査等情報管理システムにおけるサーバー更新に伴う動作確認及びシステム切替、新OS対応のための検証並びに元号変更に伴う改修作業</t>
    <rPh sb="0" eb="2">
      <t>センパク</t>
    </rPh>
    <rPh sb="2" eb="4">
      <t>ケンサ</t>
    </rPh>
    <rPh sb="4" eb="5">
      <t>トウ</t>
    </rPh>
    <rPh sb="5" eb="7">
      <t>ジョウホウ</t>
    </rPh>
    <rPh sb="7" eb="9">
      <t>カンリ</t>
    </rPh>
    <rPh sb="21" eb="23">
      <t>コウシン</t>
    </rPh>
    <rPh sb="24" eb="25">
      <t>トモナ</t>
    </rPh>
    <rPh sb="26" eb="28">
      <t>ドウサ</t>
    </rPh>
    <rPh sb="28" eb="30">
      <t>カクニン</t>
    </rPh>
    <rPh sb="30" eb="31">
      <t>オヨ</t>
    </rPh>
    <rPh sb="36" eb="38">
      <t>キリカエ</t>
    </rPh>
    <rPh sb="39" eb="40">
      <t>シン</t>
    </rPh>
    <rPh sb="42" eb="44">
      <t>タイオウ</t>
    </rPh>
    <rPh sb="48" eb="50">
      <t>ケンショウ</t>
    </rPh>
    <rPh sb="50" eb="51">
      <t>ナラ</t>
    </rPh>
    <rPh sb="53" eb="55">
      <t>ゲンゴウ</t>
    </rPh>
    <rPh sb="55" eb="57">
      <t>ヘンコウ</t>
    </rPh>
    <rPh sb="58" eb="59">
      <t>トモナ</t>
    </rPh>
    <rPh sb="60" eb="62">
      <t>カイシュウ</t>
    </rPh>
    <rPh sb="62" eb="64">
      <t>サギョウ</t>
    </rPh>
    <phoneticPr fontId="5"/>
  </si>
  <si>
    <t>下水汚泥中の有機物を炭素資源としたバイオ燃料製造プロセスの開発</t>
    <phoneticPr fontId="4"/>
  </si>
  <si>
    <t>藻類遅延発光阻害試験による下水処理水の生態影響評価に関する研究</t>
    <phoneticPr fontId="4"/>
  </si>
  <si>
    <t>FO膜とクロラミン耐性メタン発酵を組合せた低コスト・エネルギー生産型下水処理システムの開発</t>
    <phoneticPr fontId="4"/>
  </si>
  <si>
    <t>平成３０年度公共事業評価の効率的・効果的な実施に関する調査検討</t>
    <rPh sb="0" eb="2">
      <t>ヘイセイ</t>
    </rPh>
    <rPh sb="4" eb="6">
      <t>ネンド</t>
    </rPh>
    <rPh sb="6" eb="10">
      <t>コウキョウジギョウ</t>
    </rPh>
    <rPh sb="10" eb="12">
      <t>ヒョウカ</t>
    </rPh>
    <rPh sb="13" eb="16">
      <t>コウリツテキ</t>
    </rPh>
    <rPh sb="17" eb="20">
      <t>コウカテキ</t>
    </rPh>
    <rPh sb="21" eb="23">
      <t>ジッシ</t>
    </rPh>
    <rPh sb="24" eb="25">
      <t>カン</t>
    </rPh>
    <rPh sb="27" eb="29">
      <t>チョウサ</t>
    </rPh>
    <rPh sb="29" eb="31">
      <t>ケントウ</t>
    </rPh>
    <phoneticPr fontId="4"/>
  </si>
  <si>
    <t>訪日外国人向けタクシーサービスの利用促進に関する調査及び実証事業</t>
    <rPh sb="0" eb="2">
      <t>ホウニチ</t>
    </rPh>
    <rPh sb="2" eb="4">
      <t>ガイコク</t>
    </rPh>
    <rPh sb="4" eb="5">
      <t>ジン</t>
    </rPh>
    <rPh sb="5" eb="6">
      <t>ム</t>
    </rPh>
    <rPh sb="16" eb="18">
      <t>リヨウ</t>
    </rPh>
    <rPh sb="18" eb="20">
      <t>ソクシン</t>
    </rPh>
    <rPh sb="21" eb="22">
      <t>カン</t>
    </rPh>
    <rPh sb="24" eb="26">
      <t>チョウサ</t>
    </rPh>
    <rPh sb="26" eb="27">
      <t>オヨ</t>
    </rPh>
    <rPh sb="28" eb="30">
      <t>ジッショウ</t>
    </rPh>
    <rPh sb="30" eb="32">
      <t>ジギョウ</t>
    </rPh>
    <phoneticPr fontId="4"/>
  </si>
  <si>
    <t>平成３０年度茨城県土浦市上高津地区地質・土質調査業務</t>
    <phoneticPr fontId="16"/>
  </si>
  <si>
    <t>平成３０年度　測量業における測量士・測量士補に関する実態調査業務</t>
    <rPh sb="0" eb="2">
      <t>ヘイセイ</t>
    </rPh>
    <rPh sb="4" eb="6">
      <t>ネンド</t>
    </rPh>
    <rPh sb="7" eb="10">
      <t>ソクリョウギョウ</t>
    </rPh>
    <rPh sb="14" eb="17">
      <t>ソクリョウシ</t>
    </rPh>
    <rPh sb="18" eb="22">
      <t>ソクリョウシホ</t>
    </rPh>
    <rPh sb="23" eb="24">
      <t>カン</t>
    </rPh>
    <rPh sb="26" eb="28">
      <t>ジッタイ</t>
    </rPh>
    <rPh sb="28" eb="30">
      <t>チョウサ</t>
    </rPh>
    <rPh sb="30" eb="32">
      <t>ギョウム</t>
    </rPh>
    <phoneticPr fontId="4"/>
  </si>
  <si>
    <t>平成３０年度　鉄道車両の外側磁界等に係る調査</t>
    <rPh sb="0" eb="2">
      <t>ヘイセイ</t>
    </rPh>
    <rPh sb="4" eb="6">
      <t>ネンド</t>
    </rPh>
    <rPh sb="7" eb="9">
      <t>テツドウ</t>
    </rPh>
    <rPh sb="9" eb="11">
      <t>シャリョウ</t>
    </rPh>
    <rPh sb="12" eb="13">
      <t>ソト</t>
    </rPh>
    <rPh sb="13" eb="14">
      <t>ガワ</t>
    </rPh>
    <rPh sb="14" eb="17">
      <t>ジカイトウ</t>
    </rPh>
    <rPh sb="18" eb="19">
      <t>カカ</t>
    </rPh>
    <rPh sb="20" eb="22">
      <t>チョウサ</t>
    </rPh>
    <phoneticPr fontId="12"/>
  </si>
  <si>
    <t>関東地方整備局管内の中心市街地における低未利用地利活用検討業</t>
    <phoneticPr fontId="4"/>
  </si>
  <si>
    <t>交通系ICカード情報を活用した交通統計データの調査・分析手法等の基礎的検討業務</t>
    <rPh sb="0" eb="2">
      <t>コウツウ</t>
    </rPh>
    <rPh sb="2" eb="3">
      <t>ケイ</t>
    </rPh>
    <rPh sb="8" eb="10">
      <t>ジョウホウ</t>
    </rPh>
    <rPh sb="11" eb="13">
      <t>カツヨウ</t>
    </rPh>
    <rPh sb="15" eb="17">
      <t>コウツウ</t>
    </rPh>
    <rPh sb="17" eb="19">
      <t>トウケイ</t>
    </rPh>
    <rPh sb="23" eb="25">
      <t>チョウサ</t>
    </rPh>
    <rPh sb="26" eb="28">
      <t>ブンセキ</t>
    </rPh>
    <rPh sb="28" eb="30">
      <t>シュホウ</t>
    </rPh>
    <rPh sb="30" eb="31">
      <t>トウ</t>
    </rPh>
    <rPh sb="32" eb="35">
      <t>キソテキ</t>
    </rPh>
    <rPh sb="35" eb="37">
      <t>ケントウ</t>
    </rPh>
    <rPh sb="37" eb="39">
      <t>ギョウム</t>
    </rPh>
    <phoneticPr fontId="4"/>
  </si>
  <si>
    <t>新幹線整備による在来線への影響分析及び在来線の活用に関する検討</t>
    <phoneticPr fontId="4"/>
  </si>
  <si>
    <t>船舶登録測度データベースシステムのOS、アプリケーションの更新に伴うシステム改修及び保守業務</t>
    <rPh sb="38" eb="40">
      <t>カイシュウ</t>
    </rPh>
    <rPh sb="40" eb="41">
      <t>オヨ</t>
    </rPh>
    <rPh sb="42" eb="44">
      <t>ホシュ</t>
    </rPh>
    <phoneticPr fontId="4"/>
  </si>
  <si>
    <t>多様な地理空間情報を基盤地図情報にひも付けるための標準的な仕様に関する調査・検討業務</t>
    <rPh sb="0" eb="2">
      <t>タヨウ</t>
    </rPh>
    <rPh sb="3" eb="5">
      <t>チリ</t>
    </rPh>
    <rPh sb="5" eb="7">
      <t>クウカン</t>
    </rPh>
    <rPh sb="7" eb="9">
      <t>ジョウホウ</t>
    </rPh>
    <rPh sb="10" eb="12">
      <t>キバン</t>
    </rPh>
    <rPh sb="12" eb="14">
      <t>チズ</t>
    </rPh>
    <rPh sb="14" eb="16">
      <t>ジョウホウ</t>
    </rPh>
    <rPh sb="19" eb="20">
      <t>ツ</t>
    </rPh>
    <rPh sb="25" eb="28">
      <t>ヒョウジュンテキ</t>
    </rPh>
    <rPh sb="29" eb="31">
      <t>シヨウ</t>
    </rPh>
    <rPh sb="32" eb="33">
      <t>カン</t>
    </rPh>
    <rPh sb="35" eb="37">
      <t>チョウサ</t>
    </rPh>
    <rPh sb="38" eb="40">
      <t>ケントウ</t>
    </rPh>
    <rPh sb="40" eb="42">
      <t>ギョウム</t>
    </rPh>
    <phoneticPr fontId="4"/>
  </si>
  <si>
    <t>平成30年度Ｇ空間情報の活用推進に向けた動的データ取得検討業務</t>
    <phoneticPr fontId="4"/>
  </si>
  <si>
    <t>平成３０年度訪日外国人旅行者周遊促進事業
「北陸信越運輸局管内における訪日外国人旅行者に対する情報発信等に関する調査」</t>
    <rPh sb="0" eb="2">
      <t>ヘイセイ</t>
    </rPh>
    <rPh sb="4" eb="6">
      <t>ネンド</t>
    </rPh>
    <rPh sb="6" eb="8">
      <t>ホウニチ</t>
    </rPh>
    <rPh sb="8" eb="11">
      <t>ガイコクジン</t>
    </rPh>
    <rPh sb="11" eb="14">
      <t>リョコウシャ</t>
    </rPh>
    <rPh sb="14" eb="16">
      <t>シュウユウ</t>
    </rPh>
    <rPh sb="16" eb="18">
      <t>ソクシン</t>
    </rPh>
    <rPh sb="18" eb="20">
      <t>ジギョウ</t>
    </rPh>
    <rPh sb="22" eb="24">
      <t>ホクリク</t>
    </rPh>
    <rPh sb="24" eb="26">
      <t>シンエツ</t>
    </rPh>
    <rPh sb="26" eb="29">
      <t>ウンユキョク</t>
    </rPh>
    <rPh sb="29" eb="31">
      <t>カンナイ</t>
    </rPh>
    <rPh sb="35" eb="37">
      <t>ホウニチ</t>
    </rPh>
    <rPh sb="37" eb="40">
      <t>ガイコクジン</t>
    </rPh>
    <rPh sb="40" eb="43">
      <t>リョコウシャ</t>
    </rPh>
    <rPh sb="44" eb="45">
      <t>タイ</t>
    </rPh>
    <rPh sb="47" eb="49">
      <t>ジョウホウ</t>
    </rPh>
    <rPh sb="49" eb="51">
      <t>ハッシン</t>
    </rPh>
    <rPh sb="51" eb="52">
      <t>トウ</t>
    </rPh>
    <rPh sb="53" eb="54">
      <t>カン</t>
    </rPh>
    <rPh sb="56" eb="58">
      <t>チョウサ</t>
    </rPh>
    <phoneticPr fontId="4"/>
  </si>
  <si>
    <t>平成30年度_災害に強い国土づくりの検討に資する国土数値情報の整備手法調査業務</t>
    <phoneticPr fontId="4"/>
  </si>
  <si>
    <t>東北圏広域地方計画地域づくり強化プロジェクト検討業務（第1回変更）</t>
    <rPh sb="27" eb="28">
      <t>ダイ</t>
    </rPh>
    <rPh sb="29" eb="30">
      <t>カイ</t>
    </rPh>
    <rPh sb="30" eb="32">
      <t>ヘンコウ</t>
    </rPh>
    <phoneticPr fontId="4"/>
  </si>
  <si>
    <t>平成３０年度北極海航路における運航支援システムの開発に向けた検討</t>
    <rPh sb="0" eb="2">
      <t>ヘイセイ</t>
    </rPh>
    <rPh sb="4" eb="6">
      <t>ネンド</t>
    </rPh>
    <rPh sb="6" eb="8">
      <t>ホッキョク</t>
    </rPh>
    <rPh sb="8" eb="9">
      <t>カイ</t>
    </rPh>
    <rPh sb="9" eb="11">
      <t>コウロ</t>
    </rPh>
    <rPh sb="15" eb="17">
      <t>ウンコウ</t>
    </rPh>
    <rPh sb="17" eb="19">
      <t>シエン</t>
    </rPh>
    <rPh sb="24" eb="26">
      <t>カイハツ</t>
    </rPh>
    <rPh sb="27" eb="28">
      <t>ム</t>
    </rPh>
    <rPh sb="30" eb="32">
      <t>ケントウ</t>
    </rPh>
    <phoneticPr fontId="4"/>
  </si>
  <si>
    <t>四国エリアにおける訪日外国人旅行者の周遊動態・趣向分析調査事業</t>
    <phoneticPr fontId="4"/>
  </si>
  <si>
    <t>小径・長距離で複雑な下水道圧送管内の保守点検を可能にする蠕動運動型ロボットの開発</t>
    <phoneticPr fontId="4"/>
  </si>
  <si>
    <t>下水処理微生物の遺伝子ビッグデータの構築と迅速・簡便な微生物モニタリングシステムの開発</t>
    <phoneticPr fontId="4"/>
  </si>
  <si>
    <t>2020年東京オリンピック・パラリンピック競技大会開催に向けた首都直下地震対策の浸透の加速化に資する広報検討業務（第１回変更）</t>
    <rPh sb="4" eb="5">
      <t>ネン</t>
    </rPh>
    <rPh sb="5" eb="7">
      <t>トウキョウ</t>
    </rPh>
    <rPh sb="21" eb="23">
      <t>キョウギ</t>
    </rPh>
    <rPh sb="23" eb="25">
      <t>タイカイ</t>
    </rPh>
    <rPh sb="25" eb="27">
      <t>カイサイ</t>
    </rPh>
    <rPh sb="28" eb="29">
      <t>ム</t>
    </rPh>
    <rPh sb="31" eb="33">
      <t>シュト</t>
    </rPh>
    <rPh sb="33" eb="35">
      <t>チョッカ</t>
    </rPh>
    <rPh sb="35" eb="37">
      <t>ジシン</t>
    </rPh>
    <rPh sb="37" eb="39">
      <t>タイサク</t>
    </rPh>
    <rPh sb="40" eb="42">
      <t>シントウ</t>
    </rPh>
    <rPh sb="43" eb="46">
      <t>カソクカ</t>
    </rPh>
    <rPh sb="47" eb="48">
      <t>シ</t>
    </rPh>
    <rPh sb="50" eb="52">
      <t>コウホウ</t>
    </rPh>
    <rPh sb="52" eb="54">
      <t>ケントウ</t>
    </rPh>
    <rPh sb="54" eb="56">
      <t>ギョウム</t>
    </rPh>
    <phoneticPr fontId="5"/>
  </si>
  <si>
    <t>社会・経済の変化等を踏まえた今後の不動産業の発展等に関する調査検討業務</t>
    <phoneticPr fontId="4"/>
  </si>
  <si>
    <t>訪日外国人旅行者に対する適切な医療等の確保に向けた旅行保険等加入促進事業</t>
    <phoneticPr fontId="4"/>
  </si>
  <si>
    <t>訪日外国人旅行者の受入環境整備における公共交通等の現状調査・分析業務</t>
    <rPh sb="0" eb="2">
      <t>ホウニチ</t>
    </rPh>
    <rPh sb="2" eb="5">
      <t>ガイコクジン</t>
    </rPh>
    <rPh sb="5" eb="8">
      <t>リョコウシャ</t>
    </rPh>
    <rPh sb="9" eb="11">
      <t>ウケイ</t>
    </rPh>
    <rPh sb="11" eb="13">
      <t>カンキョウ</t>
    </rPh>
    <rPh sb="13" eb="15">
      <t>セイビ</t>
    </rPh>
    <rPh sb="19" eb="21">
      <t>コウキョウ</t>
    </rPh>
    <rPh sb="21" eb="23">
      <t>コウツウ</t>
    </rPh>
    <rPh sb="23" eb="24">
      <t>トウ</t>
    </rPh>
    <rPh sb="25" eb="27">
      <t>ゲンジョウ</t>
    </rPh>
    <rPh sb="27" eb="29">
      <t>チョウサ</t>
    </rPh>
    <rPh sb="30" eb="32">
      <t>ブンセキ</t>
    </rPh>
    <rPh sb="32" eb="34">
      <t>ギョウム</t>
    </rPh>
    <phoneticPr fontId="5"/>
  </si>
  <si>
    <t>平成３０年度「訪日外国人旅行者周遊促進事業（基礎調査）」北海道における訪日教育旅行受入促進に向けた調査事業</t>
    <rPh sb="28" eb="31">
      <t>ホッカイドウ</t>
    </rPh>
    <rPh sb="35" eb="37">
      <t>ホウニチ</t>
    </rPh>
    <rPh sb="37" eb="39">
      <t>キョウイク</t>
    </rPh>
    <rPh sb="39" eb="41">
      <t>リョコウ</t>
    </rPh>
    <rPh sb="41" eb="43">
      <t>ウケイ</t>
    </rPh>
    <rPh sb="43" eb="45">
      <t>ソクシン</t>
    </rPh>
    <rPh sb="46" eb="47">
      <t>ム</t>
    </rPh>
    <rPh sb="49" eb="51">
      <t>チョウサ</t>
    </rPh>
    <rPh sb="51" eb="53">
      <t>ジギョウ</t>
    </rPh>
    <phoneticPr fontId="4"/>
  </si>
  <si>
    <t>平成３０年度　情報通信技術の利活用による防災情報システムの高度化等に関する調査検討業務</t>
    <phoneticPr fontId="4"/>
  </si>
  <si>
    <t>我が国の下水道事業における事業運営指標導入にあたっての方針検討業務</t>
    <rPh sb="0" eb="1">
      <t>ワ</t>
    </rPh>
    <rPh sb="2" eb="3">
      <t>クニ</t>
    </rPh>
    <rPh sb="4" eb="7">
      <t>ゲスイドウ</t>
    </rPh>
    <rPh sb="7" eb="9">
      <t>ジギョウ</t>
    </rPh>
    <rPh sb="13" eb="15">
      <t>ジギョウ</t>
    </rPh>
    <rPh sb="15" eb="17">
      <t>ウンエイ</t>
    </rPh>
    <rPh sb="17" eb="19">
      <t>シヒョウ</t>
    </rPh>
    <rPh sb="19" eb="21">
      <t>ドウニュウ</t>
    </rPh>
    <rPh sb="27" eb="29">
      <t>ホウシン</t>
    </rPh>
    <rPh sb="29" eb="31">
      <t>ケントウ</t>
    </rPh>
    <rPh sb="31" eb="33">
      <t>ギョウム</t>
    </rPh>
    <phoneticPr fontId="8"/>
  </si>
  <si>
    <t>ＤＨＳ法を用いたエネルギー最小型下水処理ユニットに係る実証事業</t>
    <phoneticPr fontId="4"/>
  </si>
  <si>
    <t>サウジアラビアにおける交通関連インフラプロジェクトの案件発掘基礎調査</t>
    <rPh sb="11" eb="13">
      <t>コウツウ</t>
    </rPh>
    <rPh sb="13" eb="15">
      <t>カンレン</t>
    </rPh>
    <rPh sb="26" eb="28">
      <t>アンケン</t>
    </rPh>
    <rPh sb="28" eb="30">
      <t>ハックツ</t>
    </rPh>
    <rPh sb="30" eb="32">
      <t>キソ</t>
    </rPh>
    <rPh sb="32" eb="34">
      <t>チョウサ</t>
    </rPh>
    <phoneticPr fontId="4"/>
  </si>
  <si>
    <t>サウジアラビアの交通セクターの現状把握を行い、額的な開発・拡張・民営化等に関する計画を調査し、日本企業の参入が期待できる交通インフラプロジェクトの選定等、今後の事業内容、課題等についての調査・分析を行う。</t>
    <phoneticPr fontId="4"/>
  </si>
  <si>
    <t>我が国下水道事業における広域化・共同化および官民連携の取り組みに関する生産性・効率性の計測共同研究体</t>
    <phoneticPr fontId="4"/>
  </si>
  <si>
    <t>我が国のインフラプロジェクトがもたらす経済効果に関する調査分析業務　計量計画研究所・エヌ・ティ・ティ・データ経営研究所共同提案体(代表者　(一財)計量計画研究所)</t>
    <rPh sb="0" eb="1">
      <t>ワ</t>
    </rPh>
    <rPh sb="2" eb="3">
      <t>クニ</t>
    </rPh>
    <rPh sb="19" eb="21">
      <t>ケイザイ</t>
    </rPh>
    <rPh sb="21" eb="23">
      <t>コウカ</t>
    </rPh>
    <rPh sb="24" eb="25">
      <t>カン</t>
    </rPh>
    <rPh sb="27" eb="29">
      <t>チョウサ</t>
    </rPh>
    <rPh sb="29" eb="31">
      <t>ブンセキ</t>
    </rPh>
    <rPh sb="31" eb="33">
      <t>ギョウム</t>
    </rPh>
    <rPh sb="34" eb="36">
      <t>ケイリョウ</t>
    </rPh>
    <rPh sb="36" eb="38">
      <t>ケイカク</t>
    </rPh>
    <rPh sb="38" eb="41">
      <t>ケンキュウジョ</t>
    </rPh>
    <rPh sb="54" eb="56">
      <t>ケイエイ</t>
    </rPh>
    <rPh sb="56" eb="59">
      <t>ケンキュウジョ</t>
    </rPh>
    <rPh sb="59" eb="61">
      <t>キョウドウ</t>
    </rPh>
    <rPh sb="61" eb="63">
      <t>テイアン</t>
    </rPh>
    <rPh sb="63" eb="64">
      <t>カラダ</t>
    </rPh>
    <rPh sb="65" eb="68">
      <t>ダイヒョウシャ</t>
    </rPh>
    <rPh sb="70" eb="71">
      <t>イチ</t>
    </rPh>
    <rPh sb="71" eb="72">
      <t>ザイ</t>
    </rPh>
    <rPh sb="73" eb="75">
      <t>ケイリョウ</t>
    </rPh>
    <rPh sb="75" eb="77">
      <t>ケイカク</t>
    </rPh>
    <rPh sb="77" eb="80">
      <t>ケンキュウジョ</t>
    </rPh>
    <phoneticPr fontId="4"/>
  </si>
  <si>
    <t>劣化のばらつき等が道路橋の維持管理費用の推計に与える影響の試算業務</t>
    <phoneticPr fontId="16"/>
  </si>
  <si>
    <t>下水道事業効率化に向けた先進的な取組の導入に関する検討業務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</si>
</sst>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quot;▲ &quot;#,##0"/>
    <numFmt numFmtId="178" formatCode="m&quot;月&quot;d&quot;日&quot;;@"/>
    <numFmt numFmtId="179" formatCode="0;&quot;△ &quot;0"/>
    <numFmt numFmtId="180" formatCode="0_ "/>
    <numFmt numFmtId="181" formatCode="0_);[Red]\(0\)"/>
    <numFmt numFmtId="182" formatCode="[$-800411]ge\.m\.d;@"/>
    <numFmt numFmtId="183" formatCode="0;[Red]0"/>
    <numFmt numFmtId="184" formatCode="#,##0_ ;[Red]\-#,##0\ "/>
    <numFmt numFmtId="185"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PｺﾞｼｯｸM"/>
      <family val="3"/>
      <charset val="128"/>
    </font>
    <font>
      <b/>
      <sz val="14"/>
      <name val="HGPｺﾞｼｯｸM"/>
      <family val="3"/>
      <charset val="128"/>
    </font>
    <font>
      <b/>
      <sz val="12"/>
      <name val="HGPｺﾞｼｯｸM"/>
      <family val="3"/>
      <charset val="128"/>
    </font>
    <font>
      <sz val="12"/>
      <name val="HGPｺﾞｼｯｸM"/>
      <family val="3"/>
      <charset val="128"/>
    </font>
    <font>
      <b/>
      <sz val="11"/>
      <name val="HGPｺﾞｼｯｸM"/>
      <family val="3"/>
      <charset val="128"/>
    </font>
    <font>
      <sz val="13"/>
      <name val="HGPｺﾞｼｯｸM"/>
      <family val="3"/>
      <charset val="128"/>
    </font>
    <font>
      <sz val="16"/>
      <name val="HGPｺﾞｼｯｸM"/>
      <family val="3"/>
      <charset val="128"/>
    </font>
    <font>
      <b/>
      <sz val="16"/>
      <name val="HGPｺﾞｼｯｸM"/>
      <family val="3"/>
      <charset val="128"/>
    </font>
    <font>
      <b/>
      <u/>
      <sz val="12"/>
      <name val="HGPｺﾞｼｯｸM"/>
      <family val="3"/>
      <charset val="128"/>
    </font>
    <font>
      <sz val="11"/>
      <name val="ＭＳ Ｐゴシック"/>
      <family val="3"/>
      <charset val="128"/>
    </font>
    <font>
      <b/>
      <sz val="12"/>
      <name val="HGSｺﾞｼｯｸE"/>
      <family val="3"/>
      <charset val="128"/>
    </font>
    <font>
      <sz val="6"/>
      <name val="ＭＳ Ｐゴシック"/>
      <family val="2"/>
      <charset val="128"/>
      <scheme val="minor"/>
    </font>
    <font>
      <sz val="11"/>
      <color indexed="8"/>
      <name val="ＭＳ Ｐゴシック"/>
      <family val="3"/>
      <charset val="128"/>
    </font>
    <font>
      <sz val="11"/>
      <color theme="1"/>
      <name val="HGPｺﾞｼｯｸM"/>
      <family val="3"/>
      <charset val="128"/>
    </font>
    <font>
      <sz val="13"/>
      <color theme="1"/>
      <name val="HGPｺﾞｼｯｸM"/>
      <family val="3"/>
      <charset val="128"/>
    </font>
    <font>
      <b/>
      <u/>
      <sz val="22"/>
      <name val="HGPｺﾞｼｯｸM"/>
      <family val="3"/>
      <charset val="128"/>
    </font>
    <font>
      <b/>
      <sz val="13"/>
      <name val="HGPｺﾞｼｯｸM"/>
      <family val="3"/>
      <charset val="128"/>
    </font>
    <font>
      <sz val="10"/>
      <name val="ＭＳ Ｐゴシック"/>
      <family val="3"/>
      <charset val="128"/>
    </font>
    <font>
      <sz val="10"/>
      <color theme="1"/>
      <name val="HGPｺﾞｼｯｸM"/>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7"/>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dashDot">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alignment vertical="center"/>
    </xf>
    <xf numFmtId="38" fontId="14" fillId="0" borderId="0" applyFont="0" applyFill="0" applyBorder="0" applyAlignment="0" applyProtection="0">
      <alignment vertical="center"/>
    </xf>
    <xf numFmtId="0" fontId="14" fillId="0" borderId="0"/>
    <xf numFmtId="0" fontId="14" fillId="0" borderId="0">
      <alignment vertical="center"/>
    </xf>
    <xf numFmtId="0" fontId="3" fillId="0" borderId="0">
      <alignment vertical="center"/>
    </xf>
    <xf numFmtId="0" fontId="17" fillId="0" borderId="0"/>
  </cellStyleXfs>
  <cellXfs count="96">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9" fillId="3" borderId="4" xfId="0" applyFont="1" applyFill="1" applyBorder="1" applyAlignment="1">
      <alignment horizontal="centerContinuous" vertical="center" wrapText="1"/>
    </xf>
    <xf numFmtId="0" fontId="9" fillId="3" borderId="5" xfId="0" applyFont="1" applyFill="1" applyBorder="1" applyAlignment="1">
      <alignment horizontal="centerContinuous" vertical="center" wrapText="1"/>
    </xf>
    <xf numFmtId="176" fontId="9" fillId="3" borderId="6" xfId="0" applyNumberFormat="1" applyFont="1" applyFill="1" applyBorder="1" applyAlignment="1">
      <alignment vertical="center"/>
    </xf>
    <xf numFmtId="14" fontId="9" fillId="3" borderId="6" xfId="0" applyNumberFormat="1" applyFont="1" applyFill="1" applyBorder="1" applyAlignment="1">
      <alignment horizontal="center" vertical="center"/>
    </xf>
    <xf numFmtId="0" fontId="9" fillId="0" borderId="0" xfId="0" applyFont="1">
      <alignment vertical="center"/>
    </xf>
    <xf numFmtId="0" fontId="8" fillId="0" borderId="0" xfId="0" applyFont="1">
      <alignment vertical="center"/>
    </xf>
    <xf numFmtId="0" fontId="8" fillId="0" borderId="0" xfId="0" applyFont="1" applyAlignment="1">
      <alignment vertical="center" wrapText="1"/>
    </xf>
    <xf numFmtId="0" fontId="11" fillId="0" borderId="0" xfId="0" applyFont="1">
      <alignment vertical="center"/>
    </xf>
    <xf numFmtId="0" fontId="12" fillId="0" borderId="0" xfId="0" applyFont="1" applyAlignment="1">
      <alignment horizontal="centerContinuous" vertical="center"/>
    </xf>
    <xf numFmtId="0" fontId="11" fillId="0" borderId="0" xfId="0" applyFont="1" applyAlignment="1">
      <alignment horizontal="centerContinuous" vertical="center"/>
    </xf>
    <xf numFmtId="0" fontId="11" fillId="0" borderId="0" xfId="0" applyFont="1" applyAlignment="1">
      <alignment horizontal="centerContinuous" vertical="center" wrapText="1"/>
    </xf>
    <xf numFmtId="0" fontId="13" fillId="0" borderId="0" xfId="0" applyFont="1">
      <alignment vertical="center"/>
    </xf>
    <xf numFmtId="0" fontId="8" fillId="0" borderId="0" xfId="0" applyFont="1" applyFill="1" applyAlignment="1">
      <alignment horizontal="right" vertical="center"/>
    </xf>
    <xf numFmtId="177" fontId="11" fillId="0" borderId="0" xfId="0" applyNumberFormat="1" applyFont="1" applyAlignment="1">
      <alignment horizontal="centerContinuous" vertical="center"/>
    </xf>
    <xf numFmtId="177" fontId="5" fillId="0" borderId="0" xfId="0" applyNumberFormat="1" applyFont="1">
      <alignment vertical="center"/>
    </xf>
    <xf numFmtId="177" fontId="8" fillId="0" borderId="0" xfId="0" applyNumberFormat="1" applyFont="1">
      <alignment vertical="center"/>
    </xf>
    <xf numFmtId="177" fontId="5" fillId="0" borderId="0" xfId="0" applyNumberFormat="1" applyFont="1" applyFill="1">
      <alignment vertical="center"/>
    </xf>
    <xf numFmtId="0" fontId="5" fillId="0" borderId="0" xfId="0" applyFont="1" applyBorder="1">
      <alignment vertical="center"/>
    </xf>
    <xf numFmtId="180" fontId="18"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9" fillId="3" borderId="11" xfId="0" applyFont="1" applyFill="1" applyBorder="1" applyAlignment="1">
      <alignment horizontal="centerContinuous" vertical="center" wrapText="1"/>
    </xf>
    <xf numFmtId="0" fontId="9" fillId="3" borderId="12" xfId="0" applyNumberFormat="1" applyFont="1" applyFill="1" applyBorder="1" applyAlignment="1">
      <alignment vertical="center"/>
    </xf>
    <xf numFmtId="38" fontId="19" fillId="0" borderId="1" xfId="1" applyFont="1" applyFill="1" applyBorder="1" applyAlignment="1">
      <alignment horizontal="right" vertical="center" shrinkToFit="1"/>
    </xf>
    <xf numFmtId="38" fontId="21" fillId="3" borderId="6" xfId="1" applyFont="1" applyFill="1" applyBorder="1" applyAlignment="1">
      <alignment vertical="center" shrinkToFit="1"/>
    </xf>
    <xf numFmtId="0" fontId="18" fillId="0" borderId="1" xfId="0" applyFont="1" applyFill="1" applyBorder="1" applyAlignment="1">
      <alignment horizontal="center" vertical="center" wrapText="1"/>
    </xf>
    <xf numFmtId="179" fontId="18"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184" fontId="19" fillId="0" borderId="1" xfId="0" applyNumberFormat="1" applyFont="1" applyFill="1" applyBorder="1" applyAlignment="1">
      <alignment horizontal="right" vertical="center" shrinkToFit="1"/>
    </xf>
    <xf numFmtId="178" fontId="18" fillId="0" borderId="1" xfId="0" applyNumberFormat="1" applyFont="1" applyFill="1" applyBorder="1" applyAlignment="1">
      <alignment horizontal="center" vertical="center"/>
    </xf>
    <xf numFmtId="14" fontId="18" fillId="0" borderId="1" xfId="0" applyNumberFormat="1" applyFont="1" applyFill="1" applyBorder="1" applyAlignment="1">
      <alignment horizontal="left" vertical="center" wrapText="1"/>
    </xf>
    <xf numFmtId="176" fontId="18" fillId="0" borderId="1" xfId="0" applyNumberFormat="1" applyFont="1" applyFill="1" applyBorder="1" applyAlignment="1">
      <alignment vertical="center" wrapText="1"/>
    </xf>
    <xf numFmtId="0" fontId="18" fillId="0" borderId="1" xfId="0" applyNumberFormat="1" applyFont="1" applyFill="1" applyBorder="1" applyAlignment="1">
      <alignment vertical="center"/>
    </xf>
    <xf numFmtId="176" fontId="18" fillId="0" borderId="3" xfId="0" applyNumberFormat="1" applyFont="1" applyFill="1" applyBorder="1" applyAlignment="1">
      <alignment vertical="center" wrapText="1"/>
    </xf>
    <xf numFmtId="183" fontId="18" fillId="0" borderId="1" xfId="0" applyNumberFormat="1" applyFont="1" applyFill="1" applyBorder="1" applyAlignment="1">
      <alignment horizontal="center" vertical="center"/>
    </xf>
    <xf numFmtId="0" fontId="23" fillId="0" borderId="1" xfId="5" applyFont="1" applyFill="1" applyBorder="1" applyAlignment="1">
      <alignment horizontal="center" vertical="center" wrapText="1" shrinkToFit="1"/>
    </xf>
    <xf numFmtId="38" fontId="19" fillId="0" borderId="1" xfId="1" applyFont="1" applyFill="1" applyBorder="1">
      <alignment vertical="center"/>
    </xf>
    <xf numFmtId="182" fontId="18" fillId="0" borderId="1" xfId="5" applyNumberFormat="1" applyFont="1" applyFill="1" applyBorder="1" applyAlignment="1">
      <alignment vertical="center" wrapText="1"/>
    </xf>
    <xf numFmtId="0" fontId="18" fillId="0" borderId="1" xfId="5" applyFont="1" applyFill="1" applyBorder="1" applyAlignment="1">
      <alignment horizontal="left" vertical="center" wrapText="1"/>
    </xf>
    <xf numFmtId="14" fontId="18" fillId="0" borderId="1" xfId="0" applyNumberFormat="1" applyFont="1" applyFill="1" applyBorder="1" applyAlignment="1">
      <alignment vertical="center" wrapText="1"/>
    </xf>
    <xf numFmtId="0" fontId="18" fillId="0" borderId="1" xfId="3" applyFont="1" applyFill="1" applyBorder="1" applyAlignment="1">
      <alignment vertical="center" wrapText="1"/>
    </xf>
    <xf numFmtId="181" fontId="18" fillId="0" borderId="1" xfId="3" applyNumberFormat="1" applyFont="1" applyFill="1" applyBorder="1" applyAlignment="1" applyProtection="1">
      <alignment horizontal="center" vertical="center" wrapText="1"/>
      <protection locked="0"/>
    </xf>
    <xf numFmtId="38" fontId="19" fillId="0" borderId="1" xfId="1" applyFont="1" applyFill="1" applyBorder="1" applyAlignment="1">
      <alignment horizontal="right" vertical="center"/>
    </xf>
    <xf numFmtId="0" fontId="18" fillId="0" borderId="1" xfId="0" applyFont="1" applyFill="1" applyBorder="1" applyAlignment="1">
      <alignment vertical="top" wrapText="1"/>
    </xf>
    <xf numFmtId="176" fontId="18" fillId="0" borderId="1" xfId="0" applyNumberFormat="1" applyFont="1" applyFill="1" applyBorder="1" applyAlignment="1">
      <alignment vertical="top" wrapText="1"/>
    </xf>
    <xf numFmtId="0" fontId="18" fillId="0" borderId="1" xfId="0" applyNumberFormat="1" applyFont="1" applyFill="1" applyBorder="1" applyAlignment="1">
      <alignment vertical="center" wrapText="1"/>
    </xf>
    <xf numFmtId="38" fontId="19" fillId="0" borderId="1" xfId="1" applyFont="1" applyFill="1" applyBorder="1" applyAlignment="1">
      <alignment vertical="center" shrinkToFit="1"/>
    </xf>
    <xf numFmtId="14" fontId="18" fillId="0" borderId="1" xfId="0" applyNumberFormat="1" applyFont="1" applyFill="1" applyBorder="1" applyAlignment="1">
      <alignment horizontal="center" vertical="center" wrapText="1"/>
    </xf>
    <xf numFmtId="0" fontId="23" fillId="0" borderId="1" xfId="5" applyFont="1" applyFill="1" applyBorder="1" applyAlignment="1">
      <alignment horizontal="center" vertical="center" shrinkToFit="1"/>
    </xf>
    <xf numFmtId="0" fontId="18" fillId="0" borderId="1" xfId="2" applyFont="1" applyFill="1" applyBorder="1" applyAlignment="1">
      <alignment vertical="center" wrapText="1"/>
    </xf>
    <xf numFmtId="0" fontId="18" fillId="0" borderId="7" xfId="0" applyFont="1" applyFill="1" applyBorder="1" applyAlignment="1">
      <alignment vertical="center" wrapText="1"/>
    </xf>
    <xf numFmtId="180" fontId="18" fillId="0" borderId="8" xfId="0" applyNumberFormat="1" applyFont="1" applyFill="1" applyBorder="1" applyAlignment="1">
      <alignment horizontal="center" vertical="center" wrapText="1"/>
    </xf>
    <xf numFmtId="179" fontId="18" fillId="0" borderId="8" xfId="0" applyNumberFormat="1" applyFont="1" applyFill="1" applyBorder="1" applyAlignment="1">
      <alignment horizontal="center" vertical="center" wrapText="1"/>
    </xf>
    <xf numFmtId="183" fontId="18" fillId="0" borderId="1"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xf>
    <xf numFmtId="180" fontId="18" fillId="0" borderId="1" xfId="0" applyNumberFormat="1" applyFont="1" applyFill="1" applyBorder="1" applyAlignment="1">
      <alignment horizontal="center" vertical="center"/>
    </xf>
    <xf numFmtId="0" fontId="18" fillId="0" borderId="1" xfId="0" applyFont="1" applyFill="1" applyBorder="1" applyAlignment="1">
      <alignment horizontal="left" vertical="center" wrapText="1"/>
    </xf>
    <xf numFmtId="176" fontId="18" fillId="0" borderId="9" xfId="0" applyNumberFormat="1" applyFont="1" applyFill="1" applyBorder="1" applyAlignment="1">
      <alignment vertical="center" wrapText="1"/>
    </xf>
    <xf numFmtId="176" fontId="18" fillId="0" borderId="1" xfId="0" applyNumberFormat="1" applyFont="1" applyFill="1" applyBorder="1" applyAlignment="1">
      <alignment horizontal="left" vertical="center" wrapText="1"/>
    </xf>
    <xf numFmtId="0" fontId="23" fillId="0" borderId="1" xfId="0" applyFont="1" applyFill="1" applyBorder="1" applyAlignment="1">
      <alignment vertical="center" wrapText="1"/>
    </xf>
    <xf numFmtId="0" fontId="18" fillId="0" borderId="1" xfId="0" applyFont="1" applyFill="1" applyBorder="1" applyAlignment="1">
      <alignment vertical="center"/>
    </xf>
    <xf numFmtId="0" fontId="18" fillId="0" borderId="10" xfId="0" applyFont="1" applyFill="1" applyBorder="1" applyAlignment="1">
      <alignment vertical="center" wrapText="1"/>
    </xf>
    <xf numFmtId="185" fontId="19" fillId="0" borderId="1" xfId="1" applyNumberFormat="1" applyFont="1" applyFill="1" applyBorder="1">
      <alignment vertical="center"/>
    </xf>
    <xf numFmtId="38" fontId="10" fillId="0" borderId="1" xfId="1" applyFont="1" applyFill="1" applyBorder="1" applyAlignment="1">
      <alignment horizontal="right" vertical="center" shrinkToFit="1"/>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177" fontId="5" fillId="0" borderId="0" xfId="0" applyNumberFormat="1" applyFont="1" applyFill="1" applyBorder="1" applyAlignment="1">
      <alignment vertical="center"/>
    </xf>
    <xf numFmtId="14" fontId="5" fillId="0" borderId="0"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NumberFormat="1" applyFont="1" applyFill="1" applyBorder="1" applyAlignment="1">
      <alignment vertical="center"/>
    </xf>
    <xf numFmtId="0" fontId="5" fillId="0" borderId="1" xfId="5" applyFont="1" applyFill="1" applyBorder="1" applyAlignment="1">
      <alignment horizontal="left" vertical="center" wrapText="1"/>
    </xf>
    <xf numFmtId="14" fontId="18" fillId="0" borderId="3" xfId="0" applyNumberFormat="1" applyFont="1" applyFill="1" applyBorder="1" applyAlignment="1">
      <alignment vertical="center" wrapText="1"/>
    </xf>
    <xf numFmtId="0" fontId="9" fillId="2" borderId="1" xfId="0" applyFont="1" applyFill="1" applyBorder="1" applyAlignment="1">
      <alignment horizontal="center" vertical="center"/>
    </xf>
    <xf numFmtId="0" fontId="7" fillId="2" borderId="1" xfId="0" applyFont="1" applyFill="1" applyBorder="1" applyAlignment="1">
      <alignment horizontal="distributed" vertical="center" wrapText="1" indent="1"/>
    </xf>
    <xf numFmtId="0" fontId="9" fillId="0" borderId="1" xfId="0" applyFont="1" applyBorder="1" applyAlignment="1">
      <alignment horizontal="distributed" vertical="center" indent="1"/>
    </xf>
    <xf numFmtId="0" fontId="5" fillId="0" borderId="0" xfId="0" applyFont="1" applyFill="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177" fontId="7" fillId="2" borderId="1" xfId="0" applyNumberFormat="1" applyFont="1" applyFill="1" applyBorder="1" applyAlignment="1">
      <alignment horizontal="distributed" vertical="center" indent="1"/>
    </xf>
    <xf numFmtId="177" fontId="9" fillId="0" borderId="1" xfId="0" applyNumberFormat="1" applyFont="1" applyBorder="1" applyAlignment="1">
      <alignment horizontal="distributed" vertical="center" indent="1"/>
    </xf>
    <xf numFmtId="0" fontId="7" fillId="2" borderId="1" xfId="0" applyFont="1" applyFill="1" applyBorder="1" applyAlignment="1">
      <alignment horizontal="center" vertical="center"/>
    </xf>
    <xf numFmtId="0" fontId="9" fillId="0" borderId="1" xfId="0" applyFont="1" applyBorder="1" applyAlignment="1">
      <alignment vertical="center"/>
    </xf>
    <xf numFmtId="0" fontId="7" fillId="2" borderId="1" xfId="0" applyFont="1" applyFill="1" applyBorder="1" applyAlignment="1">
      <alignment horizontal="center" vertical="center" wrapText="1"/>
    </xf>
    <xf numFmtId="0" fontId="9" fillId="0" borderId="1" xfId="0" applyFont="1" applyBorder="1" applyAlignment="1">
      <alignment horizontal="center" vertical="center"/>
    </xf>
    <xf numFmtId="0" fontId="7" fillId="2" borderId="1" xfId="0" applyFont="1" applyFill="1" applyBorder="1" applyAlignment="1">
      <alignment horizontal="distributed" vertical="center" wrapText="1"/>
    </xf>
    <xf numFmtId="0" fontId="9" fillId="0" borderId="1" xfId="0" applyFont="1" applyBorder="1" applyAlignment="1">
      <alignment horizontal="distributed" vertical="center" wrapText="1"/>
    </xf>
    <xf numFmtId="0" fontId="9" fillId="3" borderId="6" xfId="0" applyFont="1" applyFill="1" applyBorder="1" applyAlignment="1">
      <alignment horizontal="centerContinuous" vertical="center" wrapText="1"/>
    </xf>
  </cellXfs>
  <cellStyles count="6">
    <cellStyle name="桁区切り" xfId="1" builtinId="6"/>
    <cellStyle name="標準" xfId="0" builtinId="0"/>
    <cellStyle name="標準 2" xfId="3"/>
    <cellStyle name="標準 3" xfId="4"/>
    <cellStyle name="標準_Sheet1" xfId="5"/>
    <cellStyle name="標準_平成１９年度契約台帳" xfId="2"/>
  </cellStyles>
  <dxfs count="471">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ont>
        <b/>
        <i/>
        <condense val="0"/>
        <extend val="0"/>
        <color indexed="10"/>
      </font>
      <fill>
        <patternFill patternType="none">
          <bgColor indexed="6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65294;&#32076;&#29702;&#26989;&#21209;&#38306;&#20418;\&#9733;&#65316;&#12489;&#12521;&#12452;&#12502;\&#12304;&#9734;&#12305;&#19968;&#21147;&#65316;&#12489;&#12521;&#12452;&#12502;\&#8251;&#24179;&#25104;&#65299;&#65296;&#24180;&#24230;&#22519;&#34892;&#12398;&#23455;&#26045;&#12395;&#12388;&#12356;&#12390;\&#26032;&#65320;30&#22865;&#32004;&#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配分（課別）アダムス示達より　課ごとは予算をみる（紙ファ払計画"/>
      <sheetName val="執行（課別）"/>
      <sheetName val="残額（課別）"/>
      <sheetName val="執行（品目別）"/>
      <sheetName val="Graph1"/>
      <sheetName val="台帳（総表）"/>
      <sheetName val="台帳（賃金）"/>
      <sheetName val="資金前途"/>
      <sheetName val="使途別表"/>
      <sheetName val="使途別表 (2)"/>
      <sheetName val="携帯電話（単価契約）"/>
      <sheetName val="会議費（単価契約）"/>
      <sheetName val="２費途（連名）"/>
      <sheetName val="監督命令書"/>
      <sheetName val="検査命令書"/>
      <sheetName val="検査命令書 (変更)"/>
      <sheetName val="監督命令書 (変更)"/>
      <sheetName val="執行（課別） (支払月別)"/>
      <sheetName val="データリスト"/>
    </sheetNames>
    <sheetDataSet>
      <sheetData sheetId="0">
        <row r="1">
          <cell r="F1" t="str">
            <v>（項）</v>
          </cell>
          <cell r="G1" t="str">
            <v>（目）</v>
          </cell>
          <cell r="K1" t="str">
            <v>事項</v>
          </cell>
        </row>
        <row r="2">
          <cell r="F2">
            <v>0</v>
          </cell>
          <cell r="G2">
            <v>0</v>
          </cell>
          <cell r="K2">
            <v>0</v>
          </cell>
        </row>
        <row r="3">
          <cell r="F3" t="str">
            <v>国土交通本省共通費</v>
          </cell>
          <cell r="G3" t="str">
            <v>庁    費（一般分）</v>
          </cell>
          <cell r="K3" t="str">
            <v>国土交通本省一般行政に必要な経費</v>
          </cell>
        </row>
        <row r="4">
          <cell r="F4" t="str">
            <v>総合的バリアフリー推進費</v>
          </cell>
          <cell r="G4" t="str">
            <v>庁    費（指監費分）</v>
          </cell>
          <cell r="K4" t="str">
            <v>国土交通事業指導監督に必要な経費</v>
          </cell>
        </row>
        <row r="5">
          <cell r="F5" t="str">
            <v>海洋環境対策費</v>
          </cell>
          <cell r="G5" t="str">
            <v>総合的バリアフリー推進調査費</v>
          </cell>
          <cell r="K5" t="str">
            <v>審議会等に必要な経費</v>
          </cell>
        </row>
        <row r="6">
          <cell r="F6" t="str">
            <v>道路環境等対策費</v>
          </cell>
          <cell r="G6" t="str">
            <v>海洋環境対策調査費</v>
          </cell>
          <cell r="K6" t="str">
            <v>総合的なバリアフリー社会の形成の推進に必要な経費</v>
          </cell>
        </row>
        <row r="7">
          <cell r="F7" t="str">
            <v>地球温暖化防止等対策費</v>
          </cell>
          <cell r="G7" t="str">
            <v>道路環境等対策調査費</v>
          </cell>
          <cell r="K7" t="str">
            <v>海洋･沿岸域環境の保全等の推進に必要な経費</v>
          </cell>
        </row>
        <row r="8">
          <cell r="F8" t="str">
            <v>水害・土砂災害対策費</v>
          </cell>
          <cell r="G8" t="str">
            <v>地球温暖化防止等対策調査費</v>
          </cell>
          <cell r="K8" t="str">
            <v>道路環境等対策に必要な経費</v>
          </cell>
        </row>
        <row r="9">
          <cell r="F9" t="str">
            <v>公共交通等安全対策費</v>
          </cell>
          <cell r="G9" t="str">
            <v>水害・土砂災害対策調査費</v>
          </cell>
          <cell r="K9" t="str">
            <v>地球温暖化防止等の環境の保全に必要な経費</v>
          </cell>
        </row>
        <row r="10">
          <cell r="F10" t="str">
            <v>都市・地域づくり推進費</v>
          </cell>
          <cell r="G10" t="str">
            <v>公共交通等安全対策旅費</v>
          </cell>
          <cell r="K10" t="str">
            <v>水害・土砂災害の防止・減災の推進に必要な経費</v>
          </cell>
        </row>
        <row r="11">
          <cell r="F11" t="str">
            <v>社会資本整備・管理効率化推進費</v>
          </cell>
          <cell r="G11" t="str">
            <v>公共交通等安全対策調査費</v>
          </cell>
          <cell r="K11" t="str">
            <v>公共交通安全対策に必要な経費</v>
          </cell>
        </row>
        <row r="12">
          <cell r="F12" t="str">
            <v>不動産市場整備等推進費</v>
          </cell>
          <cell r="G12" t="str">
            <v>都市・地域づくり推進調査費</v>
          </cell>
          <cell r="K12" t="str">
            <v>都市・地域づくりの推進に必要な経費</v>
          </cell>
        </row>
        <row r="13">
          <cell r="F13" t="str">
            <v>建設市場整備推進費</v>
          </cell>
          <cell r="G13" t="str">
            <v>社会資本整備・管理効率化推進調査費</v>
          </cell>
          <cell r="K13" t="str">
            <v>社会資本整備・管理等の効率的な推進に必要な経費</v>
          </cell>
        </row>
        <row r="14">
          <cell r="F14" t="str">
            <v>国土形成推進費</v>
          </cell>
          <cell r="G14" t="str">
            <v>情報処理業務庁費</v>
          </cell>
          <cell r="K14" t="str">
            <v>不動産市場の環境整備等の推進に必要な経費</v>
          </cell>
        </row>
        <row r="15">
          <cell r="F15" t="str">
            <v>情報化推進費</v>
          </cell>
          <cell r="G15" t="str">
            <v>不動産市場整備等推進調査費</v>
          </cell>
          <cell r="K15" t="str">
            <v>宅地建物取引業免許等電子申請システムの構築に必要な経費</v>
          </cell>
        </row>
        <row r="16">
          <cell r="F16" t="str">
            <v>国際協力費</v>
          </cell>
          <cell r="G16" t="str">
            <v>建設市場整備推進調査費</v>
          </cell>
          <cell r="K16" t="str">
            <v>建設市場の環境整備の推進に必要な経費</v>
          </cell>
        </row>
        <row r="17">
          <cell r="F17" t="str">
            <v>地方整備推進費</v>
          </cell>
          <cell r="G17" t="str">
            <v>資格検定国家試験費</v>
          </cell>
          <cell r="K17" t="str">
            <v>国土交通統計に必要な経費</v>
          </cell>
        </row>
        <row r="18">
          <cell r="F18" t="str">
            <v>地域連携道路事業費</v>
          </cell>
          <cell r="G18" t="str">
            <v>統計調査費</v>
          </cell>
          <cell r="K18" t="str">
            <v>情報化の推進に必要な経費</v>
          </cell>
        </row>
        <row r="19">
          <cell r="F19" t="str">
            <v>民間資金活用等経済政策推進費</v>
          </cell>
          <cell r="G19" t="str">
            <v>統計情報調査委託費</v>
          </cell>
          <cell r="K19" t="str">
            <v>国際協力に必要な経費</v>
          </cell>
        </row>
        <row r="20">
          <cell r="F20" t="str">
            <v>業務取扱費</v>
          </cell>
          <cell r="G20" t="str">
            <v>統計情報調査公共団体委託費</v>
          </cell>
          <cell r="K20" t="str">
            <v>地域連携道路事業に必要な経費</v>
          </cell>
        </row>
        <row r="21">
          <cell r="F21" t="str">
            <v>国土交通統計調査費</v>
          </cell>
          <cell r="G21" t="str">
            <v>電子計算機借料</v>
          </cell>
          <cell r="K21" t="str">
            <v>民間資金活用等経済政策推進に必要な経費</v>
          </cell>
        </row>
        <row r="22">
          <cell r="F22" t="str">
            <v>災害対策総合推進調整費</v>
          </cell>
          <cell r="G22" t="str">
            <v>通信専用料</v>
          </cell>
          <cell r="K22" t="str">
            <v>社会資本整備事業業務取扱いに必要な経費</v>
          </cell>
        </row>
        <row r="23">
          <cell r="F23" t="str">
            <v>河川整備事業費</v>
          </cell>
          <cell r="G23" t="str">
            <v>政府開発援助職員旅費</v>
          </cell>
          <cell r="K23" t="str">
            <v>総合的な国土形成の推進に必要な経費</v>
          </cell>
        </row>
        <row r="24">
          <cell r="F24" t="str">
            <v>住宅・地域公共交通等復興政策費</v>
          </cell>
          <cell r="G24" t="str">
            <v>庁    費</v>
          </cell>
          <cell r="K24" t="str">
            <v>河川整備事業に必要な経費</v>
          </cell>
        </row>
        <row r="25">
          <cell r="F25" t="str">
            <v>砂防事業費</v>
          </cell>
          <cell r="G25" t="str">
            <v>政府開発援助庁費</v>
          </cell>
          <cell r="K25" t="str">
            <v>砂防事業に必要な経費</v>
          </cell>
        </row>
        <row r="26">
          <cell r="F26" t="str">
            <v>地域連携道路事業費</v>
          </cell>
          <cell r="G26" t="str">
            <v>政府開発援助経済協力調査委託費</v>
          </cell>
          <cell r="K26" t="str">
            <v>地域連携道路事業に必要な経費</v>
          </cell>
        </row>
        <row r="27">
          <cell r="F27" t="str">
            <v>科学技術イノベーション創造推進費</v>
          </cell>
          <cell r="G27" t="str">
            <v>経済協力調査委託費</v>
          </cell>
          <cell r="K27" t="str">
            <v>科学技術イノベーション創造推進に必要な経費</v>
          </cell>
        </row>
        <row r="28">
          <cell r="F28" t="str">
            <v>治水海岸事業工事諸費</v>
          </cell>
          <cell r="G28" t="str">
            <v>政府開発援助経済協力事業費補助金</v>
          </cell>
          <cell r="K28" t="str">
            <v>治水海岸事業工事諸費に必要な経費</v>
          </cell>
        </row>
        <row r="29">
          <cell r="F29" t="str">
            <v>道路整備事業工事諸費</v>
          </cell>
          <cell r="G29" t="str">
            <v>経済調査等委託費</v>
          </cell>
          <cell r="K29" t="str">
            <v>道路整備事業工事諸費に必要な経費</v>
          </cell>
        </row>
        <row r="30">
          <cell r="F30" t="str">
            <v>都市環境整備事業工事諸費</v>
          </cell>
          <cell r="G30" t="str">
            <v>道路調査費</v>
          </cell>
          <cell r="K30" t="str">
            <v>都市環境整備事業工事諸費に必要な経費</v>
          </cell>
        </row>
        <row r="31">
          <cell r="F31" t="str">
            <v>技術研究開発推進費</v>
          </cell>
          <cell r="G31" t="str">
            <v>賠償償還及払戻金</v>
          </cell>
          <cell r="K31" t="str">
            <v>技術研究開発の推進に必要な経費</v>
          </cell>
        </row>
        <row r="32">
          <cell r="G32" t="str">
            <v>社会資本整備事業調査費</v>
          </cell>
        </row>
        <row r="33">
          <cell r="G33" t="str">
            <v>国土形成推進調査費</v>
          </cell>
        </row>
        <row r="34">
          <cell r="G34" t="str">
            <v>下請建設企業支援対策費補助金</v>
          </cell>
        </row>
        <row r="35">
          <cell r="G35" t="str">
            <v>建設業振興費補助金</v>
          </cell>
          <cell r="K35">
            <v>0</v>
          </cell>
        </row>
        <row r="36">
          <cell r="F36">
            <v>0</v>
          </cell>
          <cell r="G36" t="str">
            <v>官民連携社会資本整備等推進費補助金</v>
          </cell>
        </row>
        <row r="37">
          <cell r="G37" t="str">
            <v>社会資本整備事業調査費</v>
          </cell>
        </row>
        <row r="38">
          <cell r="G38" t="str">
            <v>災害対策関係調査費</v>
          </cell>
        </row>
        <row r="39">
          <cell r="G39" t="str">
            <v>河川事業調査費</v>
          </cell>
        </row>
        <row r="40">
          <cell r="G40" t="str">
            <v>河川総合開発事業調査費</v>
          </cell>
        </row>
        <row r="41">
          <cell r="G41" t="str">
            <v>砂防事業調査費</v>
          </cell>
        </row>
        <row r="42">
          <cell r="G42" t="str">
            <v>道路調査費</v>
          </cell>
        </row>
        <row r="43">
          <cell r="G43" t="str">
            <v>広報費</v>
          </cell>
        </row>
        <row r="44">
          <cell r="G44" t="str">
            <v>技術研究開発調査費</v>
          </cell>
        </row>
      </sheetData>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310"/>
  <sheetViews>
    <sheetView tabSelected="1" zoomScale="70" zoomScaleNormal="70" zoomScaleSheetLayoutView="100" workbookViewId="0">
      <selection activeCell="A5" sqref="A5:A6"/>
    </sheetView>
  </sheetViews>
  <sheetFormatPr defaultRowHeight="13.5" x14ac:dyDescent="0.15"/>
  <cols>
    <col min="1" max="1" width="5.25" style="1" customWidth="1"/>
    <col min="2" max="3" width="20.625" style="1" customWidth="1"/>
    <col min="4" max="4" width="17.75" style="1" customWidth="1"/>
    <col min="5" max="5" width="18.375" style="2" customWidth="1"/>
    <col min="6" max="6" width="15.625" style="22" customWidth="1"/>
    <col min="7" max="7" width="15.625" style="1" customWidth="1"/>
    <col min="8" max="8" width="27" style="1" customWidth="1"/>
    <col min="9" max="9" width="20.625" style="1" customWidth="1"/>
    <col min="10" max="16384" width="9" style="1"/>
  </cols>
  <sheetData>
    <row r="1" spans="1:10" s="15" customFormat="1" ht="15" customHeight="1" x14ac:dyDescent="0.15">
      <c r="A1" s="16"/>
      <c r="B1" s="17"/>
      <c r="C1" s="17"/>
      <c r="D1" s="17"/>
      <c r="E1" s="18"/>
      <c r="F1" s="21"/>
      <c r="G1" s="17"/>
      <c r="H1" s="17"/>
    </row>
    <row r="2" spans="1:10" ht="15" customHeight="1" x14ac:dyDescent="0.15"/>
    <row r="3" spans="1:10" s="13" customFormat="1" ht="20.100000000000001" customHeight="1" x14ac:dyDescent="0.15">
      <c r="A3" s="19" t="s">
        <v>20</v>
      </c>
      <c r="E3" s="14"/>
      <c r="F3" s="23"/>
    </row>
    <row r="4" spans="1:10" ht="14.25" x14ac:dyDescent="0.15">
      <c r="G4" s="20"/>
      <c r="H4" s="20"/>
      <c r="I4" s="5"/>
      <c r="J4" s="20" t="s">
        <v>4</v>
      </c>
    </row>
    <row r="5" spans="1:10" s="12" customFormat="1" ht="24.95" customHeight="1" x14ac:dyDescent="0.15">
      <c r="A5" s="89" t="s">
        <v>0</v>
      </c>
      <c r="B5" s="91" t="s">
        <v>3</v>
      </c>
      <c r="C5" s="80" t="s">
        <v>8</v>
      </c>
      <c r="D5" s="80" t="s">
        <v>11</v>
      </c>
      <c r="E5" s="93" t="s">
        <v>1</v>
      </c>
      <c r="F5" s="87" t="s">
        <v>2</v>
      </c>
      <c r="G5" s="80" t="s">
        <v>9</v>
      </c>
      <c r="H5" s="83" t="s">
        <v>7</v>
      </c>
      <c r="I5" s="85" t="s">
        <v>5</v>
      </c>
      <c r="J5" s="79" t="s">
        <v>6</v>
      </c>
    </row>
    <row r="6" spans="1:10" s="12" customFormat="1" ht="19.5" customHeight="1" x14ac:dyDescent="0.15">
      <c r="A6" s="90"/>
      <c r="B6" s="92"/>
      <c r="C6" s="81"/>
      <c r="D6" s="81"/>
      <c r="E6" s="94"/>
      <c r="F6" s="88"/>
      <c r="G6" s="81"/>
      <c r="H6" s="84"/>
      <c r="I6" s="86"/>
      <c r="J6" s="79"/>
    </row>
    <row r="7" spans="1:10" s="12" customFormat="1" ht="147.75" customHeight="1" x14ac:dyDescent="0.15">
      <c r="A7" s="32">
        <v>1</v>
      </c>
      <c r="B7" s="27" t="s">
        <v>454</v>
      </c>
      <c r="C7" s="27" t="s">
        <v>654</v>
      </c>
      <c r="D7" s="26">
        <v>8010405009702</v>
      </c>
      <c r="E7" s="34" t="s">
        <v>14</v>
      </c>
      <c r="F7" s="30">
        <v>57996000</v>
      </c>
      <c r="G7" s="36">
        <v>43374</v>
      </c>
      <c r="H7" s="78" t="s">
        <v>933</v>
      </c>
      <c r="I7" s="40" t="s">
        <v>455</v>
      </c>
      <c r="J7" s="39"/>
    </row>
    <row r="8" spans="1:10" ht="85.5" customHeight="1" x14ac:dyDescent="0.15">
      <c r="A8" s="32">
        <v>2</v>
      </c>
      <c r="B8" s="27" t="s">
        <v>250</v>
      </c>
      <c r="C8" s="27" t="s">
        <v>251</v>
      </c>
      <c r="D8" s="41">
        <v>5011105004806</v>
      </c>
      <c r="E8" s="42" t="s">
        <v>248</v>
      </c>
      <c r="F8" s="43">
        <v>21999600</v>
      </c>
      <c r="G8" s="36">
        <v>43374</v>
      </c>
      <c r="H8" s="44" t="s">
        <v>252</v>
      </c>
      <c r="I8" s="38" t="s">
        <v>253</v>
      </c>
      <c r="J8" s="45"/>
    </row>
    <row r="9" spans="1:10" ht="159.75" customHeight="1" x14ac:dyDescent="0.15">
      <c r="A9" s="32">
        <v>3</v>
      </c>
      <c r="B9" s="27" t="s">
        <v>655</v>
      </c>
      <c r="C9" s="27" t="s">
        <v>21</v>
      </c>
      <c r="D9" s="26">
        <v>4010405000185</v>
      </c>
      <c r="E9" s="34" t="s">
        <v>14</v>
      </c>
      <c r="F9" s="30">
        <v>19947600</v>
      </c>
      <c r="G9" s="36">
        <v>43374</v>
      </c>
      <c r="H9" s="37" t="s">
        <v>675</v>
      </c>
      <c r="I9" s="38" t="s">
        <v>22</v>
      </c>
      <c r="J9" s="39"/>
    </row>
    <row r="10" spans="1:10" ht="57.75" customHeight="1" x14ac:dyDescent="0.15">
      <c r="A10" s="32">
        <v>4</v>
      </c>
      <c r="B10" s="27" t="s">
        <v>26</v>
      </c>
      <c r="C10" s="27" t="s">
        <v>27</v>
      </c>
      <c r="D10" s="33">
        <v>9012701005111</v>
      </c>
      <c r="E10" s="34" t="s">
        <v>14</v>
      </c>
      <c r="F10" s="30">
        <v>11256054</v>
      </c>
      <c r="G10" s="36">
        <v>43374</v>
      </c>
      <c r="H10" s="46" t="s">
        <v>678</v>
      </c>
      <c r="I10" s="38" t="s">
        <v>28</v>
      </c>
      <c r="J10" s="39"/>
    </row>
    <row r="11" spans="1:10" ht="150" customHeight="1" x14ac:dyDescent="0.15">
      <c r="A11" s="32">
        <v>5</v>
      </c>
      <c r="B11" s="27" t="s">
        <v>246</v>
      </c>
      <c r="C11" s="27" t="s">
        <v>247</v>
      </c>
      <c r="D11" s="26">
        <v>6011501016164</v>
      </c>
      <c r="E11" s="42" t="s">
        <v>248</v>
      </c>
      <c r="F11" s="43">
        <v>9990000</v>
      </c>
      <c r="G11" s="36">
        <v>43374</v>
      </c>
      <c r="H11" s="44" t="s">
        <v>775</v>
      </c>
      <c r="I11" s="38" t="s">
        <v>249</v>
      </c>
      <c r="J11" s="45"/>
    </row>
    <row r="12" spans="1:10" ht="163.5" customHeight="1" x14ac:dyDescent="0.15">
      <c r="A12" s="32">
        <v>6</v>
      </c>
      <c r="B12" s="27" t="s">
        <v>35</v>
      </c>
      <c r="C12" s="27" t="s">
        <v>36</v>
      </c>
      <c r="D12" s="26">
        <v>6010405010133</v>
      </c>
      <c r="E12" s="34" t="s">
        <v>34</v>
      </c>
      <c r="F12" s="30">
        <v>8584920</v>
      </c>
      <c r="G12" s="36">
        <v>43374</v>
      </c>
      <c r="H12" s="46" t="s">
        <v>680</v>
      </c>
      <c r="I12" s="38" t="s">
        <v>37</v>
      </c>
      <c r="J12" s="39"/>
    </row>
    <row r="13" spans="1:10" ht="191.25" customHeight="1" x14ac:dyDescent="0.15">
      <c r="A13" s="32">
        <v>7</v>
      </c>
      <c r="B13" s="27" t="s">
        <v>49</v>
      </c>
      <c r="C13" s="27" t="s">
        <v>50</v>
      </c>
      <c r="D13" s="26">
        <v>3010401026805</v>
      </c>
      <c r="E13" s="34" t="s">
        <v>14</v>
      </c>
      <c r="F13" s="30">
        <v>8279960</v>
      </c>
      <c r="G13" s="36">
        <v>43374</v>
      </c>
      <c r="H13" s="37" t="s">
        <v>687</v>
      </c>
      <c r="I13" s="38" t="s">
        <v>51</v>
      </c>
      <c r="J13" s="39"/>
    </row>
    <row r="14" spans="1:10" ht="156" customHeight="1" x14ac:dyDescent="0.15">
      <c r="A14" s="32">
        <v>8</v>
      </c>
      <c r="B14" s="27" t="s">
        <v>416</v>
      </c>
      <c r="C14" s="27" t="s">
        <v>417</v>
      </c>
      <c r="D14" s="26">
        <v>4011105005417</v>
      </c>
      <c r="E14" s="34" t="s">
        <v>15</v>
      </c>
      <c r="F14" s="30">
        <v>8208000</v>
      </c>
      <c r="G14" s="36">
        <v>43374</v>
      </c>
      <c r="H14" s="46" t="s">
        <v>758</v>
      </c>
      <c r="I14" s="38" t="s">
        <v>418</v>
      </c>
      <c r="J14" s="39"/>
    </row>
    <row r="15" spans="1:10" ht="108.75" customHeight="1" x14ac:dyDescent="0.15">
      <c r="A15" s="32">
        <v>9</v>
      </c>
      <c r="B15" s="27" t="s">
        <v>33</v>
      </c>
      <c r="C15" s="27" t="s">
        <v>30</v>
      </c>
      <c r="D15" s="26">
        <v>6011101000700</v>
      </c>
      <c r="E15" s="34" t="s">
        <v>34</v>
      </c>
      <c r="F15" s="30">
        <v>7020000</v>
      </c>
      <c r="G15" s="36">
        <v>43374</v>
      </c>
      <c r="H15" s="46" t="s">
        <v>679</v>
      </c>
      <c r="I15" s="38" t="s">
        <v>32</v>
      </c>
      <c r="J15" s="39"/>
    </row>
    <row r="16" spans="1:10" ht="108.75" customHeight="1" x14ac:dyDescent="0.15">
      <c r="A16" s="32">
        <v>10</v>
      </c>
      <c r="B16" s="47" t="s">
        <v>159</v>
      </c>
      <c r="C16" s="27" t="s">
        <v>160</v>
      </c>
      <c r="D16" s="48">
        <v>8010401024011</v>
      </c>
      <c r="E16" s="34" t="s">
        <v>14</v>
      </c>
      <c r="F16" s="49">
        <v>5972400</v>
      </c>
      <c r="G16" s="36">
        <v>43374</v>
      </c>
      <c r="H16" s="37" t="s">
        <v>755</v>
      </c>
      <c r="I16" s="38" t="s">
        <v>161</v>
      </c>
      <c r="J16" s="39"/>
    </row>
    <row r="17" spans="1:10" ht="90.75" customHeight="1" x14ac:dyDescent="0.15">
      <c r="A17" s="32">
        <v>11</v>
      </c>
      <c r="B17" s="27" t="s">
        <v>29</v>
      </c>
      <c r="C17" s="27" t="s">
        <v>30</v>
      </c>
      <c r="D17" s="26">
        <v>6011101000700</v>
      </c>
      <c r="E17" s="34" t="s">
        <v>31</v>
      </c>
      <c r="F17" s="30">
        <v>4698000</v>
      </c>
      <c r="G17" s="36">
        <v>43374</v>
      </c>
      <c r="H17" s="46" t="s">
        <v>686</v>
      </c>
      <c r="I17" s="38" t="s">
        <v>32</v>
      </c>
      <c r="J17" s="39"/>
    </row>
    <row r="18" spans="1:10" ht="113.25" customHeight="1" x14ac:dyDescent="0.15">
      <c r="A18" s="32">
        <v>12</v>
      </c>
      <c r="B18" s="27" t="s">
        <v>456</v>
      </c>
      <c r="C18" s="27" t="s">
        <v>457</v>
      </c>
      <c r="D18" s="26">
        <v>8010701012863</v>
      </c>
      <c r="E18" s="34" t="s">
        <v>14</v>
      </c>
      <c r="F18" s="30">
        <v>3999000</v>
      </c>
      <c r="G18" s="36">
        <v>43374</v>
      </c>
      <c r="H18" s="46" t="s">
        <v>902</v>
      </c>
      <c r="I18" s="38" t="s">
        <v>458</v>
      </c>
      <c r="J18" s="39"/>
    </row>
    <row r="19" spans="1:10" ht="96" customHeight="1" x14ac:dyDescent="0.15">
      <c r="A19" s="32">
        <v>13</v>
      </c>
      <c r="B19" s="27" t="s">
        <v>459</v>
      </c>
      <c r="C19" s="27" t="s">
        <v>460</v>
      </c>
      <c r="D19" s="26">
        <v>1013201015327</v>
      </c>
      <c r="E19" s="34" t="s">
        <v>12</v>
      </c>
      <c r="F19" s="30">
        <v>3996000</v>
      </c>
      <c r="G19" s="36">
        <v>43374</v>
      </c>
      <c r="H19" s="37" t="s">
        <v>828</v>
      </c>
      <c r="I19" s="38" t="s">
        <v>461</v>
      </c>
      <c r="J19" s="39"/>
    </row>
    <row r="20" spans="1:10" ht="78.75" customHeight="1" x14ac:dyDescent="0.15">
      <c r="A20" s="32">
        <v>14</v>
      </c>
      <c r="B20" s="27" t="s">
        <v>980</v>
      </c>
      <c r="C20" s="27" t="s">
        <v>55</v>
      </c>
      <c r="D20" s="26">
        <v>1010005005059</v>
      </c>
      <c r="E20" s="34" t="s">
        <v>16</v>
      </c>
      <c r="F20" s="30">
        <v>996300</v>
      </c>
      <c r="G20" s="36">
        <v>43374</v>
      </c>
      <c r="H20" s="37" t="s">
        <v>710</v>
      </c>
      <c r="I20" s="38" t="s">
        <v>56</v>
      </c>
      <c r="J20" s="39"/>
    </row>
    <row r="21" spans="1:10" ht="83.25" customHeight="1" x14ac:dyDescent="0.15">
      <c r="A21" s="32">
        <v>15</v>
      </c>
      <c r="B21" s="27" t="s">
        <v>981</v>
      </c>
      <c r="C21" s="27" t="s">
        <v>57</v>
      </c>
      <c r="D21" s="26" t="s">
        <v>58</v>
      </c>
      <c r="E21" s="34" t="s">
        <v>15</v>
      </c>
      <c r="F21" s="30">
        <v>39502800</v>
      </c>
      <c r="G21" s="36">
        <v>43376</v>
      </c>
      <c r="H21" s="37" t="s">
        <v>711</v>
      </c>
      <c r="I21" s="38" t="s">
        <v>56</v>
      </c>
      <c r="J21" s="39"/>
    </row>
    <row r="22" spans="1:10" ht="167.25" customHeight="1" x14ac:dyDescent="0.15">
      <c r="A22" s="32">
        <v>16</v>
      </c>
      <c r="B22" s="27" t="s">
        <v>979</v>
      </c>
      <c r="C22" s="27" t="s">
        <v>23</v>
      </c>
      <c r="D22" s="26">
        <v>7010405010594</v>
      </c>
      <c r="E22" s="34" t="s">
        <v>14</v>
      </c>
      <c r="F22" s="30">
        <v>33480000</v>
      </c>
      <c r="G22" s="36">
        <v>43376</v>
      </c>
      <c r="H22" s="37" t="s">
        <v>676</v>
      </c>
      <c r="I22" s="38" t="s">
        <v>22</v>
      </c>
      <c r="J22" s="39"/>
    </row>
    <row r="23" spans="1:10" ht="120" customHeight="1" x14ac:dyDescent="0.15">
      <c r="A23" s="32">
        <v>17</v>
      </c>
      <c r="B23" s="27" t="s">
        <v>17</v>
      </c>
      <c r="C23" s="27" t="s">
        <v>18</v>
      </c>
      <c r="D23" s="26">
        <v>4010401039038</v>
      </c>
      <c r="E23" s="34" t="s">
        <v>14</v>
      </c>
      <c r="F23" s="30">
        <v>31320000</v>
      </c>
      <c r="G23" s="36">
        <v>43376</v>
      </c>
      <c r="H23" s="37" t="s">
        <v>674</v>
      </c>
      <c r="I23" s="38" t="s">
        <v>19</v>
      </c>
      <c r="J23" s="39"/>
    </row>
    <row r="24" spans="1:10" ht="108" customHeight="1" x14ac:dyDescent="0.15">
      <c r="A24" s="32">
        <v>18</v>
      </c>
      <c r="B24" s="27" t="s">
        <v>462</v>
      </c>
      <c r="C24" s="27" t="s">
        <v>460</v>
      </c>
      <c r="D24" s="26">
        <v>1013201015327</v>
      </c>
      <c r="E24" s="34" t="s">
        <v>12</v>
      </c>
      <c r="F24" s="30">
        <v>4838400</v>
      </c>
      <c r="G24" s="36">
        <v>43376</v>
      </c>
      <c r="H24" s="37" t="s">
        <v>829</v>
      </c>
      <c r="I24" s="38" t="s">
        <v>463</v>
      </c>
      <c r="J24" s="39"/>
    </row>
    <row r="25" spans="1:10" ht="112.5" customHeight="1" x14ac:dyDescent="0.15">
      <c r="A25" s="32">
        <v>19</v>
      </c>
      <c r="B25" s="27" t="s">
        <v>464</v>
      </c>
      <c r="C25" s="27" t="s">
        <v>460</v>
      </c>
      <c r="D25" s="26">
        <v>1013201015327</v>
      </c>
      <c r="E25" s="34" t="s">
        <v>12</v>
      </c>
      <c r="F25" s="30">
        <v>4244400</v>
      </c>
      <c r="G25" s="36">
        <v>43376</v>
      </c>
      <c r="H25" s="37" t="s">
        <v>830</v>
      </c>
      <c r="I25" s="38" t="s">
        <v>463</v>
      </c>
      <c r="J25" s="39"/>
    </row>
    <row r="26" spans="1:10" ht="147" customHeight="1" x14ac:dyDescent="0.15">
      <c r="A26" s="32">
        <v>20</v>
      </c>
      <c r="B26" s="27" t="s">
        <v>465</v>
      </c>
      <c r="C26" s="27" t="s">
        <v>460</v>
      </c>
      <c r="D26" s="26">
        <v>1013201015327</v>
      </c>
      <c r="E26" s="34" t="s">
        <v>12</v>
      </c>
      <c r="F26" s="30">
        <v>4244400</v>
      </c>
      <c r="G26" s="36">
        <v>43376</v>
      </c>
      <c r="H26" s="37" t="s">
        <v>831</v>
      </c>
      <c r="I26" s="38" t="s">
        <v>463</v>
      </c>
      <c r="J26" s="39"/>
    </row>
    <row r="27" spans="1:10" ht="94.5" x14ac:dyDescent="0.15">
      <c r="A27" s="32">
        <v>21</v>
      </c>
      <c r="B27" s="27" t="s">
        <v>254</v>
      </c>
      <c r="C27" s="27" t="s">
        <v>255</v>
      </c>
      <c r="D27" s="41">
        <v>9090005001670</v>
      </c>
      <c r="E27" s="42" t="s">
        <v>256</v>
      </c>
      <c r="F27" s="69">
        <v>-5440840</v>
      </c>
      <c r="G27" s="36">
        <v>43376</v>
      </c>
      <c r="H27" s="44" t="s">
        <v>257</v>
      </c>
      <c r="I27" s="51" t="s">
        <v>672</v>
      </c>
      <c r="J27" s="45"/>
    </row>
    <row r="28" spans="1:10" ht="145.5" customHeight="1" x14ac:dyDescent="0.15">
      <c r="A28" s="32">
        <v>22</v>
      </c>
      <c r="B28" s="27" t="s">
        <v>466</v>
      </c>
      <c r="C28" s="27" t="s">
        <v>467</v>
      </c>
      <c r="D28" s="26">
        <v>7010401001556</v>
      </c>
      <c r="E28" s="34" t="s">
        <v>14</v>
      </c>
      <c r="F28" s="30">
        <v>28999000</v>
      </c>
      <c r="G28" s="36">
        <v>43378</v>
      </c>
      <c r="H28" s="37" t="s">
        <v>832</v>
      </c>
      <c r="I28" s="27" t="s">
        <v>468</v>
      </c>
      <c r="J28" s="39"/>
    </row>
    <row r="29" spans="1:10" ht="145.5" customHeight="1" x14ac:dyDescent="0.15">
      <c r="A29" s="32">
        <v>23</v>
      </c>
      <c r="B29" s="27" t="s">
        <v>469</v>
      </c>
      <c r="C29" s="27" t="s">
        <v>470</v>
      </c>
      <c r="D29" s="26">
        <v>4010001054032</v>
      </c>
      <c r="E29" s="34" t="s">
        <v>14</v>
      </c>
      <c r="F29" s="30">
        <v>19999359</v>
      </c>
      <c r="G29" s="36">
        <v>43378</v>
      </c>
      <c r="H29" s="37" t="s">
        <v>833</v>
      </c>
      <c r="I29" s="27" t="s">
        <v>468</v>
      </c>
      <c r="J29" s="39"/>
    </row>
    <row r="30" spans="1:10" ht="99" customHeight="1" x14ac:dyDescent="0.15">
      <c r="A30" s="32">
        <v>24</v>
      </c>
      <c r="B30" s="27" t="s">
        <v>471</v>
      </c>
      <c r="C30" s="27" t="s">
        <v>472</v>
      </c>
      <c r="D30" s="26">
        <v>6010001030403</v>
      </c>
      <c r="E30" s="34" t="s">
        <v>12</v>
      </c>
      <c r="F30" s="30">
        <v>14904000</v>
      </c>
      <c r="G30" s="36">
        <v>43378</v>
      </c>
      <c r="H30" s="37" t="s">
        <v>834</v>
      </c>
      <c r="I30" s="38" t="s">
        <v>473</v>
      </c>
      <c r="J30" s="39"/>
    </row>
    <row r="31" spans="1:10" ht="129" customHeight="1" x14ac:dyDescent="0.15">
      <c r="A31" s="32">
        <v>25</v>
      </c>
      <c r="B31" s="27" t="s">
        <v>978</v>
      </c>
      <c r="C31" s="27" t="s">
        <v>474</v>
      </c>
      <c r="D31" s="33">
        <v>3430001018004</v>
      </c>
      <c r="E31" s="34" t="s">
        <v>14</v>
      </c>
      <c r="F31" s="30">
        <v>8998794</v>
      </c>
      <c r="G31" s="36">
        <v>43378</v>
      </c>
      <c r="H31" s="37" t="s">
        <v>835</v>
      </c>
      <c r="I31" s="38" t="s">
        <v>475</v>
      </c>
      <c r="J31" s="39"/>
    </row>
    <row r="32" spans="1:10" s="12" customFormat="1" ht="144" customHeight="1" x14ac:dyDescent="0.15">
      <c r="A32" s="32">
        <v>26</v>
      </c>
      <c r="B32" s="27" t="s">
        <v>269</v>
      </c>
      <c r="C32" s="27" t="s">
        <v>270</v>
      </c>
      <c r="D32" s="41" t="s">
        <v>271</v>
      </c>
      <c r="E32" s="42" t="s">
        <v>248</v>
      </c>
      <c r="F32" s="43">
        <v>8996400</v>
      </c>
      <c r="G32" s="36">
        <v>43378</v>
      </c>
      <c r="H32" s="44" t="s">
        <v>903</v>
      </c>
      <c r="I32" s="38" t="s">
        <v>272</v>
      </c>
      <c r="J32" s="39"/>
    </row>
    <row r="33" spans="1:10" ht="155.25" customHeight="1" x14ac:dyDescent="0.15">
      <c r="A33" s="32">
        <v>27</v>
      </c>
      <c r="B33" s="27" t="s">
        <v>262</v>
      </c>
      <c r="C33" s="27" t="s">
        <v>263</v>
      </c>
      <c r="D33" s="33">
        <v>5290001016276</v>
      </c>
      <c r="E33" s="42" t="s">
        <v>248</v>
      </c>
      <c r="F33" s="43">
        <v>7938000</v>
      </c>
      <c r="G33" s="36">
        <v>43378</v>
      </c>
      <c r="H33" s="44" t="s">
        <v>776</v>
      </c>
      <c r="I33" s="38" t="s">
        <v>264</v>
      </c>
      <c r="J33" s="52"/>
    </row>
    <row r="34" spans="1:10" ht="182.25" customHeight="1" x14ac:dyDescent="0.15">
      <c r="A34" s="32">
        <v>28</v>
      </c>
      <c r="B34" s="27" t="s">
        <v>476</v>
      </c>
      <c r="C34" s="27" t="s">
        <v>477</v>
      </c>
      <c r="D34" s="26">
        <v>2010001016851</v>
      </c>
      <c r="E34" s="34" t="s">
        <v>12</v>
      </c>
      <c r="F34" s="30">
        <v>7506000</v>
      </c>
      <c r="G34" s="36">
        <v>43378</v>
      </c>
      <c r="H34" s="37" t="s">
        <v>836</v>
      </c>
      <c r="I34" s="38" t="s">
        <v>478</v>
      </c>
      <c r="J34" s="52"/>
    </row>
    <row r="35" spans="1:10" ht="108.75" customHeight="1" x14ac:dyDescent="0.15">
      <c r="A35" s="32">
        <v>29</v>
      </c>
      <c r="B35" s="27" t="s">
        <v>652</v>
      </c>
      <c r="C35" s="27" t="s">
        <v>176</v>
      </c>
      <c r="D35" s="26">
        <v>7010001042703</v>
      </c>
      <c r="E35" s="34" t="s">
        <v>12</v>
      </c>
      <c r="F35" s="53">
        <v>5940000</v>
      </c>
      <c r="G35" s="36">
        <v>43378</v>
      </c>
      <c r="H35" s="46" t="s">
        <v>764</v>
      </c>
      <c r="I35" s="38" t="s">
        <v>653</v>
      </c>
      <c r="J35" s="39"/>
    </row>
    <row r="36" spans="1:10" ht="108" customHeight="1" x14ac:dyDescent="0.15">
      <c r="A36" s="32">
        <v>30</v>
      </c>
      <c r="B36" s="27" t="s">
        <v>265</v>
      </c>
      <c r="C36" s="27" t="s">
        <v>266</v>
      </c>
      <c r="D36" s="41">
        <v>7010001042703</v>
      </c>
      <c r="E36" s="42" t="s">
        <v>248</v>
      </c>
      <c r="F36" s="43">
        <v>5000000</v>
      </c>
      <c r="G36" s="36">
        <v>43378</v>
      </c>
      <c r="H36" s="44" t="s">
        <v>267</v>
      </c>
      <c r="I36" s="38" t="s">
        <v>268</v>
      </c>
      <c r="J36" s="52"/>
    </row>
    <row r="37" spans="1:10" ht="128.25" customHeight="1" x14ac:dyDescent="0.15">
      <c r="A37" s="32">
        <v>31</v>
      </c>
      <c r="B37" s="27" t="s">
        <v>259</v>
      </c>
      <c r="C37" s="27" t="s">
        <v>260</v>
      </c>
      <c r="D37" s="26">
        <v>4013301013608</v>
      </c>
      <c r="E37" s="42" t="s">
        <v>248</v>
      </c>
      <c r="F37" s="43">
        <v>4989600</v>
      </c>
      <c r="G37" s="36">
        <v>43378</v>
      </c>
      <c r="H37" s="44" t="s">
        <v>777</v>
      </c>
      <c r="I37" s="38" t="s">
        <v>261</v>
      </c>
      <c r="J37" s="52"/>
    </row>
    <row r="38" spans="1:10" ht="67.5" x14ac:dyDescent="0.15">
      <c r="A38" s="32">
        <v>32</v>
      </c>
      <c r="B38" s="27" t="s">
        <v>63</v>
      </c>
      <c r="C38" s="27" t="s">
        <v>656</v>
      </c>
      <c r="D38" s="26" t="s">
        <v>58</v>
      </c>
      <c r="E38" s="34" t="s">
        <v>15</v>
      </c>
      <c r="F38" s="30">
        <v>29665227</v>
      </c>
      <c r="G38" s="36">
        <v>43382</v>
      </c>
      <c r="H38" s="37" t="s">
        <v>712</v>
      </c>
      <c r="I38" s="38" t="s">
        <v>56</v>
      </c>
      <c r="J38" s="39"/>
    </row>
    <row r="39" spans="1:10" ht="92.25" customHeight="1" x14ac:dyDescent="0.15">
      <c r="A39" s="32">
        <v>33</v>
      </c>
      <c r="B39" s="27" t="s">
        <v>61</v>
      </c>
      <c r="C39" s="27" t="s">
        <v>62</v>
      </c>
      <c r="D39" s="26" t="s">
        <v>58</v>
      </c>
      <c r="E39" s="34" t="s">
        <v>15</v>
      </c>
      <c r="F39" s="30">
        <v>29810688</v>
      </c>
      <c r="G39" s="36">
        <v>43382</v>
      </c>
      <c r="H39" s="37" t="s">
        <v>713</v>
      </c>
      <c r="I39" s="38" t="s">
        <v>56</v>
      </c>
      <c r="J39" s="39"/>
    </row>
    <row r="40" spans="1:10" ht="99.75" customHeight="1" x14ac:dyDescent="0.15">
      <c r="A40" s="32">
        <v>34</v>
      </c>
      <c r="B40" s="27" t="s">
        <v>479</v>
      </c>
      <c r="C40" s="27" t="s">
        <v>480</v>
      </c>
      <c r="D40" s="26">
        <v>1010401023102</v>
      </c>
      <c r="E40" s="34" t="s">
        <v>14</v>
      </c>
      <c r="F40" s="30">
        <v>22948272</v>
      </c>
      <c r="G40" s="36">
        <v>43382</v>
      </c>
      <c r="H40" s="37" t="s">
        <v>837</v>
      </c>
      <c r="I40" s="38" t="s">
        <v>481</v>
      </c>
      <c r="J40" s="39"/>
    </row>
    <row r="41" spans="1:10" ht="121.5" customHeight="1" x14ac:dyDescent="0.15">
      <c r="A41" s="32">
        <v>35</v>
      </c>
      <c r="B41" s="27" t="s">
        <v>208</v>
      </c>
      <c r="C41" s="27" t="s">
        <v>209</v>
      </c>
      <c r="D41" s="26" t="s">
        <v>210</v>
      </c>
      <c r="E41" s="34" t="s">
        <v>14</v>
      </c>
      <c r="F41" s="30">
        <v>19958400</v>
      </c>
      <c r="G41" s="36">
        <v>43382</v>
      </c>
      <c r="H41" s="37" t="s">
        <v>819</v>
      </c>
      <c r="I41" s="38" t="s">
        <v>211</v>
      </c>
      <c r="J41" s="39"/>
    </row>
    <row r="42" spans="1:10" ht="127.5" customHeight="1" x14ac:dyDescent="0.15">
      <c r="A42" s="32">
        <v>36</v>
      </c>
      <c r="B42" s="27" t="s">
        <v>274</v>
      </c>
      <c r="C42" s="27" t="s">
        <v>275</v>
      </c>
      <c r="D42" s="26">
        <v>5011105004847</v>
      </c>
      <c r="E42" s="42" t="s">
        <v>276</v>
      </c>
      <c r="F42" s="43">
        <v>14893200</v>
      </c>
      <c r="G42" s="36">
        <v>43382</v>
      </c>
      <c r="H42" s="44" t="s">
        <v>778</v>
      </c>
      <c r="I42" s="38" t="s">
        <v>258</v>
      </c>
      <c r="J42" s="45"/>
    </row>
    <row r="43" spans="1:10" s="5" customFormat="1" ht="129" customHeight="1" x14ac:dyDescent="0.15">
      <c r="A43" s="32">
        <v>37</v>
      </c>
      <c r="B43" s="27" t="s">
        <v>273</v>
      </c>
      <c r="C43" s="27" t="s">
        <v>266</v>
      </c>
      <c r="D43" s="41">
        <v>7010001042703</v>
      </c>
      <c r="E43" s="42" t="s">
        <v>248</v>
      </c>
      <c r="F43" s="43">
        <v>6724000</v>
      </c>
      <c r="G43" s="36">
        <v>43382</v>
      </c>
      <c r="H43" s="44" t="s">
        <v>779</v>
      </c>
      <c r="I43" s="38" t="s">
        <v>272</v>
      </c>
      <c r="J43" s="45"/>
    </row>
    <row r="44" spans="1:10" ht="123.75" customHeight="1" x14ac:dyDescent="0.15">
      <c r="A44" s="32">
        <v>38</v>
      </c>
      <c r="B44" s="27" t="s">
        <v>657</v>
      </c>
      <c r="C44" s="27" t="s">
        <v>38</v>
      </c>
      <c r="D44" s="26">
        <v>3010401037091</v>
      </c>
      <c r="E44" s="34" t="s">
        <v>34</v>
      </c>
      <c r="F44" s="30">
        <v>5988600</v>
      </c>
      <c r="G44" s="36">
        <v>43382</v>
      </c>
      <c r="H44" s="46" t="s">
        <v>681</v>
      </c>
      <c r="I44" s="38" t="s">
        <v>935</v>
      </c>
      <c r="J44" s="39"/>
    </row>
    <row r="45" spans="1:10" ht="64.5" customHeight="1" x14ac:dyDescent="0.15">
      <c r="A45" s="32">
        <v>39</v>
      </c>
      <c r="B45" s="27" t="s">
        <v>59</v>
      </c>
      <c r="C45" s="27" t="s">
        <v>60</v>
      </c>
      <c r="D45" s="26">
        <v>3290001015973</v>
      </c>
      <c r="E45" s="34" t="s">
        <v>16</v>
      </c>
      <c r="F45" s="30">
        <v>990360</v>
      </c>
      <c r="G45" s="36">
        <v>43382</v>
      </c>
      <c r="H45" s="37" t="s">
        <v>714</v>
      </c>
      <c r="I45" s="38" t="s">
        <v>56</v>
      </c>
      <c r="J45" s="39"/>
    </row>
    <row r="46" spans="1:10" ht="92.25" customHeight="1" x14ac:dyDescent="0.15">
      <c r="A46" s="32">
        <v>40</v>
      </c>
      <c r="B46" s="27" t="s">
        <v>280</v>
      </c>
      <c r="C46" s="27" t="s">
        <v>281</v>
      </c>
      <c r="D46" s="26">
        <v>4010405010556</v>
      </c>
      <c r="E46" s="42" t="s">
        <v>248</v>
      </c>
      <c r="F46" s="43">
        <v>34981200</v>
      </c>
      <c r="G46" s="36">
        <v>43383</v>
      </c>
      <c r="H46" s="44" t="s">
        <v>780</v>
      </c>
      <c r="I46" s="38" t="s">
        <v>282</v>
      </c>
      <c r="J46" s="52"/>
    </row>
    <row r="47" spans="1:10" ht="150.75" customHeight="1" x14ac:dyDescent="0.15">
      <c r="A47" s="32">
        <v>41</v>
      </c>
      <c r="B47" s="27" t="s">
        <v>283</v>
      </c>
      <c r="C47" s="27" t="s">
        <v>266</v>
      </c>
      <c r="D47" s="41">
        <v>7010001042703</v>
      </c>
      <c r="E47" s="42" t="s">
        <v>248</v>
      </c>
      <c r="F47" s="43">
        <v>17128800</v>
      </c>
      <c r="G47" s="36">
        <v>43383</v>
      </c>
      <c r="H47" s="44" t="s">
        <v>781</v>
      </c>
      <c r="I47" s="38" t="s">
        <v>282</v>
      </c>
      <c r="J47" s="52"/>
    </row>
    <row r="48" spans="1:10" ht="99" customHeight="1" x14ac:dyDescent="0.15">
      <c r="A48" s="32">
        <v>42</v>
      </c>
      <c r="B48" s="27" t="s">
        <v>212</v>
      </c>
      <c r="C48" s="27" t="s">
        <v>213</v>
      </c>
      <c r="D48" s="26">
        <v>2011101025379</v>
      </c>
      <c r="E48" s="34" t="s">
        <v>14</v>
      </c>
      <c r="F48" s="30">
        <v>10033200</v>
      </c>
      <c r="G48" s="36">
        <v>43383</v>
      </c>
      <c r="H48" s="37" t="s">
        <v>820</v>
      </c>
      <c r="I48" s="38" t="s">
        <v>214</v>
      </c>
      <c r="J48" s="39"/>
    </row>
    <row r="49" spans="1:10" ht="151.5" customHeight="1" x14ac:dyDescent="0.15">
      <c r="A49" s="32">
        <v>43</v>
      </c>
      <c r="B49" s="27" t="s">
        <v>286</v>
      </c>
      <c r="C49" s="27" t="s">
        <v>287</v>
      </c>
      <c r="D49" s="41" t="s">
        <v>288</v>
      </c>
      <c r="E49" s="42" t="s">
        <v>248</v>
      </c>
      <c r="F49" s="43">
        <v>8953200</v>
      </c>
      <c r="G49" s="36">
        <v>43383</v>
      </c>
      <c r="H49" s="44" t="s">
        <v>904</v>
      </c>
      <c r="I49" s="38" t="s">
        <v>253</v>
      </c>
      <c r="J49" s="52"/>
    </row>
    <row r="50" spans="1:10" ht="180" customHeight="1" x14ac:dyDescent="0.15">
      <c r="A50" s="32">
        <v>44</v>
      </c>
      <c r="B50" s="27" t="s">
        <v>435</v>
      </c>
      <c r="C50" s="27" t="s">
        <v>436</v>
      </c>
      <c r="D50" s="26">
        <v>2010705001918</v>
      </c>
      <c r="E50" s="34" t="s">
        <v>14</v>
      </c>
      <c r="F50" s="30">
        <v>7938000</v>
      </c>
      <c r="G50" s="36">
        <v>43383</v>
      </c>
      <c r="H50" s="46" t="s">
        <v>765</v>
      </c>
      <c r="I50" s="38" t="s">
        <v>437</v>
      </c>
      <c r="J50" s="39"/>
    </row>
    <row r="51" spans="1:10" ht="108" customHeight="1" x14ac:dyDescent="0.15">
      <c r="A51" s="32">
        <v>45</v>
      </c>
      <c r="B51" s="27" t="s">
        <v>482</v>
      </c>
      <c r="C51" s="27" t="s">
        <v>483</v>
      </c>
      <c r="D51" s="26">
        <v>8120001064792</v>
      </c>
      <c r="E51" s="34" t="s">
        <v>14</v>
      </c>
      <c r="F51" s="30">
        <v>5993460</v>
      </c>
      <c r="G51" s="36">
        <v>43383</v>
      </c>
      <c r="H51" s="37" t="s">
        <v>484</v>
      </c>
      <c r="I51" s="38" t="s">
        <v>485</v>
      </c>
      <c r="J51" s="39"/>
    </row>
    <row r="52" spans="1:10" ht="59.25" customHeight="1" x14ac:dyDescent="0.15">
      <c r="A52" s="32">
        <v>46</v>
      </c>
      <c r="B52" s="27" t="s">
        <v>215</v>
      </c>
      <c r="C52" s="27" t="s">
        <v>216</v>
      </c>
      <c r="D52" s="26">
        <v>8013401001509</v>
      </c>
      <c r="E52" s="34" t="s">
        <v>14</v>
      </c>
      <c r="F52" s="30">
        <v>5821200</v>
      </c>
      <c r="G52" s="36">
        <v>43383</v>
      </c>
      <c r="H52" s="37" t="s">
        <v>821</v>
      </c>
      <c r="I52" s="38" t="s">
        <v>214</v>
      </c>
      <c r="J52" s="39"/>
    </row>
    <row r="53" spans="1:10" ht="110.25" customHeight="1" x14ac:dyDescent="0.15">
      <c r="A53" s="32">
        <v>47</v>
      </c>
      <c r="B53" s="27" t="s">
        <v>277</v>
      </c>
      <c r="C53" s="27" t="s">
        <v>278</v>
      </c>
      <c r="D53" s="41">
        <v>8013401001509</v>
      </c>
      <c r="E53" s="42" t="s">
        <v>31</v>
      </c>
      <c r="F53" s="43">
        <v>3974400</v>
      </c>
      <c r="G53" s="36">
        <v>43383</v>
      </c>
      <c r="H53" s="44" t="s">
        <v>905</v>
      </c>
      <c r="I53" s="38" t="s">
        <v>279</v>
      </c>
      <c r="J53" s="39"/>
    </row>
    <row r="54" spans="1:10" ht="108" customHeight="1" x14ac:dyDescent="0.15">
      <c r="A54" s="32">
        <v>48</v>
      </c>
      <c r="B54" s="27" t="s">
        <v>658</v>
      </c>
      <c r="C54" s="27" t="s">
        <v>289</v>
      </c>
      <c r="D54" s="41">
        <v>8013401001509</v>
      </c>
      <c r="E54" s="42" t="s">
        <v>248</v>
      </c>
      <c r="F54" s="43">
        <v>9990000</v>
      </c>
      <c r="G54" s="36">
        <v>43384</v>
      </c>
      <c r="H54" s="44" t="s">
        <v>782</v>
      </c>
      <c r="I54" s="38" t="s">
        <v>290</v>
      </c>
      <c r="J54" s="52"/>
    </row>
    <row r="55" spans="1:10" ht="126" customHeight="1" x14ac:dyDescent="0.15">
      <c r="A55" s="32">
        <v>49</v>
      </c>
      <c r="B55" s="27" t="s">
        <v>291</v>
      </c>
      <c r="C55" s="27" t="s">
        <v>292</v>
      </c>
      <c r="D55" s="33">
        <v>3011001007682</v>
      </c>
      <c r="E55" s="42" t="s">
        <v>248</v>
      </c>
      <c r="F55" s="43">
        <v>7992000</v>
      </c>
      <c r="G55" s="36">
        <v>43384</v>
      </c>
      <c r="H55" s="44" t="s">
        <v>783</v>
      </c>
      <c r="I55" s="38" t="s">
        <v>293</v>
      </c>
      <c r="J55" s="52"/>
    </row>
    <row r="56" spans="1:10" ht="104.25" customHeight="1" x14ac:dyDescent="0.15">
      <c r="A56" s="32">
        <v>50</v>
      </c>
      <c r="B56" s="27" t="s">
        <v>486</v>
      </c>
      <c r="C56" s="27" t="s">
        <v>487</v>
      </c>
      <c r="D56" s="26">
        <v>6010405008978</v>
      </c>
      <c r="E56" s="34" t="s">
        <v>12</v>
      </c>
      <c r="F56" s="30">
        <v>4211746</v>
      </c>
      <c r="G56" s="36">
        <v>43384</v>
      </c>
      <c r="H56" s="37" t="s">
        <v>838</v>
      </c>
      <c r="I56" s="27" t="s">
        <v>488</v>
      </c>
      <c r="J56" s="39"/>
    </row>
    <row r="57" spans="1:10" ht="93.75" customHeight="1" x14ac:dyDescent="0.15">
      <c r="A57" s="32">
        <v>51</v>
      </c>
      <c r="B57" s="27" t="s">
        <v>296</v>
      </c>
      <c r="C57" s="27" t="s">
        <v>297</v>
      </c>
      <c r="D57" s="41" t="s">
        <v>288</v>
      </c>
      <c r="E57" s="42" t="s">
        <v>248</v>
      </c>
      <c r="F57" s="43">
        <v>25920000</v>
      </c>
      <c r="G57" s="36">
        <v>43385</v>
      </c>
      <c r="H57" s="44" t="s">
        <v>784</v>
      </c>
      <c r="I57" s="38" t="s">
        <v>264</v>
      </c>
      <c r="J57" s="45"/>
    </row>
    <row r="58" spans="1:10" ht="220.5" customHeight="1" x14ac:dyDescent="0.15">
      <c r="A58" s="32">
        <v>52</v>
      </c>
      <c r="B58" s="32" t="s">
        <v>915</v>
      </c>
      <c r="C58" s="32" t="s">
        <v>916</v>
      </c>
      <c r="D58" s="33">
        <v>4010405010523</v>
      </c>
      <c r="E58" s="34" t="s">
        <v>14</v>
      </c>
      <c r="F58" s="35">
        <v>14893200</v>
      </c>
      <c r="G58" s="36">
        <v>43750</v>
      </c>
      <c r="H58" s="37" t="s">
        <v>917</v>
      </c>
      <c r="I58" s="38" t="s">
        <v>918</v>
      </c>
      <c r="J58" s="45"/>
    </row>
    <row r="59" spans="1:10" ht="89.25" customHeight="1" x14ac:dyDescent="0.15">
      <c r="A59" s="32">
        <v>53</v>
      </c>
      <c r="B59" s="27" t="s">
        <v>166</v>
      </c>
      <c r="C59" s="27" t="s">
        <v>167</v>
      </c>
      <c r="D59" s="26">
        <v>9010005018193</v>
      </c>
      <c r="E59" s="34" t="s">
        <v>12</v>
      </c>
      <c r="F59" s="30">
        <v>9266400</v>
      </c>
      <c r="G59" s="36">
        <v>43385</v>
      </c>
      <c r="H59" s="37" t="s">
        <v>696</v>
      </c>
      <c r="I59" s="38" t="s">
        <v>168</v>
      </c>
      <c r="J59" s="39"/>
    </row>
    <row r="60" spans="1:10" ht="192" customHeight="1" x14ac:dyDescent="0.15">
      <c r="A60" s="32">
        <v>54</v>
      </c>
      <c r="B60" s="27" t="s">
        <v>294</v>
      </c>
      <c r="C60" s="27" t="s">
        <v>251</v>
      </c>
      <c r="D60" s="41">
        <v>5011105004806</v>
      </c>
      <c r="E60" s="55" t="s">
        <v>248</v>
      </c>
      <c r="F60" s="43">
        <v>4914000</v>
      </c>
      <c r="G60" s="36">
        <v>43385</v>
      </c>
      <c r="H60" s="44" t="s">
        <v>785</v>
      </c>
      <c r="I60" s="38" t="s">
        <v>295</v>
      </c>
      <c r="J60" s="39"/>
    </row>
    <row r="61" spans="1:10" ht="68.25" customHeight="1" x14ac:dyDescent="0.15">
      <c r="A61" s="32">
        <v>55</v>
      </c>
      <c r="B61" s="27" t="s">
        <v>976</v>
      </c>
      <c r="C61" s="27" t="s">
        <v>489</v>
      </c>
      <c r="D61" s="26">
        <v>7010501016231</v>
      </c>
      <c r="E61" s="34" t="s">
        <v>14</v>
      </c>
      <c r="F61" s="30">
        <v>81697</v>
      </c>
      <c r="G61" s="36">
        <v>43385</v>
      </c>
      <c r="H61" s="54" t="s">
        <v>490</v>
      </c>
      <c r="I61" s="38" t="s">
        <v>491</v>
      </c>
      <c r="J61" s="39"/>
    </row>
    <row r="62" spans="1:10" ht="86.25" customHeight="1" x14ac:dyDescent="0.15">
      <c r="A62" s="32">
        <v>56</v>
      </c>
      <c r="B62" s="27" t="s">
        <v>977</v>
      </c>
      <c r="C62" s="27" t="s">
        <v>480</v>
      </c>
      <c r="D62" s="26">
        <v>1010401023102</v>
      </c>
      <c r="E62" s="34" t="s">
        <v>14</v>
      </c>
      <c r="F62" s="30">
        <v>19994256</v>
      </c>
      <c r="G62" s="36">
        <v>43388</v>
      </c>
      <c r="H62" s="37" t="s">
        <v>839</v>
      </c>
      <c r="I62" s="38" t="s">
        <v>491</v>
      </c>
      <c r="J62" s="39"/>
    </row>
    <row r="63" spans="1:10" ht="167.25" customHeight="1" x14ac:dyDescent="0.15">
      <c r="A63" s="32">
        <v>57</v>
      </c>
      <c r="B63" s="27" t="s">
        <v>298</v>
      </c>
      <c r="C63" s="27" t="s">
        <v>299</v>
      </c>
      <c r="D63" s="33">
        <v>4013305001526</v>
      </c>
      <c r="E63" s="42" t="s">
        <v>248</v>
      </c>
      <c r="F63" s="43">
        <v>19980000</v>
      </c>
      <c r="G63" s="36">
        <v>43389</v>
      </c>
      <c r="H63" s="44" t="s">
        <v>786</v>
      </c>
      <c r="I63" s="38" t="s">
        <v>249</v>
      </c>
      <c r="J63" s="45"/>
    </row>
    <row r="64" spans="1:10" ht="108.75" customHeight="1" x14ac:dyDescent="0.15">
      <c r="A64" s="32">
        <v>58</v>
      </c>
      <c r="B64" s="27" t="s">
        <v>217</v>
      </c>
      <c r="C64" s="27" t="s">
        <v>218</v>
      </c>
      <c r="D64" s="26" t="s">
        <v>210</v>
      </c>
      <c r="E64" s="34" t="s">
        <v>14</v>
      </c>
      <c r="F64" s="30">
        <v>15984000</v>
      </c>
      <c r="G64" s="36">
        <v>43389</v>
      </c>
      <c r="H64" s="37" t="s">
        <v>822</v>
      </c>
      <c r="I64" s="38" t="s">
        <v>219</v>
      </c>
      <c r="J64" s="39"/>
    </row>
    <row r="65" spans="1:10" ht="94.5" customHeight="1" x14ac:dyDescent="0.15">
      <c r="A65" s="32">
        <v>59</v>
      </c>
      <c r="B65" s="27" t="s">
        <v>220</v>
      </c>
      <c r="C65" s="27" t="s">
        <v>221</v>
      </c>
      <c r="D65" s="26">
        <v>3011001007682</v>
      </c>
      <c r="E65" s="34" t="s">
        <v>14</v>
      </c>
      <c r="F65" s="30">
        <v>13996800</v>
      </c>
      <c r="G65" s="36">
        <v>43389</v>
      </c>
      <c r="H65" s="37" t="s">
        <v>823</v>
      </c>
      <c r="I65" s="38" t="s">
        <v>219</v>
      </c>
      <c r="J65" s="39"/>
    </row>
    <row r="66" spans="1:10" ht="116.25" customHeight="1" x14ac:dyDescent="0.15">
      <c r="A66" s="32">
        <v>60</v>
      </c>
      <c r="B66" s="27" t="s">
        <v>300</v>
      </c>
      <c r="C66" s="27" t="s">
        <v>251</v>
      </c>
      <c r="D66" s="41">
        <v>5011105004806</v>
      </c>
      <c r="E66" s="42" t="s">
        <v>248</v>
      </c>
      <c r="F66" s="43">
        <v>6350400</v>
      </c>
      <c r="G66" s="36">
        <v>43389</v>
      </c>
      <c r="H66" s="44" t="s">
        <v>787</v>
      </c>
      <c r="I66" s="38" t="s">
        <v>301</v>
      </c>
      <c r="J66" s="45"/>
    </row>
    <row r="67" spans="1:10" ht="233.25" customHeight="1" x14ac:dyDescent="0.15">
      <c r="A67" s="32">
        <v>61</v>
      </c>
      <c r="B67" s="27" t="s">
        <v>492</v>
      </c>
      <c r="C67" s="27" t="s">
        <v>493</v>
      </c>
      <c r="D67" s="26">
        <v>2010005018571</v>
      </c>
      <c r="E67" s="34" t="s">
        <v>15</v>
      </c>
      <c r="F67" s="30">
        <v>22680000</v>
      </c>
      <c r="G67" s="36">
        <v>43390</v>
      </c>
      <c r="H67" s="37" t="s">
        <v>840</v>
      </c>
      <c r="I67" s="38" t="s">
        <v>494</v>
      </c>
      <c r="J67" s="39"/>
    </row>
    <row r="68" spans="1:10" ht="122.25" customHeight="1" x14ac:dyDescent="0.15">
      <c r="A68" s="32">
        <v>62</v>
      </c>
      <c r="B68" s="27" t="s">
        <v>919</v>
      </c>
      <c r="C68" s="27" t="s">
        <v>920</v>
      </c>
      <c r="D68" s="26">
        <v>1470001002014</v>
      </c>
      <c r="E68" s="34" t="s">
        <v>14</v>
      </c>
      <c r="F68" s="30">
        <v>1995073</v>
      </c>
      <c r="G68" s="36">
        <v>43390</v>
      </c>
      <c r="H68" s="37" t="s">
        <v>921</v>
      </c>
      <c r="I68" s="38" t="s">
        <v>922</v>
      </c>
      <c r="J68" s="45"/>
    </row>
    <row r="69" spans="1:10" ht="192" customHeight="1" x14ac:dyDescent="0.15">
      <c r="A69" s="32">
        <v>63</v>
      </c>
      <c r="B69" s="27" t="s">
        <v>24</v>
      </c>
      <c r="C69" s="27" t="s">
        <v>25</v>
      </c>
      <c r="D69" s="26">
        <v>4010405010556</v>
      </c>
      <c r="E69" s="34" t="s">
        <v>14</v>
      </c>
      <c r="F69" s="30">
        <v>29937600</v>
      </c>
      <c r="G69" s="36">
        <v>43391</v>
      </c>
      <c r="H69" s="37" t="s">
        <v>677</v>
      </c>
      <c r="I69" s="38" t="s">
        <v>22</v>
      </c>
      <c r="J69" s="39"/>
    </row>
    <row r="70" spans="1:10" ht="141.75" customHeight="1" x14ac:dyDescent="0.15">
      <c r="A70" s="32">
        <v>64</v>
      </c>
      <c r="B70" s="27" t="s">
        <v>982</v>
      </c>
      <c r="C70" s="27" t="s">
        <v>470</v>
      </c>
      <c r="D70" s="26">
        <v>4010001054032</v>
      </c>
      <c r="E70" s="34" t="s">
        <v>14</v>
      </c>
      <c r="F70" s="30">
        <v>19987128</v>
      </c>
      <c r="G70" s="36">
        <v>43391</v>
      </c>
      <c r="H70" s="46" t="s">
        <v>983</v>
      </c>
      <c r="I70" s="27" t="s">
        <v>495</v>
      </c>
      <c r="J70" s="39"/>
    </row>
    <row r="71" spans="1:10" ht="61.5" customHeight="1" x14ac:dyDescent="0.15">
      <c r="A71" s="32">
        <v>65</v>
      </c>
      <c r="B71" s="27" t="s">
        <v>64</v>
      </c>
      <c r="C71" s="27" t="s">
        <v>65</v>
      </c>
      <c r="D71" s="26">
        <v>1010505001763</v>
      </c>
      <c r="E71" s="34" t="s">
        <v>14</v>
      </c>
      <c r="F71" s="30">
        <v>19656000</v>
      </c>
      <c r="G71" s="36">
        <v>43391</v>
      </c>
      <c r="H71" s="37" t="s">
        <v>715</v>
      </c>
      <c r="I71" s="38" t="s">
        <v>56</v>
      </c>
      <c r="J71" s="39"/>
    </row>
    <row r="72" spans="1:10" ht="160.5" customHeight="1" x14ac:dyDescent="0.15">
      <c r="A72" s="32">
        <v>66</v>
      </c>
      <c r="B72" s="27" t="s">
        <v>442</v>
      </c>
      <c r="C72" s="27" t="s">
        <v>443</v>
      </c>
      <c r="D72" s="33">
        <v>8013401001509</v>
      </c>
      <c r="E72" s="34" t="s">
        <v>15</v>
      </c>
      <c r="F72" s="30">
        <v>11880000</v>
      </c>
      <c r="G72" s="36">
        <v>43391</v>
      </c>
      <c r="H72" s="37" t="s">
        <v>906</v>
      </c>
      <c r="I72" s="38" t="s">
        <v>444</v>
      </c>
      <c r="J72" s="39"/>
    </row>
    <row r="73" spans="1:10" ht="108" x14ac:dyDescent="0.15">
      <c r="A73" s="32">
        <v>67</v>
      </c>
      <c r="B73" s="27" t="s">
        <v>66</v>
      </c>
      <c r="C73" s="27" t="s">
        <v>67</v>
      </c>
      <c r="D73" s="26" t="s">
        <v>58</v>
      </c>
      <c r="E73" s="34" t="s">
        <v>14</v>
      </c>
      <c r="F73" s="30">
        <v>9471600</v>
      </c>
      <c r="G73" s="36">
        <v>43391</v>
      </c>
      <c r="H73" s="37" t="s">
        <v>716</v>
      </c>
      <c r="I73" s="38" t="s">
        <v>56</v>
      </c>
      <c r="J73" s="39"/>
    </row>
    <row r="74" spans="1:10" ht="65.25" customHeight="1" x14ac:dyDescent="0.15">
      <c r="A74" s="32">
        <v>68</v>
      </c>
      <c r="B74" s="27" t="s">
        <v>68</v>
      </c>
      <c r="C74" s="27" t="s">
        <v>69</v>
      </c>
      <c r="D74" s="26" t="s">
        <v>58</v>
      </c>
      <c r="E74" s="34" t="s">
        <v>14</v>
      </c>
      <c r="F74" s="30">
        <v>17992800</v>
      </c>
      <c r="G74" s="36">
        <v>43392</v>
      </c>
      <c r="H74" s="37" t="s">
        <v>717</v>
      </c>
      <c r="I74" s="38" t="s">
        <v>56</v>
      </c>
      <c r="J74" s="39"/>
    </row>
    <row r="75" spans="1:10" ht="138" customHeight="1" x14ac:dyDescent="0.15">
      <c r="A75" s="32">
        <v>69</v>
      </c>
      <c r="B75" s="27" t="s">
        <v>975</v>
      </c>
      <c r="C75" s="27" t="s">
        <v>169</v>
      </c>
      <c r="D75" s="26">
        <v>3010401011971</v>
      </c>
      <c r="E75" s="34" t="s">
        <v>14</v>
      </c>
      <c r="F75" s="30">
        <v>4983660</v>
      </c>
      <c r="G75" s="36">
        <v>43392</v>
      </c>
      <c r="H75" s="37" t="s">
        <v>697</v>
      </c>
      <c r="I75" s="38" t="s">
        <v>170</v>
      </c>
      <c r="J75" s="39"/>
    </row>
    <row r="76" spans="1:10" ht="129.75" customHeight="1" x14ac:dyDescent="0.15">
      <c r="A76" s="32">
        <v>70</v>
      </c>
      <c r="B76" s="27" t="s">
        <v>304</v>
      </c>
      <c r="C76" s="27" t="s">
        <v>305</v>
      </c>
      <c r="D76" s="41">
        <v>2010001016851</v>
      </c>
      <c r="E76" s="42" t="s">
        <v>248</v>
      </c>
      <c r="F76" s="43">
        <v>18792000</v>
      </c>
      <c r="G76" s="36">
        <v>43395</v>
      </c>
      <c r="H76" s="44" t="s">
        <v>788</v>
      </c>
      <c r="I76" s="38" t="s">
        <v>282</v>
      </c>
      <c r="J76" s="39"/>
    </row>
    <row r="77" spans="1:10" ht="115.5" customHeight="1" x14ac:dyDescent="0.15">
      <c r="A77" s="32">
        <v>71</v>
      </c>
      <c r="B77" s="27" t="s">
        <v>302</v>
      </c>
      <c r="C77" s="27" t="s">
        <v>289</v>
      </c>
      <c r="D77" s="41">
        <v>8013401001509</v>
      </c>
      <c r="E77" s="42" t="s">
        <v>248</v>
      </c>
      <c r="F77" s="43">
        <v>10800000</v>
      </c>
      <c r="G77" s="36">
        <v>43395</v>
      </c>
      <c r="H77" s="44" t="s">
        <v>789</v>
      </c>
      <c r="I77" s="38" t="s">
        <v>303</v>
      </c>
      <c r="J77" s="52"/>
    </row>
    <row r="78" spans="1:10" s="25" customFormat="1" ht="75.75" customHeight="1" x14ac:dyDescent="0.15">
      <c r="A78" s="32">
        <v>72</v>
      </c>
      <c r="B78" s="27" t="s">
        <v>306</v>
      </c>
      <c r="C78" s="27" t="s">
        <v>307</v>
      </c>
      <c r="D78" s="41">
        <v>5010001050435</v>
      </c>
      <c r="E78" s="42" t="s">
        <v>308</v>
      </c>
      <c r="F78" s="43">
        <v>2700000</v>
      </c>
      <c r="G78" s="36">
        <v>43395</v>
      </c>
      <c r="H78" s="44" t="s">
        <v>309</v>
      </c>
      <c r="I78" s="38" t="s">
        <v>258</v>
      </c>
      <c r="J78" s="39"/>
    </row>
    <row r="79" spans="1:10" s="25" customFormat="1" ht="91.5" customHeight="1" x14ac:dyDescent="0.15">
      <c r="A79" s="32">
        <v>73</v>
      </c>
      <c r="B79" s="27" t="s">
        <v>974</v>
      </c>
      <c r="C79" s="27" t="s">
        <v>70</v>
      </c>
      <c r="D79" s="26">
        <v>4240001010433</v>
      </c>
      <c r="E79" s="34" t="s">
        <v>14</v>
      </c>
      <c r="F79" s="30">
        <v>1036800</v>
      </c>
      <c r="G79" s="36">
        <v>43395</v>
      </c>
      <c r="H79" s="37" t="s">
        <v>446</v>
      </c>
      <c r="I79" s="38" t="s">
        <v>56</v>
      </c>
      <c r="J79" s="39"/>
    </row>
    <row r="80" spans="1:10" s="25" customFormat="1" ht="69.75" customHeight="1" x14ac:dyDescent="0.15">
      <c r="A80" s="32">
        <v>74</v>
      </c>
      <c r="B80" s="27" t="s">
        <v>71</v>
      </c>
      <c r="C80" s="27" t="s">
        <v>72</v>
      </c>
      <c r="D80" s="26">
        <v>4010405000185</v>
      </c>
      <c r="E80" s="34" t="s">
        <v>14</v>
      </c>
      <c r="F80" s="30">
        <v>18997200</v>
      </c>
      <c r="G80" s="36">
        <v>43396</v>
      </c>
      <c r="H80" s="37" t="s">
        <v>718</v>
      </c>
      <c r="I80" s="38" t="s">
        <v>56</v>
      </c>
      <c r="J80" s="39"/>
    </row>
    <row r="81" spans="1:10" s="25" customFormat="1" ht="120.75" customHeight="1" x14ac:dyDescent="0.15">
      <c r="A81" s="32">
        <v>75</v>
      </c>
      <c r="B81" s="56" t="s">
        <v>137</v>
      </c>
      <c r="C81" s="56" t="s">
        <v>138</v>
      </c>
      <c r="D81" s="26">
        <v>7180001043511</v>
      </c>
      <c r="E81" s="34" t="s">
        <v>16</v>
      </c>
      <c r="F81" s="30">
        <v>518035</v>
      </c>
      <c r="G81" s="36">
        <v>43396</v>
      </c>
      <c r="H81" s="46" t="s">
        <v>689</v>
      </c>
      <c r="I81" s="38" t="s">
        <v>139</v>
      </c>
      <c r="J81" s="39"/>
    </row>
    <row r="82" spans="1:10" s="25" customFormat="1" ht="102.75" customHeight="1" x14ac:dyDescent="0.15">
      <c r="A82" s="32">
        <v>76</v>
      </c>
      <c r="B82" s="27" t="s">
        <v>496</v>
      </c>
      <c r="C82" s="27" t="s">
        <v>497</v>
      </c>
      <c r="D82" s="26">
        <v>5010405001703</v>
      </c>
      <c r="E82" s="34" t="s">
        <v>14</v>
      </c>
      <c r="F82" s="30">
        <v>14995584</v>
      </c>
      <c r="G82" s="36">
        <v>43397</v>
      </c>
      <c r="H82" s="37" t="s">
        <v>841</v>
      </c>
      <c r="I82" s="38" t="s">
        <v>498</v>
      </c>
      <c r="J82" s="39"/>
    </row>
    <row r="83" spans="1:10" s="25" customFormat="1" ht="122.25" customHeight="1" x14ac:dyDescent="0.15">
      <c r="A83" s="32">
        <v>77</v>
      </c>
      <c r="B83" s="56" t="s">
        <v>140</v>
      </c>
      <c r="C83" s="56" t="s">
        <v>141</v>
      </c>
      <c r="D83" s="26">
        <v>2010001016851</v>
      </c>
      <c r="E83" s="34" t="s">
        <v>14</v>
      </c>
      <c r="F83" s="30">
        <v>11988000</v>
      </c>
      <c r="G83" s="36">
        <v>43397</v>
      </c>
      <c r="H83" s="46" t="s">
        <v>690</v>
      </c>
      <c r="I83" s="38" t="s">
        <v>142</v>
      </c>
      <c r="J83" s="39"/>
    </row>
    <row r="84" spans="1:10" s="25" customFormat="1" ht="61.5" customHeight="1" x14ac:dyDescent="0.15">
      <c r="A84" s="32">
        <v>78</v>
      </c>
      <c r="B84" s="27" t="s">
        <v>499</v>
      </c>
      <c r="C84" s="27" t="s">
        <v>500</v>
      </c>
      <c r="D84" s="26">
        <v>5012405001732</v>
      </c>
      <c r="E84" s="34" t="s">
        <v>12</v>
      </c>
      <c r="F84" s="30">
        <v>9284220</v>
      </c>
      <c r="G84" s="36">
        <v>43397</v>
      </c>
      <c r="H84" s="37" t="s">
        <v>842</v>
      </c>
      <c r="I84" s="38" t="s">
        <v>501</v>
      </c>
      <c r="J84" s="39"/>
    </row>
    <row r="85" spans="1:10" s="25" customFormat="1" ht="105" customHeight="1" x14ac:dyDescent="0.15">
      <c r="A85" s="32">
        <v>79</v>
      </c>
      <c r="B85" s="27" t="s">
        <v>502</v>
      </c>
      <c r="C85" s="27" t="s">
        <v>503</v>
      </c>
      <c r="D85" s="26">
        <v>1020001077159</v>
      </c>
      <c r="E85" s="34" t="s">
        <v>12</v>
      </c>
      <c r="F85" s="30">
        <v>6965819</v>
      </c>
      <c r="G85" s="36">
        <v>43397</v>
      </c>
      <c r="H85" s="37" t="s">
        <v>504</v>
      </c>
      <c r="I85" s="38" t="s">
        <v>505</v>
      </c>
      <c r="J85" s="39"/>
    </row>
    <row r="86" spans="1:10" s="25" customFormat="1" ht="81.75" customHeight="1" x14ac:dyDescent="0.15">
      <c r="A86" s="32">
        <v>80</v>
      </c>
      <c r="B86" s="27" t="s">
        <v>506</v>
      </c>
      <c r="C86" s="27" t="s">
        <v>507</v>
      </c>
      <c r="D86" s="26">
        <v>8010401050783</v>
      </c>
      <c r="E86" s="34" t="s">
        <v>12</v>
      </c>
      <c r="F86" s="30">
        <v>5886000</v>
      </c>
      <c r="G86" s="36">
        <v>43397</v>
      </c>
      <c r="H86" s="37" t="s">
        <v>843</v>
      </c>
      <c r="I86" s="38" t="s">
        <v>488</v>
      </c>
      <c r="J86" s="39"/>
    </row>
    <row r="87" spans="1:10" ht="61.5" customHeight="1" x14ac:dyDescent="0.15">
      <c r="A87" s="32">
        <v>81</v>
      </c>
      <c r="B87" s="27" t="s">
        <v>73</v>
      </c>
      <c r="C87" s="57" t="s">
        <v>74</v>
      </c>
      <c r="D87" s="58">
        <v>2010501016723</v>
      </c>
      <c r="E87" s="34" t="s">
        <v>14</v>
      </c>
      <c r="F87" s="30">
        <v>11988000</v>
      </c>
      <c r="G87" s="36">
        <v>43398</v>
      </c>
      <c r="H87" s="37" t="s">
        <v>719</v>
      </c>
      <c r="I87" s="38" t="s">
        <v>56</v>
      </c>
      <c r="J87" s="39"/>
    </row>
    <row r="88" spans="1:10" ht="78" customHeight="1" x14ac:dyDescent="0.15">
      <c r="A88" s="32">
        <v>82</v>
      </c>
      <c r="B88" s="27" t="s">
        <v>75</v>
      </c>
      <c r="C88" s="27" t="s">
        <v>76</v>
      </c>
      <c r="D88" s="58" t="s">
        <v>58</v>
      </c>
      <c r="E88" s="34" t="s">
        <v>15</v>
      </c>
      <c r="F88" s="30">
        <v>10000000</v>
      </c>
      <c r="G88" s="36">
        <v>43398</v>
      </c>
      <c r="H88" s="37" t="s">
        <v>720</v>
      </c>
      <c r="I88" s="38" t="s">
        <v>56</v>
      </c>
      <c r="J88" s="39"/>
    </row>
    <row r="89" spans="1:10" ht="55.5" customHeight="1" x14ac:dyDescent="0.15">
      <c r="A89" s="32">
        <v>83</v>
      </c>
      <c r="B89" s="27" t="s">
        <v>232</v>
      </c>
      <c r="C89" s="27" t="s">
        <v>233</v>
      </c>
      <c r="D89" s="59">
        <v>1010001001854</v>
      </c>
      <c r="E89" s="34" t="s">
        <v>15</v>
      </c>
      <c r="F89" s="30">
        <v>8024400</v>
      </c>
      <c r="G89" s="36">
        <v>43398</v>
      </c>
      <c r="H89" s="46" t="s">
        <v>767</v>
      </c>
      <c r="I89" s="38" t="s">
        <v>445</v>
      </c>
      <c r="J89" s="39"/>
    </row>
    <row r="90" spans="1:10" ht="78.75" customHeight="1" x14ac:dyDescent="0.15">
      <c r="A90" s="32">
        <v>84</v>
      </c>
      <c r="B90" s="27" t="s">
        <v>973</v>
      </c>
      <c r="C90" s="27" t="s">
        <v>77</v>
      </c>
      <c r="D90" s="26" t="s">
        <v>58</v>
      </c>
      <c r="E90" s="34" t="s">
        <v>15</v>
      </c>
      <c r="F90" s="30">
        <v>4999681</v>
      </c>
      <c r="G90" s="36">
        <v>43398</v>
      </c>
      <c r="H90" s="37" t="s">
        <v>721</v>
      </c>
      <c r="I90" s="38" t="s">
        <v>56</v>
      </c>
      <c r="J90" s="39"/>
    </row>
    <row r="91" spans="1:10" ht="72" customHeight="1" x14ac:dyDescent="0.15">
      <c r="A91" s="32">
        <v>85</v>
      </c>
      <c r="B91" s="27" t="s">
        <v>78</v>
      </c>
      <c r="C91" s="27" t="s">
        <v>79</v>
      </c>
      <c r="D91" s="26" t="s">
        <v>58</v>
      </c>
      <c r="E91" s="34" t="s">
        <v>15</v>
      </c>
      <c r="F91" s="30">
        <v>4998681</v>
      </c>
      <c r="G91" s="36">
        <v>43398</v>
      </c>
      <c r="H91" s="37" t="s">
        <v>722</v>
      </c>
      <c r="I91" s="38" t="s">
        <v>56</v>
      </c>
      <c r="J91" s="39"/>
    </row>
    <row r="92" spans="1:10" ht="87.75" customHeight="1" x14ac:dyDescent="0.15">
      <c r="A92" s="32">
        <v>86</v>
      </c>
      <c r="B92" s="27" t="s">
        <v>972</v>
      </c>
      <c r="C92" s="27" t="s">
        <v>81</v>
      </c>
      <c r="D92" s="26" t="s">
        <v>58</v>
      </c>
      <c r="E92" s="34" t="s">
        <v>15</v>
      </c>
      <c r="F92" s="30">
        <v>4989600</v>
      </c>
      <c r="G92" s="36">
        <v>43398</v>
      </c>
      <c r="H92" s="37" t="s">
        <v>723</v>
      </c>
      <c r="I92" s="38" t="s">
        <v>56</v>
      </c>
      <c r="J92" s="39"/>
    </row>
    <row r="93" spans="1:10" ht="81" customHeight="1" x14ac:dyDescent="0.15">
      <c r="A93" s="32">
        <v>87</v>
      </c>
      <c r="B93" s="27" t="s">
        <v>82</v>
      </c>
      <c r="C93" s="27" t="s">
        <v>83</v>
      </c>
      <c r="D93" s="26">
        <v>9130005004289</v>
      </c>
      <c r="E93" s="34" t="s">
        <v>15</v>
      </c>
      <c r="F93" s="30">
        <v>4989600</v>
      </c>
      <c r="G93" s="36">
        <v>43398</v>
      </c>
      <c r="H93" s="37" t="s">
        <v>724</v>
      </c>
      <c r="I93" s="38" t="s">
        <v>56</v>
      </c>
      <c r="J93" s="39"/>
    </row>
    <row r="94" spans="1:10" ht="60.75" customHeight="1" x14ac:dyDescent="0.15">
      <c r="A94" s="32">
        <v>88</v>
      </c>
      <c r="B94" s="27" t="s">
        <v>171</v>
      </c>
      <c r="C94" s="27" t="s">
        <v>172</v>
      </c>
      <c r="D94" s="26">
        <v>2010405009567</v>
      </c>
      <c r="E94" s="34" t="s">
        <v>14</v>
      </c>
      <c r="F94" s="30">
        <v>4479840</v>
      </c>
      <c r="G94" s="36">
        <v>43398</v>
      </c>
      <c r="H94" s="46" t="s">
        <v>173</v>
      </c>
      <c r="I94" s="38" t="s">
        <v>174</v>
      </c>
      <c r="J94" s="39"/>
    </row>
    <row r="95" spans="1:10" ht="92.25" customHeight="1" x14ac:dyDescent="0.15">
      <c r="A95" s="32">
        <v>89</v>
      </c>
      <c r="B95" s="27" t="s">
        <v>80</v>
      </c>
      <c r="C95" s="27" t="s">
        <v>984</v>
      </c>
      <c r="D95" s="26" t="s">
        <v>58</v>
      </c>
      <c r="E95" s="34" t="s">
        <v>15</v>
      </c>
      <c r="F95" s="30">
        <v>3705021</v>
      </c>
      <c r="G95" s="36">
        <v>43398</v>
      </c>
      <c r="H95" s="37" t="s">
        <v>725</v>
      </c>
      <c r="I95" s="38" t="s">
        <v>56</v>
      </c>
      <c r="J95" s="39"/>
    </row>
    <row r="96" spans="1:10" ht="102" customHeight="1" x14ac:dyDescent="0.15">
      <c r="A96" s="32">
        <v>90</v>
      </c>
      <c r="B96" s="27" t="s">
        <v>508</v>
      </c>
      <c r="C96" s="27" t="s">
        <v>509</v>
      </c>
      <c r="D96" s="26">
        <v>4010001054032</v>
      </c>
      <c r="E96" s="34" t="s">
        <v>14</v>
      </c>
      <c r="F96" s="30">
        <v>14496327</v>
      </c>
      <c r="G96" s="36">
        <v>43399</v>
      </c>
      <c r="H96" s="37" t="s">
        <v>844</v>
      </c>
      <c r="I96" s="38" t="s">
        <v>510</v>
      </c>
      <c r="J96" s="39"/>
    </row>
    <row r="97" spans="1:10" ht="207" customHeight="1" x14ac:dyDescent="0.15">
      <c r="A97" s="32">
        <v>91</v>
      </c>
      <c r="B97" s="56" t="s">
        <v>143</v>
      </c>
      <c r="C97" s="56" t="s">
        <v>985</v>
      </c>
      <c r="D97" s="26">
        <v>5011105004806</v>
      </c>
      <c r="E97" s="34" t="s">
        <v>14</v>
      </c>
      <c r="F97" s="30">
        <v>2484000</v>
      </c>
      <c r="G97" s="36">
        <v>43399</v>
      </c>
      <c r="H97" s="46" t="s">
        <v>691</v>
      </c>
      <c r="I97" s="38" t="s">
        <v>139</v>
      </c>
      <c r="J97" s="39"/>
    </row>
    <row r="98" spans="1:10" ht="128.25" customHeight="1" x14ac:dyDescent="0.15">
      <c r="A98" s="32">
        <v>92</v>
      </c>
      <c r="B98" s="27" t="s">
        <v>419</v>
      </c>
      <c r="C98" s="27" t="s">
        <v>420</v>
      </c>
      <c r="D98" s="26">
        <v>1010005004291</v>
      </c>
      <c r="E98" s="34" t="s">
        <v>15</v>
      </c>
      <c r="F98" s="30">
        <v>10260000</v>
      </c>
      <c r="G98" s="36">
        <v>43402</v>
      </c>
      <c r="H98" s="37" t="s">
        <v>759</v>
      </c>
      <c r="I98" s="38" t="s">
        <v>421</v>
      </c>
      <c r="J98" s="39"/>
    </row>
    <row r="99" spans="1:10" ht="160.5" customHeight="1" x14ac:dyDescent="0.15">
      <c r="A99" s="32">
        <v>93</v>
      </c>
      <c r="B99" s="27" t="s">
        <v>511</v>
      </c>
      <c r="C99" s="27" t="s">
        <v>512</v>
      </c>
      <c r="D99" s="26">
        <v>7010001012532</v>
      </c>
      <c r="E99" s="34" t="s">
        <v>12</v>
      </c>
      <c r="F99" s="30">
        <v>5184000</v>
      </c>
      <c r="G99" s="36">
        <v>43402</v>
      </c>
      <c r="H99" s="37" t="s">
        <v>845</v>
      </c>
      <c r="I99" s="38" t="s">
        <v>463</v>
      </c>
      <c r="J99" s="39"/>
    </row>
    <row r="100" spans="1:10" ht="70.5" customHeight="1" x14ac:dyDescent="0.15">
      <c r="A100" s="32">
        <v>94</v>
      </c>
      <c r="B100" s="27" t="s">
        <v>513</v>
      </c>
      <c r="C100" s="27" t="s">
        <v>514</v>
      </c>
      <c r="D100" s="26">
        <v>5010601023501</v>
      </c>
      <c r="E100" s="34" t="s">
        <v>48</v>
      </c>
      <c r="F100" s="30">
        <v>731494</v>
      </c>
      <c r="G100" s="36">
        <v>43402</v>
      </c>
      <c r="H100" s="37" t="s">
        <v>515</v>
      </c>
      <c r="I100" s="38" t="s">
        <v>516</v>
      </c>
      <c r="J100" s="39"/>
    </row>
    <row r="101" spans="1:10" ht="54" x14ac:dyDescent="0.15">
      <c r="A101" s="32">
        <v>95</v>
      </c>
      <c r="B101" s="27" t="s">
        <v>517</v>
      </c>
      <c r="C101" s="27" t="s">
        <v>518</v>
      </c>
      <c r="D101" s="26">
        <v>9010001074645</v>
      </c>
      <c r="E101" s="34" t="s">
        <v>14</v>
      </c>
      <c r="F101" s="30">
        <v>14904000</v>
      </c>
      <c r="G101" s="36">
        <v>43403</v>
      </c>
      <c r="H101" s="37" t="s">
        <v>846</v>
      </c>
      <c r="I101" s="38" t="s">
        <v>847</v>
      </c>
      <c r="J101" s="39"/>
    </row>
    <row r="102" spans="1:10" ht="110.25" customHeight="1" x14ac:dyDescent="0.15">
      <c r="A102" s="32">
        <v>96</v>
      </c>
      <c r="B102" s="27" t="s">
        <v>971</v>
      </c>
      <c r="C102" s="27" t="s">
        <v>519</v>
      </c>
      <c r="D102" s="26">
        <v>7010701013722</v>
      </c>
      <c r="E102" s="34" t="s">
        <v>14</v>
      </c>
      <c r="F102" s="30">
        <v>14661000</v>
      </c>
      <c r="G102" s="36">
        <v>43403</v>
      </c>
      <c r="H102" s="37" t="s">
        <v>848</v>
      </c>
      <c r="I102" s="38" t="s">
        <v>520</v>
      </c>
      <c r="J102" s="39"/>
    </row>
    <row r="103" spans="1:10" ht="143.25" customHeight="1" x14ac:dyDescent="0.15">
      <c r="A103" s="32">
        <v>97</v>
      </c>
      <c r="B103" s="27" t="s">
        <v>970</v>
      </c>
      <c r="C103" s="27" t="s">
        <v>500</v>
      </c>
      <c r="D103" s="26">
        <v>5012405001732</v>
      </c>
      <c r="E103" s="34" t="s">
        <v>12</v>
      </c>
      <c r="F103" s="30">
        <v>9833067</v>
      </c>
      <c r="G103" s="36">
        <v>43403</v>
      </c>
      <c r="H103" s="37" t="s">
        <v>849</v>
      </c>
      <c r="I103" s="38" t="s">
        <v>521</v>
      </c>
      <c r="J103" s="39"/>
    </row>
    <row r="104" spans="1:10" ht="82.5" customHeight="1" x14ac:dyDescent="0.15">
      <c r="A104" s="32">
        <v>98</v>
      </c>
      <c r="B104" s="27" t="s">
        <v>522</v>
      </c>
      <c r="C104" s="27" t="s">
        <v>523</v>
      </c>
      <c r="D104" s="33">
        <v>6010001030403</v>
      </c>
      <c r="E104" s="34" t="s">
        <v>12</v>
      </c>
      <c r="F104" s="30">
        <v>9504000</v>
      </c>
      <c r="G104" s="36">
        <v>43403</v>
      </c>
      <c r="H104" s="37" t="s">
        <v>850</v>
      </c>
      <c r="I104" s="38" t="s">
        <v>521</v>
      </c>
      <c r="J104" s="39"/>
    </row>
    <row r="105" spans="1:10" ht="66" customHeight="1" x14ac:dyDescent="0.15">
      <c r="A105" s="32">
        <v>99</v>
      </c>
      <c r="B105" s="27" t="s">
        <v>84</v>
      </c>
      <c r="C105" s="27" t="s">
        <v>85</v>
      </c>
      <c r="D105" s="26" t="s">
        <v>58</v>
      </c>
      <c r="E105" s="34" t="s">
        <v>14</v>
      </c>
      <c r="F105" s="30">
        <v>27864000</v>
      </c>
      <c r="G105" s="36">
        <v>43404</v>
      </c>
      <c r="H105" s="37" t="s">
        <v>726</v>
      </c>
      <c r="I105" s="38" t="s">
        <v>56</v>
      </c>
      <c r="J105" s="39"/>
    </row>
    <row r="106" spans="1:10" ht="92.25" customHeight="1" x14ac:dyDescent="0.15">
      <c r="A106" s="32">
        <v>100</v>
      </c>
      <c r="B106" s="27" t="s">
        <v>175</v>
      </c>
      <c r="C106" s="27" t="s">
        <v>176</v>
      </c>
      <c r="D106" s="26">
        <v>7010001042703</v>
      </c>
      <c r="E106" s="34" t="s">
        <v>14</v>
      </c>
      <c r="F106" s="30">
        <v>18122400</v>
      </c>
      <c r="G106" s="36">
        <v>43404</v>
      </c>
      <c r="H106" s="46" t="s">
        <v>698</v>
      </c>
      <c r="I106" s="38" t="s">
        <v>936</v>
      </c>
      <c r="J106" s="39"/>
    </row>
    <row r="107" spans="1:10" ht="107.25" customHeight="1" x14ac:dyDescent="0.15">
      <c r="A107" s="32">
        <v>101</v>
      </c>
      <c r="B107" s="27" t="s">
        <v>310</v>
      </c>
      <c r="C107" s="27" t="s">
        <v>311</v>
      </c>
      <c r="D107" s="41">
        <v>5013201004656</v>
      </c>
      <c r="E107" s="42" t="s">
        <v>248</v>
      </c>
      <c r="F107" s="43">
        <v>15973200</v>
      </c>
      <c r="G107" s="36">
        <v>43404</v>
      </c>
      <c r="H107" s="44" t="s">
        <v>790</v>
      </c>
      <c r="I107" s="38" t="s">
        <v>312</v>
      </c>
      <c r="J107" s="45"/>
    </row>
    <row r="108" spans="1:10" ht="108.75" customHeight="1" x14ac:dyDescent="0.15">
      <c r="A108" s="32">
        <v>102</v>
      </c>
      <c r="B108" s="27" t="s">
        <v>524</v>
      </c>
      <c r="C108" s="27" t="s">
        <v>525</v>
      </c>
      <c r="D108" s="26">
        <v>1013201015327</v>
      </c>
      <c r="E108" s="34" t="s">
        <v>12</v>
      </c>
      <c r="F108" s="30">
        <v>4838400</v>
      </c>
      <c r="G108" s="36">
        <v>43404</v>
      </c>
      <c r="H108" s="37" t="s">
        <v>851</v>
      </c>
      <c r="I108" s="38" t="s">
        <v>526</v>
      </c>
      <c r="J108" s="39"/>
    </row>
    <row r="109" spans="1:10" ht="60.75" customHeight="1" x14ac:dyDescent="0.15">
      <c r="A109" s="32">
        <v>103</v>
      </c>
      <c r="B109" s="27" t="s">
        <v>969</v>
      </c>
      <c r="C109" s="27" t="s">
        <v>438</v>
      </c>
      <c r="D109" s="26">
        <v>2010001016851</v>
      </c>
      <c r="E109" s="34" t="s">
        <v>13</v>
      </c>
      <c r="F109" s="30">
        <v>1846800</v>
      </c>
      <c r="G109" s="36">
        <v>43404</v>
      </c>
      <c r="H109" s="54" t="s">
        <v>439</v>
      </c>
      <c r="I109" s="38" t="s">
        <v>440</v>
      </c>
      <c r="J109" s="39"/>
    </row>
    <row r="110" spans="1:10" ht="56.25" customHeight="1" x14ac:dyDescent="0.15">
      <c r="A110" s="32">
        <v>104</v>
      </c>
      <c r="B110" s="27" t="s">
        <v>86</v>
      </c>
      <c r="C110" s="27" t="s">
        <v>87</v>
      </c>
      <c r="D110" s="26">
        <v>2010001016851</v>
      </c>
      <c r="E110" s="34" t="s">
        <v>14</v>
      </c>
      <c r="F110" s="30">
        <v>7128000</v>
      </c>
      <c r="G110" s="36">
        <v>43405</v>
      </c>
      <c r="H110" s="37" t="s">
        <v>727</v>
      </c>
      <c r="I110" s="38" t="s">
        <v>56</v>
      </c>
      <c r="J110" s="39"/>
    </row>
    <row r="111" spans="1:10" ht="72.75" customHeight="1" x14ac:dyDescent="0.15">
      <c r="A111" s="32">
        <v>105</v>
      </c>
      <c r="B111" s="27" t="s">
        <v>968</v>
      </c>
      <c r="C111" s="27" t="s">
        <v>40</v>
      </c>
      <c r="D111" s="26">
        <v>7010001002129</v>
      </c>
      <c r="E111" s="34" t="s">
        <v>31</v>
      </c>
      <c r="F111" s="30">
        <v>4158000.0000000005</v>
      </c>
      <c r="G111" s="36">
        <v>43405</v>
      </c>
      <c r="H111" s="46" t="s">
        <v>682</v>
      </c>
      <c r="I111" s="38" t="s">
        <v>32</v>
      </c>
      <c r="J111" s="39"/>
    </row>
    <row r="112" spans="1:10" ht="91.5" customHeight="1" x14ac:dyDescent="0.15">
      <c r="A112" s="32">
        <v>106</v>
      </c>
      <c r="B112" s="27" t="s">
        <v>659</v>
      </c>
      <c r="C112" s="27" t="s">
        <v>527</v>
      </c>
      <c r="D112" s="33">
        <v>7010405000967</v>
      </c>
      <c r="E112" s="34" t="s">
        <v>528</v>
      </c>
      <c r="F112" s="30">
        <v>9936000</v>
      </c>
      <c r="G112" s="36">
        <v>43406</v>
      </c>
      <c r="H112" s="37" t="s">
        <v>852</v>
      </c>
      <c r="I112" s="38" t="s">
        <v>529</v>
      </c>
      <c r="J112" s="39"/>
    </row>
    <row r="113" spans="1:10" ht="136.5" customHeight="1" x14ac:dyDescent="0.15">
      <c r="A113" s="32">
        <v>107</v>
      </c>
      <c r="B113" s="27" t="s">
        <v>660</v>
      </c>
      <c r="C113" s="27" t="s">
        <v>234</v>
      </c>
      <c r="D113" s="26" t="s">
        <v>235</v>
      </c>
      <c r="E113" s="34" t="s">
        <v>15</v>
      </c>
      <c r="F113" s="30">
        <v>26623420</v>
      </c>
      <c r="G113" s="36">
        <v>43407</v>
      </c>
      <c r="H113" s="46" t="s">
        <v>768</v>
      </c>
      <c r="I113" s="38" t="s">
        <v>236</v>
      </c>
      <c r="J113" s="39"/>
    </row>
    <row r="114" spans="1:10" ht="99" customHeight="1" x14ac:dyDescent="0.15">
      <c r="A114" s="32">
        <v>108</v>
      </c>
      <c r="B114" s="27" t="s">
        <v>222</v>
      </c>
      <c r="C114" s="27" t="s">
        <v>223</v>
      </c>
      <c r="D114" s="26">
        <v>2011101037696</v>
      </c>
      <c r="E114" s="34" t="s">
        <v>14</v>
      </c>
      <c r="F114" s="30">
        <v>31741200</v>
      </c>
      <c r="G114" s="36">
        <v>43409</v>
      </c>
      <c r="H114" s="37" t="s">
        <v>824</v>
      </c>
      <c r="I114" s="38" t="s">
        <v>224</v>
      </c>
      <c r="J114" s="39"/>
    </row>
    <row r="115" spans="1:10" ht="73.5" customHeight="1" x14ac:dyDescent="0.15">
      <c r="A115" s="32">
        <v>109</v>
      </c>
      <c r="B115" s="27" t="s">
        <v>937</v>
      </c>
      <c r="C115" s="27" t="s">
        <v>480</v>
      </c>
      <c r="D115" s="26">
        <v>1010401023102</v>
      </c>
      <c r="E115" s="34" t="s">
        <v>14</v>
      </c>
      <c r="F115" s="30">
        <v>17936208</v>
      </c>
      <c r="G115" s="36">
        <v>43409</v>
      </c>
      <c r="H115" s="37" t="s">
        <v>853</v>
      </c>
      <c r="I115" s="38" t="s">
        <v>491</v>
      </c>
      <c r="J115" s="39"/>
    </row>
    <row r="116" spans="1:10" ht="132" customHeight="1" x14ac:dyDescent="0.15">
      <c r="A116" s="32">
        <v>110</v>
      </c>
      <c r="B116" s="27" t="s">
        <v>320</v>
      </c>
      <c r="C116" s="27" t="s">
        <v>321</v>
      </c>
      <c r="D116" s="41" t="s">
        <v>288</v>
      </c>
      <c r="E116" s="42" t="s">
        <v>248</v>
      </c>
      <c r="F116" s="43">
        <v>6966000</v>
      </c>
      <c r="G116" s="36">
        <v>43409</v>
      </c>
      <c r="H116" s="44" t="s">
        <v>791</v>
      </c>
      <c r="I116" s="38" t="s">
        <v>264</v>
      </c>
      <c r="J116" s="39"/>
    </row>
    <row r="117" spans="1:10" ht="141" customHeight="1" x14ac:dyDescent="0.15">
      <c r="A117" s="32">
        <v>111</v>
      </c>
      <c r="B117" s="27" t="s">
        <v>317</v>
      </c>
      <c r="C117" s="27" t="s">
        <v>318</v>
      </c>
      <c r="D117" s="60">
        <v>1010405001186</v>
      </c>
      <c r="E117" s="42" t="s">
        <v>248</v>
      </c>
      <c r="F117" s="43">
        <v>6890400</v>
      </c>
      <c r="G117" s="36">
        <v>43409</v>
      </c>
      <c r="H117" s="44" t="s">
        <v>792</v>
      </c>
      <c r="I117" s="38" t="s">
        <v>319</v>
      </c>
      <c r="J117" s="52"/>
    </row>
    <row r="118" spans="1:10" ht="164.25" customHeight="1" x14ac:dyDescent="0.15">
      <c r="A118" s="32">
        <v>112</v>
      </c>
      <c r="B118" s="27" t="s">
        <v>177</v>
      </c>
      <c r="C118" s="27" t="s">
        <v>178</v>
      </c>
      <c r="D118" s="26">
        <v>6010001052166</v>
      </c>
      <c r="E118" s="34" t="s">
        <v>14</v>
      </c>
      <c r="F118" s="30">
        <v>4957200</v>
      </c>
      <c r="G118" s="36">
        <v>43409</v>
      </c>
      <c r="H118" s="37" t="s">
        <v>699</v>
      </c>
      <c r="I118" s="38" t="s">
        <v>938</v>
      </c>
      <c r="J118" s="39"/>
    </row>
    <row r="119" spans="1:10" ht="81" x14ac:dyDescent="0.15">
      <c r="A119" s="32">
        <v>113</v>
      </c>
      <c r="B119" s="27" t="s">
        <v>313</v>
      </c>
      <c r="C119" s="27" t="s">
        <v>314</v>
      </c>
      <c r="D119" s="41">
        <v>4010405000185</v>
      </c>
      <c r="E119" s="42" t="s">
        <v>248</v>
      </c>
      <c r="F119" s="43">
        <v>4492800</v>
      </c>
      <c r="G119" s="36">
        <v>43409</v>
      </c>
      <c r="H119" s="44" t="s">
        <v>315</v>
      </c>
      <c r="I119" s="38" t="s">
        <v>316</v>
      </c>
      <c r="J119" s="61"/>
    </row>
    <row r="120" spans="1:10" ht="96" customHeight="1" x14ac:dyDescent="0.15">
      <c r="A120" s="32">
        <v>114</v>
      </c>
      <c r="B120" s="27" t="s">
        <v>530</v>
      </c>
      <c r="C120" s="27" t="s">
        <v>531</v>
      </c>
      <c r="D120" s="26">
        <v>1010405010609</v>
      </c>
      <c r="E120" s="34" t="s">
        <v>12</v>
      </c>
      <c r="F120" s="30">
        <v>2282040</v>
      </c>
      <c r="G120" s="36">
        <v>43409</v>
      </c>
      <c r="H120" s="37" t="s">
        <v>854</v>
      </c>
      <c r="I120" s="38" t="s">
        <v>473</v>
      </c>
      <c r="J120" s="39"/>
    </row>
    <row r="121" spans="1:10" ht="139.5" customHeight="1" x14ac:dyDescent="0.15">
      <c r="A121" s="32">
        <v>115</v>
      </c>
      <c r="B121" s="27" t="s">
        <v>661</v>
      </c>
      <c r="C121" s="27" t="s">
        <v>237</v>
      </c>
      <c r="D121" s="26" t="s">
        <v>235</v>
      </c>
      <c r="E121" s="34" t="s">
        <v>15</v>
      </c>
      <c r="F121" s="30">
        <v>38469600</v>
      </c>
      <c r="G121" s="36">
        <v>43410</v>
      </c>
      <c r="H121" s="46" t="s">
        <v>769</v>
      </c>
      <c r="I121" s="38" t="s">
        <v>236</v>
      </c>
      <c r="J121" s="39"/>
    </row>
    <row r="122" spans="1:10" ht="207" customHeight="1" x14ac:dyDescent="0.15">
      <c r="A122" s="32">
        <v>116</v>
      </c>
      <c r="B122" s="27" t="s">
        <v>238</v>
      </c>
      <c r="C122" s="27" t="s">
        <v>662</v>
      </c>
      <c r="D122" s="26" t="s">
        <v>235</v>
      </c>
      <c r="E122" s="34" t="s">
        <v>15</v>
      </c>
      <c r="F122" s="30">
        <v>47455200</v>
      </c>
      <c r="G122" s="36">
        <v>43411</v>
      </c>
      <c r="H122" s="46" t="s">
        <v>770</v>
      </c>
      <c r="I122" s="38" t="s">
        <v>236</v>
      </c>
      <c r="J122" s="39"/>
    </row>
    <row r="123" spans="1:10" ht="263.25" customHeight="1" x14ac:dyDescent="0.15">
      <c r="A123" s="32">
        <v>117</v>
      </c>
      <c r="B123" s="27" t="s">
        <v>225</v>
      </c>
      <c r="C123" s="27" t="s">
        <v>226</v>
      </c>
      <c r="D123" s="26">
        <v>7010001067262</v>
      </c>
      <c r="E123" s="34" t="s">
        <v>14</v>
      </c>
      <c r="F123" s="30">
        <v>8445600</v>
      </c>
      <c r="G123" s="36">
        <v>43411</v>
      </c>
      <c r="H123" s="37" t="s">
        <v>825</v>
      </c>
      <c r="I123" s="38" t="s">
        <v>227</v>
      </c>
      <c r="J123" s="39"/>
    </row>
    <row r="124" spans="1:10" ht="146.25" customHeight="1" x14ac:dyDescent="0.15">
      <c r="A124" s="32">
        <v>118</v>
      </c>
      <c r="B124" s="56" t="s">
        <v>144</v>
      </c>
      <c r="C124" s="56" t="s">
        <v>145</v>
      </c>
      <c r="D124" s="26">
        <v>6011101000700</v>
      </c>
      <c r="E124" s="34" t="s">
        <v>16</v>
      </c>
      <c r="F124" s="30">
        <v>972000</v>
      </c>
      <c r="G124" s="36">
        <v>43411</v>
      </c>
      <c r="H124" s="46" t="s">
        <v>692</v>
      </c>
      <c r="I124" s="38" t="s">
        <v>453</v>
      </c>
      <c r="J124" s="39"/>
    </row>
    <row r="125" spans="1:10" ht="141" customHeight="1" x14ac:dyDescent="0.15">
      <c r="A125" s="32">
        <v>119</v>
      </c>
      <c r="B125" s="27" t="s">
        <v>239</v>
      </c>
      <c r="C125" s="27" t="s">
        <v>240</v>
      </c>
      <c r="D125" s="26" t="s">
        <v>235</v>
      </c>
      <c r="E125" s="34" t="s">
        <v>15</v>
      </c>
      <c r="F125" s="30">
        <v>43081200</v>
      </c>
      <c r="G125" s="36">
        <v>43412</v>
      </c>
      <c r="H125" s="46" t="s">
        <v>771</v>
      </c>
      <c r="I125" s="38" t="s">
        <v>236</v>
      </c>
      <c r="J125" s="39"/>
    </row>
    <row r="126" spans="1:10" ht="133.5" customHeight="1" x14ac:dyDescent="0.15">
      <c r="A126" s="32">
        <v>120</v>
      </c>
      <c r="B126" s="27" t="s">
        <v>241</v>
      </c>
      <c r="C126" s="27" t="s">
        <v>240</v>
      </c>
      <c r="D126" s="26" t="s">
        <v>235</v>
      </c>
      <c r="E126" s="34" t="s">
        <v>15</v>
      </c>
      <c r="F126" s="30">
        <v>25585200</v>
      </c>
      <c r="G126" s="36">
        <v>43412</v>
      </c>
      <c r="H126" s="46" t="s">
        <v>772</v>
      </c>
      <c r="I126" s="38" t="s">
        <v>236</v>
      </c>
      <c r="J126" s="39"/>
    </row>
    <row r="127" spans="1:10" ht="178.5" customHeight="1" x14ac:dyDescent="0.15">
      <c r="A127" s="32">
        <v>121</v>
      </c>
      <c r="B127" s="27" t="s">
        <v>532</v>
      </c>
      <c r="C127" s="27" t="s">
        <v>533</v>
      </c>
      <c r="D127" s="26">
        <v>7012405000492</v>
      </c>
      <c r="E127" s="34" t="s">
        <v>15</v>
      </c>
      <c r="F127" s="30">
        <v>14982444</v>
      </c>
      <c r="G127" s="36">
        <v>43412</v>
      </c>
      <c r="H127" s="37" t="s">
        <v>855</v>
      </c>
      <c r="I127" s="38" t="s">
        <v>494</v>
      </c>
      <c r="J127" s="39"/>
    </row>
    <row r="128" spans="1:10" ht="137.25" customHeight="1" x14ac:dyDescent="0.15">
      <c r="A128" s="32">
        <v>122</v>
      </c>
      <c r="B128" s="47" t="s">
        <v>162</v>
      </c>
      <c r="C128" s="27" t="s">
        <v>163</v>
      </c>
      <c r="D128" s="48">
        <v>1010001001854</v>
      </c>
      <c r="E128" s="34" t="s">
        <v>14</v>
      </c>
      <c r="F128" s="49">
        <v>13898520</v>
      </c>
      <c r="G128" s="36">
        <v>43412</v>
      </c>
      <c r="H128" s="37" t="s">
        <v>756</v>
      </c>
      <c r="I128" s="38" t="s">
        <v>164</v>
      </c>
      <c r="J128" s="39"/>
    </row>
    <row r="129" spans="1:10" ht="96.75" customHeight="1" x14ac:dyDescent="0.15">
      <c r="A129" s="32">
        <v>123</v>
      </c>
      <c r="B129" s="47" t="s">
        <v>663</v>
      </c>
      <c r="C129" s="52" t="s">
        <v>165</v>
      </c>
      <c r="D129" s="48">
        <v>4010001054032</v>
      </c>
      <c r="E129" s="34" t="s">
        <v>14</v>
      </c>
      <c r="F129" s="49">
        <v>8061000</v>
      </c>
      <c r="G129" s="36">
        <v>43412</v>
      </c>
      <c r="H129" s="37" t="s">
        <v>757</v>
      </c>
      <c r="I129" s="38" t="s">
        <v>164</v>
      </c>
      <c r="J129" s="39"/>
    </row>
    <row r="130" spans="1:10" ht="197.25" customHeight="1" x14ac:dyDescent="0.15">
      <c r="A130" s="32">
        <v>124</v>
      </c>
      <c r="B130" s="27" t="s">
        <v>664</v>
      </c>
      <c r="C130" s="27" t="s">
        <v>534</v>
      </c>
      <c r="D130" s="26">
        <v>4010001095836</v>
      </c>
      <c r="E130" s="34" t="s">
        <v>12</v>
      </c>
      <c r="F130" s="30">
        <v>7084800</v>
      </c>
      <c r="G130" s="36">
        <v>43412</v>
      </c>
      <c r="H130" s="37" t="s">
        <v>856</v>
      </c>
      <c r="I130" s="38" t="s">
        <v>535</v>
      </c>
      <c r="J130" s="39"/>
    </row>
    <row r="131" spans="1:10" ht="175.5" customHeight="1" x14ac:dyDescent="0.15">
      <c r="A131" s="32">
        <v>125</v>
      </c>
      <c r="B131" s="27" t="s">
        <v>536</v>
      </c>
      <c r="C131" s="27" t="s">
        <v>537</v>
      </c>
      <c r="D131" s="26">
        <v>2011101037696</v>
      </c>
      <c r="E131" s="34" t="s">
        <v>12</v>
      </c>
      <c r="F131" s="30">
        <v>5616000</v>
      </c>
      <c r="G131" s="36">
        <v>43412</v>
      </c>
      <c r="H131" s="37" t="s">
        <v>857</v>
      </c>
      <c r="I131" s="38" t="s">
        <v>538</v>
      </c>
      <c r="J131" s="39"/>
    </row>
    <row r="132" spans="1:10" ht="67.5" x14ac:dyDescent="0.15">
      <c r="A132" s="32">
        <v>126</v>
      </c>
      <c r="B132" s="27" t="s">
        <v>322</v>
      </c>
      <c r="C132" s="27" t="s">
        <v>323</v>
      </c>
      <c r="D132" s="33">
        <v>4011001005165</v>
      </c>
      <c r="E132" s="42" t="s">
        <v>308</v>
      </c>
      <c r="F132" s="43">
        <v>2991600</v>
      </c>
      <c r="G132" s="36">
        <v>43412</v>
      </c>
      <c r="H132" s="44" t="s">
        <v>324</v>
      </c>
      <c r="I132" s="38" t="s">
        <v>295</v>
      </c>
      <c r="J132" s="39"/>
    </row>
    <row r="133" spans="1:10" ht="86.25" customHeight="1" x14ac:dyDescent="0.15">
      <c r="A133" s="32">
        <v>127</v>
      </c>
      <c r="B133" s="27" t="s">
        <v>331</v>
      </c>
      <c r="C133" s="27" t="s">
        <v>305</v>
      </c>
      <c r="D133" s="41">
        <v>2010001016851</v>
      </c>
      <c r="E133" s="42" t="s">
        <v>248</v>
      </c>
      <c r="F133" s="43">
        <v>34938000</v>
      </c>
      <c r="G133" s="36">
        <v>43413</v>
      </c>
      <c r="H133" s="44" t="s">
        <v>793</v>
      </c>
      <c r="I133" s="38" t="s">
        <v>282</v>
      </c>
      <c r="J133" s="45"/>
    </row>
    <row r="134" spans="1:10" ht="81" x14ac:dyDescent="0.15">
      <c r="A134" s="32">
        <v>128</v>
      </c>
      <c r="B134" s="27" t="s">
        <v>329</v>
      </c>
      <c r="C134" s="27" t="s">
        <v>305</v>
      </c>
      <c r="D134" s="41">
        <v>2010001016851</v>
      </c>
      <c r="E134" s="42" t="s">
        <v>248</v>
      </c>
      <c r="F134" s="43">
        <v>19137600</v>
      </c>
      <c r="G134" s="36">
        <v>43413</v>
      </c>
      <c r="H134" s="44" t="s">
        <v>330</v>
      </c>
      <c r="I134" s="38" t="s">
        <v>316</v>
      </c>
      <c r="J134" s="77"/>
    </row>
    <row r="135" spans="1:10" ht="106.5" customHeight="1" x14ac:dyDescent="0.15">
      <c r="A135" s="32">
        <v>129</v>
      </c>
      <c r="B135" s="27" t="s">
        <v>334</v>
      </c>
      <c r="C135" s="27" t="s">
        <v>335</v>
      </c>
      <c r="D135" s="26">
        <v>4010405010556</v>
      </c>
      <c r="E135" s="42" t="s">
        <v>248</v>
      </c>
      <c r="F135" s="43">
        <v>18738000</v>
      </c>
      <c r="G135" s="36">
        <v>43413</v>
      </c>
      <c r="H135" s="44" t="s">
        <v>794</v>
      </c>
      <c r="I135" s="38" t="s">
        <v>282</v>
      </c>
      <c r="J135" s="45"/>
    </row>
    <row r="136" spans="1:10" ht="127.5" customHeight="1" x14ac:dyDescent="0.15">
      <c r="A136" s="32">
        <v>130</v>
      </c>
      <c r="B136" s="27" t="s">
        <v>332</v>
      </c>
      <c r="C136" s="27" t="s">
        <v>333</v>
      </c>
      <c r="D136" s="41">
        <v>3010005003267</v>
      </c>
      <c r="E136" s="42" t="s">
        <v>248</v>
      </c>
      <c r="F136" s="43">
        <v>9968400</v>
      </c>
      <c r="G136" s="36">
        <v>43413</v>
      </c>
      <c r="H136" s="44" t="s">
        <v>795</v>
      </c>
      <c r="I136" s="38" t="s">
        <v>258</v>
      </c>
      <c r="J136" s="52"/>
    </row>
    <row r="137" spans="1:10" ht="108.75" customHeight="1" x14ac:dyDescent="0.15">
      <c r="A137" s="32">
        <v>131</v>
      </c>
      <c r="B137" s="27" t="s">
        <v>325</v>
      </c>
      <c r="C137" s="27" t="s">
        <v>326</v>
      </c>
      <c r="D137" s="26">
        <v>5240001006942</v>
      </c>
      <c r="E137" s="42" t="s">
        <v>16</v>
      </c>
      <c r="F137" s="43">
        <v>972000</v>
      </c>
      <c r="G137" s="36">
        <v>43413</v>
      </c>
      <c r="H137" s="44" t="s">
        <v>796</v>
      </c>
      <c r="I137" s="38" t="s">
        <v>327</v>
      </c>
      <c r="J137" s="45" t="s">
        <v>328</v>
      </c>
    </row>
    <row r="138" spans="1:10" ht="94.5" x14ac:dyDescent="0.15">
      <c r="A138" s="32">
        <v>132</v>
      </c>
      <c r="B138" s="27" t="s">
        <v>336</v>
      </c>
      <c r="C138" s="27" t="s">
        <v>337</v>
      </c>
      <c r="D138" s="41">
        <v>7010001042703</v>
      </c>
      <c r="E138" s="42" t="s">
        <v>248</v>
      </c>
      <c r="F138" s="43">
        <v>34992000</v>
      </c>
      <c r="G138" s="36">
        <v>43416</v>
      </c>
      <c r="H138" s="44" t="s">
        <v>934</v>
      </c>
      <c r="I138" s="38" t="s">
        <v>338</v>
      </c>
      <c r="J138" s="52"/>
    </row>
    <row r="139" spans="1:10" ht="78" customHeight="1" x14ac:dyDescent="0.15">
      <c r="A139" s="32">
        <v>133</v>
      </c>
      <c r="B139" s="27" t="s">
        <v>339</v>
      </c>
      <c r="C139" s="27" t="s">
        <v>251</v>
      </c>
      <c r="D139" s="41">
        <v>5011105004806</v>
      </c>
      <c r="E139" s="42" t="s">
        <v>308</v>
      </c>
      <c r="F139" s="43">
        <v>1944000</v>
      </c>
      <c r="G139" s="36">
        <v>43416</v>
      </c>
      <c r="H139" s="44" t="s">
        <v>340</v>
      </c>
      <c r="I139" s="38" t="s">
        <v>258</v>
      </c>
      <c r="J139" s="52"/>
    </row>
    <row r="140" spans="1:10" ht="134.25" customHeight="1" x14ac:dyDescent="0.15">
      <c r="A140" s="32">
        <v>134</v>
      </c>
      <c r="B140" s="27" t="s">
        <v>665</v>
      </c>
      <c r="C140" s="27" t="s">
        <v>539</v>
      </c>
      <c r="D140" s="62">
        <v>3011101040658</v>
      </c>
      <c r="E140" s="34" t="s">
        <v>14</v>
      </c>
      <c r="F140" s="30">
        <v>8978580</v>
      </c>
      <c r="G140" s="36">
        <v>43417</v>
      </c>
      <c r="H140" s="37" t="s">
        <v>858</v>
      </c>
      <c r="I140" s="38" t="s">
        <v>540</v>
      </c>
      <c r="J140" s="39"/>
    </row>
    <row r="141" spans="1:10" ht="349.5" customHeight="1" x14ac:dyDescent="0.15">
      <c r="A141" s="32">
        <v>135</v>
      </c>
      <c r="B141" s="27" t="s">
        <v>41</v>
      </c>
      <c r="C141" s="27" t="s">
        <v>42</v>
      </c>
      <c r="D141" s="26">
        <v>4010605000134</v>
      </c>
      <c r="E141" s="34" t="s">
        <v>34</v>
      </c>
      <c r="F141" s="30">
        <v>6195000</v>
      </c>
      <c r="G141" s="36">
        <v>43417</v>
      </c>
      <c r="H141" s="46" t="s">
        <v>683</v>
      </c>
      <c r="I141" s="38" t="s">
        <v>43</v>
      </c>
      <c r="J141" s="39"/>
    </row>
    <row r="142" spans="1:10" ht="132" customHeight="1" x14ac:dyDescent="0.15">
      <c r="A142" s="32">
        <v>136</v>
      </c>
      <c r="B142" s="56" t="s">
        <v>146</v>
      </c>
      <c r="C142" s="56" t="s">
        <v>147</v>
      </c>
      <c r="D142" s="26">
        <v>4010005007424</v>
      </c>
      <c r="E142" s="34" t="s">
        <v>14</v>
      </c>
      <c r="F142" s="30">
        <v>30672000</v>
      </c>
      <c r="G142" s="36">
        <v>43418</v>
      </c>
      <c r="H142" s="46" t="s">
        <v>693</v>
      </c>
      <c r="I142" s="38" t="s">
        <v>453</v>
      </c>
      <c r="J142" s="39"/>
    </row>
    <row r="143" spans="1:10" ht="120" customHeight="1" x14ac:dyDescent="0.15">
      <c r="A143" s="32">
        <v>137</v>
      </c>
      <c r="B143" s="27" t="s">
        <v>341</v>
      </c>
      <c r="C143" s="27" t="s">
        <v>342</v>
      </c>
      <c r="D143" s="41">
        <v>5011101012993</v>
      </c>
      <c r="E143" s="42" t="s">
        <v>248</v>
      </c>
      <c r="F143" s="43">
        <v>21000000</v>
      </c>
      <c r="G143" s="36">
        <v>43418</v>
      </c>
      <c r="H143" s="44" t="s">
        <v>797</v>
      </c>
      <c r="I143" s="38" t="s">
        <v>338</v>
      </c>
      <c r="J143" s="45"/>
    </row>
    <row r="144" spans="1:10" ht="74.25" customHeight="1" x14ac:dyDescent="0.15">
      <c r="A144" s="32">
        <v>138</v>
      </c>
      <c r="B144" s="27" t="s">
        <v>134</v>
      </c>
      <c r="C144" s="27" t="s">
        <v>135</v>
      </c>
      <c r="D144" s="26">
        <v>7200001003487</v>
      </c>
      <c r="E144" s="34" t="s">
        <v>12</v>
      </c>
      <c r="F144" s="30">
        <v>2484000</v>
      </c>
      <c r="G144" s="36">
        <v>43418</v>
      </c>
      <c r="H144" s="46" t="s">
        <v>709</v>
      </c>
      <c r="I144" s="38" t="s">
        <v>136</v>
      </c>
      <c r="J144" s="39"/>
    </row>
    <row r="145" spans="1:10" ht="166.5" customHeight="1" x14ac:dyDescent="0.15">
      <c r="A145" s="32">
        <v>139</v>
      </c>
      <c r="B145" s="27" t="s">
        <v>242</v>
      </c>
      <c r="C145" s="27" t="s">
        <v>243</v>
      </c>
      <c r="D145" s="26" t="s">
        <v>235</v>
      </c>
      <c r="E145" s="34" t="s">
        <v>15</v>
      </c>
      <c r="F145" s="30">
        <v>33339945</v>
      </c>
      <c r="G145" s="36">
        <v>43419</v>
      </c>
      <c r="H145" s="46" t="s">
        <v>773</v>
      </c>
      <c r="I145" s="38" t="s">
        <v>236</v>
      </c>
      <c r="J145" s="39"/>
    </row>
    <row r="146" spans="1:10" ht="85.5" customHeight="1" x14ac:dyDescent="0.15">
      <c r="A146" s="32">
        <v>140</v>
      </c>
      <c r="B146" s="27" t="s">
        <v>284</v>
      </c>
      <c r="C146" s="27" t="s">
        <v>285</v>
      </c>
      <c r="D146" s="41">
        <v>7010001042703</v>
      </c>
      <c r="E146" s="42" t="s">
        <v>248</v>
      </c>
      <c r="F146" s="43">
        <v>17560800</v>
      </c>
      <c r="G146" s="36">
        <v>43419</v>
      </c>
      <c r="H146" s="44" t="s">
        <v>343</v>
      </c>
      <c r="I146" s="38" t="s">
        <v>282</v>
      </c>
      <c r="J146" s="45"/>
    </row>
    <row r="147" spans="1:10" ht="81" x14ac:dyDescent="0.15">
      <c r="A147" s="32">
        <v>141</v>
      </c>
      <c r="B147" s="27" t="s">
        <v>923</v>
      </c>
      <c r="C147" s="27" t="s">
        <v>597</v>
      </c>
      <c r="D147" s="26">
        <v>9012405000111</v>
      </c>
      <c r="E147" s="34" t="s">
        <v>924</v>
      </c>
      <c r="F147" s="30">
        <v>12984409</v>
      </c>
      <c r="G147" s="36">
        <v>43784</v>
      </c>
      <c r="H147" s="37" t="s">
        <v>925</v>
      </c>
      <c r="I147" s="38" t="s">
        <v>538</v>
      </c>
      <c r="J147" s="39"/>
    </row>
    <row r="148" spans="1:10" ht="151.5" customHeight="1" x14ac:dyDescent="0.15">
      <c r="A148" s="32">
        <v>142</v>
      </c>
      <c r="B148" s="27" t="s">
        <v>344</v>
      </c>
      <c r="C148" s="27" t="s">
        <v>285</v>
      </c>
      <c r="D148" s="41">
        <v>7010001042703</v>
      </c>
      <c r="E148" s="42" t="s">
        <v>248</v>
      </c>
      <c r="F148" s="43">
        <v>8964000</v>
      </c>
      <c r="G148" s="36">
        <v>43419</v>
      </c>
      <c r="H148" s="44" t="s">
        <v>907</v>
      </c>
      <c r="I148" s="38" t="s">
        <v>268</v>
      </c>
      <c r="J148" s="45"/>
    </row>
    <row r="149" spans="1:10" ht="137.25" customHeight="1" x14ac:dyDescent="0.15">
      <c r="A149" s="32">
        <v>143</v>
      </c>
      <c r="B149" s="27" t="s">
        <v>967</v>
      </c>
      <c r="C149" s="27" t="s">
        <v>541</v>
      </c>
      <c r="D149" s="26">
        <v>6100005006299</v>
      </c>
      <c r="E149" s="34" t="s">
        <v>14</v>
      </c>
      <c r="F149" s="30">
        <v>5999400</v>
      </c>
      <c r="G149" s="36">
        <v>43419</v>
      </c>
      <c r="H149" s="37" t="s">
        <v>859</v>
      </c>
      <c r="I149" s="38" t="s">
        <v>540</v>
      </c>
      <c r="J149" s="39"/>
    </row>
    <row r="150" spans="1:10" ht="96" customHeight="1" x14ac:dyDescent="0.15">
      <c r="A150" s="32">
        <v>144</v>
      </c>
      <c r="B150" s="27" t="s">
        <v>179</v>
      </c>
      <c r="C150" s="27" t="s">
        <v>180</v>
      </c>
      <c r="D150" s="26">
        <v>5010401023057</v>
      </c>
      <c r="E150" s="34" t="s">
        <v>12</v>
      </c>
      <c r="F150" s="30">
        <v>1512000</v>
      </c>
      <c r="G150" s="36">
        <v>43419</v>
      </c>
      <c r="H150" s="37" t="s">
        <v>700</v>
      </c>
      <c r="I150" s="38" t="s">
        <v>168</v>
      </c>
      <c r="J150" s="39"/>
    </row>
    <row r="151" spans="1:10" ht="124.5" customHeight="1" x14ac:dyDescent="0.15">
      <c r="A151" s="32">
        <v>145</v>
      </c>
      <c r="B151" s="27" t="s">
        <v>966</v>
      </c>
      <c r="C151" s="27" t="s">
        <v>44</v>
      </c>
      <c r="D151" s="26">
        <v>9010601021385</v>
      </c>
      <c r="E151" s="34" t="s">
        <v>34</v>
      </c>
      <c r="F151" s="30">
        <v>8993700</v>
      </c>
      <c r="G151" s="36">
        <v>43420</v>
      </c>
      <c r="H151" s="46" t="s">
        <v>684</v>
      </c>
      <c r="I151" s="38" t="s">
        <v>39</v>
      </c>
      <c r="J151" s="39"/>
    </row>
    <row r="152" spans="1:10" ht="60" customHeight="1" x14ac:dyDescent="0.15">
      <c r="A152" s="32">
        <v>146</v>
      </c>
      <c r="B152" s="27" t="s">
        <v>91</v>
      </c>
      <c r="C152" s="27" t="s">
        <v>92</v>
      </c>
      <c r="D152" s="26">
        <v>2011105003406</v>
      </c>
      <c r="E152" s="34" t="s">
        <v>16</v>
      </c>
      <c r="F152" s="30">
        <v>993600</v>
      </c>
      <c r="G152" s="36">
        <v>43420</v>
      </c>
      <c r="H152" s="37" t="s">
        <v>728</v>
      </c>
      <c r="I152" s="38" t="s">
        <v>56</v>
      </c>
      <c r="J152" s="39"/>
    </row>
    <row r="153" spans="1:10" ht="76.5" customHeight="1" x14ac:dyDescent="0.15">
      <c r="A153" s="32">
        <v>147</v>
      </c>
      <c r="B153" s="27" t="s">
        <v>88</v>
      </c>
      <c r="C153" s="27" t="s">
        <v>89</v>
      </c>
      <c r="D153" s="26">
        <v>6013301007970</v>
      </c>
      <c r="E153" s="34" t="s">
        <v>16</v>
      </c>
      <c r="F153" s="30">
        <v>874800</v>
      </c>
      <c r="G153" s="36">
        <v>43420</v>
      </c>
      <c r="H153" s="37" t="s">
        <v>90</v>
      </c>
      <c r="I153" s="38" t="s">
        <v>56</v>
      </c>
      <c r="J153" s="39"/>
    </row>
    <row r="154" spans="1:10" ht="97.5" customHeight="1" x14ac:dyDescent="0.15">
      <c r="A154" s="32">
        <v>148</v>
      </c>
      <c r="B154" s="27" t="s">
        <v>542</v>
      </c>
      <c r="C154" s="27" t="s">
        <v>543</v>
      </c>
      <c r="D154" s="26" t="s">
        <v>544</v>
      </c>
      <c r="E154" s="34" t="s">
        <v>14</v>
      </c>
      <c r="F154" s="30">
        <v>28833840</v>
      </c>
      <c r="G154" s="36">
        <v>43423</v>
      </c>
      <c r="H154" s="37" t="s">
        <v>860</v>
      </c>
      <c r="I154" s="38" t="s">
        <v>545</v>
      </c>
      <c r="J154" s="39"/>
    </row>
    <row r="155" spans="1:10" ht="99.75" customHeight="1" x14ac:dyDescent="0.15">
      <c r="A155" s="32">
        <v>149</v>
      </c>
      <c r="B155" s="27" t="s">
        <v>546</v>
      </c>
      <c r="C155" s="27" t="s">
        <v>547</v>
      </c>
      <c r="D155" s="26" t="s">
        <v>548</v>
      </c>
      <c r="E155" s="34" t="s">
        <v>14</v>
      </c>
      <c r="F155" s="30">
        <v>28760400</v>
      </c>
      <c r="G155" s="36">
        <v>43424</v>
      </c>
      <c r="H155" s="37" t="s">
        <v>861</v>
      </c>
      <c r="I155" s="38" t="s">
        <v>545</v>
      </c>
      <c r="J155" s="39"/>
    </row>
    <row r="156" spans="1:10" ht="140.25" customHeight="1" x14ac:dyDescent="0.15">
      <c r="A156" s="32">
        <v>150</v>
      </c>
      <c r="B156" s="27" t="s">
        <v>228</v>
      </c>
      <c r="C156" s="27" t="s">
        <v>229</v>
      </c>
      <c r="D156" s="26">
        <v>2010405009567</v>
      </c>
      <c r="E156" s="34" t="s">
        <v>12</v>
      </c>
      <c r="F156" s="30">
        <v>27972000</v>
      </c>
      <c r="G156" s="36">
        <v>43424</v>
      </c>
      <c r="H156" s="37" t="s">
        <v>827</v>
      </c>
      <c r="I156" s="38" t="s">
        <v>826</v>
      </c>
      <c r="J156" s="39"/>
    </row>
    <row r="157" spans="1:10" ht="111.75" customHeight="1" x14ac:dyDescent="0.15">
      <c r="A157" s="32">
        <v>151</v>
      </c>
      <c r="B157" s="27" t="s">
        <v>345</v>
      </c>
      <c r="C157" s="27" t="s">
        <v>346</v>
      </c>
      <c r="D157" s="41">
        <v>7010901005494</v>
      </c>
      <c r="E157" s="55" t="s">
        <v>248</v>
      </c>
      <c r="F157" s="43">
        <v>4471200</v>
      </c>
      <c r="G157" s="36">
        <v>43424</v>
      </c>
      <c r="H157" s="44" t="s">
        <v>798</v>
      </c>
      <c r="I157" s="38" t="s">
        <v>347</v>
      </c>
      <c r="J157" s="45"/>
    </row>
    <row r="158" spans="1:10" ht="141.75" customHeight="1" x14ac:dyDescent="0.15">
      <c r="A158" s="32">
        <v>152</v>
      </c>
      <c r="B158" s="27" t="s">
        <v>181</v>
      </c>
      <c r="C158" s="27" t="s">
        <v>182</v>
      </c>
      <c r="D158" s="26">
        <v>3010001076738</v>
      </c>
      <c r="E158" s="34" t="s">
        <v>16</v>
      </c>
      <c r="F158" s="30">
        <v>918000</v>
      </c>
      <c r="G158" s="36">
        <v>43424</v>
      </c>
      <c r="H158" s="37" t="s">
        <v>701</v>
      </c>
      <c r="I158" s="38" t="s">
        <v>183</v>
      </c>
      <c r="J158" s="39"/>
    </row>
    <row r="159" spans="1:10" ht="105.75" customHeight="1" x14ac:dyDescent="0.15">
      <c r="A159" s="32">
        <v>153</v>
      </c>
      <c r="B159" s="27" t="s">
        <v>549</v>
      </c>
      <c r="C159" s="27" t="s">
        <v>550</v>
      </c>
      <c r="D159" s="26">
        <v>3012405002559</v>
      </c>
      <c r="E159" s="34" t="s">
        <v>14</v>
      </c>
      <c r="F159" s="30">
        <v>11880000</v>
      </c>
      <c r="G159" s="36">
        <v>43425</v>
      </c>
      <c r="H159" s="37" t="s">
        <v>862</v>
      </c>
      <c r="I159" s="38" t="s">
        <v>473</v>
      </c>
      <c r="J159" s="39"/>
    </row>
    <row r="160" spans="1:10" ht="114" customHeight="1" x14ac:dyDescent="0.15">
      <c r="A160" s="32">
        <v>154</v>
      </c>
      <c r="B160" s="27" t="s">
        <v>551</v>
      </c>
      <c r="C160" s="27" t="s">
        <v>552</v>
      </c>
      <c r="D160" s="26">
        <v>6010005018527</v>
      </c>
      <c r="E160" s="34" t="s">
        <v>12</v>
      </c>
      <c r="F160" s="30">
        <v>3784775</v>
      </c>
      <c r="G160" s="36">
        <v>43425</v>
      </c>
      <c r="H160" s="37" t="s">
        <v>863</v>
      </c>
      <c r="I160" s="38" t="s">
        <v>473</v>
      </c>
      <c r="J160" s="39"/>
    </row>
    <row r="161" spans="1:10" ht="146.25" customHeight="1" x14ac:dyDescent="0.15">
      <c r="A161" s="32">
        <v>155</v>
      </c>
      <c r="B161" s="27" t="s">
        <v>965</v>
      </c>
      <c r="C161" s="27" t="s">
        <v>422</v>
      </c>
      <c r="D161" s="26">
        <v>4450001002888</v>
      </c>
      <c r="E161" s="34" t="s">
        <v>12</v>
      </c>
      <c r="F161" s="30">
        <v>3423600</v>
      </c>
      <c r="G161" s="36">
        <v>43425</v>
      </c>
      <c r="H161" s="37" t="s">
        <v>908</v>
      </c>
      <c r="I161" s="38" t="s">
        <v>423</v>
      </c>
      <c r="J161" s="39"/>
    </row>
    <row r="162" spans="1:10" ht="123.75" customHeight="1" x14ac:dyDescent="0.15">
      <c r="A162" s="32">
        <v>156</v>
      </c>
      <c r="B162" s="27" t="s">
        <v>184</v>
      </c>
      <c r="C162" s="27" t="s">
        <v>185</v>
      </c>
      <c r="D162" s="26">
        <v>6010001009455</v>
      </c>
      <c r="E162" s="34" t="s">
        <v>16</v>
      </c>
      <c r="F162" s="30">
        <v>987228</v>
      </c>
      <c r="G162" s="36">
        <v>43425</v>
      </c>
      <c r="H162" s="37" t="s">
        <v>702</v>
      </c>
      <c r="I162" s="38" t="s">
        <v>186</v>
      </c>
      <c r="J162" s="39"/>
    </row>
    <row r="163" spans="1:10" ht="191.25" customHeight="1" x14ac:dyDescent="0.15">
      <c r="A163" s="32">
        <v>157</v>
      </c>
      <c r="B163" s="27" t="s">
        <v>350</v>
      </c>
      <c r="C163" s="27" t="s">
        <v>285</v>
      </c>
      <c r="D163" s="41">
        <v>7010001042703</v>
      </c>
      <c r="E163" s="42" t="s">
        <v>351</v>
      </c>
      <c r="F163" s="43">
        <v>29991600</v>
      </c>
      <c r="G163" s="36">
        <v>43426</v>
      </c>
      <c r="H163" s="44" t="s">
        <v>799</v>
      </c>
      <c r="I163" s="38" t="s">
        <v>272</v>
      </c>
      <c r="J163" s="45"/>
    </row>
    <row r="164" spans="1:10" ht="126.75" customHeight="1" x14ac:dyDescent="0.15">
      <c r="A164" s="32">
        <v>158</v>
      </c>
      <c r="B164" s="27" t="s">
        <v>244</v>
      </c>
      <c r="C164" s="27" t="s">
        <v>245</v>
      </c>
      <c r="D164" s="26" t="s">
        <v>235</v>
      </c>
      <c r="E164" s="34" t="s">
        <v>15</v>
      </c>
      <c r="F164" s="30">
        <v>25513488</v>
      </c>
      <c r="G164" s="36">
        <v>43426</v>
      </c>
      <c r="H164" s="46" t="s">
        <v>774</v>
      </c>
      <c r="I164" s="38" t="s">
        <v>236</v>
      </c>
      <c r="J164" s="39"/>
    </row>
    <row r="165" spans="1:10" ht="73.5" customHeight="1" x14ac:dyDescent="0.15">
      <c r="A165" s="32">
        <v>159</v>
      </c>
      <c r="B165" s="27" t="s">
        <v>352</v>
      </c>
      <c r="C165" s="27" t="s">
        <v>353</v>
      </c>
      <c r="D165" s="41">
        <v>2011101037696</v>
      </c>
      <c r="E165" s="42" t="s">
        <v>308</v>
      </c>
      <c r="F165" s="43">
        <v>7128000</v>
      </c>
      <c r="G165" s="36">
        <v>43426</v>
      </c>
      <c r="H165" s="44" t="s">
        <v>354</v>
      </c>
      <c r="I165" s="38" t="s">
        <v>303</v>
      </c>
      <c r="J165" s="52"/>
    </row>
    <row r="166" spans="1:10" ht="168" customHeight="1" x14ac:dyDescent="0.15">
      <c r="A166" s="32">
        <v>160</v>
      </c>
      <c r="B166" s="27" t="s">
        <v>348</v>
      </c>
      <c r="C166" s="27" t="s">
        <v>285</v>
      </c>
      <c r="D166" s="41">
        <v>7010001042703</v>
      </c>
      <c r="E166" s="42" t="s">
        <v>248</v>
      </c>
      <c r="F166" s="43">
        <v>5020276</v>
      </c>
      <c r="G166" s="36">
        <v>43426</v>
      </c>
      <c r="H166" s="44" t="s">
        <v>800</v>
      </c>
      <c r="I166" s="38" t="s">
        <v>349</v>
      </c>
      <c r="J166" s="45"/>
    </row>
    <row r="167" spans="1:10" ht="121.5" customHeight="1" x14ac:dyDescent="0.15">
      <c r="A167" s="32">
        <v>161</v>
      </c>
      <c r="B167" s="27" t="s">
        <v>553</v>
      </c>
      <c r="C167" s="27" t="s">
        <v>554</v>
      </c>
      <c r="D167" s="26">
        <v>5011105004806</v>
      </c>
      <c r="E167" s="34" t="s">
        <v>14</v>
      </c>
      <c r="F167" s="30">
        <v>3996000</v>
      </c>
      <c r="G167" s="36">
        <v>43426</v>
      </c>
      <c r="H167" s="37" t="s">
        <v>931</v>
      </c>
      <c r="I167" s="38" t="s">
        <v>555</v>
      </c>
      <c r="J167" s="39"/>
    </row>
    <row r="168" spans="1:10" ht="108" customHeight="1" x14ac:dyDescent="0.15">
      <c r="A168" s="32">
        <v>162</v>
      </c>
      <c r="B168" s="27" t="s">
        <v>424</v>
      </c>
      <c r="C168" s="27" t="s">
        <v>425</v>
      </c>
      <c r="D168" s="26">
        <v>5020001039725</v>
      </c>
      <c r="E168" s="34" t="s">
        <v>12</v>
      </c>
      <c r="F168" s="30">
        <v>2019600</v>
      </c>
      <c r="G168" s="36">
        <v>43426</v>
      </c>
      <c r="H168" s="37" t="s">
        <v>760</v>
      </c>
      <c r="I168" s="38" t="s">
        <v>426</v>
      </c>
      <c r="J168" s="39"/>
    </row>
    <row r="169" spans="1:10" ht="92.25" customHeight="1" x14ac:dyDescent="0.15">
      <c r="A169" s="32">
        <v>163</v>
      </c>
      <c r="B169" s="27" t="s">
        <v>964</v>
      </c>
      <c r="C169" s="27" t="s">
        <v>556</v>
      </c>
      <c r="D169" s="26">
        <v>4010001086372</v>
      </c>
      <c r="E169" s="34" t="s">
        <v>16</v>
      </c>
      <c r="F169" s="30">
        <v>992250</v>
      </c>
      <c r="G169" s="36">
        <v>43430</v>
      </c>
      <c r="H169" s="37" t="s">
        <v>864</v>
      </c>
      <c r="I169" s="38" t="s">
        <v>557</v>
      </c>
      <c r="J169" s="39"/>
    </row>
    <row r="170" spans="1:10" ht="87" customHeight="1" x14ac:dyDescent="0.15">
      <c r="A170" s="32">
        <v>164</v>
      </c>
      <c r="B170" s="27" t="s">
        <v>355</v>
      </c>
      <c r="C170" s="27" t="s">
        <v>356</v>
      </c>
      <c r="D170" s="41">
        <v>3010901005481</v>
      </c>
      <c r="E170" s="42" t="s">
        <v>357</v>
      </c>
      <c r="F170" s="43">
        <v>982800</v>
      </c>
      <c r="G170" s="36">
        <v>43430</v>
      </c>
      <c r="H170" s="44" t="s">
        <v>909</v>
      </c>
      <c r="I170" s="38" t="s">
        <v>279</v>
      </c>
      <c r="J170" s="52"/>
    </row>
    <row r="171" spans="1:10" ht="64.5" customHeight="1" x14ac:dyDescent="0.15">
      <c r="A171" s="32">
        <v>165</v>
      </c>
      <c r="B171" s="27" t="s">
        <v>93</v>
      </c>
      <c r="C171" s="27" t="s">
        <v>21</v>
      </c>
      <c r="D171" s="26">
        <v>4010405000185</v>
      </c>
      <c r="E171" s="34" t="s">
        <v>14</v>
      </c>
      <c r="F171" s="30">
        <v>0</v>
      </c>
      <c r="G171" s="36">
        <v>43430</v>
      </c>
      <c r="H171" s="37" t="s">
        <v>447</v>
      </c>
      <c r="I171" s="38" t="s">
        <v>56</v>
      </c>
      <c r="J171" s="39"/>
    </row>
    <row r="172" spans="1:10" ht="102.75" customHeight="1" x14ac:dyDescent="0.15">
      <c r="A172" s="32">
        <v>166</v>
      </c>
      <c r="B172" s="27" t="s">
        <v>963</v>
      </c>
      <c r="C172" s="27" t="s">
        <v>558</v>
      </c>
      <c r="D172" s="26">
        <v>4010001054032</v>
      </c>
      <c r="E172" s="34" t="s">
        <v>14</v>
      </c>
      <c r="F172" s="30">
        <v>28980261</v>
      </c>
      <c r="G172" s="36">
        <v>43431</v>
      </c>
      <c r="H172" s="37" t="s">
        <v>865</v>
      </c>
      <c r="I172" s="38" t="s">
        <v>545</v>
      </c>
      <c r="J172" s="39"/>
    </row>
    <row r="173" spans="1:10" ht="107.25" customHeight="1" x14ac:dyDescent="0.15">
      <c r="A173" s="32">
        <v>167</v>
      </c>
      <c r="B173" s="27" t="s">
        <v>559</v>
      </c>
      <c r="C173" s="27" t="s">
        <v>560</v>
      </c>
      <c r="D173" s="26" t="s">
        <v>561</v>
      </c>
      <c r="E173" s="34" t="s">
        <v>14</v>
      </c>
      <c r="F173" s="30">
        <v>28890000</v>
      </c>
      <c r="G173" s="36">
        <v>43431</v>
      </c>
      <c r="H173" s="37" t="s">
        <v>866</v>
      </c>
      <c r="I173" s="38" t="s">
        <v>545</v>
      </c>
      <c r="J173" s="39"/>
    </row>
    <row r="174" spans="1:10" ht="74.25" customHeight="1" x14ac:dyDescent="0.15">
      <c r="A174" s="32">
        <v>168</v>
      </c>
      <c r="B174" s="27" t="s">
        <v>562</v>
      </c>
      <c r="C174" s="27" t="s">
        <v>560</v>
      </c>
      <c r="D174" s="26" t="s">
        <v>561</v>
      </c>
      <c r="E174" s="34" t="s">
        <v>14</v>
      </c>
      <c r="F174" s="30">
        <v>28576800</v>
      </c>
      <c r="G174" s="36">
        <v>43431</v>
      </c>
      <c r="H174" s="37" t="s">
        <v>867</v>
      </c>
      <c r="I174" s="38" t="s">
        <v>545</v>
      </c>
      <c r="J174" s="39"/>
    </row>
    <row r="175" spans="1:10" ht="101.25" customHeight="1" x14ac:dyDescent="0.15">
      <c r="A175" s="32">
        <v>169</v>
      </c>
      <c r="B175" s="27" t="s">
        <v>563</v>
      </c>
      <c r="C175" s="27" t="s">
        <v>547</v>
      </c>
      <c r="D175" s="26" t="s">
        <v>548</v>
      </c>
      <c r="E175" s="34" t="s">
        <v>14</v>
      </c>
      <c r="F175" s="30">
        <v>28242000</v>
      </c>
      <c r="G175" s="36">
        <v>43431</v>
      </c>
      <c r="H175" s="37" t="s">
        <v>868</v>
      </c>
      <c r="I175" s="38" t="s">
        <v>545</v>
      </c>
      <c r="J175" s="39"/>
    </row>
    <row r="176" spans="1:10" ht="92.25" customHeight="1" x14ac:dyDescent="0.15">
      <c r="A176" s="32">
        <v>170</v>
      </c>
      <c r="B176" s="27" t="s">
        <v>361</v>
      </c>
      <c r="C176" s="27" t="s">
        <v>362</v>
      </c>
      <c r="D176" s="60">
        <v>1030005007111</v>
      </c>
      <c r="E176" s="42" t="s">
        <v>276</v>
      </c>
      <c r="F176" s="43">
        <v>24980400</v>
      </c>
      <c r="G176" s="36">
        <v>43431</v>
      </c>
      <c r="H176" s="44" t="s">
        <v>801</v>
      </c>
      <c r="I176" s="38" t="s">
        <v>282</v>
      </c>
      <c r="J176" s="45"/>
    </row>
    <row r="177" spans="1:10" ht="129" customHeight="1" x14ac:dyDescent="0.15">
      <c r="A177" s="32">
        <v>171</v>
      </c>
      <c r="B177" s="56" t="s">
        <v>148</v>
      </c>
      <c r="C177" s="56" t="s">
        <v>149</v>
      </c>
      <c r="D177" s="26">
        <v>1010005002873</v>
      </c>
      <c r="E177" s="34" t="s">
        <v>14</v>
      </c>
      <c r="F177" s="30">
        <v>22993200</v>
      </c>
      <c r="G177" s="36">
        <v>43431</v>
      </c>
      <c r="H177" s="46" t="s">
        <v>694</v>
      </c>
      <c r="I177" s="38" t="s">
        <v>452</v>
      </c>
      <c r="J177" s="39"/>
    </row>
    <row r="178" spans="1:10" ht="67.5" x14ac:dyDescent="0.15">
      <c r="A178" s="32">
        <v>172</v>
      </c>
      <c r="B178" s="27" t="s">
        <v>360</v>
      </c>
      <c r="C178" s="27" t="s">
        <v>285</v>
      </c>
      <c r="D178" s="41">
        <v>7010001042703</v>
      </c>
      <c r="E178" s="55" t="s">
        <v>10</v>
      </c>
      <c r="F178" s="43">
        <v>3780000</v>
      </c>
      <c r="G178" s="36">
        <v>43431</v>
      </c>
      <c r="H178" s="44" t="s">
        <v>802</v>
      </c>
      <c r="I178" s="38" t="s">
        <v>264</v>
      </c>
      <c r="J178" s="45"/>
    </row>
    <row r="179" spans="1:10" ht="168.75" customHeight="1" x14ac:dyDescent="0.15">
      <c r="A179" s="32">
        <v>173</v>
      </c>
      <c r="B179" s="27" t="s">
        <v>564</v>
      </c>
      <c r="C179" s="27" t="s">
        <v>565</v>
      </c>
      <c r="D179" s="26">
        <v>7011101057995</v>
      </c>
      <c r="E179" s="34" t="s">
        <v>12</v>
      </c>
      <c r="F179" s="30">
        <f>2450000*1.08</f>
        <v>2646000</v>
      </c>
      <c r="G179" s="36">
        <v>43431</v>
      </c>
      <c r="H179" s="37" t="s">
        <v>869</v>
      </c>
      <c r="I179" s="38" t="s">
        <v>566</v>
      </c>
      <c r="J179" s="39"/>
    </row>
    <row r="180" spans="1:10" ht="81" customHeight="1" x14ac:dyDescent="0.15">
      <c r="A180" s="32">
        <v>174</v>
      </c>
      <c r="B180" s="27" t="s">
        <v>358</v>
      </c>
      <c r="C180" s="27" t="s">
        <v>359</v>
      </c>
      <c r="D180" s="60">
        <v>4430001040238</v>
      </c>
      <c r="E180" s="42" t="s">
        <v>357</v>
      </c>
      <c r="F180" s="43">
        <v>993600</v>
      </c>
      <c r="G180" s="36">
        <v>43431</v>
      </c>
      <c r="H180" s="44" t="s">
        <v>803</v>
      </c>
      <c r="I180" s="38" t="s">
        <v>279</v>
      </c>
      <c r="J180" s="61"/>
    </row>
    <row r="181" spans="1:10" ht="87" customHeight="1" x14ac:dyDescent="0.15">
      <c r="A181" s="32">
        <v>175</v>
      </c>
      <c r="B181" s="27" t="s">
        <v>363</v>
      </c>
      <c r="C181" s="27" t="s">
        <v>335</v>
      </c>
      <c r="D181" s="26">
        <v>4010405010556</v>
      </c>
      <c r="E181" s="42" t="s">
        <v>308</v>
      </c>
      <c r="F181" s="43">
        <v>9892800</v>
      </c>
      <c r="G181" s="36">
        <v>43433</v>
      </c>
      <c r="H181" s="44" t="s">
        <v>343</v>
      </c>
      <c r="I181" s="38" t="s">
        <v>282</v>
      </c>
      <c r="J181" s="45"/>
    </row>
    <row r="182" spans="1:10" ht="111" customHeight="1" x14ac:dyDescent="0.15">
      <c r="A182" s="32">
        <v>176</v>
      </c>
      <c r="B182" s="27" t="s">
        <v>962</v>
      </c>
      <c r="C182" s="27" t="s">
        <v>567</v>
      </c>
      <c r="D182" s="26">
        <v>5010401023057</v>
      </c>
      <c r="E182" s="34" t="s">
        <v>12</v>
      </c>
      <c r="F182" s="30">
        <v>1944000</v>
      </c>
      <c r="G182" s="36">
        <v>43433</v>
      </c>
      <c r="H182" s="37" t="s">
        <v>870</v>
      </c>
      <c r="I182" s="38" t="s">
        <v>568</v>
      </c>
      <c r="J182" s="39"/>
    </row>
    <row r="183" spans="1:10" ht="99" customHeight="1" x14ac:dyDescent="0.15">
      <c r="A183" s="32">
        <v>177</v>
      </c>
      <c r="B183" s="27" t="s">
        <v>52</v>
      </c>
      <c r="C183" s="27" t="s">
        <v>53</v>
      </c>
      <c r="D183" s="26">
        <v>4020001061589</v>
      </c>
      <c r="E183" s="34" t="s">
        <v>12</v>
      </c>
      <c r="F183" s="30">
        <v>1800000</v>
      </c>
      <c r="G183" s="36">
        <v>43433</v>
      </c>
      <c r="H183" s="37" t="s">
        <v>688</v>
      </c>
      <c r="I183" s="38" t="s">
        <v>54</v>
      </c>
      <c r="J183" s="39"/>
    </row>
    <row r="184" spans="1:10" ht="98.25" customHeight="1" x14ac:dyDescent="0.15">
      <c r="A184" s="32">
        <v>178</v>
      </c>
      <c r="B184" s="27" t="s">
        <v>961</v>
      </c>
      <c r="C184" s="27" t="s">
        <v>230</v>
      </c>
      <c r="D184" s="26">
        <v>3010001088790</v>
      </c>
      <c r="E184" s="34" t="s">
        <v>14</v>
      </c>
      <c r="F184" s="30">
        <v>5940000</v>
      </c>
      <c r="G184" s="36">
        <v>43434</v>
      </c>
      <c r="H184" s="37" t="s">
        <v>763</v>
      </c>
      <c r="I184" s="38" t="s">
        <v>231</v>
      </c>
      <c r="J184" s="39"/>
    </row>
    <row r="185" spans="1:10" ht="89.25" customHeight="1" x14ac:dyDescent="0.15">
      <c r="A185" s="32">
        <v>179</v>
      </c>
      <c r="B185" s="27" t="s">
        <v>569</v>
      </c>
      <c r="C185" s="27" t="s">
        <v>556</v>
      </c>
      <c r="D185" s="26">
        <v>4010001086372</v>
      </c>
      <c r="E185" s="34" t="s">
        <v>12</v>
      </c>
      <c r="F185" s="30">
        <v>5130000</v>
      </c>
      <c r="G185" s="36">
        <v>43434</v>
      </c>
      <c r="H185" s="37" t="s">
        <v>871</v>
      </c>
      <c r="I185" s="38" t="s">
        <v>570</v>
      </c>
      <c r="J185" s="39"/>
    </row>
    <row r="186" spans="1:10" ht="180" customHeight="1" x14ac:dyDescent="0.15">
      <c r="A186" s="32">
        <v>180</v>
      </c>
      <c r="B186" s="27" t="s">
        <v>571</v>
      </c>
      <c r="C186" s="27" t="s">
        <v>572</v>
      </c>
      <c r="D186" s="26">
        <v>3020001001934</v>
      </c>
      <c r="E186" s="34" t="s">
        <v>12</v>
      </c>
      <c r="F186" s="30">
        <v>15087600</v>
      </c>
      <c r="G186" s="36">
        <v>43437</v>
      </c>
      <c r="H186" s="37" t="s">
        <v>872</v>
      </c>
      <c r="I186" s="38" t="s">
        <v>573</v>
      </c>
      <c r="J186" s="39"/>
    </row>
    <row r="187" spans="1:10" ht="81" x14ac:dyDescent="0.15">
      <c r="A187" s="32">
        <v>181</v>
      </c>
      <c r="B187" s="56" t="s">
        <v>150</v>
      </c>
      <c r="C187" s="56" t="s">
        <v>151</v>
      </c>
      <c r="D187" s="26">
        <v>5010601035884</v>
      </c>
      <c r="E187" s="34" t="s">
        <v>14</v>
      </c>
      <c r="F187" s="70">
        <v>1080000</v>
      </c>
      <c r="G187" s="36">
        <v>43437</v>
      </c>
      <c r="H187" s="46" t="s">
        <v>450</v>
      </c>
      <c r="I187" s="38" t="s">
        <v>152</v>
      </c>
      <c r="J187" s="39"/>
    </row>
    <row r="188" spans="1:10" ht="110.25" customHeight="1" x14ac:dyDescent="0.15">
      <c r="A188" s="32">
        <v>182</v>
      </c>
      <c r="B188" s="27" t="s">
        <v>364</v>
      </c>
      <c r="C188" s="27" t="s">
        <v>365</v>
      </c>
      <c r="D188" s="26">
        <v>6013301007970</v>
      </c>
      <c r="E188" s="42" t="s">
        <v>248</v>
      </c>
      <c r="F188" s="43">
        <v>9406800</v>
      </c>
      <c r="G188" s="36">
        <v>43437</v>
      </c>
      <c r="H188" s="44" t="s">
        <v>804</v>
      </c>
      <c r="I188" s="38" t="s">
        <v>347</v>
      </c>
      <c r="J188" s="61"/>
    </row>
    <row r="189" spans="1:10" ht="67.5" x14ac:dyDescent="0.15">
      <c r="A189" s="32">
        <v>183</v>
      </c>
      <c r="B189" s="63" t="s">
        <v>816</v>
      </c>
      <c r="C189" s="63" t="s">
        <v>817</v>
      </c>
      <c r="D189" s="26">
        <v>7010001007490</v>
      </c>
      <c r="E189" s="34" t="s">
        <v>14</v>
      </c>
      <c r="F189" s="49">
        <v>4760353</v>
      </c>
      <c r="G189" s="36">
        <v>43437</v>
      </c>
      <c r="H189" s="46" t="s">
        <v>818</v>
      </c>
      <c r="I189" s="38" t="s">
        <v>161</v>
      </c>
      <c r="J189" s="39"/>
    </row>
    <row r="190" spans="1:10" ht="105.75" customHeight="1" x14ac:dyDescent="0.15">
      <c r="A190" s="32">
        <v>184</v>
      </c>
      <c r="B190" s="27" t="s">
        <v>366</v>
      </c>
      <c r="C190" s="27" t="s">
        <v>305</v>
      </c>
      <c r="D190" s="41">
        <v>2010001016851</v>
      </c>
      <c r="E190" s="42" t="s">
        <v>34</v>
      </c>
      <c r="F190" s="43">
        <v>7992000</v>
      </c>
      <c r="G190" s="36">
        <v>43439</v>
      </c>
      <c r="H190" s="44" t="s">
        <v>805</v>
      </c>
      <c r="I190" s="38" t="s">
        <v>347</v>
      </c>
      <c r="J190" s="45"/>
    </row>
    <row r="191" spans="1:10" ht="67.5" x14ac:dyDescent="0.15">
      <c r="A191" s="32">
        <v>185</v>
      </c>
      <c r="B191" s="27" t="s">
        <v>367</v>
      </c>
      <c r="C191" s="27" t="s">
        <v>368</v>
      </c>
      <c r="D191" s="41">
        <v>8120901006274</v>
      </c>
      <c r="E191" s="42" t="s">
        <v>308</v>
      </c>
      <c r="F191" s="43">
        <v>950000</v>
      </c>
      <c r="G191" s="36">
        <v>43439</v>
      </c>
      <c r="H191" s="44" t="s">
        <v>369</v>
      </c>
      <c r="I191" s="38" t="s">
        <v>370</v>
      </c>
      <c r="J191" s="45"/>
    </row>
    <row r="192" spans="1:10" ht="94.5" customHeight="1" x14ac:dyDescent="0.15">
      <c r="A192" s="32">
        <v>186</v>
      </c>
      <c r="B192" s="27" t="s">
        <v>960</v>
      </c>
      <c r="C192" s="27" t="s">
        <v>574</v>
      </c>
      <c r="D192" s="26">
        <v>1011105001930</v>
      </c>
      <c r="E192" s="34" t="s">
        <v>12</v>
      </c>
      <c r="F192" s="30">
        <v>3898621</v>
      </c>
      <c r="G192" s="36">
        <v>43440</v>
      </c>
      <c r="H192" s="37" t="s">
        <v>873</v>
      </c>
      <c r="I192" s="38" t="s">
        <v>473</v>
      </c>
      <c r="J192" s="39"/>
    </row>
    <row r="193" spans="1:10" ht="54" x14ac:dyDescent="0.15">
      <c r="A193" s="32">
        <v>187</v>
      </c>
      <c r="B193" s="27" t="s">
        <v>575</v>
      </c>
      <c r="C193" s="27" t="s">
        <v>480</v>
      </c>
      <c r="D193" s="26">
        <v>1010401023102</v>
      </c>
      <c r="E193" s="34" t="s">
        <v>14</v>
      </c>
      <c r="F193" s="30">
        <v>29955636</v>
      </c>
      <c r="G193" s="36">
        <v>43441</v>
      </c>
      <c r="H193" s="37" t="s">
        <v>874</v>
      </c>
      <c r="I193" s="38" t="s">
        <v>576</v>
      </c>
      <c r="J193" s="39"/>
    </row>
    <row r="194" spans="1:10" ht="106.5" customHeight="1" x14ac:dyDescent="0.15">
      <c r="A194" s="32">
        <v>188</v>
      </c>
      <c r="B194" s="27" t="s">
        <v>577</v>
      </c>
      <c r="C194" s="27" t="s">
        <v>537</v>
      </c>
      <c r="D194" s="26">
        <v>2011101037696</v>
      </c>
      <c r="E194" s="34" t="s">
        <v>12</v>
      </c>
      <c r="F194" s="30">
        <v>16166520</v>
      </c>
      <c r="G194" s="36">
        <v>43441</v>
      </c>
      <c r="H194" s="37" t="s">
        <v>875</v>
      </c>
      <c r="I194" s="38" t="s">
        <v>538</v>
      </c>
      <c r="J194" s="39"/>
    </row>
    <row r="195" spans="1:10" ht="72" customHeight="1" x14ac:dyDescent="0.15">
      <c r="A195" s="32">
        <v>189</v>
      </c>
      <c r="B195" s="27" t="s">
        <v>578</v>
      </c>
      <c r="C195" s="27" t="s">
        <v>493</v>
      </c>
      <c r="D195" s="26">
        <v>2010005018571</v>
      </c>
      <c r="E195" s="34" t="s">
        <v>15</v>
      </c>
      <c r="F195" s="30">
        <v>5508000</v>
      </c>
      <c r="G195" s="36">
        <v>43441</v>
      </c>
      <c r="H195" s="54" t="s">
        <v>579</v>
      </c>
      <c r="I195" s="38" t="s">
        <v>494</v>
      </c>
      <c r="J195" s="39"/>
    </row>
    <row r="196" spans="1:10" ht="105.75" customHeight="1" x14ac:dyDescent="0.15">
      <c r="A196" s="32">
        <v>190</v>
      </c>
      <c r="B196" s="27" t="s">
        <v>580</v>
      </c>
      <c r="C196" s="27" t="s">
        <v>581</v>
      </c>
      <c r="D196" s="26">
        <v>5290005000838</v>
      </c>
      <c r="E196" s="34" t="s">
        <v>14</v>
      </c>
      <c r="F196" s="30">
        <v>5465000</v>
      </c>
      <c r="G196" s="36">
        <v>43809</v>
      </c>
      <c r="H196" s="37" t="s">
        <v>876</v>
      </c>
      <c r="I196" s="38" t="s">
        <v>582</v>
      </c>
      <c r="J196" s="39"/>
    </row>
    <row r="197" spans="1:10" ht="96" customHeight="1" x14ac:dyDescent="0.15">
      <c r="A197" s="32">
        <v>191</v>
      </c>
      <c r="B197" s="27" t="s">
        <v>376</v>
      </c>
      <c r="C197" s="27" t="s">
        <v>377</v>
      </c>
      <c r="D197" s="26">
        <v>2010405010335</v>
      </c>
      <c r="E197" s="42" t="s">
        <v>248</v>
      </c>
      <c r="F197" s="43">
        <v>4989600</v>
      </c>
      <c r="G197" s="36">
        <v>43441</v>
      </c>
      <c r="H197" s="44" t="s">
        <v>806</v>
      </c>
      <c r="I197" s="38" t="s">
        <v>264</v>
      </c>
      <c r="J197" s="52"/>
    </row>
    <row r="198" spans="1:10" ht="119.25" customHeight="1" x14ac:dyDescent="0.15">
      <c r="A198" s="32">
        <v>192</v>
      </c>
      <c r="B198" s="27" t="s">
        <v>373</v>
      </c>
      <c r="C198" s="27" t="s">
        <v>374</v>
      </c>
      <c r="D198" s="33">
        <v>5290001016276</v>
      </c>
      <c r="E198" s="42" t="s">
        <v>248</v>
      </c>
      <c r="F198" s="43">
        <v>4860000</v>
      </c>
      <c r="G198" s="36">
        <v>43441</v>
      </c>
      <c r="H198" s="44" t="s">
        <v>807</v>
      </c>
      <c r="I198" s="38" t="s">
        <v>375</v>
      </c>
      <c r="J198" s="45"/>
    </row>
    <row r="199" spans="1:10" ht="123" customHeight="1" x14ac:dyDescent="0.15">
      <c r="A199" s="32">
        <v>193</v>
      </c>
      <c r="B199" s="27" t="s">
        <v>959</v>
      </c>
      <c r="C199" s="27" t="s">
        <v>427</v>
      </c>
      <c r="D199" s="26">
        <v>3010001093089</v>
      </c>
      <c r="E199" s="34" t="s">
        <v>12</v>
      </c>
      <c r="F199" s="30">
        <v>2883600</v>
      </c>
      <c r="G199" s="36">
        <v>43441</v>
      </c>
      <c r="H199" s="46" t="s">
        <v>761</v>
      </c>
      <c r="I199" s="38" t="s">
        <v>428</v>
      </c>
      <c r="J199" s="39"/>
    </row>
    <row r="200" spans="1:10" ht="69" customHeight="1" x14ac:dyDescent="0.15">
      <c r="A200" s="32">
        <v>194</v>
      </c>
      <c r="B200" s="27" t="s">
        <v>958</v>
      </c>
      <c r="C200" s="27" t="s">
        <v>342</v>
      </c>
      <c r="D200" s="41">
        <v>5011101012993</v>
      </c>
      <c r="E200" s="42" t="s">
        <v>371</v>
      </c>
      <c r="F200" s="43">
        <v>2808000</v>
      </c>
      <c r="G200" s="36">
        <v>43441</v>
      </c>
      <c r="H200" s="44" t="s">
        <v>372</v>
      </c>
      <c r="I200" s="38" t="s">
        <v>290</v>
      </c>
      <c r="J200" s="45"/>
    </row>
    <row r="201" spans="1:10" ht="54" x14ac:dyDescent="0.15">
      <c r="A201" s="32">
        <v>195</v>
      </c>
      <c r="B201" s="50" t="s">
        <v>673</v>
      </c>
      <c r="C201" s="27" t="s">
        <v>94</v>
      </c>
      <c r="D201" s="26">
        <v>9010001008669</v>
      </c>
      <c r="E201" s="34" t="s">
        <v>12</v>
      </c>
      <c r="F201" s="30">
        <v>2538000</v>
      </c>
      <c r="G201" s="36">
        <v>43441</v>
      </c>
      <c r="H201" s="37" t="s">
        <v>729</v>
      </c>
      <c r="I201" s="38" t="s">
        <v>56</v>
      </c>
      <c r="J201" s="39"/>
    </row>
    <row r="202" spans="1:10" ht="67.5" x14ac:dyDescent="0.15">
      <c r="A202" s="32">
        <v>196</v>
      </c>
      <c r="B202" s="27" t="s">
        <v>378</v>
      </c>
      <c r="C202" s="27" t="s">
        <v>379</v>
      </c>
      <c r="D202" s="41">
        <v>4010001000696</v>
      </c>
      <c r="E202" s="42" t="s">
        <v>308</v>
      </c>
      <c r="F202" s="43">
        <v>972000</v>
      </c>
      <c r="G202" s="36">
        <v>43441</v>
      </c>
      <c r="H202" s="44" t="s">
        <v>369</v>
      </c>
      <c r="I202" s="38" t="s">
        <v>370</v>
      </c>
      <c r="J202" s="52"/>
    </row>
    <row r="203" spans="1:10" ht="188.25" customHeight="1" x14ac:dyDescent="0.15">
      <c r="A203" s="32">
        <v>197</v>
      </c>
      <c r="B203" s="27" t="s">
        <v>382</v>
      </c>
      <c r="C203" s="27" t="s">
        <v>383</v>
      </c>
      <c r="D203" s="41">
        <v>1010005002873</v>
      </c>
      <c r="E203" s="42" t="s">
        <v>248</v>
      </c>
      <c r="F203" s="43">
        <v>46990800</v>
      </c>
      <c r="G203" s="36">
        <v>43444</v>
      </c>
      <c r="H203" s="44" t="s">
        <v>808</v>
      </c>
      <c r="I203" s="38" t="s">
        <v>384</v>
      </c>
      <c r="J203" s="52"/>
    </row>
    <row r="204" spans="1:10" ht="81" x14ac:dyDescent="0.15">
      <c r="A204" s="32">
        <v>198</v>
      </c>
      <c r="B204" s="27" t="s">
        <v>385</v>
      </c>
      <c r="C204" s="27" t="s">
        <v>335</v>
      </c>
      <c r="D204" s="26">
        <v>4010405010556</v>
      </c>
      <c r="E204" s="42" t="s">
        <v>248</v>
      </c>
      <c r="F204" s="43">
        <v>23230400</v>
      </c>
      <c r="G204" s="36">
        <v>43444</v>
      </c>
      <c r="H204" s="44" t="s">
        <v>386</v>
      </c>
      <c r="I204" s="38" t="s">
        <v>316</v>
      </c>
      <c r="J204" s="45"/>
    </row>
    <row r="205" spans="1:10" ht="56.25" customHeight="1" x14ac:dyDescent="0.15">
      <c r="A205" s="32">
        <v>199</v>
      </c>
      <c r="B205" s="27" t="s">
        <v>95</v>
      </c>
      <c r="C205" s="27" t="s">
        <v>96</v>
      </c>
      <c r="D205" s="26">
        <v>3010005000132</v>
      </c>
      <c r="E205" s="34" t="s">
        <v>14</v>
      </c>
      <c r="F205" s="30">
        <v>19656000</v>
      </c>
      <c r="G205" s="36">
        <v>43444</v>
      </c>
      <c r="H205" s="37" t="s">
        <v>730</v>
      </c>
      <c r="I205" s="38" t="s">
        <v>56</v>
      </c>
      <c r="J205" s="39"/>
    </row>
    <row r="206" spans="1:10" ht="97.5" customHeight="1" x14ac:dyDescent="0.15">
      <c r="A206" s="32">
        <v>200</v>
      </c>
      <c r="B206" s="27" t="s">
        <v>957</v>
      </c>
      <c r="C206" s="27" t="s">
        <v>583</v>
      </c>
      <c r="D206" s="26">
        <v>8010701012863</v>
      </c>
      <c r="E206" s="34" t="s">
        <v>14</v>
      </c>
      <c r="F206" s="30">
        <v>13998204</v>
      </c>
      <c r="G206" s="36">
        <v>43444</v>
      </c>
      <c r="H206" s="37" t="s">
        <v>877</v>
      </c>
      <c r="I206" s="38" t="s">
        <v>584</v>
      </c>
      <c r="J206" s="39"/>
    </row>
    <row r="207" spans="1:10" ht="309.75" customHeight="1" x14ac:dyDescent="0.15">
      <c r="A207" s="32">
        <v>201</v>
      </c>
      <c r="B207" s="27" t="s">
        <v>380</v>
      </c>
      <c r="C207" s="27" t="s">
        <v>381</v>
      </c>
      <c r="D207" s="60">
        <v>1011101011438</v>
      </c>
      <c r="E207" s="42" t="s">
        <v>248</v>
      </c>
      <c r="F207" s="43">
        <v>9450000</v>
      </c>
      <c r="G207" s="36">
        <v>43444</v>
      </c>
      <c r="H207" s="44" t="s">
        <v>809</v>
      </c>
      <c r="I207" s="38" t="s">
        <v>370</v>
      </c>
      <c r="J207" s="52"/>
    </row>
    <row r="208" spans="1:10" ht="78" customHeight="1" x14ac:dyDescent="0.15">
      <c r="A208" s="32">
        <v>202</v>
      </c>
      <c r="B208" s="27" t="s">
        <v>666</v>
      </c>
      <c r="C208" s="27" t="s">
        <v>98</v>
      </c>
      <c r="D208" s="26">
        <v>4011105003503</v>
      </c>
      <c r="E208" s="34" t="s">
        <v>16</v>
      </c>
      <c r="F208" s="30">
        <v>997920</v>
      </c>
      <c r="G208" s="36">
        <v>43444</v>
      </c>
      <c r="H208" s="37" t="s">
        <v>731</v>
      </c>
      <c r="I208" s="38" t="s">
        <v>56</v>
      </c>
      <c r="J208" s="39"/>
    </row>
    <row r="209" spans="1:10" ht="72" customHeight="1" x14ac:dyDescent="0.15">
      <c r="A209" s="32">
        <v>203</v>
      </c>
      <c r="B209" s="27" t="s">
        <v>667</v>
      </c>
      <c r="C209" s="27" t="s">
        <v>97</v>
      </c>
      <c r="D209" s="26">
        <v>3011101015783</v>
      </c>
      <c r="E209" s="34" t="s">
        <v>16</v>
      </c>
      <c r="F209" s="30">
        <v>993600</v>
      </c>
      <c r="G209" s="36">
        <v>43444</v>
      </c>
      <c r="H209" s="37" t="s">
        <v>732</v>
      </c>
      <c r="I209" s="38" t="s">
        <v>56</v>
      </c>
      <c r="J209" s="39"/>
    </row>
    <row r="210" spans="1:10" ht="59.25" customHeight="1" x14ac:dyDescent="0.15">
      <c r="A210" s="32">
        <v>204</v>
      </c>
      <c r="B210" s="27" t="s">
        <v>585</v>
      </c>
      <c r="C210" s="27" t="s">
        <v>586</v>
      </c>
      <c r="D210" s="26">
        <v>9013301000865</v>
      </c>
      <c r="E210" s="34" t="s">
        <v>16</v>
      </c>
      <c r="F210" s="30">
        <v>939600</v>
      </c>
      <c r="G210" s="36">
        <v>43444</v>
      </c>
      <c r="H210" s="37" t="s">
        <v>878</v>
      </c>
      <c r="I210" s="38" t="s">
        <v>587</v>
      </c>
      <c r="J210" s="39"/>
    </row>
    <row r="211" spans="1:10" ht="199.5" customHeight="1" x14ac:dyDescent="0.15">
      <c r="A211" s="32">
        <v>205</v>
      </c>
      <c r="B211" s="27" t="s">
        <v>588</v>
      </c>
      <c r="C211" s="27" t="s">
        <v>589</v>
      </c>
      <c r="D211" s="26">
        <v>6011501006529</v>
      </c>
      <c r="E211" s="34" t="s">
        <v>14</v>
      </c>
      <c r="F211" s="30">
        <v>14951520</v>
      </c>
      <c r="G211" s="36">
        <v>43445</v>
      </c>
      <c r="H211" s="37" t="s">
        <v>879</v>
      </c>
      <c r="I211" s="38" t="s">
        <v>590</v>
      </c>
      <c r="J211" s="39"/>
    </row>
    <row r="212" spans="1:10" ht="200.25" customHeight="1" x14ac:dyDescent="0.15">
      <c r="A212" s="32">
        <v>206</v>
      </c>
      <c r="B212" s="27" t="s">
        <v>390</v>
      </c>
      <c r="C212" s="27" t="s">
        <v>391</v>
      </c>
      <c r="D212" s="33">
        <v>4013305001526</v>
      </c>
      <c r="E212" s="42" t="s">
        <v>248</v>
      </c>
      <c r="F212" s="43">
        <v>7970400</v>
      </c>
      <c r="G212" s="36">
        <v>43445</v>
      </c>
      <c r="H212" s="44" t="s">
        <v>810</v>
      </c>
      <c r="I212" s="38" t="s">
        <v>249</v>
      </c>
      <c r="J212" s="52"/>
    </row>
    <row r="213" spans="1:10" ht="390" customHeight="1" x14ac:dyDescent="0.15">
      <c r="A213" s="32">
        <v>207</v>
      </c>
      <c r="B213" s="27" t="s">
        <v>956</v>
      </c>
      <c r="C213" s="27" t="s">
        <v>591</v>
      </c>
      <c r="D213" s="26">
        <v>3011001007682</v>
      </c>
      <c r="E213" s="34" t="s">
        <v>12</v>
      </c>
      <c r="F213" s="30">
        <v>5259600</v>
      </c>
      <c r="G213" s="36">
        <v>43445</v>
      </c>
      <c r="H213" s="37" t="s">
        <v>880</v>
      </c>
      <c r="I213" s="64" t="s">
        <v>592</v>
      </c>
      <c r="J213" s="39"/>
    </row>
    <row r="214" spans="1:10" ht="67.5" x14ac:dyDescent="0.15">
      <c r="A214" s="32">
        <v>208</v>
      </c>
      <c r="B214" s="27" t="s">
        <v>387</v>
      </c>
      <c r="C214" s="27" t="s">
        <v>388</v>
      </c>
      <c r="D214" s="60">
        <v>1050001013400</v>
      </c>
      <c r="E214" s="42" t="s">
        <v>357</v>
      </c>
      <c r="F214" s="43">
        <v>923018</v>
      </c>
      <c r="G214" s="36">
        <v>43445</v>
      </c>
      <c r="H214" s="44" t="s">
        <v>389</v>
      </c>
      <c r="I214" s="38" t="s">
        <v>279</v>
      </c>
      <c r="J214" s="52"/>
    </row>
    <row r="215" spans="1:10" ht="80.25" customHeight="1" x14ac:dyDescent="0.15">
      <c r="A215" s="32">
        <v>209</v>
      </c>
      <c r="B215" s="27" t="s">
        <v>593</v>
      </c>
      <c r="C215" s="27" t="s">
        <v>594</v>
      </c>
      <c r="D215" s="26">
        <v>1010701012473</v>
      </c>
      <c r="E215" s="34" t="s">
        <v>12</v>
      </c>
      <c r="F215" s="30">
        <v>14580000</v>
      </c>
      <c r="G215" s="36">
        <v>43446</v>
      </c>
      <c r="H215" s="37" t="s">
        <v>881</v>
      </c>
      <c r="I215" s="38" t="s">
        <v>595</v>
      </c>
      <c r="J215" s="39"/>
    </row>
    <row r="216" spans="1:10" ht="96" customHeight="1" x14ac:dyDescent="0.15">
      <c r="A216" s="32">
        <v>210</v>
      </c>
      <c r="B216" s="27" t="s">
        <v>596</v>
      </c>
      <c r="C216" s="27" t="s">
        <v>597</v>
      </c>
      <c r="D216" s="26">
        <v>9012405000111</v>
      </c>
      <c r="E216" s="34" t="s">
        <v>12</v>
      </c>
      <c r="F216" s="30">
        <v>8175600</v>
      </c>
      <c r="G216" s="36">
        <v>43446</v>
      </c>
      <c r="H216" s="37" t="s">
        <v>882</v>
      </c>
      <c r="I216" s="38" t="s">
        <v>473</v>
      </c>
      <c r="J216" s="39"/>
    </row>
    <row r="217" spans="1:10" s="12" customFormat="1" ht="132" customHeight="1" x14ac:dyDescent="0.15">
      <c r="A217" s="32">
        <v>211</v>
      </c>
      <c r="B217" s="27" t="s">
        <v>668</v>
      </c>
      <c r="C217" s="27" t="s">
        <v>598</v>
      </c>
      <c r="D217" s="26">
        <v>1040001008277</v>
      </c>
      <c r="E217" s="34" t="s">
        <v>12</v>
      </c>
      <c r="F217" s="30">
        <v>24453360</v>
      </c>
      <c r="G217" s="36">
        <v>43447</v>
      </c>
      <c r="H217" s="37" t="s">
        <v>883</v>
      </c>
      <c r="I217" s="38" t="s">
        <v>599</v>
      </c>
      <c r="J217" s="39"/>
    </row>
    <row r="218" spans="1:10" ht="63" customHeight="1" x14ac:dyDescent="0.15">
      <c r="A218" s="32">
        <v>212</v>
      </c>
      <c r="B218" s="27" t="s">
        <v>940</v>
      </c>
      <c r="C218" s="27" t="s">
        <v>441</v>
      </c>
      <c r="D218" s="26">
        <v>5013201004656</v>
      </c>
      <c r="E218" s="34" t="s">
        <v>12</v>
      </c>
      <c r="F218" s="30">
        <v>2700000</v>
      </c>
      <c r="G218" s="36">
        <v>43447</v>
      </c>
      <c r="H218" s="46" t="s">
        <v>766</v>
      </c>
      <c r="I218" s="38" t="s">
        <v>939</v>
      </c>
      <c r="J218" s="39"/>
    </row>
    <row r="219" spans="1:10" ht="81" x14ac:dyDescent="0.15">
      <c r="A219" s="32">
        <v>213</v>
      </c>
      <c r="B219" s="27" t="s">
        <v>397</v>
      </c>
      <c r="C219" s="27" t="s">
        <v>398</v>
      </c>
      <c r="D219" s="41" t="s">
        <v>288</v>
      </c>
      <c r="E219" s="42" t="s">
        <v>248</v>
      </c>
      <c r="F219" s="43">
        <v>19990800</v>
      </c>
      <c r="G219" s="36">
        <v>43448</v>
      </c>
      <c r="H219" s="44" t="s">
        <v>399</v>
      </c>
      <c r="I219" s="38" t="s">
        <v>316</v>
      </c>
      <c r="J219" s="45"/>
    </row>
    <row r="220" spans="1:10" ht="81" x14ac:dyDescent="0.15">
      <c r="A220" s="32">
        <v>214</v>
      </c>
      <c r="B220" s="27" t="s">
        <v>395</v>
      </c>
      <c r="C220" s="27" t="s">
        <v>396</v>
      </c>
      <c r="D220" s="41">
        <v>6010405010463</v>
      </c>
      <c r="E220" s="42" t="s">
        <v>308</v>
      </c>
      <c r="F220" s="43">
        <v>11664000</v>
      </c>
      <c r="G220" s="36">
        <v>43448</v>
      </c>
      <c r="H220" s="44" t="s">
        <v>394</v>
      </c>
      <c r="I220" s="38" t="s">
        <v>384</v>
      </c>
      <c r="J220" s="45"/>
    </row>
    <row r="221" spans="1:10" ht="78" customHeight="1" x14ac:dyDescent="0.15">
      <c r="A221" s="32">
        <v>215</v>
      </c>
      <c r="B221" s="27" t="s">
        <v>955</v>
      </c>
      <c r="C221" s="27" t="s">
        <v>101</v>
      </c>
      <c r="D221" s="26" t="s">
        <v>58</v>
      </c>
      <c r="E221" s="34" t="s">
        <v>15</v>
      </c>
      <c r="F221" s="30">
        <v>5000000</v>
      </c>
      <c r="G221" s="36">
        <v>43448</v>
      </c>
      <c r="H221" s="37" t="s">
        <v>733</v>
      </c>
      <c r="I221" s="38" t="s">
        <v>56</v>
      </c>
      <c r="J221" s="39"/>
    </row>
    <row r="222" spans="1:10" ht="89.25" customHeight="1" x14ac:dyDescent="0.15">
      <c r="A222" s="32">
        <v>216</v>
      </c>
      <c r="B222" s="27" t="s">
        <v>103</v>
      </c>
      <c r="C222" s="27" t="s">
        <v>104</v>
      </c>
      <c r="D222" s="26" t="s">
        <v>58</v>
      </c>
      <c r="E222" s="34" t="s">
        <v>15</v>
      </c>
      <c r="F222" s="30">
        <v>5000000</v>
      </c>
      <c r="G222" s="36">
        <v>43448</v>
      </c>
      <c r="H222" s="37" t="s">
        <v>734</v>
      </c>
      <c r="I222" s="38" t="s">
        <v>56</v>
      </c>
      <c r="J222" s="39"/>
    </row>
    <row r="223" spans="1:10" ht="86.25" customHeight="1" x14ac:dyDescent="0.15">
      <c r="A223" s="32">
        <v>217</v>
      </c>
      <c r="B223" s="27" t="s">
        <v>106</v>
      </c>
      <c r="C223" s="27" t="s">
        <v>107</v>
      </c>
      <c r="D223" s="26" t="s">
        <v>58</v>
      </c>
      <c r="E223" s="34" t="s">
        <v>15</v>
      </c>
      <c r="F223" s="30">
        <v>4638056</v>
      </c>
      <c r="G223" s="36">
        <v>43448</v>
      </c>
      <c r="H223" s="37" t="s">
        <v>735</v>
      </c>
      <c r="I223" s="64" t="s">
        <v>56</v>
      </c>
      <c r="J223" s="39"/>
    </row>
    <row r="224" spans="1:10" ht="79.5" customHeight="1" x14ac:dyDescent="0.15">
      <c r="A224" s="32">
        <v>218</v>
      </c>
      <c r="B224" s="27" t="s">
        <v>392</v>
      </c>
      <c r="C224" s="27" t="s">
        <v>346</v>
      </c>
      <c r="D224" s="41">
        <v>7010901005494</v>
      </c>
      <c r="E224" s="42" t="s">
        <v>248</v>
      </c>
      <c r="F224" s="43">
        <v>4492800</v>
      </c>
      <c r="G224" s="36">
        <v>43448</v>
      </c>
      <c r="H224" s="44" t="s">
        <v>811</v>
      </c>
      <c r="I224" s="38" t="s">
        <v>279</v>
      </c>
      <c r="J224" s="52"/>
    </row>
    <row r="225" spans="1:10" ht="68.25" customHeight="1" x14ac:dyDescent="0.15">
      <c r="A225" s="32">
        <v>219</v>
      </c>
      <c r="B225" s="27" t="s">
        <v>953</v>
      </c>
      <c r="C225" s="27" t="s">
        <v>102</v>
      </c>
      <c r="D225" s="26">
        <v>5290805003569</v>
      </c>
      <c r="E225" s="34" t="s">
        <v>15</v>
      </c>
      <c r="F225" s="53">
        <v>4322276</v>
      </c>
      <c r="G225" s="36">
        <v>43448</v>
      </c>
      <c r="H225" s="37" t="s">
        <v>736</v>
      </c>
      <c r="I225" s="38" t="s">
        <v>56</v>
      </c>
      <c r="J225" s="39"/>
    </row>
    <row r="226" spans="1:10" ht="81" customHeight="1" x14ac:dyDescent="0.15">
      <c r="A226" s="32">
        <v>220</v>
      </c>
      <c r="B226" s="27" t="s">
        <v>954</v>
      </c>
      <c r="C226" s="27" t="s">
        <v>105</v>
      </c>
      <c r="D226" s="26">
        <v>2260005002575</v>
      </c>
      <c r="E226" s="34" t="s">
        <v>15</v>
      </c>
      <c r="F226" s="53">
        <v>2523086</v>
      </c>
      <c r="G226" s="36">
        <v>43448</v>
      </c>
      <c r="H226" s="37" t="s">
        <v>737</v>
      </c>
      <c r="I226" s="38" t="s">
        <v>56</v>
      </c>
      <c r="J226" s="39"/>
    </row>
    <row r="227" spans="1:10" ht="81" x14ac:dyDescent="0.15">
      <c r="A227" s="32">
        <v>221</v>
      </c>
      <c r="B227" s="27" t="s">
        <v>393</v>
      </c>
      <c r="C227" s="27" t="s">
        <v>285</v>
      </c>
      <c r="D227" s="41">
        <v>7010001042703</v>
      </c>
      <c r="E227" s="42" t="s">
        <v>308</v>
      </c>
      <c r="F227" s="43">
        <v>2667600</v>
      </c>
      <c r="G227" s="36">
        <v>43448</v>
      </c>
      <c r="H227" s="44" t="s">
        <v>394</v>
      </c>
      <c r="I227" s="38" t="s">
        <v>384</v>
      </c>
      <c r="J227" s="52"/>
    </row>
    <row r="228" spans="1:10" ht="57.75" customHeight="1" x14ac:dyDescent="0.15">
      <c r="A228" s="32">
        <v>222</v>
      </c>
      <c r="B228" s="27" t="s">
        <v>99</v>
      </c>
      <c r="C228" s="27" t="s">
        <v>100</v>
      </c>
      <c r="D228" s="26" t="s">
        <v>58</v>
      </c>
      <c r="E228" s="34" t="s">
        <v>14</v>
      </c>
      <c r="F228" s="30">
        <v>1674000</v>
      </c>
      <c r="G228" s="36">
        <v>43448</v>
      </c>
      <c r="H228" s="37" t="s">
        <v>448</v>
      </c>
      <c r="I228" s="38" t="s">
        <v>56</v>
      </c>
      <c r="J228" s="39"/>
    </row>
    <row r="229" spans="1:10" ht="67.5" customHeight="1" x14ac:dyDescent="0.15">
      <c r="A229" s="32">
        <v>223</v>
      </c>
      <c r="B229" s="27" t="s">
        <v>432</v>
      </c>
      <c r="C229" s="27" t="s">
        <v>433</v>
      </c>
      <c r="D229" s="26">
        <v>5010001050435</v>
      </c>
      <c r="E229" s="34" t="s">
        <v>15</v>
      </c>
      <c r="F229" s="53">
        <v>507600</v>
      </c>
      <c r="G229" s="36">
        <v>43448</v>
      </c>
      <c r="H229" s="37" t="s">
        <v>910</v>
      </c>
      <c r="I229" s="38" t="s">
        <v>434</v>
      </c>
      <c r="J229" s="39"/>
    </row>
    <row r="230" spans="1:10" ht="66" customHeight="1" x14ac:dyDescent="0.15">
      <c r="A230" s="32">
        <v>224</v>
      </c>
      <c r="B230" s="27" t="s">
        <v>600</v>
      </c>
      <c r="C230" s="27" t="s">
        <v>601</v>
      </c>
      <c r="D230" s="26">
        <v>2010405010335</v>
      </c>
      <c r="E230" s="34" t="s">
        <v>14</v>
      </c>
      <c r="F230" s="30">
        <v>14990400</v>
      </c>
      <c r="G230" s="36">
        <v>43451</v>
      </c>
      <c r="H230" s="37" t="s">
        <v>884</v>
      </c>
      <c r="I230" s="38" t="s">
        <v>602</v>
      </c>
      <c r="J230" s="39"/>
    </row>
    <row r="231" spans="1:10" s="5" customFormat="1" ht="111" customHeight="1" x14ac:dyDescent="0.15">
      <c r="A231" s="32">
        <v>225</v>
      </c>
      <c r="B231" s="27" t="s">
        <v>187</v>
      </c>
      <c r="C231" s="27" t="s">
        <v>188</v>
      </c>
      <c r="D231" s="26">
        <v>7010401052137</v>
      </c>
      <c r="E231" s="34" t="s">
        <v>14</v>
      </c>
      <c r="F231" s="30">
        <v>13996800</v>
      </c>
      <c r="G231" s="36">
        <v>43451</v>
      </c>
      <c r="H231" s="37" t="s">
        <v>703</v>
      </c>
      <c r="I231" s="38" t="s">
        <v>189</v>
      </c>
      <c r="J231" s="39"/>
    </row>
    <row r="232" spans="1:10" ht="65.25" customHeight="1" x14ac:dyDescent="0.15">
      <c r="A232" s="32">
        <v>226</v>
      </c>
      <c r="B232" s="27" t="s">
        <v>108</v>
      </c>
      <c r="C232" s="27" t="s">
        <v>72</v>
      </c>
      <c r="D232" s="26">
        <v>4010405000185</v>
      </c>
      <c r="E232" s="34" t="s">
        <v>14</v>
      </c>
      <c r="F232" s="30">
        <v>13824000</v>
      </c>
      <c r="G232" s="36">
        <v>43451</v>
      </c>
      <c r="H232" s="37" t="s">
        <v>738</v>
      </c>
      <c r="I232" s="38" t="s">
        <v>56</v>
      </c>
      <c r="J232" s="39"/>
    </row>
    <row r="233" spans="1:10" ht="109.5" customHeight="1" x14ac:dyDescent="0.15">
      <c r="A233" s="32">
        <v>227</v>
      </c>
      <c r="B233" s="56" t="s">
        <v>153</v>
      </c>
      <c r="C233" s="56" t="s">
        <v>154</v>
      </c>
      <c r="D233" s="26">
        <v>6010405010463</v>
      </c>
      <c r="E233" s="34" t="s">
        <v>14</v>
      </c>
      <c r="F233" s="30">
        <v>4968000</v>
      </c>
      <c r="G233" s="36">
        <v>43451</v>
      </c>
      <c r="H233" s="46" t="s">
        <v>695</v>
      </c>
      <c r="I233" s="38" t="s">
        <v>451</v>
      </c>
      <c r="J233" s="39"/>
    </row>
    <row r="234" spans="1:10" ht="124.5" customHeight="1" x14ac:dyDescent="0.15">
      <c r="A234" s="32">
        <v>228</v>
      </c>
      <c r="B234" s="27" t="s">
        <v>952</v>
      </c>
      <c r="C234" s="27" t="s">
        <v>556</v>
      </c>
      <c r="D234" s="26">
        <v>4010001086372</v>
      </c>
      <c r="E234" s="34" t="s">
        <v>12</v>
      </c>
      <c r="F234" s="30">
        <v>4498200</v>
      </c>
      <c r="G234" s="36">
        <v>43451</v>
      </c>
      <c r="H234" s="37" t="s">
        <v>885</v>
      </c>
      <c r="I234" s="38" t="s">
        <v>570</v>
      </c>
      <c r="J234" s="39"/>
    </row>
    <row r="235" spans="1:10" ht="66.75" customHeight="1" x14ac:dyDescent="0.15">
      <c r="A235" s="32">
        <v>229</v>
      </c>
      <c r="B235" s="27" t="s">
        <v>986</v>
      </c>
      <c r="C235" s="27" t="s">
        <v>285</v>
      </c>
      <c r="D235" s="41">
        <v>7010001042703</v>
      </c>
      <c r="E235" s="42" t="s">
        <v>308</v>
      </c>
      <c r="F235" s="43">
        <v>2408400</v>
      </c>
      <c r="G235" s="36">
        <v>43451</v>
      </c>
      <c r="H235" s="44" t="s">
        <v>400</v>
      </c>
      <c r="I235" s="38" t="s">
        <v>401</v>
      </c>
      <c r="J235" s="52"/>
    </row>
    <row r="236" spans="1:10" ht="107.25" customHeight="1" x14ac:dyDescent="0.15">
      <c r="A236" s="32">
        <v>230</v>
      </c>
      <c r="B236" s="27" t="s">
        <v>603</v>
      </c>
      <c r="C236" s="27" t="s">
        <v>604</v>
      </c>
      <c r="D236" s="26">
        <v>3011801019976</v>
      </c>
      <c r="E236" s="34" t="s">
        <v>16</v>
      </c>
      <c r="F236" s="30">
        <v>999972</v>
      </c>
      <c r="G236" s="36">
        <v>43451</v>
      </c>
      <c r="H236" s="46" t="s">
        <v>911</v>
      </c>
      <c r="I236" s="38" t="s">
        <v>605</v>
      </c>
      <c r="J236" s="39"/>
    </row>
    <row r="237" spans="1:10" ht="54" x14ac:dyDescent="0.15">
      <c r="A237" s="32">
        <v>231</v>
      </c>
      <c r="B237" s="27" t="s">
        <v>402</v>
      </c>
      <c r="C237" s="27" t="s">
        <v>289</v>
      </c>
      <c r="D237" s="41">
        <v>8013401001509</v>
      </c>
      <c r="E237" s="42" t="s">
        <v>351</v>
      </c>
      <c r="F237" s="43">
        <v>31536000</v>
      </c>
      <c r="G237" s="36">
        <v>43452</v>
      </c>
      <c r="H237" s="44" t="s">
        <v>403</v>
      </c>
      <c r="I237" s="38" t="s">
        <v>347</v>
      </c>
      <c r="J237" s="61"/>
    </row>
    <row r="238" spans="1:10" ht="123.75" customHeight="1" x14ac:dyDescent="0.15">
      <c r="A238" s="32">
        <v>232</v>
      </c>
      <c r="B238" s="27" t="s">
        <v>606</v>
      </c>
      <c r="C238" s="27" t="s">
        <v>607</v>
      </c>
      <c r="D238" s="26">
        <v>6120001059605</v>
      </c>
      <c r="E238" s="34" t="s">
        <v>14</v>
      </c>
      <c r="F238" s="30">
        <v>9999396</v>
      </c>
      <c r="G238" s="36">
        <v>43452</v>
      </c>
      <c r="H238" s="37" t="s">
        <v>886</v>
      </c>
      <c r="I238" s="38" t="s">
        <v>608</v>
      </c>
      <c r="J238" s="39"/>
    </row>
    <row r="239" spans="1:10" ht="96" customHeight="1" x14ac:dyDescent="0.15">
      <c r="A239" s="32">
        <v>233</v>
      </c>
      <c r="B239" s="27" t="s">
        <v>926</v>
      </c>
      <c r="C239" s="27" t="s">
        <v>927</v>
      </c>
      <c r="D239" s="26">
        <v>4010001054032</v>
      </c>
      <c r="E239" s="34" t="s">
        <v>928</v>
      </c>
      <c r="F239" s="35">
        <v>7981254</v>
      </c>
      <c r="G239" s="36">
        <v>43452</v>
      </c>
      <c r="H239" s="37" t="s">
        <v>929</v>
      </c>
      <c r="I239" s="38" t="s">
        <v>930</v>
      </c>
      <c r="J239" s="39"/>
    </row>
    <row r="240" spans="1:10" ht="139.5" customHeight="1" x14ac:dyDescent="0.15">
      <c r="A240" s="32">
        <v>234</v>
      </c>
      <c r="B240" s="27" t="s">
        <v>609</v>
      </c>
      <c r="C240" s="27" t="s">
        <v>610</v>
      </c>
      <c r="D240" s="26">
        <v>3010401037091</v>
      </c>
      <c r="E240" s="34" t="s">
        <v>14</v>
      </c>
      <c r="F240" s="30">
        <v>5994000</v>
      </c>
      <c r="G240" s="36">
        <v>43452</v>
      </c>
      <c r="H240" s="37" t="s">
        <v>887</v>
      </c>
      <c r="I240" s="27" t="s">
        <v>611</v>
      </c>
      <c r="J240" s="39"/>
    </row>
    <row r="241" spans="1:10" ht="77.25" customHeight="1" x14ac:dyDescent="0.15">
      <c r="A241" s="32">
        <v>235</v>
      </c>
      <c r="B241" s="27" t="s">
        <v>109</v>
      </c>
      <c r="C241" s="27" t="s">
        <v>110</v>
      </c>
      <c r="D241" s="26" t="s">
        <v>58</v>
      </c>
      <c r="E241" s="34" t="s">
        <v>15</v>
      </c>
      <c r="F241" s="30">
        <v>4745441</v>
      </c>
      <c r="G241" s="36">
        <v>43452</v>
      </c>
      <c r="H241" s="37" t="s">
        <v>739</v>
      </c>
      <c r="I241" s="38" t="s">
        <v>56</v>
      </c>
      <c r="J241" s="39"/>
    </row>
    <row r="242" spans="1:10" ht="73.5" customHeight="1" x14ac:dyDescent="0.15">
      <c r="A242" s="32">
        <v>236</v>
      </c>
      <c r="B242" s="27" t="s">
        <v>479</v>
      </c>
      <c r="C242" s="27" t="s">
        <v>480</v>
      </c>
      <c r="D242" s="26">
        <v>1010401023102</v>
      </c>
      <c r="E242" s="34" t="s">
        <v>14</v>
      </c>
      <c r="F242" s="30">
        <v>2971382</v>
      </c>
      <c r="G242" s="36">
        <v>43452</v>
      </c>
      <c r="H242" s="46" t="s">
        <v>612</v>
      </c>
      <c r="I242" s="38" t="s">
        <v>481</v>
      </c>
      <c r="J242" s="39"/>
    </row>
    <row r="243" spans="1:10" ht="144.75" customHeight="1" x14ac:dyDescent="0.15">
      <c r="A243" s="32">
        <v>237</v>
      </c>
      <c r="B243" s="27" t="s">
        <v>429</v>
      </c>
      <c r="C243" s="27" t="s">
        <v>430</v>
      </c>
      <c r="D243" s="26">
        <v>9010001008669</v>
      </c>
      <c r="E243" s="34" t="s">
        <v>12</v>
      </c>
      <c r="F243" s="30">
        <v>1911600</v>
      </c>
      <c r="G243" s="36">
        <v>43452</v>
      </c>
      <c r="H243" s="37" t="s">
        <v>762</v>
      </c>
      <c r="I243" s="38" t="s">
        <v>431</v>
      </c>
      <c r="J243" s="39"/>
    </row>
    <row r="244" spans="1:10" ht="82.5" customHeight="1" x14ac:dyDescent="0.15">
      <c r="A244" s="32">
        <v>238</v>
      </c>
      <c r="B244" s="27" t="s">
        <v>941</v>
      </c>
      <c r="C244" s="27" t="s">
        <v>97</v>
      </c>
      <c r="D244" s="26">
        <v>3011101015783</v>
      </c>
      <c r="E244" s="34" t="s">
        <v>16</v>
      </c>
      <c r="F244" s="30">
        <v>561600</v>
      </c>
      <c r="G244" s="36">
        <v>43452</v>
      </c>
      <c r="H244" s="37" t="s">
        <v>740</v>
      </c>
      <c r="I244" s="38" t="s">
        <v>56</v>
      </c>
      <c r="J244" s="39"/>
    </row>
    <row r="245" spans="1:10" ht="153.75" customHeight="1" x14ac:dyDescent="0.15">
      <c r="A245" s="32">
        <v>239</v>
      </c>
      <c r="B245" s="27" t="s">
        <v>942</v>
      </c>
      <c r="C245" s="27" t="s">
        <v>190</v>
      </c>
      <c r="D245" s="26">
        <v>7010001067262</v>
      </c>
      <c r="E245" s="34" t="s">
        <v>14</v>
      </c>
      <c r="F245" s="30">
        <v>8995752</v>
      </c>
      <c r="G245" s="36">
        <v>43453</v>
      </c>
      <c r="H245" s="37" t="s">
        <v>704</v>
      </c>
      <c r="I245" s="38" t="s">
        <v>191</v>
      </c>
      <c r="J245" s="39"/>
    </row>
    <row r="246" spans="1:10" ht="109.5" customHeight="1" x14ac:dyDescent="0.15">
      <c r="A246" s="32">
        <v>240</v>
      </c>
      <c r="B246" s="27" t="s">
        <v>613</v>
      </c>
      <c r="C246" s="27" t="s">
        <v>614</v>
      </c>
      <c r="D246" s="26">
        <v>5010405001703</v>
      </c>
      <c r="E246" s="34" t="s">
        <v>14</v>
      </c>
      <c r="F246" s="30">
        <v>8000000</v>
      </c>
      <c r="G246" s="36">
        <v>43453</v>
      </c>
      <c r="H246" s="37" t="s">
        <v>888</v>
      </c>
      <c r="I246" s="38" t="s">
        <v>615</v>
      </c>
      <c r="J246" s="39"/>
    </row>
    <row r="247" spans="1:10" ht="105.75" customHeight="1" x14ac:dyDescent="0.15">
      <c r="A247" s="32">
        <v>241</v>
      </c>
      <c r="B247" s="27" t="s">
        <v>951</v>
      </c>
      <c r="C247" s="27" t="s">
        <v>192</v>
      </c>
      <c r="D247" s="26">
        <v>8010401006744</v>
      </c>
      <c r="E247" s="34" t="s">
        <v>14</v>
      </c>
      <c r="F247" s="30">
        <v>4982040</v>
      </c>
      <c r="G247" s="36">
        <v>43453</v>
      </c>
      <c r="H247" s="37" t="s">
        <v>705</v>
      </c>
      <c r="I247" s="38" t="s">
        <v>191</v>
      </c>
      <c r="J247" s="39"/>
    </row>
    <row r="248" spans="1:10" ht="207" customHeight="1" x14ac:dyDescent="0.15">
      <c r="A248" s="32">
        <v>242</v>
      </c>
      <c r="B248" s="27" t="s">
        <v>616</v>
      </c>
      <c r="C248" s="27" t="s">
        <v>617</v>
      </c>
      <c r="D248" s="26">
        <v>8011101057185</v>
      </c>
      <c r="E248" s="34" t="s">
        <v>12</v>
      </c>
      <c r="F248" s="30">
        <v>1080000</v>
      </c>
      <c r="G248" s="36">
        <v>43453</v>
      </c>
      <c r="H248" s="37" t="s">
        <v>889</v>
      </c>
      <c r="I248" s="38" t="s">
        <v>521</v>
      </c>
      <c r="J248" s="39"/>
    </row>
    <row r="249" spans="1:10" ht="67.5" x14ac:dyDescent="0.15">
      <c r="A249" s="32">
        <v>243</v>
      </c>
      <c r="B249" s="56" t="s">
        <v>155</v>
      </c>
      <c r="C249" s="56" t="s">
        <v>156</v>
      </c>
      <c r="D249" s="26">
        <v>2011101061052</v>
      </c>
      <c r="E249" s="34" t="s">
        <v>14</v>
      </c>
      <c r="F249" s="30">
        <v>496800</v>
      </c>
      <c r="G249" s="36">
        <v>43453</v>
      </c>
      <c r="H249" s="46" t="s">
        <v>157</v>
      </c>
      <c r="I249" s="65" t="s">
        <v>158</v>
      </c>
      <c r="J249" s="39"/>
    </row>
    <row r="250" spans="1:10" ht="57.75" customHeight="1" x14ac:dyDescent="0.15">
      <c r="A250" s="32">
        <v>244</v>
      </c>
      <c r="B250" s="27" t="s">
        <v>111</v>
      </c>
      <c r="C250" s="27" t="s">
        <v>87</v>
      </c>
      <c r="D250" s="26">
        <v>2010001016851</v>
      </c>
      <c r="E250" s="34" t="s">
        <v>15</v>
      </c>
      <c r="F250" s="30">
        <v>7973200</v>
      </c>
      <c r="G250" s="36">
        <v>43454</v>
      </c>
      <c r="H250" s="37" t="s">
        <v>741</v>
      </c>
      <c r="I250" s="38" t="s">
        <v>56</v>
      </c>
      <c r="J250" s="39"/>
    </row>
    <row r="251" spans="1:10" ht="138" customHeight="1" x14ac:dyDescent="0.15">
      <c r="A251" s="32">
        <v>245</v>
      </c>
      <c r="B251" s="27" t="s">
        <v>618</v>
      </c>
      <c r="C251" s="27" t="s">
        <v>619</v>
      </c>
      <c r="D251" s="26">
        <v>4010405010523</v>
      </c>
      <c r="E251" s="34" t="s">
        <v>12</v>
      </c>
      <c r="F251" s="30">
        <v>5660880</v>
      </c>
      <c r="G251" s="36">
        <v>43454</v>
      </c>
      <c r="H251" s="37" t="s">
        <v>890</v>
      </c>
      <c r="I251" s="38" t="s">
        <v>620</v>
      </c>
      <c r="J251" s="52"/>
    </row>
    <row r="252" spans="1:10" ht="69.75" customHeight="1" x14ac:dyDescent="0.15">
      <c r="A252" s="32">
        <v>246</v>
      </c>
      <c r="B252" s="27" t="s">
        <v>193</v>
      </c>
      <c r="C252" s="27" t="s">
        <v>194</v>
      </c>
      <c r="D252" s="26">
        <v>6010001009455</v>
      </c>
      <c r="E252" s="34" t="s">
        <v>14</v>
      </c>
      <c r="F252" s="30">
        <v>3456000</v>
      </c>
      <c r="G252" s="36">
        <v>43454</v>
      </c>
      <c r="H252" s="46" t="s">
        <v>195</v>
      </c>
      <c r="I252" s="38" t="s">
        <v>196</v>
      </c>
      <c r="J252" s="39"/>
    </row>
    <row r="253" spans="1:10" ht="153.75" customHeight="1" x14ac:dyDescent="0.15">
      <c r="A253" s="32">
        <v>247</v>
      </c>
      <c r="B253" s="27" t="s">
        <v>669</v>
      </c>
      <c r="C253" s="27" t="s">
        <v>621</v>
      </c>
      <c r="D253" s="26">
        <v>4010505002081</v>
      </c>
      <c r="E253" s="34" t="s">
        <v>12</v>
      </c>
      <c r="F253" s="30">
        <v>2959200</v>
      </c>
      <c r="G253" s="36">
        <v>43454</v>
      </c>
      <c r="H253" s="37" t="s">
        <v>891</v>
      </c>
      <c r="I253" s="38" t="s">
        <v>473</v>
      </c>
      <c r="J253" s="39"/>
    </row>
    <row r="254" spans="1:10" ht="124.5" customHeight="1" x14ac:dyDescent="0.15">
      <c r="A254" s="32">
        <v>248</v>
      </c>
      <c r="B254" s="27" t="s">
        <v>622</v>
      </c>
      <c r="C254" s="27" t="s">
        <v>623</v>
      </c>
      <c r="D254" s="26">
        <v>9040001033945</v>
      </c>
      <c r="E254" s="66" t="s">
        <v>13</v>
      </c>
      <c r="F254" s="30">
        <v>1570000</v>
      </c>
      <c r="G254" s="36">
        <v>43454</v>
      </c>
      <c r="H254" s="46" t="s">
        <v>624</v>
      </c>
      <c r="I254" s="38" t="s">
        <v>625</v>
      </c>
      <c r="J254" s="39"/>
    </row>
    <row r="255" spans="1:10" ht="111.75" customHeight="1" x14ac:dyDescent="0.15">
      <c r="A255" s="32">
        <v>249</v>
      </c>
      <c r="B255" s="27" t="s">
        <v>950</v>
      </c>
      <c r="C255" s="27" t="s">
        <v>197</v>
      </c>
      <c r="D255" s="26">
        <v>7010001089876</v>
      </c>
      <c r="E255" s="34" t="s">
        <v>12</v>
      </c>
      <c r="F255" s="30">
        <v>971892</v>
      </c>
      <c r="G255" s="36">
        <v>43454</v>
      </c>
      <c r="H255" s="46" t="s">
        <v>706</v>
      </c>
      <c r="I255" s="38" t="s">
        <v>198</v>
      </c>
      <c r="J255" s="39"/>
    </row>
    <row r="256" spans="1:10" ht="67.5" x14ac:dyDescent="0.15">
      <c r="A256" s="32">
        <v>250</v>
      </c>
      <c r="B256" s="27" t="s">
        <v>404</v>
      </c>
      <c r="C256" s="27" t="s">
        <v>405</v>
      </c>
      <c r="D256" s="41" t="s">
        <v>288</v>
      </c>
      <c r="E256" s="42" t="s">
        <v>308</v>
      </c>
      <c r="F256" s="43">
        <v>572400</v>
      </c>
      <c r="G256" s="36">
        <v>43454</v>
      </c>
      <c r="H256" s="44" t="s">
        <v>406</v>
      </c>
      <c r="I256" s="38" t="s">
        <v>264</v>
      </c>
      <c r="J256" s="45"/>
    </row>
    <row r="257" spans="1:10" ht="67.5" x14ac:dyDescent="0.15">
      <c r="A257" s="32">
        <v>251</v>
      </c>
      <c r="B257" s="27" t="s">
        <v>113</v>
      </c>
      <c r="C257" s="27" t="s">
        <v>114</v>
      </c>
      <c r="D257" s="26" t="s">
        <v>58</v>
      </c>
      <c r="E257" s="34" t="s">
        <v>14</v>
      </c>
      <c r="F257" s="30">
        <v>5832000</v>
      </c>
      <c r="G257" s="36">
        <v>43455</v>
      </c>
      <c r="H257" s="37" t="s">
        <v>449</v>
      </c>
      <c r="I257" s="38" t="s">
        <v>56</v>
      </c>
      <c r="J257" s="39"/>
    </row>
    <row r="258" spans="1:10" ht="71.25" customHeight="1" x14ac:dyDescent="0.15">
      <c r="A258" s="32">
        <v>252</v>
      </c>
      <c r="B258" s="27" t="s">
        <v>626</v>
      </c>
      <c r="C258" s="27" t="s">
        <v>589</v>
      </c>
      <c r="D258" s="26">
        <v>6011501006529</v>
      </c>
      <c r="E258" s="34" t="s">
        <v>14</v>
      </c>
      <c r="F258" s="30">
        <v>4989600</v>
      </c>
      <c r="G258" s="36">
        <v>43455</v>
      </c>
      <c r="H258" s="37" t="s">
        <v>892</v>
      </c>
      <c r="I258" s="38" t="s">
        <v>893</v>
      </c>
      <c r="J258" s="39"/>
    </row>
    <row r="259" spans="1:10" ht="228.75" customHeight="1" x14ac:dyDescent="0.15">
      <c r="A259" s="32">
        <v>253</v>
      </c>
      <c r="B259" s="27" t="s">
        <v>407</v>
      </c>
      <c r="C259" s="27" t="s">
        <v>408</v>
      </c>
      <c r="D259" s="41">
        <v>6011101000700</v>
      </c>
      <c r="E259" s="42" t="s">
        <v>248</v>
      </c>
      <c r="F259" s="43">
        <v>4968000</v>
      </c>
      <c r="G259" s="36">
        <v>43455</v>
      </c>
      <c r="H259" s="44" t="s">
        <v>812</v>
      </c>
      <c r="I259" s="38" t="s">
        <v>249</v>
      </c>
      <c r="J259" s="45"/>
    </row>
    <row r="260" spans="1:10" ht="74.25" customHeight="1" x14ac:dyDescent="0.15">
      <c r="A260" s="32">
        <v>254</v>
      </c>
      <c r="B260" s="27" t="s">
        <v>987</v>
      </c>
      <c r="C260" s="27" t="s">
        <v>112</v>
      </c>
      <c r="D260" s="26" t="s">
        <v>58</v>
      </c>
      <c r="E260" s="34" t="s">
        <v>14</v>
      </c>
      <c r="F260" s="30">
        <v>3780000</v>
      </c>
      <c r="G260" s="36">
        <v>43455</v>
      </c>
      <c r="H260" s="37" t="s">
        <v>742</v>
      </c>
      <c r="I260" s="38" t="s">
        <v>56</v>
      </c>
      <c r="J260" s="39"/>
    </row>
    <row r="261" spans="1:10" ht="118.5" customHeight="1" x14ac:dyDescent="0.15">
      <c r="A261" s="32">
        <v>255</v>
      </c>
      <c r="B261" s="27" t="s">
        <v>943</v>
      </c>
      <c r="C261" s="27" t="s">
        <v>45</v>
      </c>
      <c r="D261" s="26">
        <v>5013201004656</v>
      </c>
      <c r="E261" s="34" t="s">
        <v>31</v>
      </c>
      <c r="F261" s="30">
        <v>2883600</v>
      </c>
      <c r="G261" s="36">
        <v>43455</v>
      </c>
      <c r="H261" s="46" t="s">
        <v>685</v>
      </c>
      <c r="I261" s="38" t="s">
        <v>39</v>
      </c>
      <c r="J261" s="39"/>
    </row>
    <row r="262" spans="1:10" ht="82.5" customHeight="1" x14ac:dyDescent="0.15">
      <c r="A262" s="32">
        <v>256</v>
      </c>
      <c r="B262" s="27" t="s">
        <v>410</v>
      </c>
      <c r="C262" s="27" t="s">
        <v>411</v>
      </c>
      <c r="D262" s="41">
        <v>7120001040927</v>
      </c>
      <c r="E262" s="42" t="s">
        <v>248</v>
      </c>
      <c r="F262" s="43">
        <v>9655200</v>
      </c>
      <c r="G262" s="36">
        <v>43459</v>
      </c>
      <c r="H262" s="44" t="s">
        <v>813</v>
      </c>
      <c r="I262" s="38" t="s">
        <v>282</v>
      </c>
      <c r="J262" s="45"/>
    </row>
    <row r="263" spans="1:10" ht="74.25" customHeight="1" x14ac:dyDescent="0.15">
      <c r="A263" s="32">
        <v>257</v>
      </c>
      <c r="B263" s="27" t="s">
        <v>944</v>
      </c>
      <c r="C263" s="27" t="s">
        <v>627</v>
      </c>
      <c r="D263" s="26">
        <v>9010001031943</v>
      </c>
      <c r="E263" s="34" t="s">
        <v>14</v>
      </c>
      <c r="F263" s="30">
        <v>3996000</v>
      </c>
      <c r="G263" s="36">
        <v>43459</v>
      </c>
      <c r="H263" s="37" t="s">
        <v>894</v>
      </c>
      <c r="I263" s="38" t="s">
        <v>628</v>
      </c>
      <c r="J263" s="39"/>
    </row>
    <row r="264" spans="1:10" ht="186" customHeight="1" x14ac:dyDescent="0.15">
      <c r="A264" s="32">
        <v>258</v>
      </c>
      <c r="B264" s="27" t="s">
        <v>629</v>
      </c>
      <c r="C264" s="27" t="s">
        <v>630</v>
      </c>
      <c r="D264" s="26">
        <v>6010005018634</v>
      </c>
      <c r="E264" s="34" t="s">
        <v>13</v>
      </c>
      <c r="F264" s="30">
        <v>2284001</v>
      </c>
      <c r="G264" s="36">
        <v>43459</v>
      </c>
      <c r="H264" s="46" t="s">
        <v>912</v>
      </c>
      <c r="I264" s="38" t="s">
        <v>625</v>
      </c>
      <c r="J264" s="39"/>
    </row>
    <row r="265" spans="1:10" ht="106.5" customHeight="1" x14ac:dyDescent="0.15">
      <c r="A265" s="32">
        <v>259</v>
      </c>
      <c r="B265" s="27" t="s">
        <v>631</v>
      </c>
      <c r="C265" s="27" t="s">
        <v>632</v>
      </c>
      <c r="D265" s="26">
        <v>1010401023408</v>
      </c>
      <c r="E265" s="34" t="s">
        <v>14</v>
      </c>
      <c r="F265" s="30">
        <v>1799820</v>
      </c>
      <c r="G265" s="36">
        <v>43459</v>
      </c>
      <c r="H265" s="37" t="s">
        <v>895</v>
      </c>
      <c r="I265" s="38" t="s">
        <v>670</v>
      </c>
      <c r="J265" s="39"/>
    </row>
    <row r="266" spans="1:10" ht="81" x14ac:dyDescent="0.15">
      <c r="A266" s="32">
        <v>260</v>
      </c>
      <c r="B266" s="27" t="s">
        <v>409</v>
      </c>
      <c r="C266" s="27" t="s">
        <v>396</v>
      </c>
      <c r="D266" s="41">
        <v>6010405010463</v>
      </c>
      <c r="E266" s="42" t="s">
        <v>308</v>
      </c>
      <c r="F266" s="43">
        <v>1080000</v>
      </c>
      <c r="G266" s="36">
        <v>43459</v>
      </c>
      <c r="H266" s="44" t="s">
        <v>394</v>
      </c>
      <c r="I266" s="38" t="s">
        <v>384</v>
      </c>
      <c r="J266" s="45"/>
    </row>
    <row r="267" spans="1:10" ht="81" customHeight="1" x14ac:dyDescent="0.15">
      <c r="A267" s="32">
        <v>261</v>
      </c>
      <c r="B267" s="27" t="s">
        <v>46</v>
      </c>
      <c r="C267" s="27" t="s">
        <v>47</v>
      </c>
      <c r="D267" s="26">
        <v>9010001008669</v>
      </c>
      <c r="E267" s="34" t="s">
        <v>48</v>
      </c>
      <c r="F267" s="30">
        <v>981720</v>
      </c>
      <c r="G267" s="36">
        <v>43459</v>
      </c>
      <c r="H267" s="46" t="s">
        <v>913</v>
      </c>
      <c r="I267" s="38" t="s">
        <v>32</v>
      </c>
      <c r="J267" s="39"/>
    </row>
    <row r="268" spans="1:10" ht="60.75" customHeight="1" x14ac:dyDescent="0.15">
      <c r="A268" s="32">
        <v>262</v>
      </c>
      <c r="B268" s="27" t="s">
        <v>199</v>
      </c>
      <c r="C268" s="27" t="s">
        <v>200</v>
      </c>
      <c r="D268" s="26">
        <v>6010001030403</v>
      </c>
      <c r="E268" s="34" t="s">
        <v>14</v>
      </c>
      <c r="F268" s="30">
        <v>32183136</v>
      </c>
      <c r="G268" s="36">
        <v>43460</v>
      </c>
      <c r="H268" s="46" t="s">
        <v>201</v>
      </c>
      <c r="I268" s="38" t="s">
        <v>202</v>
      </c>
      <c r="J268" s="39"/>
    </row>
    <row r="269" spans="1:10" ht="168" customHeight="1" x14ac:dyDescent="0.15">
      <c r="A269" s="32">
        <v>263</v>
      </c>
      <c r="B269" s="27" t="s">
        <v>412</v>
      </c>
      <c r="C269" s="27" t="s">
        <v>305</v>
      </c>
      <c r="D269" s="41">
        <v>2010001016851</v>
      </c>
      <c r="E269" s="42" t="s">
        <v>248</v>
      </c>
      <c r="F269" s="43">
        <v>29970000</v>
      </c>
      <c r="G269" s="36">
        <v>43460</v>
      </c>
      <c r="H269" s="44" t="s">
        <v>814</v>
      </c>
      <c r="I269" s="38" t="s">
        <v>272</v>
      </c>
      <c r="J269" s="45"/>
    </row>
    <row r="270" spans="1:10" ht="141" customHeight="1" x14ac:dyDescent="0.15">
      <c r="A270" s="32">
        <v>264</v>
      </c>
      <c r="B270" s="27" t="s">
        <v>633</v>
      </c>
      <c r="C270" s="27" t="s">
        <v>634</v>
      </c>
      <c r="D270" s="26">
        <v>3010401011971</v>
      </c>
      <c r="E270" s="34" t="s">
        <v>14</v>
      </c>
      <c r="F270" s="30">
        <v>20000000</v>
      </c>
      <c r="G270" s="36">
        <v>43460</v>
      </c>
      <c r="H270" s="37" t="s">
        <v>896</v>
      </c>
      <c r="I270" s="38" t="s">
        <v>635</v>
      </c>
      <c r="J270" s="39"/>
    </row>
    <row r="271" spans="1:10" ht="161.25" customHeight="1" x14ac:dyDescent="0.15">
      <c r="A271" s="32">
        <v>265</v>
      </c>
      <c r="B271" s="27" t="s">
        <v>671</v>
      </c>
      <c r="C271" s="27" t="s">
        <v>636</v>
      </c>
      <c r="D271" s="26">
        <v>4010405010523</v>
      </c>
      <c r="E271" s="34" t="s">
        <v>14</v>
      </c>
      <c r="F271" s="30">
        <v>10962000</v>
      </c>
      <c r="G271" s="36">
        <v>43460</v>
      </c>
      <c r="H271" s="37" t="s">
        <v>897</v>
      </c>
      <c r="I271" s="27" t="s">
        <v>468</v>
      </c>
      <c r="J271" s="39"/>
    </row>
    <row r="272" spans="1:10" ht="106.5" customHeight="1" x14ac:dyDescent="0.15">
      <c r="A272" s="32">
        <v>266</v>
      </c>
      <c r="B272" s="27" t="s">
        <v>949</v>
      </c>
      <c r="C272" s="27" t="s">
        <v>637</v>
      </c>
      <c r="D272" s="26">
        <v>7010005016678</v>
      </c>
      <c r="E272" s="34" t="s">
        <v>14</v>
      </c>
      <c r="F272" s="30">
        <v>10537933</v>
      </c>
      <c r="G272" s="36">
        <v>43460</v>
      </c>
      <c r="H272" s="37" t="s">
        <v>898</v>
      </c>
      <c r="I272" s="38" t="s">
        <v>638</v>
      </c>
      <c r="J272" s="39"/>
    </row>
    <row r="273" spans="1:10" ht="163.5" customHeight="1" x14ac:dyDescent="0.15">
      <c r="A273" s="32">
        <v>267</v>
      </c>
      <c r="B273" s="27" t="s">
        <v>948</v>
      </c>
      <c r="C273" s="27" t="s">
        <v>639</v>
      </c>
      <c r="D273" s="26">
        <v>5010401023057</v>
      </c>
      <c r="E273" s="34" t="s">
        <v>14</v>
      </c>
      <c r="F273" s="30">
        <v>6966000</v>
      </c>
      <c r="G273" s="36">
        <v>43460</v>
      </c>
      <c r="H273" s="37" t="s">
        <v>899</v>
      </c>
      <c r="I273" s="38" t="s">
        <v>640</v>
      </c>
      <c r="J273" s="39"/>
    </row>
    <row r="274" spans="1:10" ht="179.25" customHeight="1" x14ac:dyDescent="0.15">
      <c r="A274" s="32">
        <v>268</v>
      </c>
      <c r="B274" s="27" t="s">
        <v>947</v>
      </c>
      <c r="C274" s="27" t="s">
        <v>414</v>
      </c>
      <c r="D274" s="41">
        <v>1010001091937</v>
      </c>
      <c r="E274" s="42" t="s">
        <v>248</v>
      </c>
      <c r="F274" s="49">
        <v>4903200</v>
      </c>
      <c r="G274" s="36">
        <v>43460</v>
      </c>
      <c r="H274" s="27" t="s">
        <v>815</v>
      </c>
      <c r="I274" s="38" t="s">
        <v>415</v>
      </c>
      <c r="J274" s="52"/>
    </row>
    <row r="275" spans="1:10" ht="63" customHeight="1" x14ac:dyDescent="0.15">
      <c r="A275" s="32">
        <v>269</v>
      </c>
      <c r="B275" s="27" t="s">
        <v>115</v>
      </c>
      <c r="C275" s="27" t="s">
        <v>116</v>
      </c>
      <c r="D275" s="26">
        <v>6013301007970</v>
      </c>
      <c r="E275" s="34" t="s">
        <v>12</v>
      </c>
      <c r="F275" s="30">
        <v>4212000</v>
      </c>
      <c r="G275" s="36">
        <v>43460</v>
      </c>
      <c r="H275" s="37" t="s">
        <v>743</v>
      </c>
      <c r="I275" s="38" t="s">
        <v>56</v>
      </c>
      <c r="J275" s="39"/>
    </row>
    <row r="276" spans="1:10" ht="179.25" customHeight="1" x14ac:dyDescent="0.15">
      <c r="A276" s="32">
        <v>270</v>
      </c>
      <c r="B276" s="27" t="s">
        <v>641</v>
      </c>
      <c r="C276" s="27" t="s">
        <v>642</v>
      </c>
      <c r="D276" s="26">
        <v>4010001184060</v>
      </c>
      <c r="E276" s="34" t="s">
        <v>14</v>
      </c>
      <c r="F276" s="30">
        <v>2999966</v>
      </c>
      <c r="G276" s="36">
        <v>43460</v>
      </c>
      <c r="H276" s="37" t="s">
        <v>900</v>
      </c>
      <c r="I276" s="38" t="s">
        <v>555</v>
      </c>
      <c r="J276" s="39"/>
    </row>
    <row r="277" spans="1:10" ht="84" customHeight="1" x14ac:dyDescent="0.15">
      <c r="A277" s="32">
        <v>271</v>
      </c>
      <c r="B277" s="27" t="s">
        <v>945</v>
      </c>
      <c r="C277" s="67" t="s">
        <v>643</v>
      </c>
      <c r="D277" s="26">
        <v>6011501006529</v>
      </c>
      <c r="E277" s="34" t="s">
        <v>14</v>
      </c>
      <c r="F277" s="30">
        <v>2997000</v>
      </c>
      <c r="G277" s="36">
        <v>43460</v>
      </c>
      <c r="H277" s="46" t="s">
        <v>914</v>
      </c>
      <c r="I277" s="38" t="s">
        <v>485</v>
      </c>
      <c r="J277" s="39"/>
    </row>
    <row r="278" spans="1:10" ht="96.75" customHeight="1" x14ac:dyDescent="0.15">
      <c r="A278" s="32">
        <v>272</v>
      </c>
      <c r="B278" s="27" t="s">
        <v>946</v>
      </c>
      <c r="C278" s="27" t="s">
        <v>408</v>
      </c>
      <c r="D278" s="41">
        <v>6011101000700</v>
      </c>
      <c r="E278" s="42" t="s">
        <v>308</v>
      </c>
      <c r="F278" s="43">
        <v>2592000</v>
      </c>
      <c r="G278" s="36">
        <v>43460</v>
      </c>
      <c r="H278" s="44" t="s">
        <v>413</v>
      </c>
      <c r="I278" s="38" t="s">
        <v>349</v>
      </c>
      <c r="J278" s="52"/>
    </row>
    <row r="279" spans="1:10" ht="55.5" customHeight="1" x14ac:dyDescent="0.15">
      <c r="A279" s="32">
        <v>273</v>
      </c>
      <c r="B279" s="27" t="s">
        <v>120</v>
      </c>
      <c r="C279" s="27" t="s">
        <v>97</v>
      </c>
      <c r="D279" s="26">
        <v>3011101015783</v>
      </c>
      <c r="E279" s="34" t="s">
        <v>16</v>
      </c>
      <c r="F279" s="30">
        <v>997920</v>
      </c>
      <c r="G279" s="36">
        <v>43460</v>
      </c>
      <c r="H279" s="37" t="s">
        <v>744</v>
      </c>
      <c r="I279" s="38" t="s">
        <v>56</v>
      </c>
      <c r="J279" s="39"/>
    </row>
    <row r="280" spans="1:10" ht="55.5" customHeight="1" x14ac:dyDescent="0.15">
      <c r="A280" s="32">
        <v>274</v>
      </c>
      <c r="B280" s="27" t="s">
        <v>125</v>
      </c>
      <c r="C280" s="27" t="s">
        <v>126</v>
      </c>
      <c r="D280" s="26">
        <v>2010005003747</v>
      </c>
      <c r="E280" s="34" t="s">
        <v>16</v>
      </c>
      <c r="F280" s="30">
        <v>995600</v>
      </c>
      <c r="G280" s="36">
        <v>43460</v>
      </c>
      <c r="H280" s="37" t="s">
        <v>745</v>
      </c>
      <c r="I280" s="38" t="s">
        <v>56</v>
      </c>
      <c r="J280" s="39"/>
    </row>
    <row r="281" spans="1:10" ht="109.5" customHeight="1" x14ac:dyDescent="0.15">
      <c r="A281" s="32">
        <v>275</v>
      </c>
      <c r="B281" s="27" t="s">
        <v>644</v>
      </c>
      <c r="C281" s="27" t="s">
        <v>645</v>
      </c>
      <c r="D281" s="26">
        <v>2011101025379</v>
      </c>
      <c r="E281" s="34" t="s">
        <v>14</v>
      </c>
      <c r="F281" s="30">
        <v>994032</v>
      </c>
      <c r="G281" s="36">
        <v>43460</v>
      </c>
      <c r="H281" s="37" t="s">
        <v>932</v>
      </c>
      <c r="I281" s="38" t="s">
        <v>646</v>
      </c>
      <c r="J281" s="39"/>
    </row>
    <row r="282" spans="1:10" ht="65.25" customHeight="1" x14ac:dyDescent="0.15">
      <c r="A282" s="32">
        <v>276</v>
      </c>
      <c r="B282" s="27" t="s">
        <v>117</v>
      </c>
      <c r="C282" s="27" t="s">
        <v>98</v>
      </c>
      <c r="D282" s="26">
        <v>4011105003503</v>
      </c>
      <c r="E282" s="34" t="s">
        <v>16</v>
      </c>
      <c r="F282" s="30">
        <v>993600</v>
      </c>
      <c r="G282" s="36">
        <v>43460</v>
      </c>
      <c r="H282" s="37" t="s">
        <v>746</v>
      </c>
      <c r="I282" s="38" t="s">
        <v>56</v>
      </c>
      <c r="J282" s="39"/>
    </row>
    <row r="283" spans="1:10" ht="48.75" customHeight="1" x14ac:dyDescent="0.15">
      <c r="A283" s="32">
        <v>277</v>
      </c>
      <c r="B283" s="27" t="s">
        <v>123</v>
      </c>
      <c r="C283" s="27" t="s">
        <v>98</v>
      </c>
      <c r="D283" s="26">
        <v>4011105003503</v>
      </c>
      <c r="E283" s="34" t="s">
        <v>16</v>
      </c>
      <c r="F283" s="30">
        <v>993600</v>
      </c>
      <c r="G283" s="36">
        <v>43460</v>
      </c>
      <c r="H283" s="37" t="s">
        <v>747</v>
      </c>
      <c r="I283" s="38" t="s">
        <v>56</v>
      </c>
      <c r="J283" s="39"/>
    </row>
    <row r="284" spans="1:10" ht="54.75" customHeight="1" x14ac:dyDescent="0.15">
      <c r="A284" s="32">
        <v>278</v>
      </c>
      <c r="B284" s="27" t="s">
        <v>124</v>
      </c>
      <c r="C284" s="27" t="s">
        <v>97</v>
      </c>
      <c r="D284" s="26">
        <v>3011101015783</v>
      </c>
      <c r="E284" s="34" t="s">
        <v>16</v>
      </c>
      <c r="F284" s="30">
        <v>982800</v>
      </c>
      <c r="G284" s="36">
        <v>43460</v>
      </c>
      <c r="H284" s="37" t="s">
        <v>748</v>
      </c>
      <c r="I284" s="38" t="s">
        <v>56</v>
      </c>
      <c r="J284" s="39"/>
    </row>
    <row r="285" spans="1:10" ht="54" customHeight="1" x14ac:dyDescent="0.15">
      <c r="A285" s="32">
        <v>279</v>
      </c>
      <c r="B285" s="27" t="s">
        <v>118</v>
      </c>
      <c r="C285" s="27" t="s">
        <v>119</v>
      </c>
      <c r="D285" s="26">
        <v>3010401011971</v>
      </c>
      <c r="E285" s="34" t="s">
        <v>16</v>
      </c>
      <c r="F285" s="30">
        <v>976320</v>
      </c>
      <c r="G285" s="36">
        <v>43460</v>
      </c>
      <c r="H285" s="37" t="s">
        <v>749</v>
      </c>
      <c r="I285" s="38" t="s">
        <v>56</v>
      </c>
      <c r="J285" s="39"/>
    </row>
    <row r="286" spans="1:10" ht="54" customHeight="1" x14ac:dyDescent="0.15">
      <c r="A286" s="32">
        <v>280</v>
      </c>
      <c r="B286" s="27" t="s">
        <v>121</v>
      </c>
      <c r="C286" s="27" t="s">
        <v>122</v>
      </c>
      <c r="D286" s="26">
        <v>7010001042703</v>
      </c>
      <c r="E286" s="34" t="s">
        <v>16</v>
      </c>
      <c r="F286" s="30">
        <v>972000</v>
      </c>
      <c r="G286" s="36">
        <v>43460</v>
      </c>
      <c r="H286" s="37" t="s">
        <v>750</v>
      </c>
      <c r="I286" s="38" t="s">
        <v>56</v>
      </c>
      <c r="J286" s="39"/>
    </row>
    <row r="287" spans="1:10" ht="55.5" customHeight="1" x14ac:dyDescent="0.15">
      <c r="A287" s="32">
        <v>281</v>
      </c>
      <c r="B287" s="27" t="s">
        <v>127</v>
      </c>
      <c r="C287" s="27" t="s">
        <v>128</v>
      </c>
      <c r="D287" s="26">
        <v>6011101045308</v>
      </c>
      <c r="E287" s="34" t="s">
        <v>16</v>
      </c>
      <c r="F287" s="30">
        <v>972000</v>
      </c>
      <c r="G287" s="36">
        <v>43460</v>
      </c>
      <c r="H287" s="37" t="s">
        <v>751</v>
      </c>
      <c r="I287" s="64" t="s">
        <v>56</v>
      </c>
      <c r="J287" s="39"/>
    </row>
    <row r="288" spans="1:10" ht="66" customHeight="1" x14ac:dyDescent="0.15">
      <c r="A288" s="32">
        <v>282</v>
      </c>
      <c r="B288" s="27" t="s">
        <v>129</v>
      </c>
      <c r="C288" s="27" t="s">
        <v>98</v>
      </c>
      <c r="D288" s="26">
        <v>4011105003503</v>
      </c>
      <c r="E288" s="34" t="s">
        <v>16</v>
      </c>
      <c r="F288" s="30">
        <v>972000</v>
      </c>
      <c r="G288" s="36">
        <v>43460</v>
      </c>
      <c r="H288" s="37" t="s">
        <v>752</v>
      </c>
      <c r="I288" s="38" t="s">
        <v>56</v>
      </c>
      <c r="J288" s="39"/>
    </row>
    <row r="289" spans="1:12" ht="132.75" customHeight="1" x14ac:dyDescent="0.15">
      <c r="A289" s="32">
        <v>283</v>
      </c>
      <c r="B289" s="27" t="s">
        <v>647</v>
      </c>
      <c r="C289" s="27" t="s">
        <v>648</v>
      </c>
      <c r="D289" s="26">
        <v>4010001054032</v>
      </c>
      <c r="E289" s="34" t="s">
        <v>12</v>
      </c>
      <c r="F289" s="30">
        <v>8640000</v>
      </c>
      <c r="G289" s="36">
        <v>43461</v>
      </c>
      <c r="H289" s="37" t="s">
        <v>901</v>
      </c>
      <c r="I289" s="38" t="s">
        <v>620</v>
      </c>
      <c r="J289" s="39"/>
    </row>
    <row r="290" spans="1:12" ht="56.25" customHeight="1" x14ac:dyDescent="0.15">
      <c r="A290" s="32">
        <v>284</v>
      </c>
      <c r="B290" s="27" t="s">
        <v>130</v>
      </c>
      <c r="C290" s="27" t="s">
        <v>131</v>
      </c>
      <c r="D290" s="26">
        <v>7010901005494</v>
      </c>
      <c r="E290" s="34" t="s">
        <v>12</v>
      </c>
      <c r="F290" s="30">
        <v>8424000</v>
      </c>
      <c r="G290" s="36">
        <v>43461</v>
      </c>
      <c r="H290" s="37" t="s">
        <v>753</v>
      </c>
      <c r="I290" s="38" t="s">
        <v>56</v>
      </c>
      <c r="J290" s="39"/>
    </row>
    <row r="291" spans="1:12" ht="60.75" customHeight="1" x14ac:dyDescent="0.15">
      <c r="A291" s="32">
        <v>285</v>
      </c>
      <c r="B291" s="27" t="s">
        <v>132</v>
      </c>
      <c r="C291" s="68" t="s">
        <v>133</v>
      </c>
      <c r="D291" s="26">
        <v>4010005018693</v>
      </c>
      <c r="E291" s="34" t="s">
        <v>12</v>
      </c>
      <c r="F291" s="30">
        <v>6048000</v>
      </c>
      <c r="G291" s="36">
        <v>43461</v>
      </c>
      <c r="H291" s="37" t="s">
        <v>754</v>
      </c>
      <c r="I291" s="38" t="s">
        <v>56</v>
      </c>
      <c r="J291" s="39"/>
    </row>
    <row r="292" spans="1:12" ht="150" customHeight="1" x14ac:dyDescent="0.15">
      <c r="A292" s="32">
        <v>286</v>
      </c>
      <c r="B292" s="27" t="s">
        <v>649</v>
      </c>
      <c r="C292" s="27" t="s">
        <v>650</v>
      </c>
      <c r="D292" s="26">
        <v>4010001149427</v>
      </c>
      <c r="E292" s="34" t="s">
        <v>14</v>
      </c>
      <c r="F292" s="30">
        <v>3240864</v>
      </c>
      <c r="G292" s="36">
        <v>43461</v>
      </c>
      <c r="H292" s="46" t="s">
        <v>651</v>
      </c>
      <c r="I292" s="38" t="s">
        <v>485</v>
      </c>
      <c r="J292" s="39"/>
    </row>
    <row r="293" spans="1:12" ht="165" customHeight="1" x14ac:dyDescent="0.15">
      <c r="A293" s="32">
        <v>287</v>
      </c>
      <c r="B293" s="27" t="s">
        <v>203</v>
      </c>
      <c r="C293" s="27" t="s">
        <v>204</v>
      </c>
      <c r="D293" s="26">
        <v>3010401009628</v>
      </c>
      <c r="E293" s="34" t="s">
        <v>12</v>
      </c>
      <c r="F293" s="30">
        <v>1836000</v>
      </c>
      <c r="G293" s="36">
        <v>43461</v>
      </c>
      <c r="H293" s="37" t="s">
        <v>707</v>
      </c>
      <c r="I293" s="38" t="s">
        <v>205</v>
      </c>
      <c r="J293" s="39"/>
    </row>
    <row r="294" spans="1:12" ht="98.25" customHeight="1" thickBot="1" x14ac:dyDescent="0.2">
      <c r="A294" s="32">
        <v>288</v>
      </c>
      <c r="B294" s="27" t="s">
        <v>206</v>
      </c>
      <c r="C294" s="27" t="s">
        <v>204</v>
      </c>
      <c r="D294" s="26">
        <v>3010401009628</v>
      </c>
      <c r="E294" s="34" t="s">
        <v>12</v>
      </c>
      <c r="F294" s="30">
        <v>1058400</v>
      </c>
      <c r="G294" s="36">
        <v>43461</v>
      </c>
      <c r="H294" s="37" t="s">
        <v>708</v>
      </c>
      <c r="I294" s="38" t="s">
        <v>207</v>
      </c>
      <c r="J294" s="39"/>
    </row>
    <row r="295" spans="1:12" ht="30" customHeight="1" thickBot="1" x14ac:dyDescent="0.2">
      <c r="A295" s="28"/>
      <c r="B295" s="95"/>
      <c r="C295" s="8"/>
      <c r="D295" s="95"/>
      <c r="E295" s="9"/>
      <c r="F295" s="31">
        <f>SUBTOTAL(9,F7:F294)</f>
        <v>2984513558</v>
      </c>
      <c r="G295" s="11"/>
      <c r="H295" s="11"/>
      <c r="I295" s="10"/>
      <c r="J295" s="29"/>
    </row>
    <row r="296" spans="1:12" x14ac:dyDescent="0.15">
      <c r="A296" s="71"/>
      <c r="B296" s="72"/>
      <c r="C296" s="72"/>
      <c r="D296" s="72"/>
      <c r="E296" s="72"/>
      <c r="F296" s="73"/>
      <c r="G296" s="74"/>
      <c r="H296" s="74"/>
      <c r="I296" s="75"/>
      <c r="J296" s="76"/>
      <c r="K296" s="5"/>
      <c r="L296" s="5"/>
    </row>
    <row r="297" spans="1:12" x14ac:dyDescent="0.15">
      <c r="A297" s="5"/>
      <c r="B297" s="5"/>
      <c r="C297" s="5"/>
      <c r="D297" s="5"/>
      <c r="E297" s="7"/>
      <c r="F297" s="24"/>
      <c r="G297" s="5"/>
      <c r="H297" s="5"/>
      <c r="I297" s="5"/>
      <c r="J297" s="5"/>
      <c r="K297" s="5"/>
      <c r="L297" s="5"/>
    </row>
    <row r="298" spans="1:12" x14ac:dyDescent="0.15">
      <c r="A298" s="3"/>
    </row>
    <row r="299" spans="1:12" x14ac:dyDescent="0.15">
      <c r="B299" s="4"/>
    </row>
    <row r="300" spans="1:12" x14ac:dyDescent="0.15">
      <c r="A300" s="3"/>
    </row>
    <row r="309" spans="1:10" x14ac:dyDescent="0.15">
      <c r="A309" s="6"/>
      <c r="B309" s="5"/>
      <c r="C309" s="5"/>
      <c r="D309" s="5"/>
      <c r="E309" s="7"/>
      <c r="F309" s="24"/>
      <c r="G309" s="5"/>
      <c r="H309" s="5"/>
      <c r="I309" s="5"/>
      <c r="J309" s="5"/>
    </row>
    <row r="310" spans="1:10" x14ac:dyDescent="0.15">
      <c r="A310" s="82"/>
      <c r="B310" s="82"/>
      <c r="C310" s="82"/>
      <c r="D310" s="82"/>
      <c r="E310" s="82"/>
    </row>
  </sheetData>
  <sortState ref="A7:J202">
    <sortCondition ref="G7:G202"/>
    <sortCondition descending="1" ref="F7:F202"/>
  </sortState>
  <mergeCells count="11">
    <mergeCell ref="J5:J6"/>
    <mergeCell ref="D5:D6"/>
    <mergeCell ref="A310:E310"/>
    <mergeCell ref="H5:H6"/>
    <mergeCell ref="I5:I6"/>
    <mergeCell ref="F5:F6"/>
    <mergeCell ref="G5:G6"/>
    <mergeCell ref="A5:A6"/>
    <mergeCell ref="B5:B6"/>
    <mergeCell ref="C5:C6"/>
    <mergeCell ref="E5:E6"/>
  </mergeCells>
  <phoneticPr fontId="4"/>
  <conditionalFormatting sqref="I8 J168:J169">
    <cfRule type="expression" dxfId="470" priority="819" stopIfTrue="1">
      <formula>AND($J8="内訳")</formula>
    </cfRule>
    <cfRule type="expression" dxfId="469" priority="820" stopIfTrue="1">
      <formula>AND($J8="小計")</formula>
    </cfRule>
  </conditionalFormatting>
  <conditionalFormatting sqref="G9:G31 H204:J204 G33:G37 G40:G57 I205:J205 I203:J203 G190:G205 G59:G67 G148:G188 G69:G146 J78:J89 B69:F102">
    <cfRule type="expression" dxfId="468" priority="751" stopIfTrue="1">
      <formula>AND(#REF!="内訳")</formula>
    </cfRule>
    <cfRule type="expression" dxfId="467" priority="752" stopIfTrue="1">
      <formula>AND(#REF!="小計")</formula>
    </cfRule>
  </conditionalFormatting>
  <conditionalFormatting sqref="H78">
    <cfRule type="expression" dxfId="466" priority="747" stopIfTrue="1">
      <formula>AND(#REF!="内訳")</formula>
    </cfRule>
    <cfRule type="expression" dxfId="465" priority="748" stopIfTrue="1">
      <formula>AND(#REF!="小計")</formula>
    </cfRule>
  </conditionalFormatting>
  <conditionalFormatting sqref="H79">
    <cfRule type="expression" dxfId="464" priority="741" stopIfTrue="1">
      <formula>AND(#REF!="内訳")</formula>
    </cfRule>
    <cfRule type="expression" dxfId="463" priority="742" stopIfTrue="1">
      <formula>AND(#REF!="小計")</formula>
    </cfRule>
  </conditionalFormatting>
  <conditionalFormatting sqref="I79">
    <cfRule type="expression" dxfId="462" priority="739" stopIfTrue="1">
      <formula>AND(#REF!="内訳")</formula>
    </cfRule>
    <cfRule type="expression" dxfId="461" priority="740" stopIfTrue="1">
      <formula>AND(#REF!="小計")</formula>
    </cfRule>
  </conditionalFormatting>
  <conditionalFormatting sqref="H82">
    <cfRule type="expression" dxfId="460" priority="735" stopIfTrue="1">
      <formula>AND(#REF!="内訳")</formula>
    </cfRule>
    <cfRule type="expression" dxfId="459" priority="736" stopIfTrue="1">
      <formula>AND(#REF!="小計")</formula>
    </cfRule>
  </conditionalFormatting>
  <conditionalFormatting sqref="I81">
    <cfRule type="expression" dxfId="458" priority="731" stopIfTrue="1">
      <formula>AND($J81="内訳")</formula>
    </cfRule>
    <cfRule type="expression" dxfId="457" priority="732" stopIfTrue="1">
      <formula>AND($J81="小計")</formula>
    </cfRule>
  </conditionalFormatting>
  <conditionalFormatting sqref="I82">
    <cfRule type="expression" dxfId="456" priority="729" stopIfTrue="1">
      <formula>AND($J82="内訳")</formula>
    </cfRule>
    <cfRule type="expression" dxfId="455" priority="730" stopIfTrue="1">
      <formula>AND($J82="小計")</formula>
    </cfRule>
  </conditionalFormatting>
  <conditionalFormatting sqref="I83">
    <cfRule type="expression" dxfId="454" priority="727" stopIfTrue="1">
      <formula>AND(#REF!="内訳")</formula>
    </cfRule>
    <cfRule type="expression" dxfId="453" priority="728" stopIfTrue="1">
      <formula>AND(#REF!="小計")</formula>
    </cfRule>
  </conditionalFormatting>
  <conditionalFormatting sqref="H85">
    <cfRule type="expression" dxfId="452" priority="725" stopIfTrue="1">
      <formula>AND(#REF!="内訳")</formula>
    </cfRule>
    <cfRule type="expression" dxfId="451" priority="726" stopIfTrue="1">
      <formula>AND(#REF!="小計")</formula>
    </cfRule>
  </conditionalFormatting>
  <conditionalFormatting sqref="I85">
    <cfRule type="expression" dxfId="450" priority="723" stopIfTrue="1">
      <formula>AND(#REF!="内訳")</formula>
    </cfRule>
    <cfRule type="expression" dxfId="449" priority="724" stopIfTrue="1">
      <formula>AND(#REF!="小計")</formula>
    </cfRule>
  </conditionalFormatting>
  <conditionalFormatting sqref="I86">
    <cfRule type="expression" dxfId="448" priority="721" stopIfTrue="1">
      <formula>AND(#REF!="内訳")</formula>
    </cfRule>
    <cfRule type="expression" dxfId="447" priority="722" stopIfTrue="1">
      <formula>AND(#REF!="小計")</formula>
    </cfRule>
  </conditionalFormatting>
  <conditionalFormatting sqref="I87:I89">
    <cfRule type="expression" dxfId="446" priority="717" stopIfTrue="1">
      <formula>AND(#REF!="内訳")</formula>
    </cfRule>
    <cfRule type="expression" dxfId="445" priority="718" stopIfTrue="1">
      <formula>AND(#REF!="小計")</formula>
    </cfRule>
  </conditionalFormatting>
  <conditionalFormatting sqref="D103">
    <cfRule type="expression" dxfId="444" priority="701" stopIfTrue="1">
      <formula>AND(#REF!="内訳")</formula>
    </cfRule>
    <cfRule type="expression" dxfId="443" priority="702" stopIfTrue="1">
      <formula>AND(#REF!="小計")</formula>
    </cfRule>
  </conditionalFormatting>
  <conditionalFormatting sqref="J123 J138 J125:J126 J133 J128:J131 J140:J141 J143:J145 J148:J151">
    <cfRule type="expression" dxfId="442" priority="645" stopIfTrue="1">
      <formula>AND($J123="内訳")</formula>
    </cfRule>
    <cfRule type="expression" dxfId="441" priority="646" stopIfTrue="1">
      <formula>AND($J123="小計")</formula>
    </cfRule>
  </conditionalFormatting>
  <conditionalFormatting sqref="J124">
    <cfRule type="expression" dxfId="440" priority="641" stopIfTrue="1">
      <formula>AND($J124="内訳")</formula>
    </cfRule>
    <cfRule type="expression" dxfId="439" priority="642" stopIfTrue="1">
      <formula>AND($J124="小計")</formula>
    </cfRule>
  </conditionalFormatting>
  <conditionalFormatting sqref="J132">
    <cfRule type="expression" dxfId="438" priority="627" stopIfTrue="1">
      <formula>AND($J132="内訳")</formula>
    </cfRule>
    <cfRule type="expression" dxfId="437" priority="628" stopIfTrue="1">
      <formula>AND($J132="小計")</formula>
    </cfRule>
  </conditionalFormatting>
  <conditionalFormatting sqref="J139">
    <cfRule type="expression" dxfId="436" priority="621" stopIfTrue="1">
      <formula>AND($J139="内訳")</formula>
    </cfRule>
    <cfRule type="expression" dxfId="435" priority="622" stopIfTrue="1">
      <formula>AND($J139="小計")</formula>
    </cfRule>
  </conditionalFormatting>
  <conditionalFormatting sqref="J142">
    <cfRule type="expression" dxfId="434" priority="619" stopIfTrue="1">
      <formula>AND($J142="内訳")</formula>
    </cfRule>
    <cfRule type="expression" dxfId="433" priority="620" stopIfTrue="1">
      <formula>AND($J142="小計")</formula>
    </cfRule>
  </conditionalFormatting>
  <conditionalFormatting sqref="J152">
    <cfRule type="expression" dxfId="432" priority="617" stopIfTrue="1">
      <formula>AND($J152="内訳")</formula>
    </cfRule>
    <cfRule type="expression" dxfId="431" priority="618" stopIfTrue="1">
      <formula>AND($J152="小計")</formula>
    </cfRule>
  </conditionalFormatting>
  <conditionalFormatting sqref="J137">
    <cfRule type="expression" dxfId="430" priority="615" stopIfTrue="1">
      <formula>AND($J137="内訳")</formula>
    </cfRule>
    <cfRule type="expression" dxfId="429" priority="616" stopIfTrue="1">
      <formula>AND($J137="小計")</formula>
    </cfRule>
  </conditionalFormatting>
  <conditionalFormatting sqref="J127">
    <cfRule type="expression" dxfId="428" priority="613" stopIfTrue="1">
      <formula>AND($J127="内訳")</formula>
    </cfRule>
    <cfRule type="expression" dxfId="427" priority="614" stopIfTrue="1">
      <formula>AND($J127="小計")</formula>
    </cfRule>
  </conditionalFormatting>
  <conditionalFormatting sqref="J146">
    <cfRule type="expression" dxfId="426" priority="587" stopIfTrue="1">
      <formula>AND($I146="内訳")</formula>
    </cfRule>
    <cfRule type="expression" dxfId="425" priority="588" stopIfTrue="1">
      <formula>AND($I146="小計")</formula>
    </cfRule>
  </conditionalFormatting>
  <conditionalFormatting sqref="J158">
    <cfRule type="expression" dxfId="424" priority="601" stopIfTrue="1">
      <formula>AND($J158="内訳")</formula>
    </cfRule>
    <cfRule type="expression" dxfId="423" priority="602" stopIfTrue="1">
      <formula>AND($J158="小計")</formula>
    </cfRule>
  </conditionalFormatting>
  <conditionalFormatting sqref="J166">
    <cfRule type="expression" dxfId="422" priority="597" stopIfTrue="1">
      <formula>AND($I166="内訳")</formula>
    </cfRule>
    <cfRule type="expression" dxfId="421" priority="598" stopIfTrue="1">
      <formula>AND($I166="小計")</formula>
    </cfRule>
  </conditionalFormatting>
  <conditionalFormatting sqref="J136">
    <cfRule type="expression" dxfId="420" priority="595" stopIfTrue="1">
      <formula>AND($J136="内訳")</formula>
    </cfRule>
    <cfRule type="expression" dxfId="419" priority="596" stopIfTrue="1">
      <formula>AND($J136="小計")</formula>
    </cfRule>
  </conditionalFormatting>
  <conditionalFormatting sqref="J187">
    <cfRule type="expression" dxfId="418" priority="583" stopIfTrue="1">
      <formula>AND($I187="内訳")</formula>
    </cfRule>
    <cfRule type="expression" dxfId="417" priority="584" stopIfTrue="1">
      <formula>AND($I187="小計")</formula>
    </cfRule>
  </conditionalFormatting>
  <conditionalFormatting sqref="J159:J162">
    <cfRule type="expression" dxfId="416" priority="567" stopIfTrue="1">
      <formula>AND($J159="内訳")</formula>
    </cfRule>
    <cfRule type="expression" dxfId="415" priority="568" stopIfTrue="1">
      <formula>AND($J159="小計")</formula>
    </cfRule>
  </conditionalFormatting>
  <conditionalFormatting sqref="J170">
    <cfRule type="expression" dxfId="414" priority="557" stopIfTrue="1">
      <formula>AND($I170="内訳")</formula>
    </cfRule>
    <cfRule type="expression" dxfId="413" priority="558" stopIfTrue="1">
      <formula>AND($I170="小計")</formula>
    </cfRule>
  </conditionalFormatting>
  <conditionalFormatting sqref="J171">
    <cfRule type="expression" dxfId="412" priority="553" stopIfTrue="1">
      <formula>AND($J171="内訳")</formula>
    </cfRule>
    <cfRule type="expression" dxfId="411" priority="554" stopIfTrue="1">
      <formula>AND($J171="小計")</formula>
    </cfRule>
  </conditionalFormatting>
  <conditionalFormatting sqref="J172:J174">
    <cfRule type="expression" dxfId="410" priority="549" stopIfTrue="1">
      <formula>AND($J172="内訳")</formula>
    </cfRule>
    <cfRule type="expression" dxfId="409" priority="550" stopIfTrue="1">
      <formula>AND($J172="小計")</formula>
    </cfRule>
  </conditionalFormatting>
  <conditionalFormatting sqref="J188">
    <cfRule type="expression" dxfId="408" priority="543" stopIfTrue="1">
      <formula>AND($J188="内訳")</formula>
    </cfRule>
    <cfRule type="expression" dxfId="407" priority="544" stopIfTrue="1">
      <formula>AND($J188="小計")</formula>
    </cfRule>
  </conditionalFormatting>
  <conditionalFormatting sqref="J190">
    <cfRule type="expression" dxfId="406" priority="541" stopIfTrue="1">
      <formula>AND($J190="内訳")</formula>
    </cfRule>
    <cfRule type="expression" dxfId="405" priority="542" stopIfTrue="1">
      <formula>AND($J190="小計")</formula>
    </cfRule>
  </conditionalFormatting>
  <conditionalFormatting sqref="J192:J193">
    <cfRule type="expression" dxfId="404" priority="535" stopIfTrue="1">
      <formula>AND($J192="内訳")</formula>
    </cfRule>
    <cfRule type="expression" dxfId="403" priority="536" stopIfTrue="1">
      <formula>AND($J192="小計")</formula>
    </cfRule>
  </conditionalFormatting>
  <conditionalFormatting sqref="I125 I165:I166">
    <cfRule type="expression" dxfId="402" priority="533" stopIfTrue="1">
      <formula>AND(#REF!="内訳")</formula>
    </cfRule>
    <cfRule type="expression" dxfId="401" priority="534" stopIfTrue="1">
      <formula>AND(#REF!="小計")</formula>
    </cfRule>
  </conditionalFormatting>
  <conditionalFormatting sqref="I157 I154 I144 I131">
    <cfRule type="expression" dxfId="400" priority="531" stopIfTrue="1">
      <formula>AND(#REF!="内訳")</formula>
    </cfRule>
    <cfRule type="expression" dxfId="399" priority="532" stopIfTrue="1">
      <formula>AND(#REF!="小計")</formula>
    </cfRule>
  </conditionalFormatting>
  <conditionalFormatting sqref="I151">
    <cfRule type="expression" dxfId="398" priority="529" stopIfTrue="1">
      <formula>AND(#REF!="内訳")</formula>
    </cfRule>
    <cfRule type="expression" dxfId="397" priority="530" stopIfTrue="1">
      <formula>AND(#REF!="小計")</formula>
    </cfRule>
  </conditionalFormatting>
  <conditionalFormatting sqref="I132">
    <cfRule type="expression" dxfId="396" priority="527" stopIfTrue="1">
      <formula>AND(#REF!="内訳")</formula>
    </cfRule>
    <cfRule type="expression" dxfId="395" priority="528" stopIfTrue="1">
      <formula>AND(#REF!="小計")</formula>
    </cfRule>
  </conditionalFormatting>
  <conditionalFormatting sqref="I182 I180">
    <cfRule type="expression" dxfId="394" priority="525" stopIfTrue="1">
      <formula>AND(#REF!="内訳")</formula>
    </cfRule>
    <cfRule type="expression" dxfId="393" priority="526" stopIfTrue="1">
      <formula>AND(#REF!="小計")</formula>
    </cfRule>
  </conditionalFormatting>
  <conditionalFormatting sqref="I183 I178">
    <cfRule type="expression" dxfId="392" priority="523" stopIfTrue="1">
      <formula>AND(#REF!="内訳")</formula>
    </cfRule>
    <cfRule type="expression" dxfId="391" priority="524" stopIfTrue="1">
      <formula>AND(#REF!="小計")</formula>
    </cfRule>
  </conditionalFormatting>
  <conditionalFormatting sqref="I186">
    <cfRule type="expression" dxfId="390" priority="521" stopIfTrue="1">
      <formula>AND(#REF!="内訳")</formula>
    </cfRule>
    <cfRule type="expression" dxfId="389" priority="522" stopIfTrue="1">
      <formula>AND(#REF!="小計")</formula>
    </cfRule>
  </conditionalFormatting>
  <conditionalFormatting sqref="I145">
    <cfRule type="expression" dxfId="388" priority="519" stopIfTrue="1">
      <formula>AND(#REF!="内訳")</formula>
    </cfRule>
    <cfRule type="expression" dxfId="387" priority="520" stopIfTrue="1">
      <formula>AND(#REF!="小計")</formula>
    </cfRule>
  </conditionalFormatting>
  <conditionalFormatting sqref="I137">
    <cfRule type="expression" dxfId="386" priority="517" stopIfTrue="1">
      <formula>AND(#REF!="内訳")</formula>
    </cfRule>
    <cfRule type="expression" dxfId="385" priority="518" stopIfTrue="1">
      <formula>AND(#REF!="小計")</formula>
    </cfRule>
  </conditionalFormatting>
  <conditionalFormatting sqref="I136">
    <cfRule type="expression" dxfId="384" priority="515" stopIfTrue="1">
      <formula>AND($I136="内訳")</formula>
    </cfRule>
    <cfRule type="expression" dxfId="383" priority="516" stopIfTrue="1">
      <formula>AND($I136="小計")</formula>
    </cfRule>
  </conditionalFormatting>
  <conditionalFormatting sqref="I173">
    <cfRule type="expression" dxfId="382" priority="513" stopIfTrue="1">
      <formula>AND($I173="内訳")</formula>
    </cfRule>
    <cfRule type="expression" dxfId="381" priority="514" stopIfTrue="1">
      <formula>AND($I173="小計")</formula>
    </cfRule>
  </conditionalFormatting>
  <conditionalFormatting sqref="I138">
    <cfRule type="expression" dxfId="380" priority="511" stopIfTrue="1">
      <formula>AND(#REF!="内訳")</formula>
    </cfRule>
    <cfRule type="expression" dxfId="379" priority="512" stopIfTrue="1">
      <formula>AND(#REF!="小計")</formula>
    </cfRule>
  </conditionalFormatting>
  <conditionalFormatting sqref="I150">
    <cfRule type="expression" dxfId="378" priority="509" stopIfTrue="1">
      <formula>AND(#REF!="内訳")</formula>
    </cfRule>
    <cfRule type="expression" dxfId="377" priority="510" stopIfTrue="1">
      <formula>AND(#REF!="小計")</formula>
    </cfRule>
  </conditionalFormatting>
  <conditionalFormatting sqref="I142">
    <cfRule type="expression" dxfId="376" priority="507" stopIfTrue="1">
      <formula>AND(#REF!="内訳")</formula>
    </cfRule>
    <cfRule type="expression" dxfId="375" priority="508" stopIfTrue="1">
      <formula>AND(#REF!="小計")</formula>
    </cfRule>
  </conditionalFormatting>
  <conditionalFormatting sqref="I164">
    <cfRule type="expression" dxfId="374" priority="505" stopIfTrue="1">
      <formula>AND(#REF!="内訳")</formula>
    </cfRule>
    <cfRule type="expression" dxfId="373" priority="506" stopIfTrue="1">
      <formula>AND(#REF!="小計")</formula>
    </cfRule>
  </conditionalFormatting>
  <conditionalFormatting sqref="I127 I193">
    <cfRule type="expression" dxfId="372" priority="501" stopIfTrue="1">
      <formula>AND($J127="内訳")</formula>
    </cfRule>
    <cfRule type="expression" dxfId="371" priority="502" stopIfTrue="1">
      <formula>AND($J127="小計")</formula>
    </cfRule>
  </conditionalFormatting>
  <conditionalFormatting sqref="I127">
    <cfRule type="expression" dxfId="370" priority="503" stopIfTrue="1">
      <formula>AND($J127="内訳")</formula>
    </cfRule>
    <cfRule type="expression" dxfId="369" priority="504" stopIfTrue="1">
      <formula>AND($J127="小計")</formula>
    </cfRule>
  </conditionalFormatting>
  <conditionalFormatting sqref="I188 I175 I149 I139">
    <cfRule type="expression" dxfId="368" priority="497" stopIfTrue="1">
      <formula>AND($J139="内訳")</formula>
    </cfRule>
    <cfRule type="expression" dxfId="367" priority="498" stopIfTrue="1">
      <formula>AND($J139="小計")</formula>
    </cfRule>
  </conditionalFormatting>
  <conditionalFormatting sqref="I188 I175 I149 I139">
    <cfRule type="expression" dxfId="366" priority="499" stopIfTrue="1">
      <formula>AND($J139="内訳")</formula>
    </cfRule>
    <cfRule type="expression" dxfId="365" priority="500" stopIfTrue="1">
      <formula>AND($J139="小計")</formula>
    </cfRule>
  </conditionalFormatting>
  <conditionalFormatting sqref="I176:I177 I172">
    <cfRule type="expression" dxfId="364" priority="495" stopIfTrue="1">
      <formula>AND(#REF!="内訳")</formula>
    </cfRule>
    <cfRule type="expression" dxfId="363" priority="496" stopIfTrue="1">
      <formula>AND(#REF!="小計")</formula>
    </cfRule>
  </conditionalFormatting>
  <conditionalFormatting sqref="I146">
    <cfRule type="expression" dxfId="362" priority="493" stopIfTrue="1">
      <formula>AND(#REF!="内訳")</formula>
    </cfRule>
    <cfRule type="expression" dxfId="361" priority="494" stopIfTrue="1">
      <formula>AND(#REF!="小計")</formula>
    </cfRule>
  </conditionalFormatting>
  <conditionalFormatting sqref="I152">
    <cfRule type="expression" dxfId="360" priority="491" stopIfTrue="1">
      <formula>AND(#REF!="内訳")</formula>
    </cfRule>
    <cfRule type="expression" dxfId="359" priority="492" stopIfTrue="1">
      <formula>AND(#REF!="小計")</formula>
    </cfRule>
  </conditionalFormatting>
  <conditionalFormatting sqref="I133">
    <cfRule type="expression" dxfId="358" priority="489" stopIfTrue="1">
      <formula>AND(#REF!="内訳")</formula>
    </cfRule>
    <cfRule type="expression" dxfId="357" priority="490" stopIfTrue="1">
      <formula>AND(#REF!="小計")</formula>
    </cfRule>
  </conditionalFormatting>
  <conditionalFormatting sqref="I192 I169 I159 I153 I143">
    <cfRule type="expression" dxfId="356" priority="487" stopIfTrue="1">
      <formula>AND(#REF!="内訳")</formula>
    </cfRule>
    <cfRule type="expression" dxfId="355" priority="488" stopIfTrue="1">
      <formula>AND(#REF!="小計")</formula>
    </cfRule>
  </conditionalFormatting>
  <conditionalFormatting sqref="I174">
    <cfRule type="expression" dxfId="354" priority="485" stopIfTrue="1">
      <formula>AND(#REF!="内訳")</formula>
    </cfRule>
    <cfRule type="expression" dxfId="353" priority="486" stopIfTrue="1">
      <formula>AND(#REF!="小計")</formula>
    </cfRule>
  </conditionalFormatting>
  <conditionalFormatting sqref="I141">
    <cfRule type="expression" dxfId="352" priority="483" stopIfTrue="1">
      <formula>AND(#REF!="内訳")</formula>
    </cfRule>
    <cfRule type="expression" dxfId="351" priority="484" stopIfTrue="1">
      <formula>AND(#REF!="小計")</formula>
    </cfRule>
  </conditionalFormatting>
  <conditionalFormatting sqref="I156">
    <cfRule type="expression" dxfId="350" priority="481" stopIfTrue="1">
      <formula>AND(#REF!="内訳")</formula>
    </cfRule>
    <cfRule type="expression" dxfId="349" priority="482" stopIfTrue="1">
      <formula>AND(#REF!="小計")</formula>
    </cfRule>
  </conditionalFormatting>
  <conditionalFormatting sqref="I158">
    <cfRule type="expression" dxfId="348" priority="479" stopIfTrue="1">
      <formula>AND(#REF!="内訳")</formula>
    </cfRule>
    <cfRule type="expression" dxfId="347" priority="480" stopIfTrue="1">
      <formula>AND(#REF!="小計")</formula>
    </cfRule>
  </conditionalFormatting>
  <conditionalFormatting sqref="I128">
    <cfRule type="expression" dxfId="346" priority="477" stopIfTrue="1">
      <formula>AND($J128="内訳")</formula>
    </cfRule>
    <cfRule type="expression" dxfId="345" priority="478" stopIfTrue="1">
      <formula>AND($J128="小計")</formula>
    </cfRule>
  </conditionalFormatting>
  <conditionalFormatting sqref="I160">
    <cfRule type="expression" dxfId="344" priority="475" stopIfTrue="1">
      <formula>AND($J160="内訳")</formula>
    </cfRule>
    <cfRule type="expression" dxfId="343" priority="476" stopIfTrue="1">
      <formula>AND($J160="小計")</formula>
    </cfRule>
  </conditionalFormatting>
  <conditionalFormatting sqref="I123">
    <cfRule type="expression" dxfId="342" priority="473" stopIfTrue="1">
      <formula>AND($J123="内訳")</formula>
    </cfRule>
    <cfRule type="expression" dxfId="341" priority="474" stopIfTrue="1">
      <formula>AND($J123="小計")</formula>
    </cfRule>
  </conditionalFormatting>
  <conditionalFormatting sqref="I190 I181 I140">
    <cfRule type="expression" dxfId="340" priority="471" stopIfTrue="1">
      <formula>AND($J140="内訳")</formula>
    </cfRule>
    <cfRule type="expression" dxfId="339" priority="472" stopIfTrue="1">
      <formula>AND($J140="小計")</formula>
    </cfRule>
  </conditionalFormatting>
  <conditionalFormatting sqref="I161">
    <cfRule type="expression" dxfId="338" priority="469" stopIfTrue="1">
      <formula>AND($J161="内訳")</formula>
    </cfRule>
    <cfRule type="expression" dxfId="337" priority="470" stopIfTrue="1">
      <formula>AND($J161="小計")</formula>
    </cfRule>
  </conditionalFormatting>
  <conditionalFormatting sqref="I187 I171">
    <cfRule type="expression" dxfId="336" priority="467" stopIfTrue="1">
      <formula>AND($J171="内訳")</formula>
    </cfRule>
    <cfRule type="expression" dxfId="335" priority="468" stopIfTrue="1">
      <formula>AND($J171="小計")</formula>
    </cfRule>
  </conditionalFormatting>
  <conditionalFormatting sqref="I129">
    <cfRule type="expression" dxfId="334" priority="465" stopIfTrue="1">
      <formula>AND($J129="内訳")</formula>
    </cfRule>
    <cfRule type="expression" dxfId="333" priority="466" stopIfTrue="1">
      <formula>AND($J129="小計")</formula>
    </cfRule>
  </conditionalFormatting>
  <conditionalFormatting sqref="I130">
    <cfRule type="expression" dxfId="332" priority="463" stopIfTrue="1">
      <formula>AND($J130="内訳")</formula>
    </cfRule>
    <cfRule type="expression" dxfId="331" priority="464" stopIfTrue="1">
      <formula>AND($J130="小計")</formula>
    </cfRule>
  </conditionalFormatting>
  <conditionalFormatting sqref="I124">
    <cfRule type="expression" dxfId="330" priority="461" stopIfTrue="1">
      <formula>AND($J124="内訳")</formula>
    </cfRule>
    <cfRule type="expression" dxfId="329" priority="462" stopIfTrue="1">
      <formula>AND($J124="小計")</formula>
    </cfRule>
  </conditionalFormatting>
  <conditionalFormatting sqref="I126">
    <cfRule type="expression" dxfId="328" priority="457" stopIfTrue="1">
      <formula>AND($J126="内訳")</formula>
    </cfRule>
    <cfRule type="expression" dxfId="327" priority="458" stopIfTrue="1">
      <formula>AND($J126="小計")</formula>
    </cfRule>
  </conditionalFormatting>
  <conditionalFormatting sqref="I195">
    <cfRule type="expression" dxfId="326" priority="455" stopIfTrue="1">
      <formula>AND($J195="内訳")</formula>
    </cfRule>
    <cfRule type="expression" dxfId="325" priority="456" stopIfTrue="1">
      <formula>AND($J195="小計")</formula>
    </cfRule>
  </conditionalFormatting>
  <conditionalFormatting sqref="I168">
    <cfRule type="expression" dxfId="324" priority="453" stopIfTrue="1">
      <formula>AND(#REF!="内訳")</formula>
    </cfRule>
    <cfRule type="expression" dxfId="323" priority="454" stopIfTrue="1">
      <formula>AND(#REF!="小計")</formula>
    </cfRule>
  </conditionalFormatting>
  <conditionalFormatting sqref="I170">
    <cfRule type="expression" dxfId="322" priority="451" stopIfTrue="1">
      <formula>AND($J170="内訳")</formula>
    </cfRule>
    <cfRule type="expression" dxfId="321" priority="452" stopIfTrue="1">
      <formula>AND($J170="小計")</formula>
    </cfRule>
  </conditionalFormatting>
  <conditionalFormatting sqref="D162 D123 D143 D131 D166 D126 D178">
    <cfRule type="expression" dxfId="320" priority="441" stopIfTrue="1">
      <formula>AND(#REF!="内訳")</formula>
    </cfRule>
    <cfRule type="expression" dxfId="319" priority="442" stopIfTrue="1">
      <formula>AND(#REF!="小計")</formula>
    </cfRule>
  </conditionalFormatting>
  <conditionalFormatting sqref="D177 D125 D128 D133">
    <cfRule type="expression" dxfId="318" priority="443" stopIfTrue="1">
      <formula>AND(#REF!="内訳")</formula>
    </cfRule>
    <cfRule type="expression" dxfId="317" priority="444" stopIfTrue="1">
      <formula>AND(#REF!="小計")</formula>
    </cfRule>
  </conditionalFormatting>
  <conditionalFormatting sqref="J134">
    <cfRule type="expression" dxfId="316" priority="437" stopIfTrue="1">
      <formula>AND($J134="内訳")</formula>
    </cfRule>
    <cfRule type="expression" dxfId="315" priority="438" stopIfTrue="1">
      <formula>AND($J134="小計")</formula>
    </cfRule>
  </conditionalFormatting>
  <conditionalFormatting sqref="I134">
    <cfRule type="expression" dxfId="314" priority="435" stopIfTrue="1">
      <formula>AND(#REF!="内訳")</formula>
    </cfRule>
    <cfRule type="expression" dxfId="313" priority="436" stopIfTrue="1">
      <formula>AND(#REF!="小計")</formula>
    </cfRule>
  </conditionalFormatting>
  <conditionalFormatting sqref="J135">
    <cfRule type="expression" dxfId="312" priority="419" stopIfTrue="1">
      <formula>AND($J135="内訳")</formula>
    </cfRule>
    <cfRule type="expression" dxfId="311" priority="420" stopIfTrue="1">
      <formula>AND($J135="小計")</formula>
    </cfRule>
  </conditionalFormatting>
  <conditionalFormatting sqref="I135">
    <cfRule type="expression" dxfId="310" priority="417" stopIfTrue="1">
      <formula>AND($J135="内訳")</formula>
    </cfRule>
    <cfRule type="expression" dxfId="309" priority="418" stopIfTrue="1">
      <formula>AND($J135="小計")</formula>
    </cfRule>
  </conditionalFormatting>
  <conditionalFormatting sqref="I155">
    <cfRule type="expression" dxfId="308" priority="405" stopIfTrue="1">
      <formula>AND(#REF!="内訳")</formula>
    </cfRule>
    <cfRule type="expression" dxfId="307" priority="406" stopIfTrue="1">
      <formula>AND(#REF!="小計")</formula>
    </cfRule>
  </conditionalFormatting>
  <conditionalFormatting sqref="I163">
    <cfRule type="expression" dxfId="306" priority="393" stopIfTrue="1">
      <formula>AND($J163="内訳")</formula>
    </cfRule>
    <cfRule type="expression" dxfId="305" priority="394" stopIfTrue="1">
      <formula>AND($J163="小計")</formula>
    </cfRule>
  </conditionalFormatting>
  <conditionalFormatting sqref="I167">
    <cfRule type="expression" dxfId="304" priority="381" stopIfTrue="1">
      <formula>AND($J167="内訳")</formula>
    </cfRule>
    <cfRule type="expression" dxfId="303" priority="382" stopIfTrue="1">
      <formula>AND($J167="小計")</formula>
    </cfRule>
  </conditionalFormatting>
  <conditionalFormatting sqref="I167">
    <cfRule type="expression" dxfId="302" priority="383" stopIfTrue="1">
      <formula>AND($J167="内訳")</formula>
    </cfRule>
    <cfRule type="expression" dxfId="301" priority="384" stopIfTrue="1">
      <formula>AND($J167="小計")</formula>
    </cfRule>
  </conditionalFormatting>
  <conditionalFormatting sqref="I179">
    <cfRule type="expression" dxfId="300" priority="373" stopIfTrue="1">
      <formula>AND(#REF!="内訳")</formula>
    </cfRule>
    <cfRule type="expression" dxfId="299" priority="374" stopIfTrue="1">
      <formula>AND(#REF!="小計")</formula>
    </cfRule>
  </conditionalFormatting>
  <conditionalFormatting sqref="D179">
    <cfRule type="expression" dxfId="298" priority="369" stopIfTrue="1">
      <formula>AND(#REF!="内訳")</formula>
    </cfRule>
    <cfRule type="expression" dxfId="297" priority="370" stopIfTrue="1">
      <formula>AND(#REF!="小計")</formula>
    </cfRule>
  </conditionalFormatting>
  <conditionalFormatting sqref="I184">
    <cfRule type="expression" dxfId="296" priority="363" stopIfTrue="1">
      <formula>AND(#REF!="内訳")</formula>
    </cfRule>
    <cfRule type="expression" dxfId="295" priority="364" stopIfTrue="1">
      <formula>AND(#REF!="小計")</formula>
    </cfRule>
  </conditionalFormatting>
  <conditionalFormatting sqref="I185">
    <cfRule type="expression" dxfId="294" priority="355" stopIfTrue="1">
      <formula>AND(#REF!="内訳")</formula>
    </cfRule>
    <cfRule type="expression" dxfId="293" priority="356" stopIfTrue="1">
      <formula>AND(#REF!="小計")</formula>
    </cfRule>
  </conditionalFormatting>
  <conditionalFormatting sqref="I191">
    <cfRule type="expression" dxfId="292" priority="339" stopIfTrue="1">
      <formula>AND(#REF!="内訳")</formula>
    </cfRule>
    <cfRule type="expression" dxfId="291" priority="340" stopIfTrue="1">
      <formula>AND(#REF!="小計")</formula>
    </cfRule>
  </conditionalFormatting>
  <conditionalFormatting sqref="J155">
    <cfRule type="expression" dxfId="290" priority="331" stopIfTrue="1">
      <formula>AND($J155="内訳")</formula>
    </cfRule>
    <cfRule type="expression" dxfId="289" priority="332" stopIfTrue="1">
      <formula>AND($J155="小計")</formula>
    </cfRule>
  </conditionalFormatting>
  <conditionalFormatting sqref="J163">
    <cfRule type="expression" dxfId="288" priority="327" stopIfTrue="1">
      <formula>AND($J163="内訳")</formula>
    </cfRule>
    <cfRule type="expression" dxfId="287" priority="328" stopIfTrue="1">
      <formula>AND($J163="小計")</formula>
    </cfRule>
  </conditionalFormatting>
  <conditionalFormatting sqref="J167">
    <cfRule type="expression" dxfId="286" priority="323" stopIfTrue="1">
      <formula>AND($J167="内訳")</formula>
    </cfRule>
    <cfRule type="expression" dxfId="285" priority="324" stopIfTrue="1">
      <formula>AND($J167="小計")</formula>
    </cfRule>
  </conditionalFormatting>
  <conditionalFormatting sqref="J179">
    <cfRule type="expression" dxfId="284" priority="319" stopIfTrue="1">
      <formula>AND($J179="内訳")</formula>
    </cfRule>
    <cfRule type="expression" dxfId="283" priority="320" stopIfTrue="1">
      <formula>AND($J179="小計")</formula>
    </cfRule>
  </conditionalFormatting>
  <conditionalFormatting sqref="J184">
    <cfRule type="expression" dxfId="282" priority="315" stopIfTrue="1">
      <formula>AND($J184="内訳")</formula>
    </cfRule>
    <cfRule type="expression" dxfId="281" priority="316" stopIfTrue="1">
      <formula>AND($J184="小計")</formula>
    </cfRule>
  </conditionalFormatting>
  <conditionalFormatting sqref="J185">
    <cfRule type="expression" dxfId="280" priority="311" stopIfTrue="1">
      <formula>AND($J185="内訳")</formula>
    </cfRule>
    <cfRule type="expression" dxfId="279" priority="312" stopIfTrue="1">
      <formula>AND($J185="小計")</formula>
    </cfRule>
  </conditionalFormatting>
  <conditionalFormatting sqref="J191">
    <cfRule type="expression" dxfId="278" priority="307" stopIfTrue="1">
      <formula>AND($J191="内訳")</formula>
    </cfRule>
    <cfRule type="expression" dxfId="277" priority="308" stopIfTrue="1">
      <formula>AND($J191="小計")</formula>
    </cfRule>
  </conditionalFormatting>
  <conditionalFormatting sqref="J202">
    <cfRule type="expression" dxfId="276" priority="279" stopIfTrue="1">
      <formula>AND(#REF!="内訳")</formula>
    </cfRule>
    <cfRule type="expression" dxfId="275" priority="280" stopIfTrue="1">
      <formula>AND(#REF!="小計")</formula>
    </cfRule>
  </conditionalFormatting>
  <conditionalFormatting sqref="I202">
    <cfRule type="expression" dxfId="274" priority="277" stopIfTrue="1">
      <formula>AND(#REF!="内訳")</formula>
    </cfRule>
    <cfRule type="expression" dxfId="273" priority="278" stopIfTrue="1">
      <formula>AND(#REF!="小計")</formula>
    </cfRule>
  </conditionalFormatting>
  <conditionalFormatting sqref="A296:D296 F296:J296">
    <cfRule type="expression" dxfId="272" priority="898" stopIfTrue="1">
      <formula>AND(#REF!="内訳")</formula>
    </cfRule>
    <cfRule type="expression" dxfId="271" priority="899" stopIfTrue="1">
      <formula>AND(#REF!="合計")</formula>
    </cfRule>
  </conditionalFormatting>
  <conditionalFormatting sqref="J8 B8:H8 I78 I80 B103:C103 E103:F103 B104:F122 J153:J154 J164:J165 J175:J178 J194:J195 J156:J157 J180:J183 J186 B196:F201 B203:F205 H196:J196 H94:J94 H86 H84 B9:F31 B33:F37 H34:J34 H24:J31 H70:J70 I69:J69 H49:J49 H112:J112 H18:J19 I9:J17 H99:J104 H61:J62 H108:J109 H119:J120 I20:J23 H40:J40 B40:F57 B38:E39 I71:J77 I90:J93 H96:J96 I95:J95 I110:J111 I201:J201 I97:J98 H200:J200 H36:J36 I35:J35 H51:J51 I50:J50 H115:J115 I121:J122 I33:J33 I37:J39 H56:J56 I54:J55 I57:J57 H67:J67 I105:J107 I116:J118 I197:J199 I41:J48 H53:J53 I52:J52 I63:J66 I113:J114 I59:J60 B59:F67">
    <cfRule type="expression" dxfId="270" priority="902" stopIfTrue="1">
      <formula>AND(#REF!="内訳")</formula>
    </cfRule>
    <cfRule type="expression" dxfId="269" priority="903" stopIfTrue="1">
      <formula>AND(#REF!="小計")</formula>
    </cfRule>
  </conditionalFormatting>
  <conditionalFormatting sqref="D154">
    <cfRule type="expression" dxfId="268" priority="1159" stopIfTrue="1">
      <formula>AND(#REF!="内訳")</formula>
    </cfRule>
    <cfRule type="expression" dxfId="267" priority="1160" stopIfTrue="1">
      <formula>AND(#REF!="小計")</formula>
    </cfRule>
  </conditionalFormatting>
  <conditionalFormatting sqref="E296">
    <cfRule type="expression" dxfId="266" priority="1211" stopIfTrue="1">
      <formula>ISERROR(VLOOKUP($E296,#REF!,3,0))</formula>
    </cfRule>
    <cfRule type="expression" dxfId="265" priority="1212" stopIfTrue="1">
      <formula>AND(#REF!="内訳")</formula>
    </cfRule>
    <cfRule type="expression" dxfId="264" priority="1213" stopIfTrue="1">
      <formula>AND(#REF!="合計")</formula>
    </cfRule>
  </conditionalFormatting>
  <conditionalFormatting sqref="I257:J259 B257:G259 B270:G270 I272:J272 B273:J273 B282:G282 B285:G285 J233:J234 J275 B275:G275 J237:J238 J242:J247 B278:G278 B280:G280 B206:J206 B216:G216 I216:J216 B272:G272 I270:J270 I280:J280 I278:J278 I282:J282 I285:J285 B237:H238 B292:J292 B210:J211 B227:J227 B242:H242 B250:G255 B265:J266 B234:H234 B233:G233 I250:J255 B293:G294 I293:J294 B208:G209 I208:J209 B225:E226 I225:J226 B287:G291 I287:J291 B243:G247 B213:J215 B212:G212 I212:J212 B240:H240 J240">
    <cfRule type="expression" dxfId="263" priority="263" stopIfTrue="1">
      <formula>AND($K206="内訳")</formula>
    </cfRule>
    <cfRule type="expression" dxfId="262" priority="264" stopIfTrue="1">
      <formula>AND($K206="小計")</formula>
    </cfRule>
  </conditionalFormatting>
  <conditionalFormatting sqref="J207 B207:G207">
    <cfRule type="expression" dxfId="261" priority="261" stopIfTrue="1">
      <formula>AND($K207="内訳")</formula>
    </cfRule>
    <cfRule type="expression" dxfId="260" priority="262" stopIfTrue="1">
      <formula>AND($K207="小計")</formula>
    </cfRule>
  </conditionalFormatting>
  <conditionalFormatting sqref="F220:H220 J217:J223 B221:E223 B217:G219">
    <cfRule type="expression" dxfId="259" priority="259" stopIfTrue="1">
      <formula>AND($K217="内訳")</formula>
    </cfRule>
    <cfRule type="expression" dxfId="258" priority="260" stopIfTrue="1">
      <formula>AND($K217="小計")</formula>
    </cfRule>
  </conditionalFormatting>
  <conditionalFormatting sqref="B220:E220">
    <cfRule type="expression" dxfId="257" priority="257" stopIfTrue="1">
      <formula>AND($K220="内訳")</formula>
    </cfRule>
    <cfRule type="expression" dxfId="256" priority="258" stopIfTrue="1">
      <formula>AND($K220="小計")</formula>
    </cfRule>
  </conditionalFormatting>
  <conditionalFormatting sqref="I217:I220">
    <cfRule type="expression" dxfId="255" priority="255" stopIfTrue="1">
      <formula>AND(#REF!="内訳")</formula>
    </cfRule>
    <cfRule type="expression" dxfId="254" priority="256" stopIfTrue="1">
      <formula>AND(#REF!="小計")</formula>
    </cfRule>
  </conditionalFormatting>
  <conditionalFormatting sqref="J224 B224:G224">
    <cfRule type="expression" dxfId="253" priority="253" stopIfTrue="1">
      <formula>AND($K224="内訳")</formula>
    </cfRule>
    <cfRule type="expression" dxfId="252" priority="254" stopIfTrue="1">
      <formula>AND($K224="小計")</formula>
    </cfRule>
  </conditionalFormatting>
  <conditionalFormatting sqref="J228:J232 B230:H230 J248 B248:G248 B231:G232 B228:G229">
    <cfRule type="expression" dxfId="251" priority="251" stopIfTrue="1">
      <formula>AND($K228="内訳")</formula>
    </cfRule>
    <cfRule type="expression" dxfId="250" priority="252" stopIfTrue="1">
      <formula>AND($K228="小計")</formula>
    </cfRule>
  </conditionalFormatting>
  <conditionalFormatting sqref="I228:I230">
    <cfRule type="expression" dxfId="249" priority="249" stopIfTrue="1">
      <formula>AND(#REF!="内訳")</formula>
    </cfRule>
    <cfRule type="expression" dxfId="248" priority="250" stopIfTrue="1">
      <formula>AND(#REF!="小計")</formula>
    </cfRule>
  </conditionalFormatting>
  <conditionalFormatting sqref="J260:J262 B260:G262 B264:G264 J264">
    <cfRule type="expression" dxfId="247" priority="247" stopIfTrue="1">
      <formula>AND($K260="内訳")</formula>
    </cfRule>
    <cfRule type="expression" dxfId="246" priority="248" stopIfTrue="1">
      <formula>AND($K260="小計")</formula>
    </cfRule>
  </conditionalFormatting>
  <conditionalFormatting sqref="J268:J269 B268:G269">
    <cfRule type="expression" dxfId="245" priority="245" stopIfTrue="1">
      <formula>AND($K268="内訳")</formula>
    </cfRule>
    <cfRule type="expression" dxfId="244" priority="246" stopIfTrue="1">
      <formula>AND($K268="小計")</formula>
    </cfRule>
  </conditionalFormatting>
  <conditionalFormatting sqref="J271 B271:G271">
    <cfRule type="expression" dxfId="243" priority="243" stopIfTrue="1">
      <formula>AND($K271="内訳")</formula>
    </cfRule>
    <cfRule type="expression" dxfId="242" priority="244" stopIfTrue="1">
      <formula>AND($K271="小計")</formula>
    </cfRule>
  </conditionalFormatting>
  <conditionalFormatting sqref="I271">
    <cfRule type="expression" dxfId="241" priority="241" stopIfTrue="1">
      <formula>AND(#REF!="内訳")</formula>
    </cfRule>
    <cfRule type="expression" dxfId="240" priority="242" stopIfTrue="1">
      <formula>AND(#REF!="小計")</formula>
    </cfRule>
  </conditionalFormatting>
  <conditionalFormatting sqref="J274 B274:G274 B277:G277 B276:H276 J276 B279:G279 B281:J281 I279:J279 I277:J277">
    <cfRule type="expression" dxfId="239" priority="239" stopIfTrue="1">
      <formula>AND($K274="内訳")</formula>
    </cfRule>
    <cfRule type="expression" dxfId="238" priority="240" stopIfTrue="1">
      <formula>AND($K274="小計")</formula>
    </cfRule>
  </conditionalFormatting>
  <conditionalFormatting sqref="B286:G286 I286:J286">
    <cfRule type="expression" dxfId="237" priority="237" stopIfTrue="1">
      <formula>AND($K286="内訳")</formula>
    </cfRule>
    <cfRule type="expression" dxfId="236" priority="238" stopIfTrue="1">
      <formula>AND($K286="小計")</formula>
    </cfRule>
  </conditionalFormatting>
  <conditionalFormatting sqref="B283:G284 I283:J284">
    <cfRule type="expression" dxfId="235" priority="235" stopIfTrue="1">
      <formula>AND($K283="内訳")</formula>
    </cfRule>
    <cfRule type="expression" dxfId="234" priority="236" stopIfTrue="1">
      <formula>AND($K283="小計")</formula>
    </cfRule>
  </conditionalFormatting>
  <conditionalFormatting sqref="B236:G236 J236">
    <cfRule type="expression" dxfId="233" priority="233" stopIfTrue="1">
      <formula>AND($K236="内訳")</formula>
    </cfRule>
    <cfRule type="expression" dxfId="232" priority="234" stopIfTrue="1">
      <formula>AND($K236="小計")</formula>
    </cfRule>
  </conditionalFormatting>
  <conditionalFormatting sqref="I236">
    <cfRule type="expression" dxfId="231" priority="231" stopIfTrue="1">
      <formula>AND($J236="内訳")</formula>
    </cfRule>
    <cfRule type="expression" dxfId="230" priority="232" stopIfTrue="1">
      <formula>AND($J236="小計")</formula>
    </cfRule>
  </conditionalFormatting>
  <conditionalFormatting sqref="B235:G235 I235:J235">
    <cfRule type="expression" dxfId="229" priority="229" stopIfTrue="1">
      <formula>AND($K235="内訳")</formula>
    </cfRule>
    <cfRule type="expression" dxfId="228" priority="230" stopIfTrue="1">
      <formula>AND($K235="小計")</formula>
    </cfRule>
  </conditionalFormatting>
  <conditionalFormatting sqref="B241:E241 I241:J241">
    <cfRule type="expression" dxfId="227" priority="227" stopIfTrue="1">
      <formula>AND($K241="内訳")</formula>
    </cfRule>
    <cfRule type="expression" dxfId="226" priority="228" stopIfTrue="1">
      <formula>AND($K241="小計")</formula>
    </cfRule>
  </conditionalFormatting>
  <conditionalFormatting sqref="I249:J249 B249:G249">
    <cfRule type="expression" dxfId="225" priority="225" stopIfTrue="1">
      <formula>AND($K249="内訳")</formula>
    </cfRule>
    <cfRule type="expression" dxfId="224" priority="226" stopIfTrue="1">
      <formula>AND($K249="小計")</formula>
    </cfRule>
  </conditionalFormatting>
  <conditionalFormatting sqref="I256:J256 B256:G256">
    <cfRule type="expression" dxfId="223" priority="223" stopIfTrue="1">
      <formula>AND($K256="内訳")</formula>
    </cfRule>
    <cfRule type="expression" dxfId="222" priority="224" stopIfTrue="1">
      <formula>AND($K256="小計")</formula>
    </cfRule>
  </conditionalFormatting>
  <conditionalFormatting sqref="B267:G267 I267:J267">
    <cfRule type="expression" dxfId="221" priority="221" stopIfTrue="1">
      <formula>AND($K267="内訳")</formula>
    </cfRule>
    <cfRule type="expression" dxfId="220" priority="222" stopIfTrue="1">
      <formula>AND($K267="小計")</formula>
    </cfRule>
  </conditionalFormatting>
  <conditionalFormatting sqref="I275">
    <cfRule type="expression" dxfId="219" priority="219" stopIfTrue="1">
      <formula>AND(#REF!="内訳")</formula>
    </cfRule>
    <cfRule type="expression" dxfId="218" priority="220" stopIfTrue="1">
      <formula>AND(#REF!="小計")</formula>
    </cfRule>
  </conditionalFormatting>
  <conditionalFormatting sqref="H289 H277:H278 H268 H256:H258 H246 H228 H216:H217 H248:H249 H251:H254 H270:H272">
    <cfRule type="expression" dxfId="217" priority="217" stopIfTrue="1">
      <formula>AND($K216="内訳")</formula>
    </cfRule>
    <cfRule type="expression" dxfId="216" priority="218" stopIfTrue="1">
      <formula>AND($K216="小計")</formula>
    </cfRule>
  </conditionalFormatting>
  <conditionalFormatting sqref="H235:H236 H229 H219">
    <cfRule type="expression" dxfId="215" priority="215" stopIfTrue="1">
      <formula>AND($K219="内訳")</formula>
    </cfRule>
    <cfRule type="expression" dxfId="214" priority="216" stopIfTrue="1">
      <formula>AND($K219="小計")</formula>
    </cfRule>
  </conditionalFormatting>
  <conditionalFormatting sqref="H264">
    <cfRule type="expression" dxfId="213" priority="213" stopIfTrue="1">
      <formula>AND($K264="内訳")</formula>
    </cfRule>
    <cfRule type="expression" dxfId="212" priority="214" stopIfTrue="1">
      <formula>AND($K264="小計")</formula>
    </cfRule>
  </conditionalFormatting>
  <conditionalFormatting sqref="B263 E263:G263 J263">
    <cfRule type="expression" dxfId="211" priority="211" stopIfTrue="1">
      <formula>AND($K263="内訳")</formula>
    </cfRule>
    <cfRule type="expression" dxfId="210" priority="212" stopIfTrue="1">
      <formula>AND($K263="小計")</formula>
    </cfRule>
  </conditionalFormatting>
  <conditionalFormatting sqref="C263:D263">
    <cfRule type="expression" dxfId="209" priority="209" stopIfTrue="1">
      <formula>AND($K263="内訳")</formula>
    </cfRule>
    <cfRule type="expression" dxfId="208" priority="210" stopIfTrue="1">
      <formula>AND($K263="小計")</formula>
    </cfRule>
  </conditionalFormatting>
  <conditionalFormatting sqref="H263">
    <cfRule type="expression" dxfId="207" priority="207" stopIfTrue="1">
      <formula>AND($K263="内訳")</formula>
    </cfRule>
    <cfRule type="expression" dxfId="206" priority="208" stopIfTrue="1">
      <formula>AND($K263="小計")</formula>
    </cfRule>
  </conditionalFormatting>
  <conditionalFormatting sqref="I263">
    <cfRule type="expression" dxfId="205" priority="205" stopIfTrue="1">
      <formula>AND($J263="内訳")</formula>
    </cfRule>
    <cfRule type="expression" dxfId="204" priority="206" stopIfTrue="1">
      <formula>AND($J263="小計")</formula>
    </cfRule>
  </conditionalFormatting>
  <conditionalFormatting sqref="I263">
    <cfRule type="expression" dxfId="203" priority="203" stopIfTrue="1">
      <formula>AND($J263="内訳")</formula>
    </cfRule>
    <cfRule type="expression" dxfId="202" priority="204" stopIfTrue="1">
      <formula>AND($J263="小計")</formula>
    </cfRule>
  </conditionalFormatting>
  <conditionalFormatting sqref="I263">
    <cfRule type="expression" dxfId="201" priority="201" stopIfTrue="1">
      <formula>AND($J263="内訳")</formula>
    </cfRule>
    <cfRule type="expression" dxfId="200" priority="202" stopIfTrue="1">
      <formula>AND($J263="小計")</formula>
    </cfRule>
  </conditionalFormatting>
  <conditionalFormatting sqref="I263">
    <cfRule type="expression" dxfId="199" priority="199" stopIfTrue="1">
      <formula>AND($J263="内訳")</formula>
    </cfRule>
    <cfRule type="expression" dxfId="198" priority="200" stopIfTrue="1">
      <formula>AND($J263="小計")</formula>
    </cfRule>
  </conditionalFormatting>
  <conditionalFormatting sqref="I263">
    <cfRule type="expression" dxfId="197" priority="197" stopIfTrue="1">
      <formula>AND($J263="内訳")</formula>
    </cfRule>
    <cfRule type="expression" dxfId="196" priority="198" stopIfTrue="1">
      <formula>AND($J263="小計")</formula>
    </cfRule>
  </conditionalFormatting>
  <conditionalFormatting sqref="I32">
    <cfRule type="expression" dxfId="195" priority="193" stopIfTrue="1">
      <formula>AND(#REF!="内訳")</formula>
    </cfRule>
    <cfRule type="expression" dxfId="194" priority="194" stopIfTrue="1">
      <formula>AND(#REF!="小計")</formula>
    </cfRule>
  </conditionalFormatting>
  <conditionalFormatting sqref="H32">
    <cfRule type="expression" dxfId="193" priority="191" stopIfTrue="1">
      <formula>AND(#REF!="内訳")</formula>
    </cfRule>
    <cfRule type="expression" dxfId="192" priority="192" stopIfTrue="1">
      <formula>AND(#REF!="小計")</formula>
    </cfRule>
  </conditionalFormatting>
  <conditionalFormatting sqref="J32 B32:G32">
    <cfRule type="expression" dxfId="191" priority="195" stopIfTrue="1">
      <formula>AND(#REF!="内訳")</formula>
    </cfRule>
    <cfRule type="expression" dxfId="190" priority="196" stopIfTrue="1">
      <formula>AND(#REF!="小計")</formula>
    </cfRule>
  </conditionalFormatting>
  <conditionalFormatting sqref="H23">
    <cfRule type="expression" dxfId="189" priority="189" stopIfTrue="1">
      <formula>AND(#REF!="内訳")</formula>
    </cfRule>
    <cfRule type="expression" dxfId="188" priority="190" stopIfTrue="1">
      <formula>AND(#REF!="小計")</formula>
    </cfRule>
  </conditionalFormatting>
  <conditionalFormatting sqref="H9">
    <cfRule type="expression" dxfId="187" priority="187" stopIfTrue="1">
      <formula>AND(#REF!="内訳")</formula>
    </cfRule>
    <cfRule type="expression" dxfId="186" priority="188" stopIfTrue="1">
      <formula>AND(#REF!="小計")</formula>
    </cfRule>
  </conditionalFormatting>
  <conditionalFormatting sqref="H22">
    <cfRule type="expression" dxfId="185" priority="185" stopIfTrue="1">
      <formula>AND(#REF!="内訳")</formula>
    </cfRule>
    <cfRule type="expression" dxfId="184" priority="186" stopIfTrue="1">
      <formula>AND(#REF!="小計")</formula>
    </cfRule>
  </conditionalFormatting>
  <conditionalFormatting sqref="H69">
    <cfRule type="expression" dxfId="183" priority="183" stopIfTrue="1">
      <formula>AND(#REF!="内訳")</formula>
    </cfRule>
    <cfRule type="expression" dxfId="182" priority="184" stopIfTrue="1">
      <formula>AND(#REF!="小計")</formula>
    </cfRule>
  </conditionalFormatting>
  <conditionalFormatting sqref="H10">
    <cfRule type="expression" dxfId="181" priority="181" stopIfTrue="1">
      <formula>AND($K10="内訳")</formula>
    </cfRule>
    <cfRule type="expression" dxfId="180" priority="182" stopIfTrue="1">
      <formula>AND($K10="小計")</formula>
    </cfRule>
  </conditionalFormatting>
  <conditionalFormatting sqref="H15">
    <cfRule type="expression" dxfId="179" priority="179" stopIfTrue="1">
      <formula>AND($K15="内訳")</formula>
    </cfRule>
    <cfRule type="expression" dxfId="178" priority="180" stopIfTrue="1">
      <formula>AND($K15="小計")</formula>
    </cfRule>
  </conditionalFormatting>
  <conditionalFormatting sqref="H12">
    <cfRule type="expression" dxfId="177" priority="177" stopIfTrue="1">
      <formula>AND($K12="内訳")</formula>
    </cfRule>
    <cfRule type="expression" dxfId="176" priority="178" stopIfTrue="1">
      <formula>AND($K12="小計")</formula>
    </cfRule>
  </conditionalFormatting>
  <conditionalFormatting sqref="H44">
    <cfRule type="expression" dxfId="175" priority="175" stopIfTrue="1">
      <formula>AND($K44="内訳")</formula>
    </cfRule>
    <cfRule type="expression" dxfId="174" priority="176" stopIfTrue="1">
      <formula>AND($K44="小計")</formula>
    </cfRule>
  </conditionalFormatting>
  <conditionalFormatting sqref="H111">
    <cfRule type="expression" dxfId="173" priority="173" stopIfTrue="1">
      <formula>AND($K111="内訳")</formula>
    </cfRule>
    <cfRule type="expression" dxfId="172" priority="174" stopIfTrue="1">
      <formula>AND($K111="小計")</formula>
    </cfRule>
  </conditionalFormatting>
  <conditionalFormatting sqref="H141">
    <cfRule type="expression" dxfId="171" priority="171" stopIfTrue="1">
      <formula>AND($K141="内訳")</formula>
    </cfRule>
    <cfRule type="expression" dxfId="170" priority="172" stopIfTrue="1">
      <formula>AND($K141="小計")</formula>
    </cfRule>
  </conditionalFormatting>
  <conditionalFormatting sqref="H151">
    <cfRule type="expression" dxfId="169" priority="169" stopIfTrue="1">
      <formula>AND($K151="内訳")</formula>
    </cfRule>
    <cfRule type="expression" dxfId="168" priority="170" stopIfTrue="1">
      <formula>AND($K151="小計")</formula>
    </cfRule>
  </conditionalFormatting>
  <conditionalFormatting sqref="H261">
    <cfRule type="expression" dxfId="167" priority="167" stopIfTrue="1">
      <formula>AND($K261="内訳")</formula>
    </cfRule>
    <cfRule type="expression" dxfId="166" priority="168" stopIfTrue="1">
      <formula>AND($K261="小計")</formula>
    </cfRule>
  </conditionalFormatting>
  <conditionalFormatting sqref="H267">
    <cfRule type="expression" dxfId="165" priority="165" stopIfTrue="1">
      <formula>AND($K267="内訳")</formula>
    </cfRule>
    <cfRule type="expression" dxfId="164" priority="166" stopIfTrue="1">
      <formula>AND($K267="小計")</formula>
    </cfRule>
  </conditionalFormatting>
  <conditionalFormatting sqref="H17">
    <cfRule type="expression" dxfId="163" priority="163" stopIfTrue="1">
      <formula>AND($K17="内訳")</formula>
    </cfRule>
    <cfRule type="expression" dxfId="162" priority="164" stopIfTrue="1">
      <formula>AND($K17="小計")</formula>
    </cfRule>
  </conditionalFormatting>
  <conditionalFormatting sqref="H13">
    <cfRule type="expression" dxfId="161" priority="161" stopIfTrue="1">
      <formula>AND(#REF!="内訳")</formula>
    </cfRule>
    <cfRule type="expression" dxfId="160" priority="162" stopIfTrue="1">
      <formula>AND(#REF!="小計")</formula>
    </cfRule>
  </conditionalFormatting>
  <conditionalFormatting sqref="H81">
    <cfRule type="expression" dxfId="159" priority="159" stopIfTrue="1">
      <formula>AND(#REF!="内訳")</formula>
    </cfRule>
    <cfRule type="expression" dxfId="158" priority="160" stopIfTrue="1">
      <formula>AND(#REF!="小計")</formula>
    </cfRule>
  </conditionalFormatting>
  <conditionalFormatting sqref="H83">
    <cfRule type="expression" dxfId="157" priority="157" stopIfTrue="1">
      <formula>AND(#REF!="内訳")</formula>
    </cfRule>
    <cfRule type="expression" dxfId="156" priority="158" stopIfTrue="1">
      <formula>AND(#REF!="小計")</formula>
    </cfRule>
  </conditionalFormatting>
  <conditionalFormatting sqref="H97">
    <cfRule type="expression" dxfId="155" priority="155" stopIfTrue="1">
      <formula>AND(#REF!="内訳")</formula>
    </cfRule>
    <cfRule type="expression" dxfId="154" priority="156" stopIfTrue="1">
      <formula>AND(#REF!="小計")</formula>
    </cfRule>
  </conditionalFormatting>
  <conditionalFormatting sqref="H233">
    <cfRule type="expression" dxfId="153" priority="153" stopIfTrue="1">
      <formula>AND($K233="内訳")</formula>
    </cfRule>
    <cfRule type="expression" dxfId="152" priority="154" stopIfTrue="1">
      <formula>AND($K233="小計")</formula>
    </cfRule>
  </conditionalFormatting>
  <conditionalFormatting sqref="H59">
    <cfRule type="expression" dxfId="151" priority="151" stopIfTrue="1">
      <formula>AND(#REF!="内訳")</formula>
    </cfRule>
    <cfRule type="expression" dxfId="150" priority="152" stopIfTrue="1">
      <formula>AND(#REF!="小計")</formula>
    </cfRule>
  </conditionalFormatting>
  <conditionalFormatting sqref="H75">
    <cfRule type="expression" dxfId="149" priority="149" stopIfTrue="1">
      <formula>AND(#REF!="内訳")</formula>
    </cfRule>
    <cfRule type="expression" dxfId="148" priority="150" stopIfTrue="1">
      <formula>AND(#REF!="小計")</formula>
    </cfRule>
  </conditionalFormatting>
  <conditionalFormatting sqref="H106">
    <cfRule type="expression" dxfId="147" priority="147" stopIfTrue="1">
      <formula>AND(#REF!="内訳")</formula>
    </cfRule>
    <cfRule type="expression" dxfId="146" priority="148" stopIfTrue="1">
      <formula>AND(#REF!="小計")</formula>
    </cfRule>
  </conditionalFormatting>
  <conditionalFormatting sqref="H118">
    <cfRule type="expression" dxfId="145" priority="145" stopIfTrue="1">
      <formula>AND(#REF!="内訳")</formula>
    </cfRule>
    <cfRule type="expression" dxfId="144" priority="146" stopIfTrue="1">
      <formula>AND(#REF!="小計")</formula>
    </cfRule>
  </conditionalFormatting>
  <conditionalFormatting sqref="H231">
    <cfRule type="expression" dxfId="143" priority="143" stopIfTrue="1">
      <formula>AND($K231="内訳")</formula>
    </cfRule>
    <cfRule type="expression" dxfId="142" priority="144" stopIfTrue="1">
      <formula>AND($K231="小計")</formula>
    </cfRule>
  </conditionalFormatting>
  <conditionalFormatting sqref="H245">
    <cfRule type="expression" dxfId="141" priority="141" stopIfTrue="1">
      <formula>AND($K245="内訳")</formula>
    </cfRule>
    <cfRule type="expression" dxfId="140" priority="142" stopIfTrue="1">
      <formula>AND($K245="小計")</formula>
    </cfRule>
  </conditionalFormatting>
  <conditionalFormatting sqref="H247">
    <cfRule type="expression" dxfId="139" priority="139" stopIfTrue="1">
      <formula>AND($K247="内訳")</formula>
    </cfRule>
    <cfRule type="expression" dxfId="138" priority="140" stopIfTrue="1">
      <formula>AND($K247="小計")</formula>
    </cfRule>
  </conditionalFormatting>
  <conditionalFormatting sqref="H255">
    <cfRule type="expression" dxfId="137" priority="137" stopIfTrue="1">
      <formula>AND(#REF!="内訳")</formula>
    </cfRule>
    <cfRule type="expression" dxfId="136" priority="138" stopIfTrue="1">
      <formula>AND(#REF!="小計")</formula>
    </cfRule>
  </conditionalFormatting>
  <conditionalFormatting sqref="H293">
    <cfRule type="expression" dxfId="135" priority="135" stopIfTrue="1">
      <formula>AND($K293="内訳")</formula>
    </cfRule>
    <cfRule type="expression" dxfId="134" priority="136" stopIfTrue="1">
      <formula>AND($K293="小計")</formula>
    </cfRule>
  </conditionalFormatting>
  <conditionalFormatting sqref="H294">
    <cfRule type="expression" dxfId="133" priority="133" stopIfTrue="1">
      <formula>AND($K294="内訳")</formula>
    </cfRule>
    <cfRule type="expression" dxfId="132" priority="134" stopIfTrue="1">
      <formula>AND($K294="小計")</formula>
    </cfRule>
  </conditionalFormatting>
  <conditionalFormatting sqref="H144">
    <cfRule type="expression" dxfId="131" priority="131" stopIfTrue="1">
      <formula>AND($K144="内訳")</formula>
    </cfRule>
    <cfRule type="expression" dxfId="130" priority="132" stopIfTrue="1">
      <formula>AND($K144="小計")</formula>
    </cfRule>
  </conditionalFormatting>
  <conditionalFormatting sqref="H20:H21">
    <cfRule type="expression" dxfId="129" priority="129" stopIfTrue="1">
      <formula>AND(#REF!="内訳")</formula>
    </cfRule>
    <cfRule type="expression" dxfId="128" priority="130" stopIfTrue="1">
      <formula>AND(#REF!="小計")</formula>
    </cfRule>
  </conditionalFormatting>
  <conditionalFormatting sqref="G38:H39">
    <cfRule type="expression" dxfId="127" priority="125" stopIfTrue="1">
      <formula>AND(#REF!="内訳")</formula>
    </cfRule>
    <cfRule type="expression" dxfId="126" priority="126" stopIfTrue="1">
      <formula>AND(#REF!="小計")</formula>
    </cfRule>
  </conditionalFormatting>
  <conditionalFormatting sqref="F38:F39">
    <cfRule type="expression" dxfId="125" priority="127" stopIfTrue="1">
      <formula>AND(#REF!="内訳")</formula>
    </cfRule>
    <cfRule type="expression" dxfId="124" priority="128" stopIfTrue="1">
      <formula>AND(#REF!="小計")</formula>
    </cfRule>
  </conditionalFormatting>
  <conditionalFormatting sqref="H45">
    <cfRule type="expression" dxfId="123" priority="123" stopIfTrue="1">
      <formula>AND(#REF!="内訳")</formula>
    </cfRule>
    <cfRule type="expression" dxfId="122" priority="124" stopIfTrue="1">
      <formula>AND(#REF!="小計")</formula>
    </cfRule>
  </conditionalFormatting>
  <conditionalFormatting sqref="H71">
    <cfRule type="expression" dxfId="121" priority="121" stopIfTrue="1">
      <formula>AND(#REF!="内訳")</formula>
    </cfRule>
    <cfRule type="expression" dxfId="120" priority="122" stopIfTrue="1">
      <formula>AND(#REF!="小計")</formula>
    </cfRule>
  </conditionalFormatting>
  <conditionalFormatting sqref="H73:H74">
    <cfRule type="expression" dxfId="119" priority="119" stopIfTrue="1">
      <formula>AND(#REF!="内訳")</formula>
    </cfRule>
    <cfRule type="expression" dxfId="118" priority="120" stopIfTrue="1">
      <formula>AND(#REF!="小計")</formula>
    </cfRule>
  </conditionalFormatting>
  <conditionalFormatting sqref="H80">
    <cfRule type="expression" dxfId="117" priority="117" stopIfTrue="1">
      <formula>AND(#REF!="内訳")</formula>
    </cfRule>
    <cfRule type="expression" dxfId="116" priority="118" stopIfTrue="1">
      <formula>AND(#REF!="小計")</formula>
    </cfRule>
  </conditionalFormatting>
  <conditionalFormatting sqref="H87:H88">
    <cfRule type="expression" dxfId="115" priority="115" stopIfTrue="1">
      <formula>AND(#REF!="内訳")</formula>
    </cfRule>
    <cfRule type="expression" dxfId="114" priority="116" stopIfTrue="1">
      <formula>AND(#REF!="小計")</formula>
    </cfRule>
  </conditionalFormatting>
  <conditionalFormatting sqref="H90:H93">
    <cfRule type="expression" dxfId="113" priority="113" stopIfTrue="1">
      <formula>AND(#REF!="内訳")</formula>
    </cfRule>
    <cfRule type="expression" dxfId="112" priority="114" stopIfTrue="1">
      <formula>AND(#REF!="小計")</formula>
    </cfRule>
  </conditionalFormatting>
  <conditionalFormatting sqref="H95">
    <cfRule type="expression" dxfId="111" priority="111" stopIfTrue="1">
      <formula>AND(#REF!="内訳")</formula>
    </cfRule>
    <cfRule type="expression" dxfId="110" priority="112" stopIfTrue="1">
      <formula>AND(#REF!="小計")</formula>
    </cfRule>
  </conditionalFormatting>
  <conditionalFormatting sqref="H105">
    <cfRule type="expression" dxfId="109" priority="109" stopIfTrue="1">
      <formula>AND(#REF!="内訳")</formula>
    </cfRule>
    <cfRule type="expression" dxfId="108" priority="110" stopIfTrue="1">
      <formula>AND(#REF!="小計")</formula>
    </cfRule>
  </conditionalFormatting>
  <conditionalFormatting sqref="H110">
    <cfRule type="expression" dxfId="107" priority="107" stopIfTrue="1">
      <formula>AND(#REF!="内訳")</formula>
    </cfRule>
    <cfRule type="expression" dxfId="106" priority="108" stopIfTrue="1">
      <formula>AND(#REF!="小計")</formula>
    </cfRule>
  </conditionalFormatting>
  <conditionalFormatting sqref="H152">
    <cfRule type="expression" dxfId="105" priority="105" stopIfTrue="1">
      <formula>AND(#REF!="内訳")</formula>
    </cfRule>
    <cfRule type="expression" dxfId="104" priority="106" stopIfTrue="1">
      <formula>AND(#REF!="小計")</formula>
    </cfRule>
  </conditionalFormatting>
  <conditionalFormatting sqref="H201">
    <cfRule type="expression" dxfId="103" priority="103" stopIfTrue="1">
      <formula>AND(#REF!="内訳")</formula>
    </cfRule>
    <cfRule type="expression" dxfId="102" priority="104" stopIfTrue="1">
      <formula>AND(#REF!="小計")</formula>
    </cfRule>
  </conditionalFormatting>
  <conditionalFormatting sqref="H205">
    <cfRule type="expression" dxfId="101" priority="101" stopIfTrue="1">
      <formula>AND(#REF!="内訳")</formula>
    </cfRule>
    <cfRule type="expression" dxfId="100" priority="102" stopIfTrue="1">
      <formula>AND(#REF!="小計")</formula>
    </cfRule>
  </conditionalFormatting>
  <conditionalFormatting sqref="H208:H209">
    <cfRule type="expression" dxfId="99" priority="99" stopIfTrue="1">
      <formula>AND(#REF!="内訳")</formula>
    </cfRule>
    <cfRule type="expression" dxfId="98" priority="100" stopIfTrue="1">
      <formula>AND(#REF!="小計")</formula>
    </cfRule>
  </conditionalFormatting>
  <conditionalFormatting sqref="F221:G223">
    <cfRule type="expression" dxfId="97" priority="97" stopIfTrue="1">
      <formula>AND($K221="内訳")</formula>
    </cfRule>
    <cfRule type="expression" dxfId="96" priority="98" stopIfTrue="1">
      <formula>AND($K221="小計")</formula>
    </cfRule>
  </conditionalFormatting>
  <conditionalFormatting sqref="H221:H223">
    <cfRule type="expression" dxfId="95" priority="95" stopIfTrue="1">
      <formula>AND(#REF!="内訳")</formula>
    </cfRule>
    <cfRule type="expression" dxfId="94" priority="96" stopIfTrue="1">
      <formula>AND(#REF!="小計")</formula>
    </cfRule>
  </conditionalFormatting>
  <conditionalFormatting sqref="F225:G226">
    <cfRule type="expression" dxfId="93" priority="93" stopIfTrue="1">
      <formula>AND($K225="内訳")</formula>
    </cfRule>
    <cfRule type="expression" dxfId="92" priority="94" stopIfTrue="1">
      <formula>AND($K225="小計")</formula>
    </cfRule>
  </conditionalFormatting>
  <conditionalFormatting sqref="H225:H226">
    <cfRule type="expression" dxfId="91" priority="91" stopIfTrue="1">
      <formula>AND(#REF!="内訳")</formula>
    </cfRule>
    <cfRule type="expression" dxfId="90" priority="92" stopIfTrue="1">
      <formula>AND(#REF!="小計")</formula>
    </cfRule>
  </conditionalFormatting>
  <conditionalFormatting sqref="H232">
    <cfRule type="expression" dxfId="89" priority="89" stopIfTrue="1">
      <formula>AND(#REF!="内訳")</formula>
    </cfRule>
    <cfRule type="expression" dxfId="88" priority="90" stopIfTrue="1">
      <formula>AND(#REF!="小計")</formula>
    </cfRule>
  </conditionalFormatting>
  <conditionalFormatting sqref="F241:G241">
    <cfRule type="expression" dxfId="87" priority="87" stopIfTrue="1">
      <formula>AND($K241="内訳")</formula>
    </cfRule>
    <cfRule type="expression" dxfId="86" priority="88" stopIfTrue="1">
      <formula>AND($K241="小計")</formula>
    </cfRule>
  </conditionalFormatting>
  <conditionalFormatting sqref="H241">
    <cfRule type="expression" dxfId="85" priority="85" stopIfTrue="1">
      <formula>AND(#REF!="内訳")</formula>
    </cfRule>
    <cfRule type="expression" dxfId="84" priority="86" stopIfTrue="1">
      <formula>AND(#REF!="小計")</formula>
    </cfRule>
  </conditionalFormatting>
  <conditionalFormatting sqref="H244">
    <cfRule type="expression" dxfId="83" priority="83" stopIfTrue="1">
      <formula>AND(#REF!="内訳")</formula>
    </cfRule>
    <cfRule type="expression" dxfId="82" priority="84" stopIfTrue="1">
      <formula>AND(#REF!="小計")</formula>
    </cfRule>
  </conditionalFormatting>
  <conditionalFormatting sqref="H250">
    <cfRule type="expression" dxfId="81" priority="81" stopIfTrue="1">
      <formula>AND(#REF!="内訳")</formula>
    </cfRule>
    <cfRule type="expression" dxfId="80" priority="82" stopIfTrue="1">
      <formula>AND(#REF!="小計")</formula>
    </cfRule>
  </conditionalFormatting>
  <conditionalFormatting sqref="H260">
    <cfRule type="expression" dxfId="79" priority="79" stopIfTrue="1">
      <formula>AND(#REF!="内訳")</formula>
    </cfRule>
    <cfRule type="expression" dxfId="78" priority="80" stopIfTrue="1">
      <formula>AND(#REF!="小計")</formula>
    </cfRule>
  </conditionalFormatting>
  <conditionalFormatting sqref="H275">
    <cfRule type="expression" dxfId="77" priority="77" stopIfTrue="1">
      <formula>AND(#REF!="内訳")</formula>
    </cfRule>
    <cfRule type="expression" dxfId="76" priority="78" stopIfTrue="1">
      <formula>AND(#REF!="小計")</formula>
    </cfRule>
  </conditionalFormatting>
  <conditionalFormatting sqref="H279:H280">
    <cfRule type="expression" dxfId="75" priority="75" stopIfTrue="1">
      <formula>AND(#REF!="内訳")</formula>
    </cfRule>
    <cfRule type="expression" dxfId="74" priority="76" stopIfTrue="1">
      <formula>AND(#REF!="小計")</formula>
    </cfRule>
  </conditionalFormatting>
  <conditionalFormatting sqref="H282">
    <cfRule type="expression" dxfId="73" priority="73" stopIfTrue="1">
      <formula>AND(#REF!="内訳")</formula>
    </cfRule>
    <cfRule type="expression" dxfId="72" priority="74" stopIfTrue="1">
      <formula>AND(#REF!="小計")</formula>
    </cfRule>
  </conditionalFormatting>
  <conditionalFormatting sqref="H283:H288">
    <cfRule type="expression" dxfId="71" priority="71" stopIfTrue="1">
      <formula>AND(#REF!="内訳")</formula>
    </cfRule>
    <cfRule type="expression" dxfId="70" priority="72" stopIfTrue="1">
      <formula>AND(#REF!="小計")</formula>
    </cfRule>
  </conditionalFormatting>
  <conditionalFormatting sqref="H290:H291">
    <cfRule type="expression" dxfId="69" priority="69" stopIfTrue="1">
      <formula>AND(#REF!="内訳")</formula>
    </cfRule>
    <cfRule type="expression" dxfId="68" priority="70" stopIfTrue="1">
      <formula>AND(#REF!="小計")</formula>
    </cfRule>
  </conditionalFormatting>
  <conditionalFormatting sqref="H16">
    <cfRule type="expression" dxfId="67" priority="67" stopIfTrue="1">
      <formula>AND(#REF!="内訳")</formula>
    </cfRule>
    <cfRule type="expression" dxfId="66" priority="68" stopIfTrue="1">
      <formula>AND(#REF!="小計")</formula>
    </cfRule>
  </conditionalFormatting>
  <conditionalFormatting sqref="H14">
    <cfRule type="expression" dxfId="65" priority="65" stopIfTrue="1">
      <formula>AND(#REF!="内訳")</formula>
    </cfRule>
    <cfRule type="expression" dxfId="64" priority="66" stopIfTrue="1">
      <formula>AND(#REF!="小計")</formula>
    </cfRule>
  </conditionalFormatting>
  <conditionalFormatting sqref="H98">
    <cfRule type="expression" dxfId="63" priority="63" stopIfTrue="1">
      <formula>AND(#REF!="内訳")</formula>
    </cfRule>
    <cfRule type="expression" dxfId="62" priority="64" stopIfTrue="1">
      <formula>AND(#REF!="小計")</formula>
    </cfRule>
  </conditionalFormatting>
  <conditionalFormatting sqref="H199">
    <cfRule type="expression" dxfId="61" priority="61" stopIfTrue="1">
      <formula>AND(#REF!="内訳")</formula>
    </cfRule>
    <cfRule type="expression" dxfId="60" priority="62" stopIfTrue="1">
      <formula>AND(#REF!="小計")</formula>
    </cfRule>
  </conditionalFormatting>
  <conditionalFormatting sqref="H243">
    <cfRule type="expression" dxfId="59" priority="59" stopIfTrue="1">
      <formula>AND($K243="内訳")</formula>
    </cfRule>
    <cfRule type="expression" dxfId="58" priority="60" stopIfTrue="1">
      <formula>AND($K243="小計")</formula>
    </cfRule>
  </conditionalFormatting>
  <conditionalFormatting sqref="H72">
    <cfRule type="expression" dxfId="57" priority="57" stopIfTrue="1">
      <formula>AND(#REF!="内訳")</formula>
    </cfRule>
    <cfRule type="expression" dxfId="56" priority="58" stopIfTrue="1">
      <formula>AND(#REF!="小計")</formula>
    </cfRule>
  </conditionalFormatting>
  <conditionalFormatting sqref="H35">
    <cfRule type="expression" dxfId="55" priority="55" stopIfTrue="1">
      <formula>AND(#REF!="内訳")</formula>
    </cfRule>
    <cfRule type="expression" dxfId="54" priority="56" stopIfTrue="1">
      <formula>AND(#REF!="小計")</formula>
    </cfRule>
  </conditionalFormatting>
  <conditionalFormatting sqref="H50">
    <cfRule type="expression" dxfId="53" priority="53" stopIfTrue="1">
      <formula>AND(#REF!="内訳")</formula>
    </cfRule>
    <cfRule type="expression" dxfId="52" priority="54" stopIfTrue="1">
      <formula>AND(#REF!="小計")</formula>
    </cfRule>
  </conditionalFormatting>
  <conditionalFormatting sqref="H218">
    <cfRule type="expression" dxfId="51" priority="51" stopIfTrue="1">
      <formula>AND($K218="内訳")</formula>
    </cfRule>
    <cfRule type="expression" dxfId="50" priority="52" stopIfTrue="1">
      <formula>AND($K218="小計")</formula>
    </cfRule>
  </conditionalFormatting>
  <conditionalFormatting sqref="H89">
    <cfRule type="expression" dxfId="49" priority="49" stopIfTrue="1">
      <formula>AND($K89="内訳")</formula>
    </cfRule>
    <cfRule type="expression" dxfId="48" priority="50" stopIfTrue="1">
      <formula>AND($K89="小計")</formula>
    </cfRule>
  </conditionalFormatting>
  <conditionalFormatting sqref="H113">
    <cfRule type="expression" dxfId="47" priority="47" stopIfTrue="1">
      <formula>AND(#REF!="内訳")</formula>
    </cfRule>
    <cfRule type="expression" dxfId="46" priority="48" stopIfTrue="1">
      <formula>AND(#REF!="小計")</formula>
    </cfRule>
  </conditionalFormatting>
  <conditionalFormatting sqref="H121">
    <cfRule type="expression" dxfId="45" priority="45" stopIfTrue="1">
      <formula>AND(#REF!="内訳")</formula>
    </cfRule>
    <cfRule type="expression" dxfId="44" priority="46" stopIfTrue="1">
      <formula>AND(#REF!="小計")</formula>
    </cfRule>
  </conditionalFormatting>
  <conditionalFormatting sqref="H122">
    <cfRule type="expression" dxfId="43" priority="43" stopIfTrue="1">
      <formula>AND(#REF!="内訳")</formula>
    </cfRule>
    <cfRule type="expression" dxfId="42" priority="44" stopIfTrue="1">
      <formula>AND(#REF!="小計")</formula>
    </cfRule>
  </conditionalFormatting>
  <conditionalFormatting sqref="J189">
    <cfRule type="expression" dxfId="41" priority="41" stopIfTrue="1">
      <formula>AND($I189="内訳")</formula>
    </cfRule>
    <cfRule type="expression" dxfId="40" priority="42" stopIfTrue="1">
      <formula>AND($I189="小計")</formula>
    </cfRule>
  </conditionalFormatting>
  <conditionalFormatting sqref="I189">
    <cfRule type="expression" dxfId="39" priority="39" stopIfTrue="1">
      <formula>AND($J189="内訳")</formula>
    </cfRule>
    <cfRule type="expression" dxfId="38" priority="40" stopIfTrue="1">
      <formula>AND($J189="小計")</formula>
    </cfRule>
  </conditionalFormatting>
  <conditionalFormatting sqref="B189:G189">
    <cfRule type="expression" dxfId="37" priority="37" stopIfTrue="1">
      <formula>AND(#REF!="内訳")</formula>
    </cfRule>
    <cfRule type="expression" dxfId="36" priority="38" stopIfTrue="1">
      <formula>AND(#REF!="小計")</formula>
    </cfRule>
  </conditionalFormatting>
  <conditionalFormatting sqref="H41">
    <cfRule type="expression" dxfId="35" priority="35" stopIfTrue="1">
      <formula>AND($K41="内訳")</formula>
    </cfRule>
    <cfRule type="expression" dxfId="34" priority="36" stopIfTrue="1">
      <formula>AND($K41="小計")</formula>
    </cfRule>
  </conditionalFormatting>
  <conditionalFormatting sqref="H48">
    <cfRule type="expression" dxfId="33" priority="33" stopIfTrue="1">
      <formula>AND($K48="内訳")</formula>
    </cfRule>
    <cfRule type="expression" dxfId="32" priority="34" stopIfTrue="1">
      <formula>AND($K48="小計")</formula>
    </cfRule>
  </conditionalFormatting>
  <conditionalFormatting sqref="H52">
    <cfRule type="expression" dxfId="31" priority="31" stopIfTrue="1">
      <formula>AND($K52="内訳")</formula>
    </cfRule>
    <cfRule type="expression" dxfId="30" priority="32" stopIfTrue="1">
      <formula>AND($K52="小計")</formula>
    </cfRule>
  </conditionalFormatting>
  <conditionalFormatting sqref="H64">
    <cfRule type="expression" dxfId="29" priority="29" stopIfTrue="1">
      <formula>AND($K64="内訳")</formula>
    </cfRule>
    <cfRule type="expression" dxfId="28" priority="30" stopIfTrue="1">
      <formula>AND($K64="小計")</formula>
    </cfRule>
  </conditionalFormatting>
  <conditionalFormatting sqref="H65">
    <cfRule type="expression" dxfId="27" priority="27" stopIfTrue="1">
      <formula>AND($K65="内訳")</formula>
    </cfRule>
    <cfRule type="expression" dxfId="26" priority="28" stopIfTrue="1">
      <formula>AND($K65="小計")</formula>
    </cfRule>
  </conditionalFormatting>
  <conditionalFormatting sqref="H114">
    <cfRule type="expression" dxfId="25" priority="25" stopIfTrue="1">
      <formula>AND($K114="内訳")</formula>
    </cfRule>
    <cfRule type="expression" dxfId="24" priority="26" stopIfTrue="1">
      <formula>AND($K114="小計")</formula>
    </cfRule>
  </conditionalFormatting>
  <conditionalFormatting sqref="H123">
    <cfRule type="expression" dxfId="23" priority="23" stopIfTrue="1">
      <formula>AND($K123="内訳")</formula>
    </cfRule>
    <cfRule type="expression" dxfId="22" priority="24" stopIfTrue="1">
      <formula>AND($K123="小計")</formula>
    </cfRule>
  </conditionalFormatting>
  <conditionalFormatting sqref="H156">
    <cfRule type="expression" dxfId="21" priority="21" stopIfTrue="1">
      <formula>AND($K156="内訳")</formula>
    </cfRule>
    <cfRule type="expression" dxfId="20" priority="22" stopIfTrue="1">
      <formula>AND($K156="小計")</formula>
    </cfRule>
  </conditionalFormatting>
  <conditionalFormatting sqref="J58">
    <cfRule type="expression" dxfId="19" priority="19" stopIfTrue="1">
      <formula>AND(#REF!="内訳")</formula>
    </cfRule>
    <cfRule type="expression" dxfId="18" priority="20" stopIfTrue="1">
      <formula>AND(#REF!="小計")</formula>
    </cfRule>
  </conditionalFormatting>
  <conditionalFormatting sqref="B58:C58 E58:G58">
    <cfRule type="expression" dxfId="17" priority="17" stopIfTrue="1">
      <formula>AND($K58="内訳")</formula>
    </cfRule>
    <cfRule type="expression" dxfId="16" priority="18" stopIfTrue="1">
      <formula>AND($K58="小計")</formula>
    </cfRule>
  </conditionalFormatting>
  <conditionalFormatting sqref="I58">
    <cfRule type="expression" dxfId="15" priority="15" stopIfTrue="1">
      <formula>AND($L58="内訳")</formula>
    </cfRule>
    <cfRule type="expression" dxfId="14" priority="16" stopIfTrue="1">
      <formula>AND($L58="小計")</formula>
    </cfRule>
  </conditionalFormatting>
  <conditionalFormatting sqref="D58">
    <cfRule type="expression" dxfId="13" priority="13" stopIfTrue="1">
      <formula>AND($L58="内訳")</formula>
    </cfRule>
    <cfRule type="expression" dxfId="12" priority="14" stopIfTrue="1">
      <formula>AND($L58="小計")</formula>
    </cfRule>
  </conditionalFormatting>
  <conditionalFormatting sqref="H58">
    <cfRule type="expression" dxfId="11" priority="11" stopIfTrue="1">
      <formula>AND($K58="内訳")</formula>
    </cfRule>
    <cfRule type="expression" dxfId="10" priority="12" stopIfTrue="1">
      <formula>AND($K58="小計")</formula>
    </cfRule>
  </conditionalFormatting>
  <conditionalFormatting sqref="J68">
    <cfRule type="expression" dxfId="9" priority="9" stopIfTrue="1">
      <formula>AND(#REF!="内訳")</formula>
    </cfRule>
    <cfRule type="expression" dxfId="8" priority="10" stopIfTrue="1">
      <formula>AND(#REF!="小計")</formula>
    </cfRule>
  </conditionalFormatting>
  <conditionalFormatting sqref="H147">
    <cfRule type="expression" dxfId="7" priority="5" stopIfTrue="1">
      <formula>AND($K147="内訳")</formula>
    </cfRule>
    <cfRule type="expression" dxfId="6" priority="6" stopIfTrue="1">
      <formula>AND($K147="小計")</formula>
    </cfRule>
  </conditionalFormatting>
  <conditionalFormatting sqref="I147:J147 B147:G147">
    <cfRule type="expression" dxfId="5" priority="7" stopIfTrue="1">
      <formula>AND($K147="内訳")</formula>
    </cfRule>
    <cfRule type="expression" dxfId="4" priority="8" stopIfTrue="1">
      <formula>AND($K147="小計")</formula>
    </cfRule>
  </conditionalFormatting>
  <conditionalFormatting sqref="J239">
    <cfRule type="expression" dxfId="3" priority="3" stopIfTrue="1">
      <formula>AND($K239="内訳")</formula>
    </cfRule>
    <cfRule type="expression" dxfId="2" priority="4" stopIfTrue="1">
      <formula>AND($K239="小計")</formula>
    </cfRule>
  </conditionalFormatting>
  <conditionalFormatting sqref="I239">
    <cfRule type="expression" dxfId="1" priority="1" stopIfTrue="1">
      <formula>AND(#REF!="内訳")</formula>
    </cfRule>
    <cfRule type="expression" dxfId="0" priority="2" stopIfTrue="1">
      <formula>AND(#REF!="小計")</formula>
    </cfRule>
  </conditionalFormatting>
  <printOptions horizontalCentered="1"/>
  <pageMargins left="0.19685039370078741" right="0.19685039370078741" top="0.59055118110236227" bottom="0.19685039370078741" header="0.31496062992125984" footer="0.51181102362204722"/>
  <pageSetup paperSize="9" scale="85" fitToHeight="0" orientation="landscape" r:id="rId1"/>
  <headerFooter alignWithMargins="0">
    <oddHeader>&amp;C&amp;"HGPｺﾞｼｯｸM,標準"&amp;16平成30年度　委託調査費に関する契約状況（10月～12月）&amp;R&amp;"HGPｺﾞｼｯｸM,標準"&amp;16様式５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様式1委託調査</vt:lpstr>
      <vt:lpstr>様式1委託調査!Print_Area</vt:lpstr>
      <vt:lpstr>様式1委託調査!Print_Titles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o12p35</dc:creator>
  <cp:lastModifiedBy>なし</cp:lastModifiedBy>
  <cp:lastPrinted>2019-12-10T08:54:12Z</cp:lastPrinted>
  <dcterms:created xsi:type="dcterms:W3CDTF">2009-03-05T11:36:14Z</dcterms:created>
  <dcterms:modified xsi:type="dcterms:W3CDTF">2019-12-11T03:19:59Z</dcterms:modified>
</cp:coreProperties>
</file>