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IWPC076G\Desktop\レビュー本省提出\基本図\"/>
    </mc:Choice>
  </mc:AlternateContent>
  <bookViews>
    <workbookView xWindow="0" yWindow="0" windowWidth="25395" windowHeight="922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<sst xmlns="http://schemas.openxmlformats.org/spreadsheetml/2006/main" count="2153" uniqueCount="584">
  <si>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</si>
  <si>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</si>
  <si>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</si>
  <si>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</si>
  <si>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</si>
  <si>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</si>
  <si>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</si>
  <si>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</si>
  <si>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</si>
  <si>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</si>
  <si>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</si>
  <si>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</si>
  <si>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</si>
  <si>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</si>
  <si>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</si>
  <si>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</si>
  <si>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</si>
  <si>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</si>
  <si>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</si>
  <si>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</si>
  <si>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</si>
  <si>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</si>
  <si>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</si>
  <si>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</si>
  <si>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</si>
  <si>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</si>
  <si>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</si>
  <si>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</si>
  <si>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</si>
  <si>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</si>
  <si>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</si>
  <si>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</si>
  <si>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</si>
  <si>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</si>
  <si>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</si>
  <si>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</si>
  <si>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</si>
  <si>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</si>
  <si>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</si>
  <si>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</si>
  <si>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</si>
  <si>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</si>
  <si>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</si>
  <si>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</si>
  <si>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</si>
  <si>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</si>
  <si>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</si>
  <si>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</si>
  <si>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</si>
  <si>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</si>
  <si>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</si>
  <si>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</si>
  <si>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</si>
  <si>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</si>
  <si>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</si>
  <si>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</si>
  <si>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</si>
  <si>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</si>
  <si>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</si>
  <si>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</si>
  <si>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</si>
  <si>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</si>
  <si>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</si>
  <si>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</si>
  <si>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</si>
  <si>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</si>
  <si>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</si>
  <si>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</si>
  <si>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</si>
  <si>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</si>
  <si>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</si>
  <si>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</si>
  <si>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</si>
  <si>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</si>
  <si>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</si>
  <si>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</si>
  <si>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</si>
  <si>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</si>
  <si>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</si>
  <si>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</si>
  <si>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</si>
  <si>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</si>
  <si>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</si>
  <si>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</si>
  <si>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</si>
  <si>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</si>
  <si>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</si>
  <si>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</si>
  <si>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</si>
  <si>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</si>
  <si>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</si>
  <si>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</si>
  <si>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</si>
  <si>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</si>
  <si>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</si>
  <si>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</si>
  <si>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</si>
  <si>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</si>
  <si>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</si>
  <si>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</si>
  <si>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</si>
  <si>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</si>
  <si>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</si>
  <si>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</si>
  <si>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</si>
  <si>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</si>
  <si>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</si>
  <si>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</si>
  <si>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</si>
  <si>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</si>
  <si>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</si>
  <si>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</si>
  <si>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</si>
  <si>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</si>
  <si>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</si>
  <si>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</si>
  <si>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</si>
  <si>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</si>
  <si>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</si>
  <si>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</si>
  <si>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</si>
  <si>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</si>
  <si>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</si>
  <si>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</si>
  <si>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</si>
  <si>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</si>
  <si>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</si>
  <si>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</si>
  <si>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</si>
  <si>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</si>
  <si>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</si>
  <si>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</si>
  <si>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</si>
  <si>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</si>
  <si>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</si>
  <si>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</si>
  <si>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</si>
  <si>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</si>
  <si>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</si>
  <si>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</si>
  <si>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</si>
  <si>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</si>
  <si>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</si>
  <si>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</si>
  <si>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</si>
  <si>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</si>
  <si>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</si>
  <si>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</si>
  <si>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</si>
  <si>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</si>
  <si>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</si>
  <si>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</si>
  <si>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</si>
  <si>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</si>
  <si>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</si>
  <si>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</si>
  <si>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</si>
  <si>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</si>
  <si>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</si>
  <si>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</si>
  <si>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</si>
  <si>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</si>
  <si>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</si>
  <si>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</si>
  <si>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</si>
  <si>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</si>
  <si>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</si>
  <si>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</si>
  <si>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</si>
  <si>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</si>
  <si>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</si>
  <si>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</si>
  <si>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</si>
  <si>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</si>
  <si>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</si>
  <si>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</si>
  <si>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</si>
  <si>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</si>
  <si>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</si>
  <si>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</si>
  <si>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</si>
  <si>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</si>
  <si>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</si>
  <si>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</si>
  <si>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</si>
  <si>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</si>
  <si>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</si>
  <si>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</si>
  <si>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</si>
  <si>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</si>
  <si>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</si>
  <si>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</si>
  <si>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</si>
  <si>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</si>
  <si>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</si>
  <si>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</si>
  <si>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</si>
  <si>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</si>
  <si>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</si>
  <si>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</si>
  <si>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</si>
  <si>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</si>
  <si>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</si>
  <si>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</si>
  <si>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</si>
  <si>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</si>
  <si>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</si>
  <si>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</si>
  <si>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</si>
  <si>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</si>
  <si>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</si>
  <si>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</si>
  <si>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</si>
  <si>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</si>
  <si>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</si>
  <si>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</si>
  <si>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</si>
  <si>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</si>
  <si>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</si>
  <si>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</si>
  <si>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</si>
  <si>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</si>
  <si>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</si>
  <si>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</si>
  <si>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</si>
  <si>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</si>
  <si>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</si>
  <si>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</si>
  <si>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</si>
  <si>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</si>
  <si>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</si>
  <si>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</si>
  <si>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</si>
  <si>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</si>
  <si>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</si>
  <si>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</si>
  <si>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</si>
  <si>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</si>
  <si>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</si>
  <si>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</si>
  <si>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</si>
  <si>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</si>
  <si>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</si>
  <si>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</si>
  <si>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</si>
  <si>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</si>
  <si>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</si>
  <si>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</si>
  <si>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</si>
  <si>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</si>
  <si>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</si>
  <si>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</si>
  <si>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</si>
  <si>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</si>
  <si>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</si>
  <si>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</si>
  <si>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</si>
  <si>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</si>
  <si>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</si>
  <si>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</si>
  <si>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</si>
  <si>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</si>
  <si>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</si>
  <si>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</si>
  <si>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</si>
  <si>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</si>
  <si>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</si>
  <si>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</si>
  <si>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</si>
  <si>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</si>
  <si>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</si>
  <si>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</si>
  <si>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</si>
  <si>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</si>
  <si>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</si>
  <si>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</si>
  <si>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</si>
  <si>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</si>
  <si>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</si>
  <si>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</si>
  <si>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</si>
  <si>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</si>
  <si>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</si>
  <si>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</si>
  <si>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</si>
  <si>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</si>
  <si>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</si>
  <si>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</si>
  <si>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</si>
  <si>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</si>
  <si>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</si>
  <si>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</si>
  <si>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</si>
  <si>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</si>
  <si>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</si>
  <si>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</si>
  <si>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</si>
  <si>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</si>
  <si>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</si>
  <si>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</si>
  <si>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</si>
  <si>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</si>
  <si>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</si>
  <si>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</si>
  <si>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</si>
  <si>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</si>
  <si>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</si>
  <si>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</si>
  <si>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</si>
  <si>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</si>
  <si>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</si>
  <si>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</si>
  <si>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</si>
  <si>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</si>
  <si>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</si>
  <si>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</si>
  <si>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</si>
  <si>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</si>
  <si>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</si>
  <si>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</si>
  <si>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</si>
  <si>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</si>
  <si>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</si>
  <si>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</si>
  <si>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</si>
  <si>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</si>
  <si>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</si>
  <si>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</si>
  <si>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</si>
  <si>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</si>
  <si>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</si>
  <si>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</si>
  <si>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</si>
  <si>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</si>
  <si>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</si>
  <si>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</si>
  <si>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</si>
  <si>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</si>
  <si>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</si>
  <si>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</si>
  <si>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</si>
  <si>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</si>
  <si>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</si>
  <si>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</si>
  <si>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</si>
  <si>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</si>
  <si>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</si>
  <si>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</si>
  <si>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</si>
  <si>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</si>
  <si>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</si>
  <si>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</si>
  <si>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</si>
  <si>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</si>
  <si>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</si>
  <si>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</si>
  <si>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</si>
  <si>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</si>
  <si>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</si>
  <si>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</si>
  <si>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</si>
  <si>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</si>
  <si>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</si>
  <si>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</si>
  <si>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</si>
  <si>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</si>
  <si>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</si>
  <si>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</si>
  <si>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</si>
  <si>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</si>
  <si>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</si>
  <si>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</si>
  <si>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</si>
  <si>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</si>
  <si>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</si>
  <si>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</si>
  <si>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</si>
  <si>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</si>
  <si>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</si>
  <si>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</si>
  <si>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</si>
  <si>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</si>
  <si>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</si>
  <si>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</si>
  <si>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</si>
  <si>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</si>
  <si>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</si>
  <si>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</si>
  <si>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</si>
  <si>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</si>
  <si>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</si>
  <si>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</si>
  <si>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</si>
  <si>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</si>
  <si>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</si>
  <si>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</si>
  <si>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</si>
  <si>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</si>
  <si>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</si>
  <si>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</si>
  <si>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</si>
  <si>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</si>
  <si>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</si>
  <si>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</si>
  <si>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</si>
  <si>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</si>
  <si>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</si>
  <si>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</si>
  <si>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</si>
  <si>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</si>
  <si>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</si>
  <si>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</si>
  <si>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</si>
  <si>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</si>
  <si>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</si>
  <si>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</si>
  <si>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</si>
  <si>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</si>
  <si>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</si>
  <si>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</si>
  <si>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</si>
  <si>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</si>
  <si>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</si>
  <si>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</si>
  <si>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</si>
  <si>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</si>
  <si>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</si>
  <si>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</si>
  <si>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</si>
  <si>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</si>
  <si>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</si>
  <si>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</si>
  <si>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</si>
  <si>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</si>
  <si>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</si>
  <si>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</si>
  <si>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</si>
  <si>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</si>
  <si>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</si>
  <si>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</si>
  <si>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</si>
  <si>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</si>
  <si>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</si>
  <si>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</si>
  <si>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</si>
  <si>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</si>
  <si>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</si>
  <si>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</si>
  <si>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</si>
  <si>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</si>
  <si>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</si>
  <si>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</si>
  <si>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</si>
  <si>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</si>
  <si>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</si>
  <si>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</si>
  <si>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</si>
  <si>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</si>
  <si>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</si>
  <si>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</si>
  <si>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</si>
  <si>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</si>
  <si>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</si>
  <si>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</si>
  <si>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</si>
  <si>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</si>
  <si>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</si>
  <si>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</si>
  <si>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</si>
  <si>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</si>
  <si>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</si>
  <si>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</si>
  <si>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</si>
  <si>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</si>
  <si>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</si>
  <si>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</si>
  <si>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</si>
  <si>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</si>
  <si>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</si>
  <si>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</si>
  <si>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測量用航空機運航経費</t>
    <phoneticPr fontId="5"/>
  </si>
  <si>
    <t>基本図情報部管理課</t>
    <phoneticPr fontId="5"/>
  </si>
  <si>
    <t>課長　中村　孝之</t>
    <phoneticPr fontId="5"/>
  </si>
  <si>
    <t>国土地理院</t>
    <phoneticPr fontId="5"/>
  </si>
  <si>
    <t>国土交通省</t>
  </si>
  <si>
    <t>○</t>
  </si>
  <si>
    <t>測量法（第3条～第4条、第11条～第12条、第27条、第31条）、災害対策基本法（第3条、第8条、第46条、第50条、第87条）、地理空間情報活用推進基本法（第2条～第4条、第7条、第9条、第11条～第18条）</t>
    <phoneticPr fontId="5"/>
  </si>
  <si>
    <t>基本測量に関する長期計画（平成26年策定）
防災基本計画（令和元年中央防災会議決定）
地理空間情報活用推進基本計画（平成29年閣議決定）
災害の軽減に貢献するための地震火山観測研究計画（第2次）の推進について（平成31年建議）
社会資本整備重点計画（平成27年閣議決定）
気候変動の影響への適応計画（平成27年閣議決定）</t>
    <rPh sb="29" eb="31">
      <t>レイワ</t>
    </rPh>
    <rPh sb="31" eb="33">
      <t>ガンネン</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</si>
  <si>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第2次）の推進について（平成31年建議）」等の趣旨に沿い、活動的な火山における火口部周辺の地形測量を実施することにより、火山噴火予知研究の推進に資する。</t>
    <phoneticPr fontId="5"/>
  </si>
  <si>
    <t>地震、火山噴火、水害等の災害時には、発災後速やかに被災地域の画像情報を関係機関に提供し、応急対策やその後の復旧・復興対策に活用されることが重要であることから、国土地理院が所有する測量用航空機「くにかぜⅢ」等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102" eb="103">
      <t>トウ</t>
    </rPh>
    <phoneticPr fontId="5"/>
  </si>
  <si>
    <t>-</t>
    <phoneticPr fontId="5"/>
  </si>
  <si>
    <t>-</t>
    <phoneticPr fontId="5"/>
  </si>
  <si>
    <t>測量庁費</t>
    <phoneticPr fontId="5"/>
  </si>
  <si>
    <t>毎年度、発災後2日以内に関係機関に空中写真を提供できた割合を100％にする。</t>
    <phoneticPr fontId="5"/>
  </si>
  <si>
    <t>発災後2日以内に空中写真を提供できた割合（発災後2日以内の空中写真提供件数／空中写真提供件数）</t>
    <phoneticPr fontId="5"/>
  </si>
  <si>
    <t>％</t>
    <phoneticPr fontId="5"/>
  </si>
  <si>
    <t>％</t>
    <phoneticPr fontId="5"/>
  </si>
  <si>
    <t>国土交通省国土地理院調べ（発災後2日以内に空中写真を提供できた割合の調査）（令和2年5月）</t>
    <rPh sb="38" eb="40">
      <t>レイワ</t>
    </rPh>
    <rPh sb="41" eb="42">
      <t>ネン</t>
    </rPh>
    <phoneticPr fontId="5"/>
  </si>
  <si>
    <t>測量用航空機（くにかぜⅢ）による機動撮影の運航時間</t>
    <phoneticPr fontId="5"/>
  </si>
  <si>
    <t>予算実績額／撮影（観測）の年間運航時間　　　　</t>
    <phoneticPr fontId="5"/>
  </si>
  <si>
    <t>時間</t>
    <phoneticPr fontId="5"/>
  </si>
  <si>
    <t>円/時間</t>
    <phoneticPr fontId="5"/>
  </si>
  <si>
    <t>百万円/時間</t>
    <phoneticPr fontId="5"/>
  </si>
  <si>
    <t>112/264</t>
    <phoneticPr fontId="5"/>
  </si>
  <si>
    <t>123/255</t>
    <phoneticPr fontId="5"/>
  </si>
  <si>
    <t>4　水害等災害による被害の軽減</t>
    <phoneticPr fontId="5"/>
  </si>
  <si>
    <t>10　自然災害による被害を軽減するため、気象情報等の提供及び観測・通信体制を充実する</t>
    <phoneticPr fontId="5"/>
  </si>
  <si>
    <t>-</t>
    <phoneticPr fontId="5"/>
  </si>
  <si>
    <t>-</t>
    <phoneticPr fontId="5"/>
  </si>
  <si>
    <t>地震による被害が予想される活断層周辺の空中写真撮影を実施し、防災地理情報整備に寄与する。</t>
    <phoneticPr fontId="5"/>
  </si>
  <si>
    <t>災害時における被害規模の把握のために、航空機による情報収集は必要不可欠である。</t>
    <phoneticPr fontId="5"/>
  </si>
  <si>
    <t>防災基本計画において、国土地理院は「航空機による目視、撮影等による情報収集を行う」と定められている。</t>
    <phoneticPr fontId="5"/>
  </si>
  <si>
    <t>政府等の災害対応を支援し、国民の安全・安心の確保に寄与する優先度の高い事業である。</t>
    <phoneticPr fontId="5"/>
  </si>
  <si>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競争性のない随意契約となったものは、著作権等により他者が実施できない業務であった。</t>
    <phoneticPr fontId="5"/>
  </si>
  <si>
    <t>有</t>
  </si>
  <si>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</si>
  <si>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</si>
  <si>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</si>
  <si>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</si>
  <si>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地震・豪雨・火山等の災害の際に、迅速に撮影を実施し、提供した成果は関係機関や地方公共団体において、被災状況の把握、応急対策等に活用されている。</t>
    <phoneticPr fontId="5"/>
  </si>
  <si>
    <t>最新の被災状況を機動的かつ網羅的に把握する手段として、極めて実効性が高い事業である。</t>
    <phoneticPr fontId="5"/>
  </si>
  <si>
    <t>概ね見込みどおりの活動実績を得られている。</t>
    <phoneticPr fontId="5"/>
  </si>
  <si>
    <t>提供した成果は、関係機関において広く活用されている。</t>
    <phoneticPr fontId="5"/>
  </si>
  <si>
    <t>新22-429</t>
    <phoneticPr fontId="5"/>
  </si>
  <si>
    <t>460</t>
    <phoneticPr fontId="5"/>
  </si>
  <si>
    <t>79</t>
    <phoneticPr fontId="5"/>
  </si>
  <si>
    <t>77</t>
    <phoneticPr fontId="5"/>
  </si>
  <si>
    <t>76</t>
    <phoneticPr fontId="5"/>
  </si>
  <si>
    <t>84</t>
    <phoneticPr fontId="5"/>
  </si>
  <si>
    <t>76</t>
    <phoneticPr fontId="5"/>
  </si>
  <si>
    <t>78</t>
    <phoneticPr fontId="5"/>
  </si>
  <si>
    <t>A.アルウェットテクノロジー(株)</t>
    <phoneticPr fontId="5"/>
  </si>
  <si>
    <t>雑役務費</t>
    <phoneticPr fontId="5"/>
  </si>
  <si>
    <t>雑役務費</t>
    <phoneticPr fontId="5"/>
  </si>
  <si>
    <t>A.民間企業</t>
    <rPh sb="2" eb="6">
      <t>ミンカンキギョウ</t>
    </rPh>
    <phoneticPr fontId="5"/>
  </si>
  <si>
    <t>アルウェットテクノロジー(株)</t>
    <phoneticPr fontId="5"/>
  </si>
  <si>
    <t>アルウェットテクノロジー(株)</t>
    <phoneticPr fontId="5"/>
  </si>
  <si>
    <t>航空機搭載型SAR装置等の常設化改修</t>
    <phoneticPr fontId="5"/>
  </si>
  <si>
    <t>航空機搭載型SAR装置等の常設化改修</t>
    <phoneticPr fontId="5"/>
  </si>
  <si>
    <t>航空機搭載型SAR装置の保守</t>
    <phoneticPr fontId="5"/>
  </si>
  <si>
    <t>航空機搭載型SAR装置の保守</t>
    <phoneticPr fontId="5"/>
  </si>
  <si>
    <t>共立航空撮影(株)</t>
    <phoneticPr fontId="5"/>
  </si>
  <si>
    <t>共立航空撮影(株)</t>
    <phoneticPr fontId="5"/>
  </si>
  <si>
    <t>測量用航空機「くにかぜⅢ」運行・管理業務</t>
    <phoneticPr fontId="5"/>
  </si>
  <si>
    <t>備品購入</t>
    <rPh sb="0" eb="2">
      <t>ビヒン</t>
    </rPh>
    <rPh sb="2" eb="4">
      <t>コウニュウ</t>
    </rPh>
    <phoneticPr fontId="5"/>
  </si>
  <si>
    <t>(株)ニコン・トリンブル</t>
    <phoneticPr fontId="5"/>
  </si>
  <si>
    <t>備品購入</t>
    <phoneticPr fontId="5"/>
  </si>
  <si>
    <t>アジア航測(株)</t>
    <phoneticPr fontId="5"/>
  </si>
  <si>
    <t>DSM活用支援ソフトウェア作成業務開発</t>
    <phoneticPr fontId="5"/>
  </si>
  <si>
    <t>(株)トリンブルパートナーズ茨城</t>
    <phoneticPr fontId="5"/>
  </si>
  <si>
    <t>さくらインターネット(株)</t>
    <phoneticPr fontId="5"/>
  </si>
  <si>
    <t>ライカジオシステムズ(株)</t>
    <phoneticPr fontId="5"/>
  </si>
  <si>
    <t>航空レーザシステムの保守</t>
    <phoneticPr fontId="5"/>
  </si>
  <si>
    <t>(株)コスモソニックツーワン</t>
    <phoneticPr fontId="5"/>
  </si>
  <si>
    <t>備品購入</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</si>
  <si>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</si>
  <si>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</si>
  <si>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</si>
  <si>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</si>
  <si>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</si>
  <si>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</si>
  <si>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</si>
  <si>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</si>
  <si>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</si>
  <si>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</si>
  <si>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(株)NESI</t>
    <phoneticPr fontId="5"/>
  </si>
  <si>
    <t>備品購入</t>
    <phoneticPr fontId="5"/>
  </si>
  <si>
    <t>-</t>
    <phoneticPr fontId="5"/>
  </si>
  <si>
    <t>-</t>
    <phoneticPr fontId="5"/>
  </si>
  <si>
    <t>-</t>
    <phoneticPr fontId="5"/>
  </si>
  <si>
    <t>(株)根本商事</t>
    <phoneticPr fontId="5"/>
  </si>
  <si>
    <t>(株)根本商事</t>
    <phoneticPr fontId="5"/>
  </si>
  <si>
    <t>備品購入</t>
    <phoneticPr fontId="5"/>
  </si>
  <si>
    <t>備品購入</t>
    <phoneticPr fontId="5"/>
  </si>
  <si>
    <t>262/224</t>
    <phoneticPr fontId="5"/>
  </si>
  <si>
    <t>146/350</t>
    <phoneticPr fontId="5"/>
  </si>
  <si>
    <t>-</t>
    <phoneticPr fontId="5"/>
  </si>
  <si>
    <t>-</t>
    <phoneticPr fontId="5"/>
  </si>
  <si>
    <t>-</t>
    <phoneticPr fontId="5"/>
  </si>
  <si>
    <t>-</t>
    <phoneticPr fontId="5"/>
  </si>
  <si>
    <t>-</t>
    <phoneticPr fontId="5"/>
  </si>
  <si>
    <t>39　防災地理情報（活断層図）の整備率</t>
    <phoneticPr fontId="5"/>
  </si>
  <si>
    <t>機動性のある空中写真撮影等の実施体制を通年で確保し、国民の安全・安心の確保に寄与するとともに、引き続きコスト削減に努める。また、契約方式については、透明性・公平性・競争性の高い発注方法・発注先の選定に努める。</t>
    <rPh sb="54" eb="56">
      <t>サクゲン</t>
    </rPh>
    <rPh sb="100" eb="101">
      <t>ツト</t>
    </rPh>
    <phoneticPr fontId="5"/>
  </si>
  <si>
    <t>・最新の被災状況を機動的かつ網羅的に把握する手段として、極めて実効性が高い事業であり、提供した成果は関係機関や地方公共団体において、被災状況の把握、応急対策等に活用されている。
・業務の実施にあたっては、作業計画の事前確認を行うとともに、工程管理を通じて実施内容、支出先や使途について明確に把握できるよう適宜確認を行っている。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</si>
</sst>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86555</xdr:colOff>
      <xdr:row>744</xdr:row>
      <xdr:rowOff>101423</xdr:rowOff>
    </xdr:to>
    <xdr:sp macro="" textlink="">
      <xdr:nvSpPr>
        <xdr:cNvPr id="2" name="Text Box 11"/>
        <xdr:cNvSpPr txBox="1">
          <a:spLocks noChangeArrowheads="1"/>
        </xdr:cNvSpPr>
      </xdr:nvSpPr>
      <xdr:spPr bwMode="auto">
        <a:xfrm>
          <a:off x="1785938" y="41751250"/>
          <a:ext cx="1475617" cy="79992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262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0</xdr:colOff>
      <xdr:row>742</xdr:row>
      <xdr:rowOff>0</xdr:rowOff>
    </xdr:from>
    <xdr:to>
      <xdr:col>36</xdr:col>
      <xdr:colOff>57066</xdr:colOff>
      <xdr:row>744</xdr:row>
      <xdr:rowOff>75295</xdr:rowOff>
    </xdr:to>
    <xdr:sp macro="" textlink="">
      <xdr:nvSpPr>
        <xdr:cNvPr id="4" name="AutoShape 27"/>
        <xdr:cNvSpPr>
          <a:spLocks noChangeArrowheads="1"/>
        </xdr:cNvSpPr>
      </xdr:nvSpPr>
      <xdr:spPr bwMode="auto">
        <a:xfrm>
          <a:off x="3571875" y="41751250"/>
          <a:ext cx="3628941" cy="7737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742</xdr:row>
      <xdr:rowOff>0</xdr:rowOff>
    </xdr:from>
    <xdr:to>
      <xdr:col>36</xdr:col>
      <xdr:colOff>37246</xdr:colOff>
      <xdr:row>744</xdr:row>
      <xdr:rowOff>125984</xdr:rowOff>
    </xdr:to>
    <xdr:sp macro="" textlink="">
      <xdr:nvSpPr>
        <xdr:cNvPr id="5" name="Text Box 12"/>
        <xdr:cNvSpPr txBox="1">
          <a:spLocks noChangeArrowheads="1"/>
        </xdr:cNvSpPr>
      </xdr:nvSpPr>
      <xdr:spPr bwMode="auto">
        <a:xfrm>
          <a:off x="3770313" y="41751250"/>
          <a:ext cx="3410683" cy="824484"/>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12</xdr:col>
      <xdr:colOff>7937</xdr:colOff>
      <xdr:row>744</xdr:row>
      <xdr:rowOff>119063</xdr:rowOff>
    </xdr:from>
    <xdr:to>
      <xdr:col>20</xdr:col>
      <xdr:colOff>122602</xdr:colOff>
      <xdr:row>747</xdr:row>
      <xdr:rowOff>210008</xdr:rowOff>
    </xdr:to>
    <xdr:cxnSp macro="">
      <xdr:nvCxnSpPr>
        <xdr:cNvPr id="6" name="図形 6"/>
        <xdr:cNvCxnSpPr/>
      </xdr:nvCxnSpPr>
      <xdr:spPr>
        <a:xfrm rot="16200000" flipH="1">
          <a:off x="2670922" y="42287078"/>
          <a:ext cx="1138695" cy="17021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747</xdr:row>
      <xdr:rowOff>0</xdr:rowOff>
    </xdr:from>
    <xdr:to>
      <xdr:col>27</xdr:col>
      <xdr:colOff>156315</xdr:colOff>
      <xdr:row>748</xdr:row>
      <xdr:rowOff>241797</xdr:rowOff>
    </xdr:to>
    <xdr:sp macro="" textlink="">
      <xdr:nvSpPr>
        <xdr:cNvPr id="7" name="Text Box 14"/>
        <xdr:cNvSpPr txBox="1">
          <a:spLocks noChangeArrowheads="1"/>
        </xdr:cNvSpPr>
      </xdr:nvSpPr>
      <xdr:spPr bwMode="auto">
        <a:xfrm>
          <a:off x="4167188" y="43497500"/>
          <a:ext cx="1346940" cy="5910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262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21</xdr:col>
      <xdr:colOff>0</xdr:colOff>
      <xdr:row>746</xdr:row>
      <xdr:rowOff>0</xdr:rowOff>
    </xdr:from>
    <xdr:to>
      <xdr:col>35</xdr:col>
      <xdr:colOff>30732</xdr:colOff>
      <xdr:row>746</xdr:row>
      <xdr:rowOff>233372</xdr:rowOff>
    </xdr:to>
    <xdr:sp macro="" textlink="">
      <xdr:nvSpPr>
        <xdr:cNvPr id="8" name="Text Box 24"/>
        <xdr:cNvSpPr txBox="1">
          <a:spLocks noChangeArrowheads="1"/>
        </xdr:cNvSpPr>
      </xdr:nvSpPr>
      <xdr:spPr bwMode="auto">
        <a:xfrm>
          <a:off x="4167188" y="43148250"/>
          <a:ext cx="2808857"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29</xdr:col>
      <xdr:colOff>0</xdr:colOff>
      <xdr:row>747</xdr:row>
      <xdr:rowOff>0</xdr:rowOff>
    </xdr:from>
    <xdr:to>
      <xdr:col>47</xdr:col>
      <xdr:colOff>180749</xdr:colOff>
      <xdr:row>748</xdr:row>
      <xdr:rowOff>164196</xdr:rowOff>
    </xdr:to>
    <xdr:sp macro="" textlink="">
      <xdr:nvSpPr>
        <xdr:cNvPr id="9" name="AutoShape 25"/>
        <xdr:cNvSpPr>
          <a:spLocks noChangeArrowheads="1"/>
        </xdr:cNvSpPr>
      </xdr:nvSpPr>
      <xdr:spPr bwMode="auto">
        <a:xfrm>
          <a:off x="5754688" y="43497500"/>
          <a:ext cx="3752624" cy="5134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190499</xdr:colOff>
      <xdr:row>747</xdr:row>
      <xdr:rowOff>174625</xdr:rowOff>
    </xdr:from>
    <xdr:to>
      <xdr:col>48</xdr:col>
      <xdr:colOff>16973</xdr:colOff>
      <xdr:row>748</xdr:row>
      <xdr:rowOff>235601</xdr:rowOff>
    </xdr:to>
    <xdr:sp macro="" textlink="">
      <xdr:nvSpPr>
        <xdr:cNvPr id="11" name="Text Box 16"/>
        <xdr:cNvSpPr txBox="1">
          <a:spLocks noChangeArrowheads="1"/>
        </xdr:cNvSpPr>
      </xdr:nvSpPr>
      <xdr:spPr bwMode="auto">
        <a:xfrm>
          <a:off x="5945187" y="43672125"/>
          <a:ext cx="3596786" cy="410226"/>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76</v>
      </c>
      <c r="AT2" s="204"/>
      <c r="AU2" s="204"/>
      <c r="AV2" s="42" t="str">
        <f>IF(AW2="", "", "-")</f>
        <v/>
      </c>
      <c r="AW2" s="388"/>
      <c r="AX2" s="388"/>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484</v>
      </c>
      <c r="AK3" s="515"/>
      <c r="AL3" s="515"/>
      <c r="AM3" s="515"/>
      <c r="AN3" s="515"/>
      <c r="AO3" s="515"/>
      <c r="AP3" s="515"/>
      <c r="AQ3" s="515"/>
      <c r="AR3" s="515"/>
      <c r="AS3" s="515"/>
      <c r="AT3" s="515"/>
      <c r="AU3" s="515"/>
      <c r="AV3" s="515"/>
      <c r="AW3" s="515"/>
      <c r="AX3" s="24" t="s">
        <v>64</v>
      </c>
    </row>
    <row r="4" spans="1:50" ht="24.75" customHeight="1" x14ac:dyDescent="0.15">
      <c r="A4" s="714" t="s">
        <v>25</v>
      </c>
      <c r="B4" s="715"/>
      <c r="C4" s="715"/>
      <c r="D4" s="715"/>
      <c r="E4" s="715"/>
      <c r="F4" s="715"/>
      <c r="G4" s="690" t="s">
        <v>480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483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8" t="s">
        <v>440</v>
      </c>
      <c r="H5" s="549"/>
      <c r="I5" s="549"/>
      <c r="J5" s="549"/>
      <c r="K5" s="549"/>
      <c r="L5" s="549"/>
      <c r="M5" s="550" t="s">
        <v>65</v>
      </c>
      <c r="N5" s="551"/>
      <c r="O5" s="551"/>
      <c r="P5" s="551"/>
      <c r="Q5" s="551"/>
      <c r="R5" s="552"/>
      <c r="S5" s="553" t="s">
        <v>69</v>
      </c>
      <c r="T5" s="549"/>
      <c r="U5" s="549"/>
      <c r="V5" s="549"/>
      <c r="W5" s="549"/>
      <c r="X5" s="554"/>
      <c r="Y5" s="706" t="s">
        <v>3</v>
      </c>
      <c r="Z5" s="707"/>
      <c r="AA5" s="707"/>
      <c r="AB5" s="707"/>
      <c r="AC5" s="707"/>
      <c r="AD5" s="708"/>
      <c r="AE5" s="709" t="s">
        <v>481</v>
      </c>
      <c r="AF5" s="709"/>
      <c r="AG5" s="709"/>
      <c r="AH5" s="709"/>
      <c r="AI5" s="709"/>
      <c r="AJ5" s="709"/>
      <c r="AK5" s="709"/>
      <c r="AL5" s="709"/>
      <c r="AM5" s="709"/>
      <c r="AN5" s="709"/>
      <c r="AO5" s="709"/>
      <c r="AP5" s="710"/>
      <c r="AQ5" s="711" t="s">
        <v>482</v>
      </c>
      <c r="AR5" s="712"/>
      <c r="AS5" s="712"/>
      <c r="AT5" s="712"/>
      <c r="AU5" s="712"/>
      <c r="AV5" s="712"/>
      <c r="AW5" s="712"/>
      <c r="AX5" s="713"/>
    </row>
    <row r="6" spans="1:50" ht="39" customHeight="1" x14ac:dyDescent="0.15">
      <c r="A6" s="716" t="s">
        <v>4</v>
      </c>
      <c r="B6" s="717"/>
      <c r="C6" s="717"/>
      <c r="D6" s="717"/>
      <c r="E6" s="717"/>
      <c r="F6" s="71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111" customHeight="1" x14ac:dyDescent="0.15">
      <c r="A7" s="818" t="s">
        <v>22</v>
      </c>
      <c r="B7" s="819"/>
      <c r="C7" s="819"/>
      <c r="D7" s="819"/>
      <c r="E7" s="819"/>
      <c r="F7" s="820"/>
      <c r="G7" s="821" t="s">
        <v>486</v>
      </c>
      <c r="H7" s="822"/>
      <c r="I7" s="822"/>
      <c r="J7" s="822"/>
      <c r="K7" s="822"/>
      <c r="L7" s="822"/>
      <c r="M7" s="822"/>
      <c r="N7" s="822"/>
      <c r="O7" s="822"/>
      <c r="P7" s="822"/>
      <c r="Q7" s="822"/>
      <c r="R7" s="822"/>
      <c r="S7" s="822"/>
      <c r="T7" s="822"/>
      <c r="U7" s="822"/>
      <c r="V7" s="822"/>
      <c r="W7" s="822"/>
      <c r="X7" s="823"/>
      <c r="Y7" s="386" t="s">
        <v>312</v>
      </c>
      <c r="Z7" s="286"/>
      <c r="AA7" s="286"/>
      <c r="AB7" s="286"/>
      <c r="AC7" s="286"/>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29"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0"/>
    </row>
    <row r="9" spans="1:50" ht="58.5" customHeight="1" x14ac:dyDescent="0.15">
      <c r="A9" s="135" t="s">
        <v>23</v>
      </c>
      <c r="B9" s="136"/>
      <c r="C9" s="136"/>
      <c r="D9" s="136"/>
      <c r="E9" s="136"/>
      <c r="F9" s="136"/>
      <c r="G9" s="562" t="s">
        <v>488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1" t="s">
        <v>29</v>
      </c>
      <c r="B10" s="732"/>
      <c r="C10" s="732"/>
      <c r="D10" s="732"/>
      <c r="E10" s="732"/>
      <c r="F10" s="732"/>
      <c r="G10" s="664" t="s">
        <v>489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1" t="s">
        <v>5</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29" t="s">
        <v>24</v>
      </c>
      <c r="B12" s="130"/>
      <c r="C12" s="130"/>
      <c r="D12" s="130"/>
      <c r="E12" s="130"/>
      <c r="F12" s="131"/>
      <c r="G12" s="670"/>
      <c r="H12" s="671"/>
      <c r="I12" s="671"/>
      <c r="J12" s="671"/>
      <c r="K12" s="671"/>
      <c r="L12" s="671"/>
      <c r="M12" s="671"/>
      <c r="N12" s="671"/>
      <c r="O12" s="671"/>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3"/>
    </row>
    <row r="13" spans="1:50" ht="21" customHeight="1" x14ac:dyDescent="0.15">
      <c r="A13" s="132"/>
      <c r="B13" s="133"/>
      <c r="C13" s="133"/>
      <c r="D13" s="133"/>
      <c r="E13" s="133"/>
      <c r="F13" s="134"/>
      <c r="G13" s="734" t="s">
        <v>6</v>
      </c>
      <c r="H13" s="735"/>
      <c r="I13" s="627" t="s">
        <v>7</v>
      </c>
      <c r="J13" s="628"/>
      <c r="K13" s="628"/>
      <c r="L13" s="628"/>
      <c r="M13" s="628"/>
      <c r="N13" s="628"/>
      <c r="O13" s="629"/>
      <c r="P13" s="102">
        <v>112</v>
      </c>
      <c r="Q13" s="103"/>
      <c r="R13" s="103"/>
      <c r="S13" s="103"/>
      <c r="T13" s="103"/>
      <c r="U13" s="103"/>
      <c r="V13" s="104"/>
      <c r="W13" s="102">
        <v>105</v>
      </c>
      <c r="X13" s="103"/>
      <c r="Y13" s="103"/>
      <c r="Z13" s="103"/>
      <c r="AA13" s="103"/>
      <c r="AB13" s="103"/>
      <c r="AC13" s="104"/>
      <c r="AD13" s="102">
        <v>270</v>
      </c>
      <c r="AE13" s="103"/>
      <c r="AF13" s="103"/>
      <c r="AG13" s="103"/>
      <c r="AH13" s="103"/>
      <c r="AI13" s="103"/>
      <c r="AJ13" s="104"/>
      <c r="AK13" s="102">
        <v>146</v>
      </c>
      <c r="AL13" s="103"/>
      <c r="AM13" s="103"/>
      <c r="AN13" s="103"/>
      <c r="AO13" s="103"/>
      <c r="AP13" s="103"/>
      <c r="AQ13" s="104"/>
      <c r="AR13" s="99"/>
      <c r="AS13" s="100"/>
      <c r="AT13" s="100"/>
      <c r="AU13" s="100"/>
      <c r="AV13" s="100"/>
      <c r="AW13" s="100"/>
      <c r="AX13" s="385"/>
    </row>
    <row r="14" spans="1:50" ht="21" customHeight="1" x14ac:dyDescent="0.15">
      <c r="A14" s="132"/>
      <c r="B14" s="133"/>
      <c r="C14" s="133"/>
      <c r="D14" s="133"/>
      <c r="E14" s="133"/>
      <c r="F14" s="134"/>
      <c r="G14" s="736"/>
      <c r="H14" s="737"/>
      <c r="I14" s="565" t="s">
        <v>8</v>
      </c>
      <c r="J14" s="618"/>
      <c r="K14" s="618"/>
      <c r="L14" s="618"/>
      <c r="M14" s="618"/>
      <c r="N14" s="618"/>
      <c r="O14" s="619"/>
      <c r="P14" s="102" t="s">
        <v>490</v>
      </c>
      <c r="Q14" s="103"/>
      <c r="R14" s="103"/>
      <c r="S14" s="103"/>
      <c r="T14" s="103"/>
      <c r="U14" s="103"/>
      <c r="V14" s="104"/>
      <c r="W14" s="102">
        <v>20</v>
      </c>
      <c r="X14" s="103"/>
      <c r="Y14" s="103"/>
      <c r="Z14" s="103"/>
      <c r="AA14" s="103"/>
      <c r="AB14" s="103"/>
      <c r="AC14" s="104"/>
      <c r="AD14" s="102" t="s">
        <v>490</v>
      </c>
      <c r="AE14" s="103"/>
      <c r="AF14" s="103"/>
      <c r="AG14" s="103"/>
      <c r="AH14" s="103"/>
      <c r="AI14" s="103"/>
      <c r="AJ14" s="104"/>
      <c r="AK14" s="102" t="s">
        <v>490</v>
      </c>
      <c r="AL14" s="103"/>
      <c r="AM14" s="103"/>
      <c r="AN14" s="103"/>
      <c r="AO14" s="103"/>
      <c r="AP14" s="103"/>
      <c r="AQ14" s="104"/>
      <c r="AR14" s="654"/>
      <c r="AS14" s="654"/>
      <c r="AT14" s="654"/>
      <c r="AU14" s="654"/>
      <c r="AV14" s="654"/>
      <c r="AW14" s="654"/>
      <c r="AX14" s="655"/>
    </row>
    <row r="15" spans="1:50" ht="21" customHeight="1" x14ac:dyDescent="0.15">
      <c r="A15" s="132"/>
      <c r="B15" s="133"/>
      <c r="C15" s="133"/>
      <c r="D15" s="133"/>
      <c r="E15" s="133"/>
      <c r="F15" s="134"/>
      <c r="G15" s="736"/>
      <c r="H15" s="737"/>
      <c r="I15" s="565" t="s">
        <v>50</v>
      </c>
      <c r="J15" s="566"/>
      <c r="K15" s="566"/>
      <c r="L15" s="566"/>
      <c r="M15" s="566"/>
      <c r="N15" s="566"/>
      <c r="O15" s="567"/>
      <c r="P15" s="102" t="s">
        <v>490</v>
      </c>
      <c r="Q15" s="103"/>
      <c r="R15" s="103"/>
      <c r="S15" s="103"/>
      <c r="T15" s="103"/>
      <c r="U15" s="103"/>
      <c r="V15" s="104"/>
      <c r="W15" s="102" t="s">
        <v>490</v>
      </c>
      <c r="X15" s="103"/>
      <c r="Y15" s="103"/>
      <c r="Z15" s="103"/>
      <c r="AA15" s="103"/>
      <c r="AB15" s="103"/>
      <c r="AC15" s="104"/>
      <c r="AD15" s="102" t="s">
        <v>491</v>
      </c>
      <c r="AE15" s="103"/>
      <c r="AF15" s="103"/>
      <c r="AG15" s="103"/>
      <c r="AH15" s="103"/>
      <c r="AI15" s="103"/>
      <c r="AJ15" s="104"/>
      <c r="AK15" s="102" t="s">
        <v>490</v>
      </c>
      <c r="AL15" s="103"/>
      <c r="AM15" s="103"/>
      <c r="AN15" s="103"/>
      <c r="AO15" s="103"/>
      <c r="AP15" s="103"/>
      <c r="AQ15" s="104"/>
      <c r="AR15" s="102" t="s">
        <v>490</v>
      </c>
      <c r="AS15" s="103"/>
      <c r="AT15" s="103"/>
      <c r="AU15" s="103"/>
      <c r="AV15" s="103"/>
      <c r="AW15" s="103"/>
      <c r="AX15" s="104"/>
    </row>
    <row r="16" spans="1:50" ht="21" customHeight="1" x14ac:dyDescent="0.15">
      <c r="A16" s="132"/>
      <c r="B16" s="133"/>
      <c r="C16" s="133"/>
      <c r="D16" s="133"/>
      <c r="E16" s="133"/>
      <c r="F16" s="134"/>
      <c r="G16" s="736"/>
      <c r="H16" s="737"/>
      <c r="I16" s="565" t="s">
        <v>51</v>
      </c>
      <c r="J16" s="566"/>
      <c r="K16" s="566"/>
      <c r="L16" s="566"/>
      <c r="M16" s="566"/>
      <c r="N16" s="566"/>
      <c r="O16" s="567"/>
      <c r="P16" s="102" t="s">
        <v>490</v>
      </c>
      <c r="Q16" s="103"/>
      <c r="R16" s="103"/>
      <c r="S16" s="103"/>
      <c r="T16" s="103"/>
      <c r="U16" s="103"/>
      <c r="V16" s="104"/>
      <c r="W16" s="102" t="s">
        <v>490</v>
      </c>
      <c r="X16" s="103"/>
      <c r="Y16" s="103"/>
      <c r="Z16" s="103"/>
      <c r="AA16" s="103"/>
      <c r="AB16" s="103"/>
      <c r="AC16" s="104"/>
      <c r="AD16" s="102" t="s">
        <v>490</v>
      </c>
      <c r="AE16" s="103"/>
      <c r="AF16" s="103"/>
      <c r="AG16" s="103"/>
      <c r="AH16" s="103"/>
      <c r="AI16" s="103"/>
      <c r="AJ16" s="104"/>
      <c r="AK16" s="102" t="s">
        <v>490</v>
      </c>
      <c r="AL16" s="103"/>
      <c r="AM16" s="103"/>
      <c r="AN16" s="103"/>
      <c r="AO16" s="103"/>
      <c r="AP16" s="103"/>
      <c r="AQ16" s="104"/>
      <c r="AR16" s="667"/>
      <c r="AS16" s="668"/>
      <c r="AT16" s="668"/>
      <c r="AU16" s="668"/>
      <c r="AV16" s="668"/>
      <c r="AW16" s="668"/>
      <c r="AX16" s="669"/>
    </row>
    <row r="17" spans="1:50" ht="24.75" customHeight="1" x14ac:dyDescent="0.15">
      <c r="A17" s="132"/>
      <c r="B17" s="133"/>
      <c r="C17" s="133"/>
      <c r="D17" s="133"/>
      <c r="E17" s="133"/>
      <c r="F17" s="134"/>
      <c r="G17" s="736"/>
      <c r="H17" s="737"/>
      <c r="I17" s="565" t="s">
        <v>49</v>
      </c>
      <c r="J17" s="618"/>
      <c r="K17" s="618"/>
      <c r="L17" s="618"/>
      <c r="M17" s="618"/>
      <c r="N17" s="618"/>
      <c r="O17" s="619"/>
      <c r="P17" s="102" t="s">
        <v>491</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8"/>
      <c r="H18" s="739"/>
      <c r="I18" s="726" t="s">
        <v>20</v>
      </c>
      <c r="J18" s="727"/>
      <c r="K18" s="727"/>
      <c r="L18" s="727"/>
      <c r="M18" s="727"/>
      <c r="N18" s="727"/>
      <c r="O18" s="728"/>
      <c r="P18" s="108">
        <f>SUM(P13:V17)</f>
        <v>112</v>
      </c>
      <c r="Q18" s="109"/>
      <c r="R18" s="109"/>
      <c r="S18" s="109"/>
      <c r="T18" s="109"/>
      <c r="U18" s="109"/>
      <c r="V18" s="110"/>
      <c r="W18" s="108">
        <f>SUM(W13:AC17)</f>
        <v>125</v>
      </c>
      <c r="X18" s="109"/>
      <c r="Y18" s="109"/>
      <c r="Z18" s="109"/>
      <c r="AA18" s="109"/>
      <c r="AB18" s="109"/>
      <c r="AC18" s="110"/>
      <c r="AD18" s="108">
        <f>SUM(AD13:AJ17)</f>
        <v>270</v>
      </c>
      <c r="AE18" s="109"/>
      <c r="AF18" s="109"/>
      <c r="AG18" s="109"/>
      <c r="AH18" s="109"/>
      <c r="AI18" s="109"/>
      <c r="AJ18" s="110"/>
      <c r="AK18" s="108">
        <f>SUM(AK13:AQ17)</f>
        <v>146</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112</v>
      </c>
      <c r="Q19" s="103"/>
      <c r="R19" s="103"/>
      <c r="S19" s="103"/>
      <c r="T19" s="103"/>
      <c r="U19" s="103"/>
      <c r="V19" s="104"/>
      <c r="W19" s="102">
        <v>123</v>
      </c>
      <c r="X19" s="103"/>
      <c r="Y19" s="103"/>
      <c r="Z19" s="103"/>
      <c r="AA19" s="103"/>
      <c r="AB19" s="103"/>
      <c r="AC19" s="104"/>
      <c r="AD19" s="102">
        <v>262</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0.98399999999999999</v>
      </c>
      <c r="X20" s="529"/>
      <c r="Y20" s="529"/>
      <c r="Z20" s="529"/>
      <c r="AA20" s="529"/>
      <c r="AB20" s="529"/>
      <c r="AC20" s="529"/>
      <c r="AD20" s="529">
        <f t="shared" ref="AD20" si="1">IF(AD18=0, "-", SUM(AD19)/AD18)</f>
        <v>0.97037037037037033</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9" t="s">
        <v>278</v>
      </c>
      <c r="H21" s="920"/>
      <c r="I21" s="920"/>
      <c r="J21" s="920"/>
      <c r="K21" s="920"/>
      <c r="L21" s="920"/>
      <c r="M21" s="920"/>
      <c r="N21" s="920"/>
      <c r="O21" s="920"/>
      <c r="P21" s="529">
        <f>IF(P19=0, "-", SUM(P19)/SUM(P13,P14))</f>
        <v>1</v>
      </c>
      <c r="Q21" s="529"/>
      <c r="R21" s="529"/>
      <c r="S21" s="529"/>
      <c r="T21" s="529"/>
      <c r="U21" s="529"/>
      <c r="V21" s="529"/>
      <c r="W21" s="529">
        <f t="shared" ref="W21" si="2">IF(W19=0, "-", SUM(W19)/SUM(W13,W14))</f>
        <v>0.98399999999999999</v>
      </c>
      <c r="X21" s="529"/>
      <c r="Y21" s="529"/>
      <c r="Z21" s="529"/>
      <c r="AA21" s="529"/>
      <c r="AB21" s="529"/>
      <c r="AC21" s="529"/>
      <c r="AD21" s="529">
        <f t="shared" ref="AD21" si="3">IF(AD19=0, "-", SUM(AD19)/SUM(AD13,AD14))</f>
        <v>0.97037037037037033</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146</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146</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39" t="s">
        <v>145</v>
      </c>
      <c r="H30" s="381"/>
      <c r="I30" s="381"/>
      <c r="J30" s="381"/>
      <c r="K30" s="381"/>
      <c r="L30" s="381"/>
      <c r="M30" s="381"/>
      <c r="N30" s="381"/>
      <c r="O30" s="569"/>
      <c r="P30" s="568" t="s">
        <v>58</v>
      </c>
      <c r="Q30" s="381"/>
      <c r="R30" s="381"/>
      <c r="S30" s="381"/>
      <c r="T30" s="381"/>
      <c r="U30" s="381"/>
      <c r="V30" s="381"/>
      <c r="W30" s="381"/>
      <c r="X30" s="569"/>
      <c r="Y30" s="455"/>
      <c r="Z30" s="456"/>
      <c r="AA30" s="457"/>
      <c r="AB30" s="377" t="s">
        <v>11</v>
      </c>
      <c r="AC30" s="378"/>
      <c r="AD30" s="379"/>
      <c r="AE30" s="377" t="s">
        <v>315</v>
      </c>
      <c r="AF30" s="378"/>
      <c r="AG30" s="378"/>
      <c r="AH30" s="379"/>
      <c r="AI30" s="377" t="s">
        <v>337</v>
      </c>
      <c r="AJ30" s="378"/>
      <c r="AK30" s="378"/>
      <c r="AL30" s="379"/>
      <c r="AM30" s="380" t="s">
        <v>342</v>
      </c>
      <c r="AN30" s="380"/>
      <c r="AO30" s="380"/>
      <c r="AP30" s="377"/>
      <c r="AQ30" s="630" t="s">
        <v>187</v>
      </c>
      <c r="AR30" s="631"/>
      <c r="AS30" s="631"/>
      <c r="AT30" s="632"/>
      <c r="AU30" s="381" t="s">
        <v>133</v>
      </c>
      <c r="AV30" s="381"/>
      <c r="AW30" s="381"/>
      <c r="AX30" s="382"/>
    </row>
    <row r="31" spans="1:50" ht="18.75" customHeight="1" x14ac:dyDescent="0.15">
      <c r="A31" s="502"/>
      <c r="B31" s="503"/>
      <c r="C31" s="503"/>
      <c r="D31" s="503"/>
      <c r="E31" s="503"/>
      <c r="F31" s="504"/>
      <c r="G31" s="557"/>
      <c r="H31" s="370"/>
      <c r="I31" s="370"/>
      <c r="J31" s="370"/>
      <c r="K31" s="370"/>
      <c r="L31" s="370"/>
      <c r="M31" s="370"/>
      <c r="N31" s="370"/>
      <c r="O31" s="558"/>
      <c r="P31" s="570"/>
      <c r="Q31" s="370"/>
      <c r="R31" s="370"/>
      <c r="S31" s="370"/>
      <c r="T31" s="370"/>
      <c r="U31" s="370"/>
      <c r="V31" s="370"/>
      <c r="W31" s="370"/>
      <c r="X31" s="558"/>
      <c r="Y31" s="458"/>
      <c r="Z31" s="459"/>
      <c r="AA31" s="460"/>
      <c r="AB31" s="323"/>
      <c r="AC31" s="324"/>
      <c r="AD31" s="325"/>
      <c r="AE31" s="323"/>
      <c r="AF31" s="324"/>
      <c r="AG31" s="324"/>
      <c r="AH31" s="325"/>
      <c r="AI31" s="323"/>
      <c r="AJ31" s="324"/>
      <c r="AK31" s="324"/>
      <c r="AL31" s="325"/>
      <c r="AM31" s="367"/>
      <c r="AN31" s="367"/>
      <c r="AO31" s="367"/>
      <c r="AP31" s="323"/>
      <c r="AQ31" s="201"/>
      <c r="AR31" s="126"/>
      <c r="AS31" s="127" t="s">
        <v>188</v>
      </c>
      <c r="AT31" s="162"/>
      <c r="AU31" s="261">
        <v>2</v>
      </c>
      <c r="AV31" s="261"/>
      <c r="AW31" s="370" t="s">
        <v>177</v>
      </c>
      <c r="AX31" s="371"/>
    </row>
    <row r="32" spans="1:50" ht="23.25" customHeight="1" x14ac:dyDescent="0.15">
      <c r="A32" s="505"/>
      <c r="B32" s="503"/>
      <c r="C32" s="503"/>
      <c r="D32" s="503"/>
      <c r="E32" s="503"/>
      <c r="F32" s="504"/>
      <c r="G32" s="530" t="s">
        <v>493</v>
      </c>
      <c r="H32" s="531"/>
      <c r="I32" s="531"/>
      <c r="J32" s="531"/>
      <c r="K32" s="531"/>
      <c r="L32" s="531"/>
      <c r="M32" s="531"/>
      <c r="N32" s="531"/>
      <c r="O32" s="532"/>
      <c r="P32" s="151" t="s">
        <v>494</v>
      </c>
      <c r="Q32" s="151"/>
      <c r="R32" s="151"/>
      <c r="S32" s="151"/>
      <c r="T32" s="151"/>
      <c r="U32" s="151"/>
      <c r="V32" s="151"/>
      <c r="W32" s="151"/>
      <c r="X32" s="222"/>
      <c r="Y32" s="329" t="s">
        <v>12</v>
      </c>
      <c r="Z32" s="539"/>
      <c r="AA32" s="540"/>
      <c r="AB32" s="541" t="s">
        <v>495</v>
      </c>
      <c r="AC32" s="541"/>
      <c r="AD32" s="541"/>
      <c r="AE32" s="355">
        <v>100</v>
      </c>
      <c r="AF32" s="356"/>
      <c r="AG32" s="356"/>
      <c r="AH32" s="356"/>
      <c r="AI32" s="355">
        <v>100</v>
      </c>
      <c r="AJ32" s="356"/>
      <c r="AK32" s="356"/>
      <c r="AL32" s="356"/>
      <c r="AM32" s="355">
        <v>100</v>
      </c>
      <c r="AN32" s="356"/>
      <c r="AO32" s="356"/>
      <c r="AP32" s="356"/>
      <c r="AQ32" s="105" t="s">
        <v>556</v>
      </c>
      <c r="AR32" s="106"/>
      <c r="AS32" s="106"/>
      <c r="AT32" s="107"/>
      <c r="AU32" s="356" t="s">
        <v>558</v>
      </c>
      <c r="AV32" s="356"/>
      <c r="AW32" s="356"/>
      <c r="AX32" s="358"/>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496</v>
      </c>
      <c r="AC33" s="512"/>
      <c r="AD33" s="512"/>
      <c r="AE33" s="355">
        <v>100</v>
      </c>
      <c r="AF33" s="356"/>
      <c r="AG33" s="356"/>
      <c r="AH33" s="356"/>
      <c r="AI33" s="355">
        <v>100</v>
      </c>
      <c r="AJ33" s="356"/>
      <c r="AK33" s="356"/>
      <c r="AL33" s="356"/>
      <c r="AM33" s="355">
        <v>100</v>
      </c>
      <c r="AN33" s="356"/>
      <c r="AO33" s="356"/>
      <c r="AP33" s="356"/>
      <c r="AQ33" s="105" t="s">
        <v>557</v>
      </c>
      <c r="AR33" s="106"/>
      <c r="AS33" s="106"/>
      <c r="AT33" s="107"/>
      <c r="AU33" s="356">
        <v>100</v>
      </c>
      <c r="AV33" s="356"/>
      <c r="AW33" s="356"/>
      <c r="AX33" s="358"/>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5">
        <v>100</v>
      </c>
      <c r="AF34" s="356"/>
      <c r="AG34" s="356"/>
      <c r="AH34" s="356"/>
      <c r="AI34" s="355">
        <v>100</v>
      </c>
      <c r="AJ34" s="356"/>
      <c r="AK34" s="356"/>
      <c r="AL34" s="356"/>
      <c r="AM34" s="355">
        <v>100</v>
      </c>
      <c r="AN34" s="356"/>
      <c r="AO34" s="356"/>
      <c r="AP34" s="356"/>
      <c r="AQ34" s="105" t="s">
        <v>555</v>
      </c>
      <c r="AR34" s="106"/>
      <c r="AS34" s="106"/>
      <c r="AT34" s="107"/>
      <c r="AU34" s="356" t="s">
        <v>559</v>
      </c>
      <c r="AV34" s="356"/>
      <c r="AW34" s="356"/>
      <c r="AX34" s="358"/>
    </row>
    <row r="35" spans="1:50" ht="17.25" customHeight="1" x14ac:dyDescent="0.15">
      <c r="A35" s="889" t="s">
        <v>303</v>
      </c>
      <c r="B35" s="890"/>
      <c r="C35" s="890"/>
      <c r="D35" s="890"/>
      <c r="E35" s="890"/>
      <c r="F35" s="891"/>
      <c r="G35" s="895" t="s">
        <v>497</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34.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3" t="s">
        <v>274</v>
      </c>
      <c r="B37" s="634"/>
      <c r="C37" s="634"/>
      <c r="D37" s="634"/>
      <c r="E37" s="634"/>
      <c r="F37" s="635"/>
      <c r="G37" s="555" t="s">
        <v>145</v>
      </c>
      <c r="H37" s="372"/>
      <c r="I37" s="372"/>
      <c r="J37" s="372"/>
      <c r="K37" s="372"/>
      <c r="L37" s="372"/>
      <c r="M37" s="372"/>
      <c r="N37" s="372"/>
      <c r="O37" s="556"/>
      <c r="P37" s="620" t="s">
        <v>58</v>
      </c>
      <c r="Q37" s="372"/>
      <c r="R37" s="372"/>
      <c r="S37" s="372"/>
      <c r="T37" s="372"/>
      <c r="U37" s="372"/>
      <c r="V37" s="372"/>
      <c r="W37" s="372"/>
      <c r="X37" s="556"/>
      <c r="Y37" s="621"/>
      <c r="Z37" s="622"/>
      <c r="AA37" s="623"/>
      <c r="AB37" s="624" t="s">
        <v>11</v>
      </c>
      <c r="AC37" s="625"/>
      <c r="AD37" s="626"/>
      <c r="AE37" s="359" t="s">
        <v>315</v>
      </c>
      <c r="AF37" s="360"/>
      <c r="AG37" s="360"/>
      <c r="AH37" s="361"/>
      <c r="AI37" s="359" t="s">
        <v>313</v>
      </c>
      <c r="AJ37" s="360"/>
      <c r="AK37" s="360"/>
      <c r="AL37" s="361"/>
      <c r="AM37" s="366" t="s">
        <v>342</v>
      </c>
      <c r="AN37" s="366"/>
      <c r="AO37" s="366"/>
      <c r="AP37" s="366"/>
      <c r="AQ37" s="257" t="s">
        <v>187</v>
      </c>
      <c r="AR37" s="258"/>
      <c r="AS37" s="258"/>
      <c r="AT37" s="259"/>
      <c r="AU37" s="372" t="s">
        <v>133</v>
      </c>
      <c r="AV37" s="372"/>
      <c r="AW37" s="372"/>
      <c r="AX37" s="373"/>
    </row>
    <row r="38" spans="1:50" ht="18.75" hidden="1" customHeight="1" x14ac:dyDescent="0.15">
      <c r="A38" s="502"/>
      <c r="B38" s="503"/>
      <c r="C38" s="503"/>
      <c r="D38" s="503"/>
      <c r="E38" s="503"/>
      <c r="F38" s="504"/>
      <c r="G38" s="557"/>
      <c r="H38" s="370"/>
      <c r="I38" s="370"/>
      <c r="J38" s="370"/>
      <c r="K38" s="370"/>
      <c r="L38" s="370"/>
      <c r="M38" s="370"/>
      <c r="N38" s="370"/>
      <c r="O38" s="558"/>
      <c r="P38" s="570"/>
      <c r="Q38" s="370"/>
      <c r="R38" s="370"/>
      <c r="S38" s="370"/>
      <c r="T38" s="370"/>
      <c r="U38" s="370"/>
      <c r="V38" s="370"/>
      <c r="W38" s="370"/>
      <c r="X38" s="558"/>
      <c r="Y38" s="458"/>
      <c r="Z38" s="459"/>
      <c r="AA38" s="460"/>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9" t="s">
        <v>12</v>
      </c>
      <c r="Z39" s="539"/>
      <c r="AA39" s="540"/>
      <c r="AB39" s="541"/>
      <c r="AC39" s="541"/>
      <c r="AD39" s="541"/>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6"/>
      <c r="B41" s="637"/>
      <c r="C41" s="637"/>
      <c r="D41" s="637"/>
      <c r="E41" s="637"/>
      <c r="F41" s="638"/>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9" t="s">
        <v>303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3" t="s">
        <v>274</v>
      </c>
      <c r="B44" s="634"/>
      <c r="C44" s="634"/>
      <c r="D44" s="634"/>
      <c r="E44" s="634"/>
      <c r="F44" s="635"/>
      <c r="G44" s="555" t="s">
        <v>145</v>
      </c>
      <c r="H44" s="372"/>
      <c r="I44" s="372"/>
      <c r="J44" s="372"/>
      <c r="K44" s="372"/>
      <c r="L44" s="372"/>
      <c r="M44" s="372"/>
      <c r="N44" s="372"/>
      <c r="O44" s="556"/>
      <c r="P44" s="620" t="s">
        <v>58</v>
      </c>
      <c r="Q44" s="372"/>
      <c r="R44" s="372"/>
      <c r="S44" s="372"/>
      <c r="T44" s="372"/>
      <c r="U44" s="372"/>
      <c r="V44" s="372"/>
      <c r="W44" s="372"/>
      <c r="X44" s="556"/>
      <c r="Y44" s="621"/>
      <c r="Z44" s="622"/>
      <c r="AA44" s="623"/>
      <c r="AB44" s="624" t="s">
        <v>11</v>
      </c>
      <c r="AC44" s="625"/>
      <c r="AD44" s="626"/>
      <c r="AE44" s="359" t="s">
        <v>315</v>
      </c>
      <c r="AF44" s="360"/>
      <c r="AG44" s="360"/>
      <c r="AH44" s="361"/>
      <c r="AI44" s="359" t="s">
        <v>313</v>
      </c>
      <c r="AJ44" s="360"/>
      <c r="AK44" s="360"/>
      <c r="AL44" s="361"/>
      <c r="AM44" s="366" t="s">
        <v>342</v>
      </c>
      <c r="AN44" s="366"/>
      <c r="AO44" s="366"/>
      <c r="AP44" s="366"/>
      <c r="AQ44" s="257" t="s">
        <v>187</v>
      </c>
      <c r="AR44" s="258"/>
      <c r="AS44" s="258"/>
      <c r="AT44" s="259"/>
      <c r="AU44" s="372" t="s">
        <v>133</v>
      </c>
      <c r="AV44" s="372"/>
      <c r="AW44" s="372"/>
      <c r="AX44" s="373"/>
    </row>
    <row r="45" spans="1:50" ht="18.75" hidden="1" customHeight="1" x14ac:dyDescent="0.15">
      <c r="A45" s="502"/>
      <c r="B45" s="503"/>
      <c r="C45" s="503"/>
      <c r="D45" s="503"/>
      <c r="E45" s="503"/>
      <c r="F45" s="504"/>
      <c r="G45" s="557"/>
      <c r="H45" s="370"/>
      <c r="I45" s="370"/>
      <c r="J45" s="370"/>
      <c r="K45" s="370"/>
      <c r="L45" s="370"/>
      <c r="M45" s="370"/>
      <c r="N45" s="370"/>
      <c r="O45" s="558"/>
      <c r="P45" s="570"/>
      <c r="Q45" s="370"/>
      <c r="R45" s="370"/>
      <c r="S45" s="370"/>
      <c r="T45" s="370"/>
      <c r="U45" s="370"/>
      <c r="V45" s="370"/>
      <c r="W45" s="370"/>
      <c r="X45" s="558"/>
      <c r="Y45" s="458"/>
      <c r="Z45" s="459"/>
      <c r="AA45" s="460"/>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9" t="s">
        <v>12</v>
      </c>
      <c r="Z46" s="539"/>
      <c r="AA46" s="540"/>
      <c r="AB46" s="541"/>
      <c r="AC46" s="541"/>
      <c r="AD46" s="541"/>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6"/>
      <c r="B48" s="637"/>
      <c r="C48" s="637"/>
      <c r="D48" s="637"/>
      <c r="E48" s="637"/>
      <c r="F48" s="638"/>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502" t="s">
        <v>274</v>
      </c>
      <c r="B51" s="503"/>
      <c r="C51" s="503"/>
      <c r="D51" s="503"/>
      <c r="E51" s="503"/>
      <c r="F51" s="504"/>
      <c r="G51" s="555" t="s">
        <v>145</v>
      </c>
      <c r="H51" s="372"/>
      <c r="I51" s="372"/>
      <c r="J51" s="372"/>
      <c r="K51" s="372"/>
      <c r="L51" s="372"/>
      <c r="M51" s="372"/>
      <c r="N51" s="372"/>
      <c r="O51" s="556"/>
      <c r="P51" s="620" t="s">
        <v>58</v>
      </c>
      <c r="Q51" s="372"/>
      <c r="R51" s="372"/>
      <c r="S51" s="372"/>
      <c r="T51" s="372"/>
      <c r="U51" s="372"/>
      <c r="V51" s="372"/>
      <c r="W51" s="372"/>
      <c r="X51" s="556"/>
      <c r="Y51" s="621"/>
      <c r="Z51" s="622"/>
      <c r="AA51" s="623"/>
      <c r="AB51" s="624" t="s">
        <v>11</v>
      </c>
      <c r="AC51" s="625"/>
      <c r="AD51" s="626"/>
      <c r="AE51" s="359" t="s">
        <v>315</v>
      </c>
      <c r="AF51" s="360"/>
      <c r="AG51" s="360"/>
      <c r="AH51" s="361"/>
      <c r="AI51" s="359" t="s">
        <v>313</v>
      </c>
      <c r="AJ51" s="360"/>
      <c r="AK51" s="360"/>
      <c r="AL51" s="361"/>
      <c r="AM51" s="366" t="s">
        <v>342</v>
      </c>
      <c r="AN51" s="366"/>
      <c r="AO51" s="366"/>
      <c r="AP51" s="366"/>
      <c r="AQ51" s="257" t="s">
        <v>187</v>
      </c>
      <c r="AR51" s="258"/>
      <c r="AS51" s="258"/>
      <c r="AT51" s="259"/>
      <c r="AU51" s="368" t="s">
        <v>133</v>
      </c>
      <c r="AV51" s="368"/>
      <c r="AW51" s="368"/>
      <c r="AX51" s="369"/>
    </row>
    <row r="52" spans="1:50" ht="18.75" hidden="1" customHeight="1" x14ac:dyDescent="0.15">
      <c r="A52" s="502"/>
      <c r="B52" s="503"/>
      <c r="C52" s="503"/>
      <c r="D52" s="503"/>
      <c r="E52" s="503"/>
      <c r="F52" s="504"/>
      <c r="G52" s="557"/>
      <c r="H52" s="370"/>
      <c r="I52" s="370"/>
      <c r="J52" s="370"/>
      <c r="K52" s="370"/>
      <c r="L52" s="370"/>
      <c r="M52" s="370"/>
      <c r="N52" s="370"/>
      <c r="O52" s="558"/>
      <c r="P52" s="570"/>
      <c r="Q52" s="370"/>
      <c r="R52" s="370"/>
      <c r="S52" s="370"/>
      <c r="T52" s="370"/>
      <c r="U52" s="370"/>
      <c r="V52" s="370"/>
      <c r="W52" s="370"/>
      <c r="X52" s="558"/>
      <c r="Y52" s="458"/>
      <c r="Z52" s="459"/>
      <c r="AA52" s="460"/>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9" t="s">
        <v>12</v>
      </c>
      <c r="Z53" s="539"/>
      <c r="AA53" s="540"/>
      <c r="AB53" s="541"/>
      <c r="AC53" s="541"/>
      <c r="AD53" s="541"/>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6"/>
      <c r="B55" s="637"/>
      <c r="C55" s="637"/>
      <c r="D55" s="637"/>
      <c r="E55" s="637"/>
      <c r="F55" s="638"/>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502" t="s">
        <v>274</v>
      </c>
      <c r="B58" s="503"/>
      <c r="C58" s="503"/>
      <c r="D58" s="503"/>
      <c r="E58" s="503"/>
      <c r="F58" s="504"/>
      <c r="G58" s="555" t="s">
        <v>145</v>
      </c>
      <c r="H58" s="372"/>
      <c r="I58" s="372"/>
      <c r="J58" s="372"/>
      <c r="K58" s="372"/>
      <c r="L58" s="372"/>
      <c r="M58" s="372"/>
      <c r="N58" s="372"/>
      <c r="O58" s="556"/>
      <c r="P58" s="620" t="s">
        <v>58</v>
      </c>
      <c r="Q58" s="372"/>
      <c r="R58" s="372"/>
      <c r="S58" s="372"/>
      <c r="T58" s="372"/>
      <c r="U58" s="372"/>
      <c r="V58" s="372"/>
      <c r="W58" s="372"/>
      <c r="X58" s="556"/>
      <c r="Y58" s="621"/>
      <c r="Z58" s="622"/>
      <c r="AA58" s="623"/>
      <c r="AB58" s="624" t="s">
        <v>11</v>
      </c>
      <c r="AC58" s="625"/>
      <c r="AD58" s="626"/>
      <c r="AE58" s="359" t="s">
        <v>315</v>
      </c>
      <c r="AF58" s="360"/>
      <c r="AG58" s="360"/>
      <c r="AH58" s="361"/>
      <c r="AI58" s="359" t="s">
        <v>313</v>
      </c>
      <c r="AJ58" s="360"/>
      <c r="AK58" s="360"/>
      <c r="AL58" s="361"/>
      <c r="AM58" s="366" t="s">
        <v>342</v>
      </c>
      <c r="AN58" s="366"/>
      <c r="AO58" s="366"/>
      <c r="AP58" s="366"/>
      <c r="AQ58" s="257" t="s">
        <v>187</v>
      </c>
      <c r="AR58" s="258"/>
      <c r="AS58" s="258"/>
      <c r="AT58" s="259"/>
      <c r="AU58" s="368" t="s">
        <v>133</v>
      </c>
      <c r="AV58" s="368"/>
      <c r="AW58" s="368"/>
      <c r="AX58" s="369"/>
    </row>
    <row r="59" spans="1:50" ht="18.75" hidden="1" customHeight="1" x14ac:dyDescent="0.15">
      <c r="A59" s="502"/>
      <c r="B59" s="503"/>
      <c r="C59" s="503"/>
      <c r="D59" s="503"/>
      <c r="E59" s="503"/>
      <c r="F59" s="504"/>
      <c r="G59" s="557"/>
      <c r="H59" s="370"/>
      <c r="I59" s="370"/>
      <c r="J59" s="370"/>
      <c r="K59" s="370"/>
      <c r="L59" s="370"/>
      <c r="M59" s="370"/>
      <c r="N59" s="370"/>
      <c r="O59" s="558"/>
      <c r="P59" s="570"/>
      <c r="Q59" s="370"/>
      <c r="R59" s="370"/>
      <c r="S59" s="370"/>
      <c r="T59" s="370"/>
      <c r="U59" s="370"/>
      <c r="V59" s="370"/>
      <c r="W59" s="370"/>
      <c r="X59" s="558"/>
      <c r="Y59" s="458"/>
      <c r="Z59" s="459"/>
      <c r="AA59" s="460"/>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9" t="s">
        <v>12</v>
      </c>
      <c r="Z60" s="539"/>
      <c r="AA60" s="540"/>
      <c r="AB60" s="541"/>
      <c r="AC60" s="541"/>
      <c r="AD60" s="541"/>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0"/>
      <c r="AR66" s="261"/>
      <c r="AS66" s="857" t="s">
        <v>188</v>
      </c>
      <c r="AT66" s="858"/>
      <c r="AU66" s="261"/>
      <c r="AV66" s="261"/>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293</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4" t="s">
        <v>53</v>
      </c>
      <c r="Z68" s="174"/>
      <c r="AA68" s="175"/>
      <c r="AB68" s="967" t="s">
        <v>293</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4" t="s">
        <v>13</v>
      </c>
      <c r="Z69" s="174"/>
      <c r="AA69" s="175"/>
      <c r="AB69" s="968" t="s">
        <v>294</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292</v>
      </c>
      <c r="X70" s="937"/>
      <c r="Y70" s="942" t="s">
        <v>12</v>
      </c>
      <c r="Z70" s="942"/>
      <c r="AA70" s="943"/>
      <c r="AB70" s="944" t="s">
        <v>293</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4" t="s">
        <v>53</v>
      </c>
      <c r="Z71" s="174"/>
      <c r="AA71" s="175"/>
      <c r="AB71" s="967" t="s">
        <v>293</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4" t="s">
        <v>13</v>
      </c>
      <c r="Z72" s="174"/>
      <c r="AA72" s="175"/>
      <c r="AB72" s="968" t="s">
        <v>294</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59" t="s">
        <v>145</v>
      </c>
      <c r="I73" s="159"/>
      <c r="J73" s="159"/>
      <c r="K73" s="159"/>
      <c r="L73" s="159"/>
      <c r="M73" s="159"/>
      <c r="N73" s="159"/>
      <c r="O73" s="160"/>
      <c r="P73" s="166" t="s">
        <v>58</v>
      </c>
      <c r="Q73" s="159"/>
      <c r="R73" s="159"/>
      <c r="S73" s="159"/>
      <c r="T73" s="159"/>
      <c r="U73" s="159"/>
      <c r="V73" s="159"/>
      <c r="W73" s="159"/>
      <c r="X73" s="160"/>
      <c r="Y73" s="800"/>
      <c r="Z73" s="801"/>
      <c r="AA73" s="802"/>
      <c r="AB73" s="166" t="s">
        <v>11</v>
      </c>
      <c r="AC73" s="159"/>
      <c r="AD73" s="160"/>
      <c r="AE73" s="359" t="s">
        <v>315</v>
      </c>
      <c r="AF73" s="360"/>
      <c r="AG73" s="360"/>
      <c r="AH73" s="361"/>
      <c r="AI73" s="359" t="s">
        <v>313</v>
      </c>
      <c r="AJ73" s="360"/>
      <c r="AK73" s="360"/>
      <c r="AL73" s="361"/>
      <c r="AM73" s="366" t="s">
        <v>342</v>
      </c>
      <c r="AN73" s="366"/>
      <c r="AO73" s="366"/>
      <c r="AP73" s="366"/>
      <c r="AQ73" s="166" t="s">
        <v>187</v>
      </c>
      <c r="AR73" s="159"/>
      <c r="AS73" s="159"/>
      <c r="AT73" s="160"/>
      <c r="AU73" s="263" t="s">
        <v>133</v>
      </c>
      <c r="AV73" s="124"/>
      <c r="AW73" s="124"/>
      <c r="AX73" s="125"/>
    </row>
    <row r="74" spans="1:50" ht="18.75" hidden="1" customHeight="1" x14ac:dyDescent="0.15">
      <c r="A74" s="832"/>
      <c r="B74" s="833"/>
      <c r="C74" s="833"/>
      <c r="D74" s="833"/>
      <c r="E74" s="833"/>
      <c r="F74" s="834"/>
      <c r="G74" s="799"/>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2"/>
      <c r="B75" s="833"/>
      <c r="C75" s="833"/>
      <c r="D75" s="833"/>
      <c r="E75" s="833"/>
      <c r="F75" s="834"/>
      <c r="G75" s="773"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2"/>
      <c r="B76" s="833"/>
      <c r="C76" s="833"/>
      <c r="D76" s="833"/>
      <c r="E76" s="833"/>
      <c r="F76" s="834"/>
      <c r="G76" s="774"/>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2"/>
      <c r="B77" s="833"/>
      <c r="C77" s="833"/>
      <c r="D77" s="833"/>
      <c r="E77" s="833"/>
      <c r="F77" s="834"/>
      <c r="G77" s="775"/>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4" t="s">
        <v>306</v>
      </c>
      <c r="B78" s="905"/>
      <c r="C78" s="905"/>
      <c r="D78" s="905"/>
      <c r="E78" s="902" t="s">
        <v>253</v>
      </c>
      <c r="F78" s="903"/>
      <c r="G78" s="47" t="s">
        <v>190</v>
      </c>
      <c r="H78" s="784"/>
      <c r="I78" s="234"/>
      <c r="J78" s="234"/>
      <c r="K78" s="234"/>
      <c r="L78" s="234"/>
      <c r="M78" s="234"/>
      <c r="N78" s="234"/>
      <c r="O78" s="785"/>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thickBot="1" x14ac:dyDescent="0.2">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8" t="s">
        <v>269</v>
      </c>
      <c r="AP79" s="139"/>
      <c r="AQ79" s="139"/>
      <c r="AR79" s="66" t="s">
        <v>267</v>
      </c>
      <c r="AS79" s="138"/>
      <c r="AT79" s="139"/>
      <c r="AU79" s="139"/>
      <c r="AV79" s="139"/>
      <c r="AW79" s="139"/>
      <c r="AX79" s="140"/>
    </row>
    <row r="80" spans="1:50" ht="18.75" hidden="1" customHeight="1" x14ac:dyDescent="0.15">
      <c r="A80" s="509"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10"/>
      <c r="B81" s="841"/>
      <c r="C81" s="542"/>
      <c r="D81" s="542"/>
      <c r="E81" s="542"/>
      <c r="F81" s="543"/>
      <c r="G81" s="370"/>
      <c r="H81" s="370"/>
      <c r="I81" s="370"/>
      <c r="J81" s="370"/>
      <c r="K81" s="370"/>
      <c r="L81" s="370"/>
      <c r="M81" s="370"/>
      <c r="N81" s="370"/>
      <c r="O81" s="370"/>
      <c r="P81" s="370"/>
      <c r="Q81" s="370"/>
      <c r="R81" s="370"/>
      <c r="S81" s="370"/>
      <c r="T81" s="370"/>
      <c r="U81" s="370"/>
      <c r="V81" s="370"/>
      <c r="W81" s="370"/>
      <c r="X81" s="370"/>
      <c r="Y81" s="370"/>
      <c r="Z81" s="370"/>
      <c r="AA81" s="558"/>
      <c r="AB81" s="570"/>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10"/>
      <c r="B82" s="841"/>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4"/>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1"/>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5"/>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2"/>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6"/>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6" t="s">
        <v>60</v>
      </c>
      <c r="H85" s="771"/>
      <c r="I85" s="771"/>
      <c r="J85" s="771"/>
      <c r="K85" s="771"/>
      <c r="L85" s="771"/>
      <c r="M85" s="771"/>
      <c r="N85" s="771"/>
      <c r="O85" s="772"/>
      <c r="P85" s="770" t="s">
        <v>62</v>
      </c>
      <c r="Q85" s="771"/>
      <c r="R85" s="771"/>
      <c r="S85" s="771"/>
      <c r="T85" s="771"/>
      <c r="U85" s="771"/>
      <c r="V85" s="771"/>
      <c r="W85" s="771"/>
      <c r="X85" s="772"/>
      <c r="Y85" s="163"/>
      <c r="Z85" s="164"/>
      <c r="AA85" s="165"/>
      <c r="AB85" s="359" t="s">
        <v>11</v>
      </c>
      <c r="AC85" s="360"/>
      <c r="AD85" s="361"/>
      <c r="AE85" s="359" t="s">
        <v>315</v>
      </c>
      <c r="AF85" s="360"/>
      <c r="AG85" s="360"/>
      <c r="AH85" s="361"/>
      <c r="AI85" s="359" t="s">
        <v>313</v>
      </c>
      <c r="AJ85" s="360"/>
      <c r="AK85" s="360"/>
      <c r="AL85" s="361"/>
      <c r="AM85" s="366" t="s">
        <v>342</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10"/>
      <c r="B86" s="542"/>
      <c r="C86" s="542"/>
      <c r="D86" s="542"/>
      <c r="E86" s="542"/>
      <c r="F86" s="543"/>
      <c r="G86" s="557"/>
      <c r="H86" s="370"/>
      <c r="I86" s="370"/>
      <c r="J86" s="370"/>
      <c r="K86" s="370"/>
      <c r="L86" s="370"/>
      <c r="M86" s="370"/>
      <c r="N86" s="370"/>
      <c r="O86" s="558"/>
      <c r="P86" s="570"/>
      <c r="Q86" s="370"/>
      <c r="R86" s="370"/>
      <c r="S86" s="370"/>
      <c r="T86" s="370"/>
      <c r="U86" s="370"/>
      <c r="V86" s="370"/>
      <c r="W86" s="370"/>
      <c r="X86" s="558"/>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1"/>
      <c r="R87" s="791"/>
      <c r="S87" s="791"/>
      <c r="T87" s="791"/>
      <c r="U87" s="791"/>
      <c r="V87" s="791"/>
      <c r="W87" s="791"/>
      <c r="X87" s="792"/>
      <c r="Y87" s="747" t="s">
        <v>61</v>
      </c>
      <c r="Z87" s="748"/>
      <c r="AA87" s="749"/>
      <c r="AB87" s="541"/>
      <c r="AC87" s="541"/>
      <c r="AD87" s="541"/>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10"/>
      <c r="B88" s="542"/>
      <c r="C88" s="542"/>
      <c r="D88" s="542"/>
      <c r="E88" s="542"/>
      <c r="F88" s="543"/>
      <c r="G88" s="223"/>
      <c r="H88" s="224"/>
      <c r="I88" s="224"/>
      <c r="J88" s="224"/>
      <c r="K88" s="224"/>
      <c r="L88" s="224"/>
      <c r="M88" s="224"/>
      <c r="N88" s="224"/>
      <c r="O88" s="225"/>
      <c r="P88" s="793"/>
      <c r="Q88" s="793"/>
      <c r="R88" s="793"/>
      <c r="S88" s="793"/>
      <c r="T88" s="793"/>
      <c r="U88" s="793"/>
      <c r="V88" s="793"/>
      <c r="W88" s="793"/>
      <c r="X88" s="794"/>
      <c r="Y88" s="721" t="s">
        <v>53</v>
      </c>
      <c r="Z88" s="722"/>
      <c r="AA88" s="723"/>
      <c r="AB88" s="512"/>
      <c r="AC88" s="512"/>
      <c r="AD88" s="512"/>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5"/>
      <c r="Y89" s="721" t="s">
        <v>13</v>
      </c>
      <c r="Z89" s="722"/>
      <c r="AA89" s="723"/>
      <c r="AB89" s="451" t="s">
        <v>14</v>
      </c>
      <c r="AC89" s="451"/>
      <c r="AD89" s="451"/>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6" t="s">
        <v>60</v>
      </c>
      <c r="H90" s="771"/>
      <c r="I90" s="771"/>
      <c r="J90" s="771"/>
      <c r="K90" s="771"/>
      <c r="L90" s="771"/>
      <c r="M90" s="771"/>
      <c r="N90" s="771"/>
      <c r="O90" s="772"/>
      <c r="P90" s="770" t="s">
        <v>62</v>
      </c>
      <c r="Q90" s="771"/>
      <c r="R90" s="771"/>
      <c r="S90" s="771"/>
      <c r="T90" s="771"/>
      <c r="U90" s="771"/>
      <c r="V90" s="771"/>
      <c r="W90" s="771"/>
      <c r="X90" s="772"/>
      <c r="Y90" s="163"/>
      <c r="Z90" s="164"/>
      <c r="AA90" s="165"/>
      <c r="AB90" s="359" t="s">
        <v>11</v>
      </c>
      <c r="AC90" s="360"/>
      <c r="AD90" s="361"/>
      <c r="AE90" s="359" t="s">
        <v>315</v>
      </c>
      <c r="AF90" s="360"/>
      <c r="AG90" s="360"/>
      <c r="AH90" s="361"/>
      <c r="AI90" s="359" t="s">
        <v>313</v>
      </c>
      <c r="AJ90" s="360"/>
      <c r="AK90" s="360"/>
      <c r="AL90" s="361"/>
      <c r="AM90" s="366" t="s">
        <v>342</v>
      </c>
      <c r="AN90" s="366"/>
      <c r="AO90" s="366"/>
      <c r="AP90" s="366"/>
      <c r="AQ90" s="166" t="s">
        <v>187</v>
      </c>
      <c r="AR90" s="159"/>
      <c r="AS90" s="159"/>
      <c r="AT90" s="160"/>
      <c r="AU90" s="364" t="s">
        <v>133</v>
      </c>
      <c r="AV90" s="364"/>
      <c r="AW90" s="364"/>
      <c r="AX90" s="365"/>
    </row>
    <row r="91" spans="1:60" ht="18.75" hidden="1" customHeight="1" x14ac:dyDescent="0.15">
      <c r="A91" s="510"/>
      <c r="B91" s="542"/>
      <c r="C91" s="542"/>
      <c r="D91" s="542"/>
      <c r="E91" s="542"/>
      <c r="F91" s="543"/>
      <c r="G91" s="557"/>
      <c r="H91" s="370"/>
      <c r="I91" s="370"/>
      <c r="J91" s="370"/>
      <c r="K91" s="370"/>
      <c r="L91" s="370"/>
      <c r="M91" s="370"/>
      <c r="N91" s="370"/>
      <c r="O91" s="558"/>
      <c r="P91" s="570"/>
      <c r="Q91" s="370"/>
      <c r="R91" s="370"/>
      <c r="S91" s="370"/>
      <c r="T91" s="370"/>
      <c r="U91" s="370"/>
      <c r="V91" s="370"/>
      <c r="W91" s="370"/>
      <c r="X91" s="558"/>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1"/>
      <c r="R92" s="791"/>
      <c r="S92" s="791"/>
      <c r="T92" s="791"/>
      <c r="U92" s="791"/>
      <c r="V92" s="791"/>
      <c r="W92" s="791"/>
      <c r="X92" s="792"/>
      <c r="Y92" s="747" t="s">
        <v>61</v>
      </c>
      <c r="Z92" s="748"/>
      <c r="AA92" s="749"/>
      <c r="AB92" s="541"/>
      <c r="AC92" s="541"/>
      <c r="AD92" s="541"/>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3"/>
      <c r="Q93" s="793"/>
      <c r="R93" s="793"/>
      <c r="S93" s="793"/>
      <c r="T93" s="793"/>
      <c r="U93" s="793"/>
      <c r="V93" s="793"/>
      <c r="W93" s="793"/>
      <c r="X93" s="794"/>
      <c r="Y93" s="721" t="s">
        <v>53</v>
      </c>
      <c r="Z93" s="722"/>
      <c r="AA93" s="723"/>
      <c r="AB93" s="512"/>
      <c r="AC93" s="512"/>
      <c r="AD93" s="512"/>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5"/>
      <c r="Y94" s="721" t="s">
        <v>13</v>
      </c>
      <c r="Z94" s="722"/>
      <c r="AA94" s="723"/>
      <c r="AB94" s="451" t="s">
        <v>14</v>
      </c>
      <c r="AC94" s="451"/>
      <c r="AD94" s="451"/>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10"/>
      <c r="B95" s="542" t="s">
        <v>144</v>
      </c>
      <c r="C95" s="542"/>
      <c r="D95" s="542"/>
      <c r="E95" s="542"/>
      <c r="F95" s="543"/>
      <c r="G95" s="786" t="s">
        <v>60</v>
      </c>
      <c r="H95" s="771"/>
      <c r="I95" s="771"/>
      <c r="J95" s="771"/>
      <c r="K95" s="771"/>
      <c r="L95" s="771"/>
      <c r="M95" s="771"/>
      <c r="N95" s="771"/>
      <c r="O95" s="772"/>
      <c r="P95" s="770" t="s">
        <v>62</v>
      </c>
      <c r="Q95" s="771"/>
      <c r="R95" s="771"/>
      <c r="S95" s="771"/>
      <c r="T95" s="771"/>
      <c r="U95" s="771"/>
      <c r="V95" s="771"/>
      <c r="W95" s="771"/>
      <c r="X95" s="772"/>
      <c r="Y95" s="163"/>
      <c r="Z95" s="164"/>
      <c r="AA95" s="165"/>
      <c r="AB95" s="359" t="s">
        <v>11</v>
      </c>
      <c r="AC95" s="360"/>
      <c r="AD95" s="361"/>
      <c r="AE95" s="359" t="s">
        <v>315</v>
      </c>
      <c r="AF95" s="360"/>
      <c r="AG95" s="360"/>
      <c r="AH95" s="361"/>
      <c r="AI95" s="359" t="s">
        <v>313</v>
      </c>
      <c r="AJ95" s="360"/>
      <c r="AK95" s="360"/>
      <c r="AL95" s="361"/>
      <c r="AM95" s="366" t="s">
        <v>342</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0"/>
      <c r="I96" s="370"/>
      <c r="J96" s="370"/>
      <c r="K96" s="370"/>
      <c r="L96" s="370"/>
      <c r="M96" s="370"/>
      <c r="N96" s="370"/>
      <c r="O96" s="558"/>
      <c r="P96" s="570"/>
      <c r="Q96" s="370"/>
      <c r="R96" s="370"/>
      <c r="S96" s="370"/>
      <c r="T96" s="370"/>
      <c r="U96" s="370"/>
      <c r="V96" s="370"/>
      <c r="W96" s="370"/>
      <c r="X96" s="558"/>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10"/>
      <c r="B97" s="542"/>
      <c r="C97" s="542"/>
      <c r="D97" s="542"/>
      <c r="E97" s="542"/>
      <c r="F97" s="543"/>
      <c r="G97" s="221"/>
      <c r="H97" s="151"/>
      <c r="I97" s="151"/>
      <c r="J97" s="151"/>
      <c r="K97" s="151"/>
      <c r="L97" s="151"/>
      <c r="M97" s="151"/>
      <c r="N97" s="151"/>
      <c r="O97" s="222"/>
      <c r="P97" s="151"/>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3"/>
      <c r="Q98" s="793"/>
      <c r="R98" s="793"/>
      <c r="S98" s="793"/>
      <c r="T98" s="793"/>
      <c r="U98" s="793"/>
      <c r="V98" s="793"/>
      <c r="W98" s="793"/>
      <c r="X98" s="794"/>
      <c r="Y98" s="721" t="s">
        <v>53</v>
      </c>
      <c r="Z98" s="722"/>
      <c r="AA98" s="723"/>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11"/>
      <c r="B99" s="872"/>
      <c r="C99" s="872"/>
      <c r="D99" s="872"/>
      <c r="E99" s="872"/>
      <c r="F99" s="873"/>
      <c r="G99" s="796"/>
      <c r="H99" s="237"/>
      <c r="I99" s="237"/>
      <c r="J99" s="237"/>
      <c r="K99" s="237"/>
      <c r="L99" s="237"/>
      <c r="M99" s="237"/>
      <c r="N99" s="237"/>
      <c r="O99" s="797"/>
      <c r="P99" s="835"/>
      <c r="Q99" s="835"/>
      <c r="R99" s="835"/>
      <c r="S99" s="835"/>
      <c r="T99" s="835"/>
      <c r="U99" s="835"/>
      <c r="V99" s="835"/>
      <c r="W99" s="835"/>
      <c r="X99" s="836"/>
      <c r="Y99" s="470" t="s">
        <v>13</v>
      </c>
      <c r="Z99" s="471"/>
      <c r="AA99" s="472"/>
      <c r="AB99" s="452" t="s">
        <v>14</v>
      </c>
      <c r="AC99" s="453"/>
      <c r="AD99" s="454"/>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5"/>
      <c r="Z100" s="456"/>
      <c r="AA100" s="457"/>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81"/>
      <c r="B101" s="482"/>
      <c r="C101" s="482"/>
      <c r="D101" s="482"/>
      <c r="E101" s="482"/>
      <c r="F101" s="483"/>
      <c r="G101" s="151" t="s">
        <v>498</v>
      </c>
      <c r="H101" s="151"/>
      <c r="I101" s="151"/>
      <c r="J101" s="151"/>
      <c r="K101" s="151"/>
      <c r="L101" s="151"/>
      <c r="M101" s="151"/>
      <c r="N101" s="151"/>
      <c r="O101" s="151"/>
      <c r="P101" s="151"/>
      <c r="Q101" s="151"/>
      <c r="R101" s="151"/>
      <c r="S101" s="151"/>
      <c r="T101" s="151"/>
      <c r="U101" s="151"/>
      <c r="V101" s="151"/>
      <c r="W101" s="151"/>
      <c r="X101" s="222"/>
      <c r="Y101" s="805" t="s">
        <v>54</v>
      </c>
      <c r="Z101" s="707"/>
      <c r="AA101" s="708"/>
      <c r="AB101" s="541" t="s">
        <v>500</v>
      </c>
      <c r="AC101" s="541"/>
      <c r="AD101" s="541"/>
      <c r="AE101" s="355">
        <v>264</v>
      </c>
      <c r="AF101" s="356"/>
      <c r="AG101" s="356"/>
      <c r="AH101" s="357"/>
      <c r="AI101" s="355">
        <v>255</v>
      </c>
      <c r="AJ101" s="356"/>
      <c r="AK101" s="356"/>
      <c r="AL101" s="357"/>
      <c r="AM101" s="355">
        <v>224</v>
      </c>
      <c r="AN101" s="356"/>
      <c r="AO101" s="356"/>
      <c r="AP101" s="357"/>
      <c r="AQ101" s="355" t="s">
        <v>560</v>
      </c>
      <c r="AR101" s="356"/>
      <c r="AS101" s="356"/>
      <c r="AT101" s="357"/>
      <c r="AU101" s="355" t="s">
        <v>557</v>
      </c>
      <c r="AV101" s="356"/>
      <c r="AW101" s="356"/>
      <c r="AX101" s="357"/>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0"/>
      <c r="AA102" s="331"/>
      <c r="AB102" s="541" t="s">
        <v>500</v>
      </c>
      <c r="AC102" s="541"/>
      <c r="AD102" s="541"/>
      <c r="AE102" s="349">
        <v>250</v>
      </c>
      <c r="AF102" s="349"/>
      <c r="AG102" s="349"/>
      <c r="AH102" s="349"/>
      <c r="AI102" s="349">
        <v>250</v>
      </c>
      <c r="AJ102" s="349"/>
      <c r="AK102" s="349"/>
      <c r="AL102" s="349"/>
      <c r="AM102" s="349">
        <v>250</v>
      </c>
      <c r="AN102" s="349"/>
      <c r="AO102" s="349"/>
      <c r="AP102" s="349"/>
      <c r="AQ102" s="806">
        <v>350</v>
      </c>
      <c r="AR102" s="807"/>
      <c r="AS102" s="807"/>
      <c r="AT102" s="808"/>
      <c r="AU102" s="806">
        <v>350</v>
      </c>
      <c r="AV102" s="807"/>
      <c r="AW102" s="807"/>
      <c r="AX102" s="808"/>
    </row>
    <row r="103" spans="1:60" ht="31.5" hidden="1" customHeight="1" x14ac:dyDescent="0.15">
      <c r="A103" s="478" t="s">
        <v>276</v>
      </c>
      <c r="B103" s="479"/>
      <c r="C103" s="479"/>
      <c r="D103" s="479"/>
      <c r="E103" s="479"/>
      <c r="F103" s="480"/>
      <c r="G103" s="722" t="s">
        <v>59</v>
      </c>
      <c r="H103" s="722"/>
      <c r="I103" s="722"/>
      <c r="J103" s="722"/>
      <c r="K103" s="722"/>
      <c r="L103" s="722"/>
      <c r="M103" s="722"/>
      <c r="N103" s="722"/>
      <c r="O103" s="722"/>
      <c r="P103" s="722"/>
      <c r="Q103" s="722"/>
      <c r="R103" s="722"/>
      <c r="S103" s="722"/>
      <c r="T103" s="722"/>
      <c r="U103" s="722"/>
      <c r="V103" s="722"/>
      <c r="W103" s="722"/>
      <c r="X103" s="723"/>
      <c r="Y103" s="458"/>
      <c r="Z103" s="459"/>
      <c r="AA103" s="460"/>
      <c r="AB103" s="293" t="s">
        <v>11</v>
      </c>
      <c r="AC103" s="288"/>
      <c r="AD103" s="289"/>
      <c r="AE103" s="293" t="s">
        <v>315</v>
      </c>
      <c r="AF103" s="288"/>
      <c r="AG103" s="288"/>
      <c r="AH103" s="289"/>
      <c r="AI103" s="293" t="s">
        <v>313</v>
      </c>
      <c r="AJ103" s="288"/>
      <c r="AK103" s="288"/>
      <c r="AL103" s="289"/>
      <c r="AM103" s="293" t="s">
        <v>342</v>
      </c>
      <c r="AN103" s="288"/>
      <c r="AO103" s="288"/>
      <c r="AP103" s="289"/>
      <c r="AQ103" s="351" t="s">
        <v>355</v>
      </c>
      <c r="AR103" s="352"/>
      <c r="AS103" s="352"/>
      <c r="AT103" s="353"/>
      <c r="AU103" s="351" t="s">
        <v>356</v>
      </c>
      <c r="AV103" s="352"/>
      <c r="AW103" s="352"/>
      <c r="AX103" s="354"/>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8" t="s">
        <v>276</v>
      </c>
      <c r="B106" s="479"/>
      <c r="C106" s="479"/>
      <c r="D106" s="479"/>
      <c r="E106" s="479"/>
      <c r="F106" s="480"/>
      <c r="G106" s="722" t="s">
        <v>59</v>
      </c>
      <c r="H106" s="722"/>
      <c r="I106" s="722"/>
      <c r="J106" s="722"/>
      <c r="K106" s="722"/>
      <c r="L106" s="722"/>
      <c r="M106" s="722"/>
      <c r="N106" s="722"/>
      <c r="O106" s="722"/>
      <c r="P106" s="722"/>
      <c r="Q106" s="722"/>
      <c r="R106" s="722"/>
      <c r="S106" s="722"/>
      <c r="T106" s="722"/>
      <c r="U106" s="722"/>
      <c r="V106" s="722"/>
      <c r="W106" s="722"/>
      <c r="X106" s="723"/>
      <c r="Y106" s="458"/>
      <c r="Z106" s="459"/>
      <c r="AA106" s="460"/>
      <c r="AB106" s="293" t="s">
        <v>11</v>
      </c>
      <c r="AC106" s="288"/>
      <c r="AD106" s="289"/>
      <c r="AE106" s="293" t="s">
        <v>315</v>
      </c>
      <c r="AF106" s="288"/>
      <c r="AG106" s="288"/>
      <c r="AH106" s="289"/>
      <c r="AI106" s="293" t="s">
        <v>313</v>
      </c>
      <c r="AJ106" s="288"/>
      <c r="AK106" s="288"/>
      <c r="AL106" s="289"/>
      <c r="AM106" s="293" t="s">
        <v>342</v>
      </c>
      <c r="AN106" s="288"/>
      <c r="AO106" s="288"/>
      <c r="AP106" s="289"/>
      <c r="AQ106" s="351" t="s">
        <v>355</v>
      </c>
      <c r="AR106" s="352"/>
      <c r="AS106" s="352"/>
      <c r="AT106" s="353"/>
      <c r="AU106" s="351" t="s">
        <v>356</v>
      </c>
      <c r="AV106" s="352"/>
      <c r="AW106" s="352"/>
      <c r="AX106" s="354"/>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8" t="s">
        <v>276</v>
      </c>
      <c r="B109" s="479"/>
      <c r="C109" s="479"/>
      <c r="D109" s="479"/>
      <c r="E109" s="479"/>
      <c r="F109" s="480"/>
      <c r="G109" s="722" t="s">
        <v>59</v>
      </c>
      <c r="H109" s="722"/>
      <c r="I109" s="722"/>
      <c r="J109" s="722"/>
      <c r="K109" s="722"/>
      <c r="L109" s="722"/>
      <c r="M109" s="722"/>
      <c r="N109" s="722"/>
      <c r="O109" s="722"/>
      <c r="P109" s="722"/>
      <c r="Q109" s="722"/>
      <c r="R109" s="722"/>
      <c r="S109" s="722"/>
      <c r="T109" s="722"/>
      <c r="U109" s="722"/>
      <c r="V109" s="722"/>
      <c r="W109" s="722"/>
      <c r="X109" s="723"/>
      <c r="Y109" s="458"/>
      <c r="Z109" s="459"/>
      <c r="AA109" s="460"/>
      <c r="AB109" s="293" t="s">
        <v>11</v>
      </c>
      <c r="AC109" s="288"/>
      <c r="AD109" s="289"/>
      <c r="AE109" s="293" t="s">
        <v>315</v>
      </c>
      <c r="AF109" s="288"/>
      <c r="AG109" s="288"/>
      <c r="AH109" s="289"/>
      <c r="AI109" s="293" t="s">
        <v>313</v>
      </c>
      <c r="AJ109" s="288"/>
      <c r="AK109" s="288"/>
      <c r="AL109" s="289"/>
      <c r="AM109" s="293" t="s">
        <v>342</v>
      </c>
      <c r="AN109" s="288"/>
      <c r="AO109" s="288"/>
      <c r="AP109" s="289"/>
      <c r="AQ109" s="351" t="s">
        <v>355</v>
      </c>
      <c r="AR109" s="352"/>
      <c r="AS109" s="352"/>
      <c r="AT109" s="353"/>
      <c r="AU109" s="351" t="s">
        <v>356</v>
      </c>
      <c r="AV109" s="352"/>
      <c r="AW109" s="352"/>
      <c r="AX109" s="354"/>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8" t="s">
        <v>276</v>
      </c>
      <c r="B112" s="479"/>
      <c r="C112" s="479"/>
      <c r="D112" s="479"/>
      <c r="E112" s="479"/>
      <c r="F112" s="480"/>
      <c r="G112" s="722" t="s">
        <v>59</v>
      </c>
      <c r="H112" s="722"/>
      <c r="I112" s="722"/>
      <c r="J112" s="722"/>
      <c r="K112" s="722"/>
      <c r="L112" s="722"/>
      <c r="M112" s="722"/>
      <c r="N112" s="722"/>
      <c r="O112" s="722"/>
      <c r="P112" s="722"/>
      <c r="Q112" s="722"/>
      <c r="R112" s="722"/>
      <c r="S112" s="722"/>
      <c r="T112" s="722"/>
      <c r="U112" s="722"/>
      <c r="V112" s="722"/>
      <c r="W112" s="722"/>
      <c r="X112" s="723"/>
      <c r="Y112" s="458"/>
      <c r="Z112" s="459"/>
      <c r="AA112" s="460"/>
      <c r="AB112" s="293" t="s">
        <v>11</v>
      </c>
      <c r="AC112" s="288"/>
      <c r="AD112" s="289"/>
      <c r="AE112" s="293" t="s">
        <v>315</v>
      </c>
      <c r="AF112" s="288"/>
      <c r="AG112" s="288"/>
      <c r="AH112" s="289"/>
      <c r="AI112" s="293" t="s">
        <v>313</v>
      </c>
      <c r="AJ112" s="288"/>
      <c r="AK112" s="288"/>
      <c r="AL112" s="289"/>
      <c r="AM112" s="293" t="s">
        <v>342</v>
      </c>
      <c r="AN112" s="288"/>
      <c r="AO112" s="288"/>
      <c r="AP112" s="289"/>
      <c r="AQ112" s="351" t="s">
        <v>355</v>
      </c>
      <c r="AR112" s="352"/>
      <c r="AS112" s="352"/>
      <c r="AT112" s="353"/>
      <c r="AU112" s="351" t="s">
        <v>356</v>
      </c>
      <c r="AV112" s="352"/>
      <c r="AW112" s="352"/>
      <c r="AX112" s="354"/>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315</v>
      </c>
      <c r="AF115" s="288"/>
      <c r="AG115" s="288"/>
      <c r="AH115" s="289"/>
      <c r="AI115" s="293" t="s">
        <v>313</v>
      </c>
      <c r="AJ115" s="288"/>
      <c r="AK115" s="288"/>
      <c r="AL115" s="289"/>
      <c r="AM115" s="293" t="s">
        <v>342</v>
      </c>
      <c r="AN115" s="288"/>
      <c r="AO115" s="288"/>
      <c r="AP115" s="289"/>
      <c r="AQ115" s="326" t="s">
        <v>357</v>
      </c>
      <c r="AR115" s="327"/>
      <c r="AS115" s="327"/>
      <c r="AT115" s="327"/>
      <c r="AU115" s="327"/>
      <c r="AV115" s="327"/>
      <c r="AW115" s="327"/>
      <c r="AX115" s="328"/>
    </row>
    <row r="116" spans="1:50" ht="23.25" customHeight="1" x14ac:dyDescent="0.15">
      <c r="A116" s="282"/>
      <c r="B116" s="283"/>
      <c r="C116" s="283"/>
      <c r="D116" s="283"/>
      <c r="E116" s="283"/>
      <c r="F116" s="284"/>
      <c r="G116" s="342" t="s">
        <v>499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501</v>
      </c>
      <c r="AC116" s="291"/>
      <c r="AD116" s="292"/>
      <c r="AE116" s="349">
        <v>424242</v>
      </c>
      <c r="AF116" s="349"/>
      <c r="AG116" s="349"/>
      <c r="AH116" s="349"/>
      <c r="AI116" s="349">
        <v>482353</v>
      </c>
      <c r="AJ116" s="349"/>
      <c r="AK116" s="349"/>
      <c r="AL116" s="349"/>
      <c r="AM116" s="349">
        <v>1169643</v>
      </c>
      <c r="AN116" s="349"/>
      <c r="AO116" s="349"/>
      <c r="AP116" s="349"/>
      <c r="AQ116" s="355">
        <v>417143</v>
      </c>
      <c r="AR116" s="356"/>
      <c r="AS116" s="356"/>
      <c r="AT116" s="356"/>
      <c r="AU116" s="356"/>
      <c r="AV116" s="356"/>
      <c r="AW116" s="356"/>
      <c r="AX116" s="358"/>
    </row>
    <row r="117" spans="1:50" ht="23.2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502</v>
      </c>
      <c r="AC117" s="333"/>
      <c r="AD117" s="334"/>
      <c r="AE117" s="296" t="s">
        <v>503</v>
      </c>
      <c r="AF117" s="296"/>
      <c r="AG117" s="296"/>
      <c r="AH117" s="296"/>
      <c r="AI117" s="296" t="s">
        <v>504</v>
      </c>
      <c r="AJ117" s="296"/>
      <c r="AK117" s="296"/>
      <c r="AL117" s="296"/>
      <c r="AM117" s="296" t="s">
        <v>574</v>
      </c>
      <c r="AN117" s="296"/>
      <c r="AO117" s="296"/>
      <c r="AP117" s="296"/>
      <c r="AQ117" s="296" t="s">
        <v>575</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315</v>
      </c>
      <c r="AF118" s="288"/>
      <c r="AG118" s="288"/>
      <c r="AH118" s="289"/>
      <c r="AI118" s="293" t="s">
        <v>313</v>
      </c>
      <c r="AJ118" s="288"/>
      <c r="AK118" s="288"/>
      <c r="AL118" s="289"/>
      <c r="AM118" s="293" t="s">
        <v>342</v>
      </c>
      <c r="AN118" s="288"/>
      <c r="AO118" s="288"/>
      <c r="AP118" s="289"/>
      <c r="AQ118" s="326" t="s">
        <v>357</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315</v>
      </c>
      <c r="AF121" s="288"/>
      <c r="AG121" s="288"/>
      <c r="AH121" s="289"/>
      <c r="AI121" s="293" t="s">
        <v>313</v>
      </c>
      <c r="AJ121" s="288"/>
      <c r="AK121" s="288"/>
      <c r="AL121" s="289"/>
      <c r="AM121" s="293" t="s">
        <v>342</v>
      </c>
      <c r="AN121" s="288"/>
      <c r="AO121" s="288"/>
      <c r="AP121" s="289"/>
      <c r="AQ121" s="326" t="s">
        <v>357</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315</v>
      </c>
      <c r="AF124" s="288"/>
      <c r="AG124" s="288"/>
      <c r="AH124" s="289"/>
      <c r="AI124" s="293" t="s">
        <v>313</v>
      </c>
      <c r="AJ124" s="288"/>
      <c r="AK124" s="288"/>
      <c r="AL124" s="289"/>
      <c r="AM124" s="293" t="s">
        <v>342</v>
      </c>
      <c r="AN124" s="288"/>
      <c r="AO124" s="288"/>
      <c r="AP124" s="289"/>
      <c r="AQ124" s="326" t="s">
        <v>357</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315</v>
      </c>
      <c r="AF127" s="288"/>
      <c r="AG127" s="288"/>
      <c r="AH127" s="289"/>
      <c r="AI127" s="293" t="s">
        <v>313</v>
      </c>
      <c r="AJ127" s="288"/>
      <c r="AK127" s="288"/>
      <c r="AL127" s="289"/>
      <c r="AM127" s="293" t="s">
        <v>342</v>
      </c>
      <c r="AN127" s="288"/>
      <c r="AO127" s="288"/>
      <c r="AP127" s="289"/>
      <c r="AQ127" s="326" t="s">
        <v>357</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330</v>
      </c>
      <c r="B130" s="984"/>
      <c r="C130" s="983" t="s">
        <v>191</v>
      </c>
      <c r="D130" s="984"/>
      <c r="E130" s="298" t="s">
        <v>220</v>
      </c>
      <c r="F130" s="299"/>
      <c r="G130" s="300" t="s">
        <v>505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42"/>
      <c r="C131" s="241"/>
      <c r="D131" s="242"/>
      <c r="E131" s="228" t="s">
        <v>219</v>
      </c>
      <c r="F131" s="229"/>
      <c r="G131" s="226" t="s">
        <v>506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987"/>
      <c r="B134" s="242"/>
      <c r="C134" s="241"/>
      <c r="D134" s="242"/>
      <c r="E134" s="241"/>
      <c r="F134" s="304"/>
      <c r="G134" s="221" t="s">
        <v>581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496</v>
      </c>
      <c r="AC134" s="214"/>
      <c r="AD134" s="214"/>
      <c r="AE134" s="256">
        <v>66</v>
      </c>
      <c r="AF134" s="106"/>
      <c r="AG134" s="106"/>
      <c r="AH134" s="106"/>
      <c r="AI134" s="256">
        <v>68</v>
      </c>
      <c r="AJ134" s="106"/>
      <c r="AK134" s="106"/>
      <c r="AL134" s="106"/>
      <c r="AM134" s="256">
        <v>70</v>
      </c>
      <c r="AN134" s="106"/>
      <c r="AO134" s="106"/>
      <c r="AP134" s="106"/>
      <c r="AQ134" s="256" t="s">
        <v>507</v>
      </c>
      <c r="AR134" s="106"/>
      <c r="AS134" s="106"/>
      <c r="AT134" s="106"/>
      <c r="AU134" s="256" t="s">
        <v>508</v>
      </c>
      <c r="AV134" s="106"/>
      <c r="AW134" s="106"/>
      <c r="AX134" s="205"/>
    </row>
    <row r="135" spans="1:50" ht="39.75" customHeight="1" x14ac:dyDescent="0.15">
      <c r="A135" s="98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496</v>
      </c>
      <c r="AC135" s="123"/>
      <c r="AD135" s="123"/>
      <c r="AE135" s="256">
        <v>65</v>
      </c>
      <c r="AF135" s="106"/>
      <c r="AG135" s="106"/>
      <c r="AH135" s="106"/>
      <c r="AI135" s="256">
        <v>67</v>
      </c>
      <c r="AJ135" s="106"/>
      <c r="AK135" s="106"/>
      <c r="AL135" s="106"/>
      <c r="AM135" s="256">
        <v>70</v>
      </c>
      <c r="AN135" s="106"/>
      <c r="AO135" s="106"/>
      <c r="AP135" s="106"/>
      <c r="AQ135" s="256" t="s">
        <v>491</v>
      </c>
      <c r="AR135" s="106"/>
      <c r="AS135" s="106"/>
      <c r="AT135" s="106"/>
      <c r="AU135" s="256">
        <v>79</v>
      </c>
      <c r="AV135" s="106"/>
      <c r="AW135" s="106"/>
      <c r="AX135" s="205"/>
    </row>
    <row r="136" spans="1:50" ht="18.75" hidden="1" customHeight="1" x14ac:dyDescent="0.15">
      <c r="A136" s="98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5.25" hidden="1" customHeight="1" x14ac:dyDescent="0.15">
      <c r="A152" s="987"/>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5.25" hidden="1" customHeight="1" x14ac:dyDescent="0.15">
      <c r="A153" s="98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5.25" hidden="1" customHeight="1" x14ac:dyDescent="0.15">
      <c r="A154" s="987"/>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5.25" hidden="1" customHeight="1" x14ac:dyDescent="0.15">
      <c r="A155" s="987"/>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5.25" hidden="1" customHeight="1" x14ac:dyDescent="0.15">
      <c r="A156" s="987"/>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5.25" hidden="1" customHeight="1" x14ac:dyDescent="0.15">
      <c r="A157" s="987"/>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5.25" hidden="1" customHeight="1" x14ac:dyDescent="0.15">
      <c r="A158" s="98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5.25" hidden="1" customHeight="1" x14ac:dyDescent="0.15">
      <c r="A159" s="987"/>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5.25" hidden="1" customHeight="1" x14ac:dyDescent="0.15">
      <c r="A160" s="98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5.25" hidden="1" customHeight="1" x14ac:dyDescent="0.15">
      <c r="A161" s="98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5.25" hidden="1" customHeight="1" x14ac:dyDescent="0.15">
      <c r="A162" s="987"/>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5.25" hidden="1" customHeight="1" x14ac:dyDescent="0.15">
      <c r="A163" s="987"/>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5.25" hidden="1" customHeight="1" x14ac:dyDescent="0.15">
      <c r="A164" s="987"/>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5.25" hidden="1" customHeight="1" x14ac:dyDescent="0.15">
      <c r="A165" s="98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5.25" hidden="1" customHeight="1" x14ac:dyDescent="0.15">
      <c r="A166" s="987"/>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5.25" hidden="1" customHeight="1" x14ac:dyDescent="0.15">
      <c r="A167" s="98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5.25" hidden="1" customHeight="1" x14ac:dyDescent="0.15">
      <c r="A168" s="98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5.25" hidden="1" customHeight="1" x14ac:dyDescent="0.15">
      <c r="A169" s="987"/>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5.25" hidden="1" customHeight="1" x14ac:dyDescent="0.15">
      <c r="A170" s="987"/>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5.25" hidden="1" customHeight="1" x14ac:dyDescent="0.15">
      <c r="A171" s="987"/>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5.25" hidden="1" customHeight="1" x14ac:dyDescent="0.15">
      <c r="A172" s="98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5.25" hidden="1" customHeight="1" x14ac:dyDescent="0.15">
      <c r="A173" s="987"/>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5.25" hidden="1" customHeight="1" x14ac:dyDescent="0.15">
      <c r="A174" s="98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5.25" hidden="1" customHeight="1" x14ac:dyDescent="0.15">
      <c r="A175" s="98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5.25" hidden="1" customHeight="1" x14ac:dyDescent="0.15">
      <c r="A176" s="987"/>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5.25" hidden="1" customHeight="1" x14ac:dyDescent="0.15">
      <c r="A177" s="987"/>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5.25" hidden="1" customHeight="1" x14ac:dyDescent="0.15">
      <c r="A178" s="987"/>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5.25" hidden="1" customHeight="1" x14ac:dyDescent="0.15">
      <c r="A179" s="98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5.25" hidden="1" customHeight="1" x14ac:dyDescent="0.15">
      <c r="A180" s="987"/>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5.25" hidden="1" customHeight="1" x14ac:dyDescent="0.15">
      <c r="A181" s="98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5.25" hidden="1" customHeight="1" x14ac:dyDescent="0.15">
      <c r="A182" s="98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5.25" hidden="1" customHeight="1" x14ac:dyDescent="0.15">
      <c r="A183" s="987"/>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5.25" hidden="1" customHeight="1" x14ac:dyDescent="0.15">
      <c r="A184" s="987"/>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5.25" hidden="1" customHeight="1" x14ac:dyDescent="0.15">
      <c r="A185" s="987"/>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5.25" hidden="1" customHeight="1" x14ac:dyDescent="0.15">
      <c r="A186" s="98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7"/>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7"/>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0.75" hidden="1" customHeight="1" x14ac:dyDescent="0.15">
      <c r="A190" s="98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0.75" hidden="1" customHeight="1" x14ac:dyDescent="0.15">
      <c r="A191" s="98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0.75" hidden="1" customHeight="1" x14ac:dyDescent="0.15">
      <c r="A192" s="98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0.75" hidden="1" customHeight="1" x14ac:dyDescent="0.15">
      <c r="A193" s="98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0.75" hidden="1" customHeight="1" x14ac:dyDescent="0.15">
      <c r="A194" s="98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0.75" hidden="1" customHeight="1" x14ac:dyDescent="0.15">
      <c r="A195" s="98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0.75" hidden="1" customHeight="1" x14ac:dyDescent="0.15">
      <c r="A196" s="98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0.75" hidden="1" customHeight="1" x14ac:dyDescent="0.15">
      <c r="A197" s="98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0.75" hidden="1" customHeight="1" x14ac:dyDescent="0.15">
      <c r="A198" s="98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0.75" hidden="1" customHeight="1" x14ac:dyDescent="0.15">
      <c r="A199" s="98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0.75" hidden="1" customHeight="1" x14ac:dyDescent="0.15">
      <c r="A200" s="98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0.75" hidden="1" customHeight="1" x14ac:dyDescent="0.15">
      <c r="A201" s="98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0.75" hidden="1" customHeight="1" x14ac:dyDescent="0.15">
      <c r="A202" s="98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0.75" hidden="1" customHeight="1" x14ac:dyDescent="0.15">
      <c r="A203" s="98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0.75" hidden="1" customHeight="1" x14ac:dyDescent="0.15">
      <c r="A204" s="98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0.75" hidden="1" customHeight="1" x14ac:dyDescent="0.15">
      <c r="A205" s="98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0.75" hidden="1" customHeight="1" x14ac:dyDescent="0.15">
      <c r="A206" s="98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0.75" hidden="1" customHeight="1" x14ac:dyDescent="0.15">
      <c r="A207" s="98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0.75" hidden="1" customHeight="1" x14ac:dyDescent="0.15">
      <c r="A208" s="98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0.75" hidden="1" customHeight="1" x14ac:dyDescent="0.15">
      <c r="A209" s="98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0.75" hidden="1" customHeight="1" x14ac:dyDescent="0.15">
      <c r="A210" s="98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0.75" hidden="1" customHeight="1" x14ac:dyDescent="0.15">
      <c r="A211" s="98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0.75" hidden="1" customHeight="1" x14ac:dyDescent="0.15">
      <c r="A212" s="987"/>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0.75" hidden="1" customHeight="1" x14ac:dyDescent="0.15">
      <c r="A213" s="98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0.75" hidden="1" customHeight="1" x14ac:dyDescent="0.15">
      <c r="A214" s="987"/>
      <c r="B214" s="242"/>
      <c r="C214" s="241"/>
      <c r="D214" s="242"/>
      <c r="E214" s="241"/>
      <c r="F214" s="304"/>
      <c r="G214" s="221"/>
      <c r="H214" s="151"/>
      <c r="I214" s="151"/>
      <c r="J214" s="151"/>
      <c r="K214" s="151"/>
      <c r="L214" s="151"/>
      <c r="M214" s="151"/>
      <c r="N214" s="151"/>
      <c r="O214" s="151"/>
      <c r="P214" s="222"/>
      <c r="Q214" s="974"/>
      <c r="R214" s="975"/>
      <c r="S214" s="975"/>
      <c r="T214" s="975"/>
      <c r="U214" s="975"/>
      <c r="V214" s="975"/>
      <c r="W214" s="975"/>
      <c r="X214" s="975"/>
      <c r="Y214" s="975"/>
      <c r="Z214" s="975"/>
      <c r="AA214" s="97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0.75" hidden="1" customHeight="1" x14ac:dyDescent="0.15">
      <c r="A215" s="987"/>
      <c r="B215" s="242"/>
      <c r="C215" s="241"/>
      <c r="D215" s="242"/>
      <c r="E215" s="241"/>
      <c r="F215" s="304"/>
      <c r="G215" s="223"/>
      <c r="H215" s="224"/>
      <c r="I215" s="224"/>
      <c r="J215" s="224"/>
      <c r="K215" s="224"/>
      <c r="L215" s="224"/>
      <c r="M215" s="224"/>
      <c r="N215" s="224"/>
      <c r="O215" s="224"/>
      <c r="P215" s="225"/>
      <c r="Q215" s="977"/>
      <c r="R215" s="978"/>
      <c r="S215" s="978"/>
      <c r="T215" s="978"/>
      <c r="U215" s="978"/>
      <c r="V215" s="978"/>
      <c r="W215" s="978"/>
      <c r="X215" s="978"/>
      <c r="Y215" s="978"/>
      <c r="Z215" s="978"/>
      <c r="AA215" s="97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0.75" hidden="1" customHeight="1" x14ac:dyDescent="0.15">
      <c r="A216" s="987"/>
      <c r="B216" s="242"/>
      <c r="C216" s="241"/>
      <c r="D216" s="242"/>
      <c r="E216" s="241"/>
      <c r="F216" s="304"/>
      <c r="G216" s="223"/>
      <c r="H216" s="224"/>
      <c r="I216" s="224"/>
      <c r="J216" s="224"/>
      <c r="K216" s="224"/>
      <c r="L216" s="224"/>
      <c r="M216" s="224"/>
      <c r="N216" s="224"/>
      <c r="O216" s="224"/>
      <c r="P216" s="225"/>
      <c r="Q216" s="977"/>
      <c r="R216" s="978"/>
      <c r="S216" s="978"/>
      <c r="T216" s="978"/>
      <c r="U216" s="978"/>
      <c r="V216" s="978"/>
      <c r="W216" s="978"/>
      <c r="X216" s="978"/>
      <c r="Y216" s="978"/>
      <c r="Z216" s="978"/>
      <c r="AA216" s="97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0.75" hidden="1" customHeight="1" x14ac:dyDescent="0.15">
      <c r="A217" s="987"/>
      <c r="B217" s="242"/>
      <c r="C217" s="241"/>
      <c r="D217" s="242"/>
      <c r="E217" s="241"/>
      <c r="F217" s="304"/>
      <c r="G217" s="223"/>
      <c r="H217" s="224"/>
      <c r="I217" s="224"/>
      <c r="J217" s="224"/>
      <c r="K217" s="224"/>
      <c r="L217" s="224"/>
      <c r="M217" s="224"/>
      <c r="N217" s="224"/>
      <c r="O217" s="224"/>
      <c r="P217" s="225"/>
      <c r="Q217" s="977"/>
      <c r="R217" s="978"/>
      <c r="S217" s="978"/>
      <c r="T217" s="978"/>
      <c r="U217" s="978"/>
      <c r="V217" s="978"/>
      <c r="W217" s="978"/>
      <c r="X217" s="978"/>
      <c r="Y217" s="978"/>
      <c r="Z217" s="978"/>
      <c r="AA217" s="97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0.75" hidden="1" customHeight="1" x14ac:dyDescent="0.15">
      <c r="A218" s="987"/>
      <c r="B218" s="242"/>
      <c r="C218" s="241"/>
      <c r="D218" s="242"/>
      <c r="E218" s="241"/>
      <c r="F218" s="304"/>
      <c r="G218" s="226"/>
      <c r="H218" s="154"/>
      <c r="I218" s="154"/>
      <c r="J218" s="154"/>
      <c r="K218" s="154"/>
      <c r="L218" s="154"/>
      <c r="M218" s="154"/>
      <c r="N218" s="154"/>
      <c r="O218" s="154"/>
      <c r="P218" s="227"/>
      <c r="Q218" s="980"/>
      <c r="R218" s="981"/>
      <c r="S218" s="981"/>
      <c r="T218" s="981"/>
      <c r="U218" s="981"/>
      <c r="V218" s="981"/>
      <c r="W218" s="981"/>
      <c r="X218" s="981"/>
      <c r="Y218" s="981"/>
      <c r="Z218" s="981"/>
      <c r="AA218" s="98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0.75" hidden="1" customHeight="1" x14ac:dyDescent="0.15">
      <c r="A219" s="987"/>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0.75" hidden="1" customHeight="1" x14ac:dyDescent="0.15">
      <c r="A220" s="98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0.75" hidden="1" customHeight="1" x14ac:dyDescent="0.15">
      <c r="A221" s="987"/>
      <c r="B221" s="242"/>
      <c r="C221" s="241"/>
      <c r="D221" s="242"/>
      <c r="E221" s="241"/>
      <c r="F221" s="304"/>
      <c r="G221" s="221"/>
      <c r="H221" s="151"/>
      <c r="I221" s="151"/>
      <c r="J221" s="151"/>
      <c r="K221" s="151"/>
      <c r="L221" s="151"/>
      <c r="M221" s="151"/>
      <c r="N221" s="151"/>
      <c r="O221" s="151"/>
      <c r="P221" s="222"/>
      <c r="Q221" s="974"/>
      <c r="R221" s="975"/>
      <c r="S221" s="975"/>
      <c r="T221" s="975"/>
      <c r="U221" s="975"/>
      <c r="V221" s="975"/>
      <c r="W221" s="975"/>
      <c r="X221" s="975"/>
      <c r="Y221" s="975"/>
      <c r="Z221" s="975"/>
      <c r="AA221" s="97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0.75" hidden="1" customHeight="1" x14ac:dyDescent="0.15">
      <c r="A222" s="987"/>
      <c r="B222" s="242"/>
      <c r="C222" s="241"/>
      <c r="D222" s="242"/>
      <c r="E222" s="241"/>
      <c r="F222" s="304"/>
      <c r="G222" s="223"/>
      <c r="H222" s="224"/>
      <c r="I222" s="224"/>
      <c r="J222" s="224"/>
      <c r="K222" s="224"/>
      <c r="L222" s="224"/>
      <c r="M222" s="224"/>
      <c r="N222" s="224"/>
      <c r="O222" s="224"/>
      <c r="P222" s="225"/>
      <c r="Q222" s="977"/>
      <c r="R222" s="978"/>
      <c r="S222" s="978"/>
      <c r="T222" s="978"/>
      <c r="U222" s="978"/>
      <c r="V222" s="978"/>
      <c r="W222" s="978"/>
      <c r="X222" s="978"/>
      <c r="Y222" s="978"/>
      <c r="Z222" s="978"/>
      <c r="AA222" s="97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0.75" hidden="1" customHeight="1" x14ac:dyDescent="0.15">
      <c r="A223" s="987"/>
      <c r="B223" s="242"/>
      <c r="C223" s="241"/>
      <c r="D223" s="242"/>
      <c r="E223" s="241"/>
      <c r="F223" s="304"/>
      <c r="G223" s="223"/>
      <c r="H223" s="224"/>
      <c r="I223" s="224"/>
      <c r="J223" s="224"/>
      <c r="K223" s="224"/>
      <c r="L223" s="224"/>
      <c r="M223" s="224"/>
      <c r="N223" s="224"/>
      <c r="O223" s="224"/>
      <c r="P223" s="225"/>
      <c r="Q223" s="977"/>
      <c r="R223" s="978"/>
      <c r="S223" s="978"/>
      <c r="T223" s="978"/>
      <c r="U223" s="978"/>
      <c r="V223" s="978"/>
      <c r="W223" s="978"/>
      <c r="X223" s="978"/>
      <c r="Y223" s="978"/>
      <c r="Z223" s="978"/>
      <c r="AA223" s="97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0.75" hidden="1" customHeight="1" x14ac:dyDescent="0.15">
      <c r="A224" s="987"/>
      <c r="B224" s="242"/>
      <c r="C224" s="241"/>
      <c r="D224" s="242"/>
      <c r="E224" s="241"/>
      <c r="F224" s="304"/>
      <c r="G224" s="223"/>
      <c r="H224" s="224"/>
      <c r="I224" s="224"/>
      <c r="J224" s="224"/>
      <c r="K224" s="224"/>
      <c r="L224" s="224"/>
      <c r="M224" s="224"/>
      <c r="N224" s="224"/>
      <c r="O224" s="224"/>
      <c r="P224" s="225"/>
      <c r="Q224" s="977"/>
      <c r="R224" s="978"/>
      <c r="S224" s="978"/>
      <c r="T224" s="978"/>
      <c r="U224" s="978"/>
      <c r="V224" s="978"/>
      <c r="W224" s="978"/>
      <c r="X224" s="978"/>
      <c r="Y224" s="978"/>
      <c r="Z224" s="978"/>
      <c r="AA224" s="97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0.75" hidden="1" customHeight="1" x14ac:dyDescent="0.15">
      <c r="A225" s="987"/>
      <c r="B225" s="242"/>
      <c r="C225" s="241"/>
      <c r="D225" s="242"/>
      <c r="E225" s="241"/>
      <c r="F225" s="304"/>
      <c r="G225" s="226"/>
      <c r="H225" s="154"/>
      <c r="I225" s="154"/>
      <c r="J225" s="154"/>
      <c r="K225" s="154"/>
      <c r="L225" s="154"/>
      <c r="M225" s="154"/>
      <c r="N225" s="154"/>
      <c r="O225" s="154"/>
      <c r="P225" s="227"/>
      <c r="Q225" s="980"/>
      <c r="R225" s="981"/>
      <c r="S225" s="981"/>
      <c r="T225" s="981"/>
      <c r="U225" s="981"/>
      <c r="V225" s="981"/>
      <c r="W225" s="981"/>
      <c r="X225" s="981"/>
      <c r="Y225" s="981"/>
      <c r="Z225" s="981"/>
      <c r="AA225" s="98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0.75" hidden="1" customHeight="1" x14ac:dyDescent="0.15">
      <c r="A226" s="987"/>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0.75" hidden="1" customHeight="1" x14ac:dyDescent="0.15">
      <c r="A227" s="98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0.75" hidden="1" customHeight="1" x14ac:dyDescent="0.15">
      <c r="A228" s="987"/>
      <c r="B228" s="242"/>
      <c r="C228" s="241"/>
      <c r="D228" s="242"/>
      <c r="E228" s="241"/>
      <c r="F228" s="304"/>
      <c r="G228" s="221"/>
      <c r="H228" s="151"/>
      <c r="I228" s="151"/>
      <c r="J228" s="151"/>
      <c r="K228" s="151"/>
      <c r="L228" s="151"/>
      <c r="M228" s="151"/>
      <c r="N228" s="151"/>
      <c r="O228" s="151"/>
      <c r="P228" s="222"/>
      <c r="Q228" s="974"/>
      <c r="R228" s="975"/>
      <c r="S228" s="975"/>
      <c r="T228" s="975"/>
      <c r="U228" s="975"/>
      <c r="V228" s="975"/>
      <c r="W228" s="975"/>
      <c r="X228" s="975"/>
      <c r="Y228" s="975"/>
      <c r="Z228" s="975"/>
      <c r="AA228" s="97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0.75" hidden="1" customHeight="1" x14ac:dyDescent="0.15">
      <c r="A229" s="987"/>
      <c r="B229" s="242"/>
      <c r="C229" s="241"/>
      <c r="D229" s="242"/>
      <c r="E229" s="241"/>
      <c r="F229" s="304"/>
      <c r="G229" s="223"/>
      <c r="H229" s="224"/>
      <c r="I229" s="224"/>
      <c r="J229" s="224"/>
      <c r="K229" s="224"/>
      <c r="L229" s="224"/>
      <c r="M229" s="224"/>
      <c r="N229" s="224"/>
      <c r="O229" s="224"/>
      <c r="P229" s="225"/>
      <c r="Q229" s="977"/>
      <c r="R229" s="978"/>
      <c r="S229" s="978"/>
      <c r="T229" s="978"/>
      <c r="U229" s="978"/>
      <c r="V229" s="978"/>
      <c r="W229" s="978"/>
      <c r="X229" s="978"/>
      <c r="Y229" s="978"/>
      <c r="Z229" s="978"/>
      <c r="AA229" s="97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0.75" hidden="1" customHeight="1" x14ac:dyDescent="0.15">
      <c r="A230" s="987"/>
      <c r="B230" s="242"/>
      <c r="C230" s="241"/>
      <c r="D230" s="242"/>
      <c r="E230" s="241"/>
      <c r="F230" s="304"/>
      <c r="G230" s="223"/>
      <c r="H230" s="224"/>
      <c r="I230" s="224"/>
      <c r="J230" s="224"/>
      <c r="K230" s="224"/>
      <c r="L230" s="224"/>
      <c r="M230" s="224"/>
      <c r="N230" s="224"/>
      <c r="O230" s="224"/>
      <c r="P230" s="225"/>
      <c r="Q230" s="977"/>
      <c r="R230" s="978"/>
      <c r="S230" s="978"/>
      <c r="T230" s="978"/>
      <c r="U230" s="978"/>
      <c r="V230" s="978"/>
      <c r="W230" s="978"/>
      <c r="X230" s="978"/>
      <c r="Y230" s="978"/>
      <c r="Z230" s="978"/>
      <c r="AA230" s="97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0.75" hidden="1" customHeight="1" x14ac:dyDescent="0.15">
      <c r="A231" s="987"/>
      <c r="B231" s="242"/>
      <c r="C231" s="241"/>
      <c r="D231" s="242"/>
      <c r="E231" s="241"/>
      <c r="F231" s="304"/>
      <c r="G231" s="223"/>
      <c r="H231" s="224"/>
      <c r="I231" s="224"/>
      <c r="J231" s="224"/>
      <c r="K231" s="224"/>
      <c r="L231" s="224"/>
      <c r="M231" s="224"/>
      <c r="N231" s="224"/>
      <c r="O231" s="224"/>
      <c r="P231" s="225"/>
      <c r="Q231" s="977"/>
      <c r="R231" s="978"/>
      <c r="S231" s="978"/>
      <c r="T231" s="978"/>
      <c r="U231" s="978"/>
      <c r="V231" s="978"/>
      <c r="W231" s="978"/>
      <c r="X231" s="978"/>
      <c r="Y231" s="978"/>
      <c r="Z231" s="978"/>
      <c r="AA231" s="97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0.75" hidden="1" customHeight="1" x14ac:dyDescent="0.15">
      <c r="A232" s="987"/>
      <c r="B232" s="242"/>
      <c r="C232" s="241"/>
      <c r="D232" s="242"/>
      <c r="E232" s="241"/>
      <c r="F232" s="304"/>
      <c r="G232" s="226"/>
      <c r="H232" s="154"/>
      <c r="I232" s="154"/>
      <c r="J232" s="154"/>
      <c r="K232" s="154"/>
      <c r="L232" s="154"/>
      <c r="M232" s="154"/>
      <c r="N232" s="154"/>
      <c r="O232" s="154"/>
      <c r="P232" s="227"/>
      <c r="Q232" s="980"/>
      <c r="R232" s="981"/>
      <c r="S232" s="981"/>
      <c r="T232" s="981"/>
      <c r="U232" s="981"/>
      <c r="V232" s="981"/>
      <c r="W232" s="981"/>
      <c r="X232" s="981"/>
      <c r="Y232" s="981"/>
      <c r="Z232" s="981"/>
      <c r="AA232" s="98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0.75" hidden="1" customHeight="1" x14ac:dyDescent="0.15">
      <c r="A233" s="987"/>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0.75" hidden="1" customHeight="1" x14ac:dyDescent="0.15">
      <c r="A234" s="98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0.75" hidden="1" customHeight="1" x14ac:dyDescent="0.15">
      <c r="A235" s="987"/>
      <c r="B235" s="242"/>
      <c r="C235" s="241"/>
      <c r="D235" s="242"/>
      <c r="E235" s="241"/>
      <c r="F235" s="304"/>
      <c r="G235" s="221"/>
      <c r="H235" s="151"/>
      <c r="I235" s="151"/>
      <c r="J235" s="151"/>
      <c r="K235" s="151"/>
      <c r="L235" s="151"/>
      <c r="M235" s="151"/>
      <c r="N235" s="151"/>
      <c r="O235" s="151"/>
      <c r="P235" s="222"/>
      <c r="Q235" s="974"/>
      <c r="R235" s="975"/>
      <c r="S235" s="975"/>
      <c r="T235" s="975"/>
      <c r="U235" s="975"/>
      <c r="V235" s="975"/>
      <c r="W235" s="975"/>
      <c r="X235" s="975"/>
      <c r="Y235" s="975"/>
      <c r="Z235" s="975"/>
      <c r="AA235" s="97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0.75" hidden="1" customHeight="1" x14ac:dyDescent="0.15">
      <c r="A236" s="987"/>
      <c r="B236" s="242"/>
      <c r="C236" s="241"/>
      <c r="D236" s="242"/>
      <c r="E236" s="241"/>
      <c r="F236" s="304"/>
      <c r="G236" s="223"/>
      <c r="H236" s="224"/>
      <c r="I236" s="224"/>
      <c r="J236" s="224"/>
      <c r="K236" s="224"/>
      <c r="L236" s="224"/>
      <c r="M236" s="224"/>
      <c r="N236" s="224"/>
      <c r="O236" s="224"/>
      <c r="P236" s="225"/>
      <c r="Q236" s="977"/>
      <c r="R236" s="978"/>
      <c r="S236" s="978"/>
      <c r="T236" s="978"/>
      <c r="U236" s="978"/>
      <c r="V236" s="978"/>
      <c r="W236" s="978"/>
      <c r="X236" s="978"/>
      <c r="Y236" s="978"/>
      <c r="Z236" s="978"/>
      <c r="AA236" s="97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0.75" hidden="1" customHeight="1" x14ac:dyDescent="0.15">
      <c r="A237" s="987"/>
      <c r="B237" s="242"/>
      <c r="C237" s="241"/>
      <c r="D237" s="242"/>
      <c r="E237" s="241"/>
      <c r="F237" s="304"/>
      <c r="G237" s="223"/>
      <c r="H237" s="224"/>
      <c r="I237" s="224"/>
      <c r="J237" s="224"/>
      <c r="K237" s="224"/>
      <c r="L237" s="224"/>
      <c r="M237" s="224"/>
      <c r="N237" s="224"/>
      <c r="O237" s="224"/>
      <c r="P237" s="225"/>
      <c r="Q237" s="977"/>
      <c r="R237" s="978"/>
      <c r="S237" s="978"/>
      <c r="T237" s="978"/>
      <c r="U237" s="978"/>
      <c r="V237" s="978"/>
      <c r="W237" s="978"/>
      <c r="X237" s="978"/>
      <c r="Y237" s="978"/>
      <c r="Z237" s="978"/>
      <c r="AA237" s="97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0.75" hidden="1" customHeight="1" x14ac:dyDescent="0.15">
      <c r="A238" s="987"/>
      <c r="B238" s="242"/>
      <c r="C238" s="241"/>
      <c r="D238" s="242"/>
      <c r="E238" s="241"/>
      <c r="F238" s="304"/>
      <c r="G238" s="223"/>
      <c r="H238" s="224"/>
      <c r="I238" s="224"/>
      <c r="J238" s="224"/>
      <c r="K238" s="224"/>
      <c r="L238" s="224"/>
      <c r="M238" s="224"/>
      <c r="N238" s="224"/>
      <c r="O238" s="224"/>
      <c r="P238" s="225"/>
      <c r="Q238" s="977"/>
      <c r="R238" s="978"/>
      <c r="S238" s="978"/>
      <c r="T238" s="978"/>
      <c r="U238" s="978"/>
      <c r="V238" s="978"/>
      <c r="W238" s="978"/>
      <c r="X238" s="978"/>
      <c r="Y238" s="978"/>
      <c r="Z238" s="978"/>
      <c r="AA238" s="97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0.75" hidden="1" customHeight="1" x14ac:dyDescent="0.15">
      <c r="A239" s="987"/>
      <c r="B239" s="242"/>
      <c r="C239" s="241"/>
      <c r="D239" s="242"/>
      <c r="E239" s="241"/>
      <c r="F239" s="304"/>
      <c r="G239" s="226"/>
      <c r="H239" s="154"/>
      <c r="I239" s="154"/>
      <c r="J239" s="154"/>
      <c r="K239" s="154"/>
      <c r="L239" s="154"/>
      <c r="M239" s="154"/>
      <c r="N239" s="154"/>
      <c r="O239" s="154"/>
      <c r="P239" s="227"/>
      <c r="Q239" s="980"/>
      <c r="R239" s="981"/>
      <c r="S239" s="981"/>
      <c r="T239" s="981"/>
      <c r="U239" s="981"/>
      <c r="V239" s="981"/>
      <c r="W239" s="981"/>
      <c r="X239" s="981"/>
      <c r="Y239" s="981"/>
      <c r="Z239" s="981"/>
      <c r="AA239" s="98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0.75" hidden="1" customHeight="1" x14ac:dyDescent="0.15">
      <c r="A240" s="987"/>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0.75" hidden="1" customHeight="1" x14ac:dyDescent="0.15">
      <c r="A241" s="98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0.75" hidden="1" customHeight="1" x14ac:dyDescent="0.15">
      <c r="A242" s="987"/>
      <c r="B242" s="242"/>
      <c r="C242" s="241"/>
      <c r="D242" s="242"/>
      <c r="E242" s="241"/>
      <c r="F242" s="304"/>
      <c r="G242" s="221"/>
      <c r="H242" s="151"/>
      <c r="I242" s="151"/>
      <c r="J242" s="151"/>
      <c r="K242" s="151"/>
      <c r="L242" s="151"/>
      <c r="M242" s="151"/>
      <c r="N242" s="151"/>
      <c r="O242" s="151"/>
      <c r="P242" s="222"/>
      <c r="Q242" s="974"/>
      <c r="R242" s="975"/>
      <c r="S242" s="975"/>
      <c r="T242" s="975"/>
      <c r="U242" s="975"/>
      <c r="V242" s="975"/>
      <c r="W242" s="975"/>
      <c r="X242" s="975"/>
      <c r="Y242" s="975"/>
      <c r="Z242" s="975"/>
      <c r="AA242" s="97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0.75" hidden="1" customHeight="1" x14ac:dyDescent="0.15">
      <c r="A243" s="987"/>
      <c r="B243" s="242"/>
      <c r="C243" s="241"/>
      <c r="D243" s="242"/>
      <c r="E243" s="241"/>
      <c r="F243" s="304"/>
      <c r="G243" s="223"/>
      <c r="H243" s="224"/>
      <c r="I243" s="224"/>
      <c r="J243" s="224"/>
      <c r="K243" s="224"/>
      <c r="L243" s="224"/>
      <c r="M243" s="224"/>
      <c r="N243" s="224"/>
      <c r="O243" s="224"/>
      <c r="P243" s="225"/>
      <c r="Q243" s="977"/>
      <c r="R243" s="978"/>
      <c r="S243" s="978"/>
      <c r="T243" s="978"/>
      <c r="U243" s="978"/>
      <c r="V243" s="978"/>
      <c r="W243" s="978"/>
      <c r="X243" s="978"/>
      <c r="Y243" s="978"/>
      <c r="Z243" s="978"/>
      <c r="AA243" s="97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0.75" hidden="1" customHeight="1" x14ac:dyDescent="0.15">
      <c r="A244" s="987"/>
      <c r="B244" s="242"/>
      <c r="C244" s="241"/>
      <c r="D244" s="242"/>
      <c r="E244" s="241"/>
      <c r="F244" s="304"/>
      <c r="G244" s="223"/>
      <c r="H244" s="224"/>
      <c r="I244" s="224"/>
      <c r="J244" s="224"/>
      <c r="K244" s="224"/>
      <c r="L244" s="224"/>
      <c r="M244" s="224"/>
      <c r="N244" s="224"/>
      <c r="O244" s="224"/>
      <c r="P244" s="225"/>
      <c r="Q244" s="977"/>
      <c r="R244" s="978"/>
      <c r="S244" s="978"/>
      <c r="T244" s="978"/>
      <c r="U244" s="978"/>
      <c r="V244" s="978"/>
      <c r="W244" s="978"/>
      <c r="X244" s="978"/>
      <c r="Y244" s="978"/>
      <c r="Z244" s="978"/>
      <c r="AA244" s="97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0.75" hidden="1" customHeight="1" x14ac:dyDescent="0.15">
      <c r="A245" s="987"/>
      <c r="B245" s="242"/>
      <c r="C245" s="241"/>
      <c r="D245" s="242"/>
      <c r="E245" s="241"/>
      <c r="F245" s="304"/>
      <c r="G245" s="223"/>
      <c r="H245" s="224"/>
      <c r="I245" s="224"/>
      <c r="J245" s="224"/>
      <c r="K245" s="224"/>
      <c r="L245" s="224"/>
      <c r="M245" s="224"/>
      <c r="N245" s="224"/>
      <c r="O245" s="224"/>
      <c r="P245" s="225"/>
      <c r="Q245" s="977"/>
      <c r="R245" s="978"/>
      <c r="S245" s="978"/>
      <c r="T245" s="978"/>
      <c r="U245" s="978"/>
      <c r="V245" s="978"/>
      <c r="W245" s="978"/>
      <c r="X245" s="978"/>
      <c r="Y245" s="978"/>
      <c r="Z245" s="978"/>
      <c r="AA245" s="97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0.75" hidden="1" customHeight="1" x14ac:dyDescent="0.15">
      <c r="A246" s="987"/>
      <c r="B246" s="242"/>
      <c r="C246" s="241"/>
      <c r="D246" s="242"/>
      <c r="E246" s="305"/>
      <c r="F246" s="306"/>
      <c r="G246" s="226"/>
      <c r="H246" s="154"/>
      <c r="I246" s="154"/>
      <c r="J246" s="154"/>
      <c r="K246" s="154"/>
      <c r="L246" s="154"/>
      <c r="M246" s="154"/>
      <c r="N246" s="154"/>
      <c r="O246" s="154"/>
      <c r="P246" s="227"/>
      <c r="Q246" s="980"/>
      <c r="R246" s="981"/>
      <c r="S246" s="981"/>
      <c r="T246" s="981"/>
      <c r="U246" s="981"/>
      <c r="V246" s="981"/>
      <c r="W246" s="981"/>
      <c r="X246" s="981"/>
      <c r="Y246" s="981"/>
      <c r="Z246" s="981"/>
      <c r="AA246" s="98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0.75" hidden="1" customHeight="1" x14ac:dyDescent="0.15">
      <c r="A247" s="98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0.75" hidden="1" customHeight="1" x14ac:dyDescent="0.15">
      <c r="A248" s="98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0.75" hidden="1" customHeight="1" thickBot="1" x14ac:dyDescent="0.2">
      <c r="A249" s="987"/>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0.75" hidden="1" customHeight="1" x14ac:dyDescent="0.15">
      <c r="A250" s="98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0.75" hidden="1" customHeight="1" x14ac:dyDescent="0.15">
      <c r="A251" s="98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0.75" hidden="1" customHeight="1" x14ac:dyDescent="0.15">
      <c r="A252" s="98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0.75" hidden="1" customHeight="1" x14ac:dyDescent="0.15">
      <c r="A253" s="98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0.75" hidden="1" customHeight="1" x14ac:dyDescent="0.15">
      <c r="A254" s="98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0.75" hidden="1" customHeight="1" x14ac:dyDescent="0.15">
      <c r="A255" s="98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0.75" hidden="1" customHeight="1" x14ac:dyDescent="0.15">
      <c r="A256" s="98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0.75" hidden="1" customHeight="1" x14ac:dyDescent="0.15">
      <c r="A257" s="98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0.75" hidden="1" customHeight="1" x14ac:dyDescent="0.15">
      <c r="A258" s="98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0.75" hidden="1" customHeight="1" x14ac:dyDescent="0.15">
      <c r="A259" s="98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0.75" hidden="1" customHeight="1" x14ac:dyDescent="0.15">
      <c r="A260" s="98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0.75" hidden="1" customHeight="1" x14ac:dyDescent="0.15">
      <c r="A261" s="98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0.75" hidden="1" customHeight="1" x14ac:dyDescent="0.15">
      <c r="A262" s="98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0.75" hidden="1" customHeight="1" x14ac:dyDescent="0.15">
      <c r="A263" s="98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0.75" hidden="1" customHeight="1" x14ac:dyDescent="0.15">
      <c r="A264" s="98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0.75" hidden="1" customHeight="1" x14ac:dyDescent="0.15">
      <c r="A265" s="98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0.75" hidden="1" customHeight="1" x14ac:dyDescent="0.15">
      <c r="A266" s="98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0.75" hidden="1" customHeight="1" x14ac:dyDescent="0.15">
      <c r="A267" s="98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0.75" hidden="1" customHeight="1" x14ac:dyDescent="0.15">
      <c r="A268" s="98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0.75" hidden="1" customHeight="1" x14ac:dyDescent="0.15">
      <c r="A269" s="98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0.75" hidden="1" customHeight="1" x14ac:dyDescent="0.15">
      <c r="A270" s="98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0.75" hidden="1" customHeight="1" x14ac:dyDescent="0.15">
      <c r="A271" s="98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0.75" hidden="1" customHeight="1" x14ac:dyDescent="0.15">
      <c r="A272" s="987"/>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0.75" hidden="1" customHeight="1" x14ac:dyDescent="0.15">
      <c r="A273" s="98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0.75" hidden="1" customHeight="1" x14ac:dyDescent="0.15">
      <c r="A274" s="987"/>
      <c r="B274" s="242"/>
      <c r="C274" s="241"/>
      <c r="D274" s="242"/>
      <c r="E274" s="241"/>
      <c r="F274" s="304"/>
      <c r="G274" s="221"/>
      <c r="H274" s="151"/>
      <c r="I274" s="151"/>
      <c r="J274" s="151"/>
      <c r="K274" s="151"/>
      <c r="L274" s="151"/>
      <c r="M274" s="151"/>
      <c r="N274" s="151"/>
      <c r="O274" s="151"/>
      <c r="P274" s="222"/>
      <c r="Q274" s="974"/>
      <c r="R274" s="975"/>
      <c r="S274" s="975"/>
      <c r="T274" s="975"/>
      <c r="U274" s="975"/>
      <c r="V274" s="975"/>
      <c r="W274" s="975"/>
      <c r="X274" s="975"/>
      <c r="Y274" s="975"/>
      <c r="Z274" s="975"/>
      <c r="AA274" s="97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0.75" hidden="1" customHeight="1" x14ac:dyDescent="0.15">
      <c r="A275" s="987"/>
      <c r="B275" s="242"/>
      <c r="C275" s="241"/>
      <c r="D275" s="242"/>
      <c r="E275" s="241"/>
      <c r="F275" s="304"/>
      <c r="G275" s="223"/>
      <c r="H275" s="224"/>
      <c r="I275" s="224"/>
      <c r="J275" s="224"/>
      <c r="K275" s="224"/>
      <c r="L275" s="224"/>
      <c r="M275" s="224"/>
      <c r="N275" s="224"/>
      <c r="O275" s="224"/>
      <c r="P275" s="225"/>
      <c r="Q275" s="977"/>
      <c r="R275" s="978"/>
      <c r="S275" s="978"/>
      <c r="T275" s="978"/>
      <c r="U275" s="978"/>
      <c r="V275" s="978"/>
      <c r="W275" s="978"/>
      <c r="X275" s="978"/>
      <c r="Y275" s="978"/>
      <c r="Z275" s="978"/>
      <c r="AA275" s="97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0.75" hidden="1" customHeight="1" x14ac:dyDescent="0.15">
      <c r="A276" s="987"/>
      <c r="B276" s="242"/>
      <c r="C276" s="241"/>
      <c r="D276" s="242"/>
      <c r="E276" s="241"/>
      <c r="F276" s="304"/>
      <c r="G276" s="223"/>
      <c r="H276" s="224"/>
      <c r="I276" s="224"/>
      <c r="J276" s="224"/>
      <c r="K276" s="224"/>
      <c r="L276" s="224"/>
      <c r="M276" s="224"/>
      <c r="N276" s="224"/>
      <c r="O276" s="224"/>
      <c r="P276" s="225"/>
      <c r="Q276" s="977"/>
      <c r="R276" s="978"/>
      <c r="S276" s="978"/>
      <c r="T276" s="978"/>
      <c r="U276" s="978"/>
      <c r="V276" s="978"/>
      <c r="W276" s="978"/>
      <c r="X276" s="978"/>
      <c r="Y276" s="978"/>
      <c r="Z276" s="978"/>
      <c r="AA276" s="97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0.75" hidden="1" customHeight="1" x14ac:dyDescent="0.15">
      <c r="A277" s="987"/>
      <c r="B277" s="242"/>
      <c r="C277" s="241"/>
      <c r="D277" s="242"/>
      <c r="E277" s="241"/>
      <c r="F277" s="304"/>
      <c r="G277" s="223"/>
      <c r="H277" s="224"/>
      <c r="I277" s="224"/>
      <c r="J277" s="224"/>
      <c r="K277" s="224"/>
      <c r="L277" s="224"/>
      <c r="M277" s="224"/>
      <c r="N277" s="224"/>
      <c r="O277" s="224"/>
      <c r="P277" s="225"/>
      <c r="Q277" s="977"/>
      <c r="R277" s="978"/>
      <c r="S277" s="978"/>
      <c r="T277" s="978"/>
      <c r="U277" s="978"/>
      <c r="V277" s="978"/>
      <c r="W277" s="978"/>
      <c r="X277" s="978"/>
      <c r="Y277" s="978"/>
      <c r="Z277" s="978"/>
      <c r="AA277" s="97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0.75" hidden="1" customHeight="1" x14ac:dyDescent="0.15">
      <c r="A278" s="987"/>
      <c r="B278" s="242"/>
      <c r="C278" s="241"/>
      <c r="D278" s="242"/>
      <c r="E278" s="241"/>
      <c r="F278" s="304"/>
      <c r="G278" s="226"/>
      <c r="H278" s="154"/>
      <c r="I278" s="154"/>
      <c r="J278" s="154"/>
      <c r="K278" s="154"/>
      <c r="L278" s="154"/>
      <c r="M278" s="154"/>
      <c r="N278" s="154"/>
      <c r="O278" s="154"/>
      <c r="P278" s="227"/>
      <c r="Q278" s="980"/>
      <c r="R278" s="981"/>
      <c r="S278" s="981"/>
      <c r="T278" s="981"/>
      <c r="U278" s="981"/>
      <c r="V278" s="981"/>
      <c r="W278" s="981"/>
      <c r="X278" s="981"/>
      <c r="Y278" s="981"/>
      <c r="Z278" s="981"/>
      <c r="AA278" s="98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0.75" hidden="1" customHeight="1" x14ac:dyDescent="0.15">
      <c r="A279" s="987"/>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0.75" hidden="1" customHeight="1" x14ac:dyDescent="0.15">
      <c r="A280" s="98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0.75" hidden="1" customHeight="1" x14ac:dyDescent="0.15">
      <c r="A281" s="987"/>
      <c r="B281" s="242"/>
      <c r="C281" s="241"/>
      <c r="D281" s="242"/>
      <c r="E281" s="241"/>
      <c r="F281" s="304"/>
      <c r="G281" s="221"/>
      <c r="H281" s="151"/>
      <c r="I281" s="151"/>
      <c r="J281" s="151"/>
      <c r="K281" s="151"/>
      <c r="L281" s="151"/>
      <c r="M281" s="151"/>
      <c r="N281" s="151"/>
      <c r="O281" s="151"/>
      <c r="P281" s="222"/>
      <c r="Q281" s="974"/>
      <c r="R281" s="975"/>
      <c r="S281" s="975"/>
      <c r="T281" s="975"/>
      <c r="U281" s="975"/>
      <c r="V281" s="975"/>
      <c r="W281" s="975"/>
      <c r="X281" s="975"/>
      <c r="Y281" s="975"/>
      <c r="Z281" s="975"/>
      <c r="AA281" s="97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0.75" hidden="1" customHeight="1" x14ac:dyDescent="0.15">
      <c r="A282" s="987"/>
      <c r="B282" s="242"/>
      <c r="C282" s="241"/>
      <c r="D282" s="242"/>
      <c r="E282" s="241"/>
      <c r="F282" s="304"/>
      <c r="G282" s="223"/>
      <c r="H282" s="224"/>
      <c r="I282" s="224"/>
      <c r="J282" s="224"/>
      <c r="K282" s="224"/>
      <c r="L282" s="224"/>
      <c r="M282" s="224"/>
      <c r="N282" s="224"/>
      <c r="O282" s="224"/>
      <c r="P282" s="225"/>
      <c r="Q282" s="977"/>
      <c r="R282" s="978"/>
      <c r="S282" s="978"/>
      <c r="T282" s="978"/>
      <c r="U282" s="978"/>
      <c r="V282" s="978"/>
      <c r="W282" s="978"/>
      <c r="X282" s="978"/>
      <c r="Y282" s="978"/>
      <c r="Z282" s="978"/>
      <c r="AA282" s="97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0.75" hidden="1" customHeight="1" x14ac:dyDescent="0.15">
      <c r="A283" s="987"/>
      <c r="B283" s="242"/>
      <c r="C283" s="241"/>
      <c r="D283" s="242"/>
      <c r="E283" s="241"/>
      <c r="F283" s="304"/>
      <c r="G283" s="223"/>
      <c r="H283" s="224"/>
      <c r="I283" s="224"/>
      <c r="J283" s="224"/>
      <c r="K283" s="224"/>
      <c r="L283" s="224"/>
      <c r="M283" s="224"/>
      <c r="N283" s="224"/>
      <c r="O283" s="224"/>
      <c r="P283" s="225"/>
      <c r="Q283" s="977"/>
      <c r="R283" s="978"/>
      <c r="S283" s="978"/>
      <c r="T283" s="978"/>
      <c r="U283" s="978"/>
      <c r="V283" s="978"/>
      <c r="W283" s="978"/>
      <c r="X283" s="978"/>
      <c r="Y283" s="978"/>
      <c r="Z283" s="978"/>
      <c r="AA283" s="97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0.75" hidden="1" customHeight="1" x14ac:dyDescent="0.15">
      <c r="A284" s="987"/>
      <c r="B284" s="242"/>
      <c r="C284" s="241"/>
      <c r="D284" s="242"/>
      <c r="E284" s="241"/>
      <c r="F284" s="304"/>
      <c r="G284" s="223"/>
      <c r="H284" s="224"/>
      <c r="I284" s="224"/>
      <c r="J284" s="224"/>
      <c r="K284" s="224"/>
      <c r="L284" s="224"/>
      <c r="M284" s="224"/>
      <c r="N284" s="224"/>
      <c r="O284" s="224"/>
      <c r="P284" s="225"/>
      <c r="Q284" s="977"/>
      <c r="R284" s="978"/>
      <c r="S284" s="978"/>
      <c r="T284" s="978"/>
      <c r="U284" s="978"/>
      <c r="V284" s="978"/>
      <c r="W284" s="978"/>
      <c r="X284" s="978"/>
      <c r="Y284" s="978"/>
      <c r="Z284" s="978"/>
      <c r="AA284" s="97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0.75" hidden="1" customHeight="1" x14ac:dyDescent="0.15">
      <c r="A285" s="987"/>
      <c r="B285" s="242"/>
      <c r="C285" s="241"/>
      <c r="D285" s="242"/>
      <c r="E285" s="241"/>
      <c r="F285" s="304"/>
      <c r="G285" s="226"/>
      <c r="H285" s="154"/>
      <c r="I285" s="154"/>
      <c r="J285" s="154"/>
      <c r="K285" s="154"/>
      <c r="L285" s="154"/>
      <c r="M285" s="154"/>
      <c r="N285" s="154"/>
      <c r="O285" s="154"/>
      <c r="P285" s="227"/>
      <c r="Q285" s="980"/>
      <c r="R285" s="981"/>
      <c r="S285" s="981"/>
      <c r="T285" s="981"/>
      <c r="U285" s="981"/>
      <c r="V285" s="981"/>
      <c r="W285" s="981"/>
      <c r="X285" s="981"/>
      <c r="Y285" s="981"/>
      <c r="Z285" s="981"/>
      <c r="AA285" s="98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0.75" hidden="1" customHeight="1" x14ac:dyDescent="0.15">
      <c r="A286" s="987"/>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0.75" hidden="1" customHeight="1" x14ac:dyDescent="0.15">
      <c r="A287" s="98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0.75" hidden="1" customHeight="1" x14ac:dyDescent="0.15">
      <c r="A288" s="987"/>
      <c r="B288" s="242"/>
      <c r="C288" s="241"/>
      <c r="D288" s="242"/>
      <c r="E288" s="241"/>
      <c r="F288" s="304"/>
      <c r="G288" s="221"/>
      <c r="H288" s="151"/>
      <c r="I288" s="151"/>
      <c r="J288" s="151"/>
      <c r="K288" s="151"/>
      <c r="L288" s="151"/>
      <c r="M288" s="151"/>
      <c r="N288" s="151"/>
      <c r="O288" s="151"/>
      <c r="P288" s="222"/>
      <c r="Q288" s="974"/>
      <c r="R288" s="975"/>
      <c r="S288" s="975"/>
      <c r="T288" s="975"/>
      <c r="U288" s="975"/>
      <c r="V288" s="975"/>
      <c r="W288" s="975"/>
      <c r="X288" s="975"/>
      <c r="Y288" s="975"/>
      <c r="Z288" s="975"/>
      <c r="AA288" s="97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0.75" hidden="1" customHeight="1" x14ac:dyDescent="0.15">
      <c r="A289" s="987"/>
      <c r="B289" s="242"/>
      <c r="C289" s="241"/>
      <c r="D289" s="242"/>
      <c r="E289" s="241"/>
      <c r="F289" s="304"/>
      <c r="G289" s="223"/>
      <c r="H289" s="224"/>
      <c r="I289" s="224"/>
      <c r="J289" s="224"/>
      <c r="K289" s="224"/>
      <c r="L289" s="224"/>
      <c r="M289" s="224"/>
      <c r="N289" s="224"/>
      <c r="O289" s="224"/>
      <c r="P289" s="225"/>
      <c r="Q289" s="977"/>
      <c r="R289" s="978"/>
      <c r="S289" s="978"/>
      <c r="T289" s="978"/>
      <c r="U289" s="978"/>
      <c r="V289" s="978"/>
      <c r="W289" s="978"/>
      <c r="X289" s="978"/>
      <c r="Y289" s="978"/>
      <c r="Z289" s="978"/>
      <c r="AA289" s="97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0.75" hidden="1" customHeight="1" x14ac:dyDescent="0.15">
      <c r="A290" s="987"/>
      <c r="B290" s="242"/>
      <c r="C290" s="241"/>
      <c r="D290" s="242"/>
      <c r="E290" s="241"/>
      <c r="F290" s="304"/>
      <c r="G290" s="223"/>
      <c r="H290" s="224"/>
      <c r="I290" s="224"/>
      <c r="J290" s="224"/>
      <c r="K290" s="224"/>
      <c r="L290" s="224"/>
      <c r="M290" s="224"/>
      <c r="N290" s="224"/>
      <c r="O290" s="224"/>
      <c r="P290" s="225"/>
      <c r="Q290" s="977"/>
      <c r="R290" s="978"/>
      <c r="S290" s="978"/>
      <c r="T290" s="978"/>
      <c r="U290" s="978"/>
      <c r="V290" s="978"/>
      <c r="W290" s="978"/>
      <c r="X290" s="978"/>
      <c r="Y290" s="978"/>
      <c r="Z290" s="978"/>
      <c r="AA290" s="97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0.75" hidden="1" customHeight="1" x14ac:dyDescent="0.15">
      <c r="A291" s="987"/>
      <c r="B291" s="242"/>
      <c r="C291" s="241"/>
      <c r="D291" s="242"/>
      <c r="E291" s="241"/>
      <c r="F291" s="304"/>
      <c r="G291" s="223"/>
      <c r="H291" s="224"/>
      <c r="I291" s="224"/>
      <c r="J291" s="224"/>
      <c r="K291" s="224"/>
      <c r="L291" s="224"/>
      <c r="M291" s="224"/>
      <c r="N291" s="224"/>
      <c r="O291" s="224"/>
      <c r="P291" s="225"/>
      <c r="Q291" s="977"/>
      <c r="R291" s="978"/>
      <c r="S291" s="978"/>
      <c r="T291" s="978"/>
      <c r="U291" s="978"/>
      <c r="V291" s="978"/>
      <c r="W291" s="978"/>
      <c r="X291" s="978"/>
      <c r="Y291" s="978"/>
      <c r="Z291" s="978"/>
      <c r="AA291" s="97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0.75" hidden="1" customHeight="1" x14ac:dyDescent="0.15">
      <c r="A292" s="987"/>
      <c r="B292" s="242"/>
      <c r="C292" s="241"/>
      <c r="D292" s="242"/>
      <c r="E292" s="241"/>
      <c r="F292" s="304"/>
      <c r="G292" s="226"/>
      <c r="H292" s="154"/>
      <c r="I292" s="154"/>
      <c r="J292" s="154"/>
      <c r="K292" s="154"/>
      <c r="L292" s="154"/>
      <c r="M292" s="154"/>
      <c r="N292" s="154"/>
      <c r="O292" s="154"/>
      <c r="P292" s="227"/>
      <c r="Q292" s="980"/>
      <c r="R292" s="981"/>
      <c r="S292" s="981"/>
      <c r="T292" s="981"/>
      <c r="U292" s="981"/>
      <c r="V292" s="981"/>
      <c r="W292" s="981"/>
      <c r="X292" s="981"/>
      <c r="Y292" s="981"/>
      <c r="Z292" s="981"/>
      <c r="AA292" s="98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0.75" hidden="1" customHeight="1" x14ac:dyDescent="0.15">
      <c r="A293" s="987"/>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0.75" hidden="1" customHeight="1" x14ac:dyDescent="0.15">
      <c r="A294" s="98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0.75" hidden="1" customHeight="1" x14ac:dyDescent="0.15">
      <c r="A295" s="987"/>
      <c r="B295" s="242"/>
      <c r="C295" s="241"/>
      <c r="D295" s="242"/>
      <c r="E295" s="241"/>
      <c r="F295" s="304"/>
      <c r="G295" s="221"/>
      <c r="H295" s="151"/>
      <c r="I295" s="151"/>
      <c r="J295" s="151"/>
      <c r="K295" s="151"/>
      <c r="L295" s="151"/>
      <c r="M295" s="151"/>
      <c r="N295" s="151"/>
      <c r="O295" s="151"/>
      <c r="P295" s="222"/>
      <c r="Q295" s="974"/>
      <c r="R295" s="975"/>
      <c r="S295" s="975"/>
      <c r="T295" s="975"/>
      <c r="U295" s="975"/>
      <c r="V295" s="975"/>
      <c r="W295" s="975"/>
      <c r="X295" s="975"/>
      <c r="Y295" s="975"/>
      <c r="Z295" s="975"/>
      <c r="AA295" s="97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0.75" hidden="1" customHeight="1" x14ac:dyDescent="0.15">
      <c r="A296" s="987"/>
      <c r="B296" s="242"/>
      <c r="C296" s="241"/>
      <c r="D296" s="242"/>
      <c r="E296" s="241"/>
      <c r="F296" s="304"/>
      <c r="G296" s="223"/>
      <c r="H296" s="224"/>
      <c r="I296" s="224"/>
      <c r="J296" s="224"/>
      <c r="K296" s="224"/>
      <c r="L296" s="224"/>
      <c r="M296" s="224"/>
      <c r="N296" s="224"/>
      <c r="O296" s="224"/>
      <c r="P296" s="225"/>
      <c r="Q296" s="977"/>
      <c r="R296" s="978"/>
      <c r="S296" s="978"/>
      <c r="T296" s="978"/>
      <c r="U296" s="978"/>
      <c r="V296" s="978"/>
      <c r="W296" s="978"/>
      <c r="X296" s="978"/>
      <c r="Y296" s="978"/>
      <c r="Z296" s="978"/>
      <c r="AA296" s="97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0.75" hidden="1" customHeight="1" x14ac:dyDescent="0.15">
      <c r="A297" s="987"/>
      <c r="B297" s="242"/>
      <c r="C297" s="241"/>
      <c r="D297" s="242"/>
      <c r="E297" s="241"/>
      <c r="F297" s="304"/>
      <c r="G297" s="223"/>
      <c r="H297" s="224"/>
      <c r="I297" s="224"/>
      <c r="J297" s="224"/>
      <c r="K297" s="224"/>
      <c r="L297" s="224"/>
      <c r="M297" s="224"/>
      <c r="N297" s="224"/>
      <c r="O297" s="224"/>
      <c r="P297" s="225"/>
      <c r="Q297" s="977"/>
      <c r="R297" s="978"/>
      <c r="S297" s="978"/>
      <c r="T297" s="978"/>
      <c r="U297" s="978"/>
      <c r="V297" s="978"/>
      <c r="W297" s="978"/>
      <c r="X297" s="978"/>
      <c r="Y297" s="978"/>
      <c r="Z297" s="978"/>
      <c r="AA297" s="97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0.75" hidden="1" customHeight="1" x14ac:dyDescent="0.15">
      <c r="A298" s="987"/>
      <c r="B298" s="242"/>
      <c r="C298" s="241"/>
      <c r="D298" s="242"/>
      <c r="E298" s="241"/>
      <c r="F298" s="304"/>
      <c r="G298" s="223"/>
      <c r="H298" s="224"/>
      <c r="I298" s="224"/>
      <c r="J298" s="224"/>
      <c r="K298" s="224"/>
      <c r="L298" s="224"/>
      <c r="M298" s="224"/>
      <c r="N298" s="224"/>
      <c r="O298" s="224"/>
      <c r="P298" s="225"/>
      <c r="Q298" s="977"/>
      <c r="R298" s="978"/>
      <c r="S298" s="978"/>
      <c r="T298" s="978"/>
      <c r="U298" s="978"/>
      <c r="V298" s="978"/>
      <c r="W298" s="978"/>
      <c r="X298" s="978"/>
      <c r="Y298" s="978"/>
      <c r="Z298" s="978"/>
      <c r="AA298" s="97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0.75" hidden="1" customHeight="1" x14ac:dyDescent="0.15">
      <c r="A299" s="987"/>
      <c r="B299" s="242"/>
      <c r="C299" s="241"/>
      <c r="D299" s="242"/>
      <c r="E299" s="241"/>
      <c r="F299" s="304"/>
      <c r="G299" s="226"/>
      <c r="H299" s="154"/>
      <c r="I299" s="154"/>
      <c r="J299" s="154"/>
      <c r="K299" s="154"/>
      <c r="L299" s="154"/>
      <c r="M299" s="154"/>
      <c r="N299" s="154"/>
      <c r="O299" s="154"/>
      <c r="P299" s="227"/>
      <c r="Q299" s="980"/>
      <c r="R299" s="981"/>
      <c r="S299" s="981"/>
      <c r="T299" s="981"/>
      <c r="U299" s="981"/>
      <c r="V299" s="981"/>
      <c r="W299" s="981"/>
      <c r="X299" s="981"/>
      <c r="Y299" s="981"/>
      <c r="Z299" s="981"/>
      <c r="AA299" s="98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0.75" hidden="1" customHeight="1" x14ac:dyDescent="0.15">
      <c r="A300" s="987"/>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0.75" hidden="1" customHeight="1" x14ac:dyDescent="0.15">
      <c r="A301" s="98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0.75" hidden="1" customHeight="1" x14ac:dyDescent="0.15">
      <c r="A302" s="987"/>
      <c r="B302" s="242"/>
      <c r="C302" s="241"/>
      <c r="D302" s="242"/>
      <c r="E302" s="241"/>
      <c r="F302" s="304"/>
      <c r="G302" s="221"/>
      <c r="H302" s="151"/>
      <c r="I302" s="151"/>
      <c r="J302" s="151"/>
      <c r="K302" s="151"/>
      <c r="L302" s="151"/>
      <c r="M302" s="151"/>
      <c r="N302" s="151"/>
      <c r="O302" s="151"/>
      <c r="P302" s="222"/>
      <c r="Q302" s="974"/>
      <c r="R302" s="975"/>
      <c r="S302" s="975"/>
      <c r="T302" s="975"/>
      <c r="U302" s="975"/>
      <c r="V302" s="975"/>
      <c r="W302" s="975"/>
      <c r="X302" s="975"/>
      <c r="Y302" s="975"/>
      <c r="Z302" s="975"/>
      <c r="AA302" s="97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0.75" hidden="1" customHeight="1" x14ac:dyDescent="0.15">
      <c r="A303" s="987"/>
      <c r="B303" s="242"/>
      <c r="C303" s="241"/>
      <c r="D303" s="242"/>
      <c r="E303" s="241"/>
      <c r="F303" s="304"/>
      <c r="G303" s="223"/>
      <c r="H303" s="224"/>
      <c r="I303" s="224"/>
      <c r="J303" s="224"/>
      <c r="K303" s="224"/>
      <c r="L303" s="224"/>
      <c r="M303" s="224"/>
      <c r="N303" s="224"/>
      <c r="O303" s="224"/>
      <c r="P303" s="225"/>
      <c r="Q303" s="977"/>
      <c r="R303" s="978"/>
      <c r="S303" s="978"/>
      <c r="T303" s="978"/>
      <c r="U303" s="978"/>
      <c r="V303" s="978"/>
      <c r="W303" s="978"/>
      <c r="X303" s="978"/>
      <c r="Y303" s="978"/>
      <c r="Z303" s="978"/>
      <c r="AA303" s="97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0.75" hidden="1" customHeight="1" x14ac:dyDescent="0.15">
      <c r="A304" s="987"/>
      <c r="B304" s="242"/>
      <c r="C304" s="241"/>
      <c r="D304" s="242"/>
      <c r="E304" s="241"/>
      <c r="F304" s="304"/>
      <c r="G304" s="223"/>
      <c r="H304" s="224"/>
      <c r="I304" s="224"/>
      <c r="J304" s="224"/>
      <c r="K304" s="224"/>
      <c r="L304" s="224"/>
      <c r="M304" s="224"/>
      <c r="N304" s="224"/>
      <c r="O304" s="224"/>
      <c r="P304" s="225"/>
      <c r="Q304" s="977"/>
      <c r="R304" s="978"/>
      <c r="S304" s="978"/>
      <c r="T304" s="978"/>
      <c r="U304" s="978"/>
      <c r="V304" s="978"/>
      <c r="W304" s="978"/>
      <c r="X304" s="978"/>
      <c r="Y304" s="978"/>
      <c r="Z304" s="978"/>
      <c r="AA304" s="97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0.75" hidden="1" customHeight="1" x14ac:dyDescent="0.15">
      <c r="A305" s="987"/>
      <c r="B305" s="242"/>
      <c r="C305" s="241"/>
      <c r="D305" s="242"/>
      <c r="E305" s="241"/>
      <c r="F305" s="304"/>
      <c r="G305" s="223"/>
      <c r="H305" s="224"/>
      <c r="I305" s="224"/>
      <c r="J305" s="224"/>
      <c r="K305" s="224"/>
      <c r="L305" s="224"/>
      <c r="M305" s="224"/>
      <c r="N305" s="224"/>
      <c r="O305" s="224"/>
      <c r="P305" s="225"/>
      <c r="Q305" s="977"/>
      <c r="R305" s="978"/>
      <c r="S305" s="978"/>
      <c r="T305" s="978"/>
      <c r="U305" s="978"/>
      <c r="V305" s="978"/>
      <c r="W305" s="978"/>
      <c r="X305" s="978"/>
      <c r="Y305" s="978"/>
      <c r="Z305" s="978"/>
      <c r="AA305" s="97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0.75" hidden="1" customHeight="1" x14ac:dyDescent="0.15">
      <c r="A306" s="987"/>
      <c r="B306" s="242"/>
      <c r="C306" s="241"/>
      <c r="D306" s="242"/>
      <c r="E306" s="305"/>
      <c r="F306" s="306"/>
      <c r="G306" s="226"/>
      <c r="H306" s="154"/>
      <c r="I306" s="154"/>
      <c r="J306" s="154"/>
      <c r="K306" s="154"/>
      <c r="L306" s="154"/>
      <c r="M306" s="154"/>
      <c r="N306" s="154"/>
      <c r="O306" s="154"/>
      <c r="P306" s="227"/>
      <c r="Q306" s="980"/>
      <c r="R306" s="981"/>
      <c r="S306" s="981"/>
      <c r="T306" s="981"/>
      <c r="U306" s="981"/>
      <c r="V306" s="981"/>
      <c r="W306" s="981"/>
      <c r="X306" s="981"/>
      <c r="Y306" s="981"/>
      <c r="Z306" s="981"/>
      <c r="AA306" s="98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0.75" hidden="1" customHeight="1" x14ac:dyDescent="0.15">
      <c r="A307" s="98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0.75" hidden="1" customHeight="1" x14ac:dyDescent="0.15">
      <c r="A308" s="98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0.75" hidden="1" customHeight="1" thickBot="1" x14ac:dyDescent="0.2">
      <c r="A309" s="98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0.75" hidden="1" customHeight="1" x14ac:dyDescent="0.15">
      <c r="A310" s="98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0.75" hidden="1" customHeight="1" x14ac:dyDescent="0.15">
      <c r="A311" s="98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0.75" hidden="1" customHeight="1" x14ac:dyDescent="0.15">
      <c r="A312" s="98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0.75" hidden="1" customHeight="1" x14ac:dyDescent="0.15">
      <c r="A313" s="98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0.75" hidden="1" customHeight="1" x14ac:dyDescent="0.15">
      <c r="A314" s="98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0.75" hidden="1" customHeight="1" x14ac:dyDescent="0.15">
      <c r="A315" s="98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0.75" hidden="1" customHeight="1" x14ac:dyDescent="0.15">
      <c r="A316" s="98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0.75" hidden="1" customHeight="1" x14ac:dyDescent="0.15">
      <c r="A317" s="98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0.75" hidden="1" customHeight="1" x14ac:dyDescent="0.15">
      <c r="A318" s="98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0.75" hidden="1" customHeight="1" x14ac:dyDescent="0.15">
      <c r="A319" s="98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0.75" hidden="1" customHeight="1" x14ac:dyDescent="0.15">
      <c r="A320" s="98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0.75" hidden="1" customHeight="1" x14ac:dyDescent="0.15">
      <c r="A321" s="98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0.75" hidden="1" customHeight="1" x14ac:dyDescent="0.15">
      <c r="A322" s="98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0.75" hidden="1" customHeight="1" x14ac:dyDescent="0.15">
      <c r="A323" s="98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0.75" hidden="1" customHeight="1" x14ac:dyDescent="0.15">
      <c r="A324" s="98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0.75" hidden="1" customHeight="1" x14ac:dyDescent="0.15">
      <c r="A325" s="98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0.75" hidden="1" customHeight="1" x14ac:dyDescent="0.15">
      <c r="A326" s="98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0.75" hidden="1" customHeight="1" x14ac:dyDescent="0.15">
      <c r="A327" s="98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0.75" hidden="1" customHeight="1" x14ac:dyDescent="0.15">
      <c r="A328" s="98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0.75" hidden="1" customHeight="1" x14ac:dyDescent="0.15">
      <c r="A329" s="98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0.75" hidden="1" customHeight="1" x14ac:dyDescent="0.15">
      <c r="A330" s="98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0.75" hidden="1" customHeight="1" x14ac:dyDescent="0.15">
      <c r="A331" s="98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0.75" hidden="1" customHeight="1" x14ac:dyDescent="0.15">
      <c r="A332" s="987"/>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0.75" hidden="1" customHeight="1" x14ac:dyDescent="0.15">
      <c r="A333" s="98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0.75" hidden="1" customHeight="1" x14ac:dyDescent="0.15">
      <c r="A334" s="987"/>
      <c r="B334" s="242"/>
      <c r="C334" s="241"/>
      <c r="D334" s="242"/>
      <c r="E334" s="241"/>
      <c r="F334" s="304"/>
      <c r="G334" s="221"/>
      <c r="H334" s="151"/>
      <c r="I334" s="151"/>
      <c r="J334" s="151"/>
      <c r="K334" s="151"/>
      <c r="L334" s="151"/>
      <c r="M334" s="151"/>
      <c r="N334" s="151"/>
      <c r="O334" s="151"/>
      <c r="P334" s="222"/>
      <c r="Q334" s="974"/>
      <c r="R334" s="975"/>
      <c r="S334" s="975"/>
      <c r="T334" s="975"/>
      <c r="U334" s="975"/>
      <c r="V334" s="975"/>
      <c r="W334" s="975"/>
      <c r="X334" s="975"/>
      <c r="Y334" s="975"/>
      <c r="Z334" s="975"/>
      <c r="AA334" s="97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0.75" hidden="1" customHeight="1" x14ac:dyDescent="0.15">
      <c r="A335" s="987"/>
      <c r="B335" s="242"/>
      <c r="C335" s="241"/>
      <c r="D335" s="242"/>
      <c r="E335" s="241"/>
      <c r="F335" s="304"/>
      <c r="G335" s="223"/>
      <c r="H335" s="224"/>
      <c r="I335" s="224"/>
      <c r="J335" s="224"/>
      <c r="K335" s="224"/>
      <c r="L335" s="224"/>
      <c r="M335" s="224"/>
      <c r="N335" s="224"/>
      <c r="O335" s="224"/>
      <c r="P335" s="225"/>
      <c r="Q335" s="977"/>
      <c r="R335" s="978"/>
      <c r="S335" s="978"/>
      <c r="T335" s="978"/>
      <c r="U335" s="978"/>
      <c r="V335" s="978"/>
      <c r="W335" s="978"/>
      <c r="X335" s="978"/>
      <c r="Y335" s="978"/>
      <c r="Z335" s="978"/>
      <c r="AA335" s="97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0.75" hidden="1" customHeight="1" x14ac:dyDescent="0.15">
      <c r="A336" s="987"/>
      <c r="B336" s="242"/>
      <c r="C336" s="241"/>
      <c r="D336" s="242"/>
      <c r="E336" s="241"/>
      <c r="F336" s="304"/>
      <c r="G336" s="223"/>
      <c r="H336" s="224"/>
      <c r="I336" s="224"/>
      <c r="J336" s="224"/>
      <c r="K336" s="224"/>
      <c r="L336" s="224"/>
      <c r="M336" s="224"/>
      <c r="N336" s="224"/>
      <c r="O336" s="224"/>
      <c r="P336" s="225"/>
      <c r="Q336" s="977"/>
      <c r="R336" s="978"/>
      <c r="S336" s="978"/>
      <c r="T336" s="978"/>
      <c r="U336" s="978"/>
      <c r="V336" s="978"/>
      <c r="W336" s="978"/>
      <c r="X336" s="978"/>
      <c r="Y336" s="978"/>
      <c r="Z336" s="978"/>
      <c r="AA336" s="97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0.75" hidden="1" customHeight="1" x14ac:dyDescent="0.15">
      <c r="A337" s="987"/>
      <c r="B337" s="242"/>
      <c r="C337" s="241"/>
      <c r="D337" s="242"/>
      <c r="E337" s="241"/>
      <c r="F337" s="304"/>
      <c r="G337" s="223"/>
      <c r="H337" s="224"/>
      <c r="I337" s="224"/>
      <c r="J337" s="224"/>
      <c r="K337" s="224"/>
      <c r="L337" s="224"/>
      <c r="M337" s="224"/>
      <c r="N337" s="224"/>
      <c r="O337" s="224"/>
      <c r="P337" s="225"/>
      <c r="Q337" s="977"/>
      <c r="R337" s="978"/>
      <c r="S337" s="978"/>
      <c r="T337" s="978"/>
      <c r="U337" s="978"/>
      <c r="V337" s="978"/>
      <c r="W337" s="978"/>
      <c r="X337" s="978"/>
      <c r="Y337" s="978"/>
      <c r="Z337" s="978"/>
      <c r="AA337" s="97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0.75" hidden="1" customHeight="1" x14ac:dyDescent="0.15">
      <c r="A338" s="987"/>
      <c r="B338" s="242"/>
      <c r="C338" s="241"/>
      <c r="D338" s="242"/>
      <c r="E338" s="241"/>
      <c r="F338" s="304"/>
      <c r="G338" s="226"/>
      <c r="H338" s="154"/>
      <c r="I338" s="154"/>
      <c r="J338" s="154"/>
      <c r="K338" s="154"/>
      <c r="L338" s="154"/>
      <c r="M338" s="154"/>
      <c r="N338" s="154"/>
      <c r="O338" s="154"/>
      <c r="P338" s="227"/>
      <c r="Q338" s="980"/>
      <c r="R338" s="981"/>
      <c r="S338" s="981"/>
      <c r="T338" s="981"/>
      <c r="U338" s="981"/>
      <c r="V338" s="981"/>
      <c r="W338" s="981"/>
      <c r="X338" s="981"/>
      <c r="Y338" s="981"/>
      <c r="Z338" s="981"/>
      <c r="AA338" s="98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0.75" hidden="1" customHeight="1" x14ac:dyDescent="0.15">
      <c r="A339" s="987"/>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0.75" hidden="1" customHeight="1" x14ac:dyDescent="0.15">
      <c r="A340" s="98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0.75" hidden="1" customHeight="1" x14ac:dyDescent="0.15">
      <c r="A341" s="987"/>
      <c r="B341" s="242"/>
      <c r="C341" s="241"/>
      <c r="D341" s="242"/>
      <c r="E341" s="241"/>
      <c r="F341" s="304"/>
      <c r="G341" s="221"/>
      <c r="H341" s="151"/>
      <c r="I341" s="151"/>
      <c r="J341" s="151"/>
      <c r="K341" s="151"/>
      <c r="L341" s="151"/>
      <c r="M341" s="151"/>
      <c r="N341" s="151"/>
      <c r="O341" s="151"/>
      <c r="P341" s="222"/>
      <c r="Q341" s="974"/>
      <c r="R341" s="975"/>
      <c r="S341" s="975"/>
      <c r="T341" s="975"/>
      <c r="U341" s="975"/>
      <c r="V341" s="975"/>
      <c r="W341" s="975"/>
      <c r="X341" s="975"/>
      <c r="Y341" s="975"/>
      <c r="Z341" s="975"/>
      <c r="AA341" s="97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0.75" hidden="1" customHeight="1" x14ac:dyDescent="0.15">
      <c r="A342" s="987"/>
      <c r="B342" s="242"/>
      <c r="C342" s="241"/>
      <c r="D342" s="242"/>
      <c r="E342" s="241"/>
      <c r="F342" s="304"/>
      <c r="G342" s="223"/>
      <c r="H342" s="224"/>
      <c r="I342" s="224"/>
      <c r="J342" s="224"/>
      <c r="K342" s="224"/>
      <c r="L342" s="224"/>
      <c r="M342" s="224"/>
      <c r="N342" s="224"/>
      <c r="O342" s="224"/>
      <c r="P342" s="225"/>
      <c r="Q342" s="977"/>
      <c r="R342" s="978"/>
      <c r="S342" s="978"/>
      <c r="T342" s="978"/>
      <c r="U342" s="978"/>
      <c r="V342" s="978"/>
      <c r="W342" s="978"/>
      <c r="X342" s="978"/>
      <c r="Y342" s="978"/>
      <c r="Z342" s="978"/>
      <c r="AA342" s="97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0.75" hidden="1" customHeight="1" x14ac:dyDescent="0.15">
      <c r="A343" s="987"/>
      <c r="B343" s="242"/>
      <c r="C343" s="241"/>
      <c r="D343" s="242"/>
      <c r="E343" s="241"/>
      <c r="F343" s="304"/>
      <c r="G343" s="223"/>
      <c r="H343" s="224"/>
      <c r="I343" s="224"/>
      <c r="J343" s="224"/>
      <c r="K343" s="224"/>
      <c r="L343" s="224"/>
      <c r="M343" s="224"/>
      <c r="N343" s="224"/>
      <c r="O343" s="224"/>
      <c r="P343" s="225"/>
      <c r="Q343" s="977"/>
      <c r="R343" s="978"/>
      <c r="S343" s="978"/>
      <c r="T343" s="978"/>
      <c r="U343" s="978"/>
      <c r="V343" s="978"/>
      <c r="W343" s="978"/>
      <c r="X343" s="978"/>
      <c r="Y343" s="978"/>
      <c r="Z343" s="978"/>
      <c r="AA343" s="97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0.75" hidden="1" customHeight="1" x14ac:dyDescent="0.15">
      <c r="A344" s="987"/>
      <c r="B344" s="242"/>
      <c r="C344" s="241"/>
      <c r="D344" s="242"/>
      <c r="E344" s="241"/>
      <c r="F344" s="304"/>
      <c r="G344" s="223"/>
      <c r="H344" s="224"/>
      <c r="I344" s="224"/>
      <c r="J344" s="224"/>
      <c r="K344" s="224"/>
      <c r="L344" s="224"/>
      <c r="M344" s="224"/>
      <c r="N344" s="224"/>
      <c r="O344" s="224"/>
      <c r="P344" s="225"/>
      <c r="Q344" s="977"/>
      <c r="R344" s="978"/>
      <c r="S344" s="978"/>
      <c r="T344" s="978"/>
      <c r="U344" s="978"/>
      <c r="V344" s="978"/>
      <c r="W344" s="978"/>
      <c r="X344" s="978"/>
      <c r="Y344" s="978"/>
      <c r="Z344" s="978"/>
      <c r="AA344" s="97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0.75" hidden="1" customHeight="1" x14ac:dyDescent="0.15">
      <c r="A345" s="987"/>
      <c r="B345" s="242"/>
      <c r="C345" s="241"/>
      <c r="D345" s="242"/>
      <c r="E345" s="241"/>
      <c r="F345" s="304"/>
      <c r="G345" s="226"/>
      <c r="H345" s="154"/>
      <c r="I345" s="154"/>
      <c r="J345" s="154"/>
      <c r="K345" s="154"/>
      <c r="L345" s="154"/>
      <c r="M345" s="154"/>
      <c r="N345" s="154"/>
      <c r="O345" s="154"/>
      <c r="P345" s="227"/>
      <c r="Q345" s="980"/>
      <c r="R345" s="981"/>
      <c r="S345" s="981"/>
      <c r="T345" s="981"/>
      <c r="U345" s="981"/>
      <c r="V345" s="981"/>
      <c r="W345" s="981"/>
      <c r="X345" s="981"/>
      <c r="Y345" s="981"/>
      <c r="Z345" s="981"/>
      <c r="AA345" s="98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0.75" hidden="1" customHeight="1" x14ac:dyDescent="0.15">
      <c r="A346" s="987"/>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0.75" hidden="1" customHeight="1" x14ac:dyDescent="0.15">
      <c r="A347" s="98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0.75" hidden="1" customHeight="1" x14ac:dyDescent="0.15">
      <c r="A348" s="987"/>
      <c r="B348" s="242"/>
      <c r="C348" s="241"/>
      <c r="D348" s="242"/>
      <c r="E348" s="241"/>
      <c r="F348" s="304"/>
      <c r="G348" s="221"/>
      <c r="H348" s="151"/>
      <c r="I348" s="151"/>
      <c r="J348" s="151"/>
      <c r="K348" s="151"/>
      <c r="L348" s="151"/>
      <c r="M348" s="151"/>
      <c r="N348" s="151"/>
      <c r="O348" s="151"/>
      <c r="P348" s="222"/>
      <c r="Q348" s="974"/>
      <c r="R348" s="975"/>
      <c r="S348" s="975"/>
      <c r="T348" s="975"/>
      <c r="U348" s="975"/>
      <c r="V348" s="975"/>
      <c r="W348" s="975"/>
      <c r="X348" s="975"/>
      <c r="Y348" s="975"/>
      <c r="Z348" s="975"/>
      <c r="AA348" s="97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0.75" hidden="1" customHeight="1" x14ac:dyDescent="0.15">
      <c r="A349" s="987"/>
      <c r="B349" s="242"/>
      <c r="C349" s="241"/>
      <c r="D349" s="242"/>
      <c r="E349" s="241"/>
      <c r="F349" s="304"/>
      <c r="G349" s="223"/>
      <c r="H349" s="224"/>
      <c r="I349" s="224"/>
      <c r="J349" s="224"/>
      <c r="K349" s="224"/>
      <c r="L349" s="224"/>
      <c r="M349" s="224"/>
      <c r="N349" s="224"/>
      <c r="O349" s="224"/>
      <c r="P349" s="225"/>
      <c r="Q349" s="977"/>
      <c r="R349" s="978"/>
      <c r="S349" s="978"/>
      <c r="T349" s="978"/>
      <c r="U349" s="978"/>
      <c r="V349" s="978"/>
      <c r="W349" s="978"/>
      <c r="X349" s="978"/>
      <c r="Y349" s="978"/>
      <c r="Z349" s="978"/>
      <c r="AA349" s="97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0.75" hidden="1" customHeight="1" x14ac:dyDescent="0.15">
      <c r="A350" s="987"/>
      <c r="B350" s="242"/>
      <c r="C350" s="241"/>
      <c r="D350" s="242"/>
      <c r="E350" s="241"/>
      <c r="F350" s="304"/>
      <c r="G350" s="223"/>
      <c r="H350" s="224"/>
      <c r="I350" s="224"/>
      <c r="J350" s="224"/>
      <c r="K350" s="224"/>
      <c r="L350" s="224"/>
      <c r="M350" s="224"/>
      <c r="N350" s="224"/>
      <c r="O350" s="224"/>
      <c r="P350" s="225"/>
      <c r="Q350" s="977"/>
      <c r="R350" s="978"/>
      <c r="S350" s="978"/>
      <c r="T350" s="978"/>
      <c r="U350" s="978"/>
      <c r="V350" s="978"/>
      <c r="W350" s="978"/>
      <c r="X350" s="978"/>
      <c r="Y350" s="978"/>
      <c r="Z350" s="978"/>
      <c r="AA350" s="97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0.75" hidden="1" customHeight="1" x14ac:dyDescent="0.15">
      <c r="A351" s="987"/>
      <c r="B351" s="242"/>
      <c r="C351" s="241"/>
      <c r="D351" s="242"/>
      <c r="E351" s="241"/>
      <c r="F351" s="304"/>
      <c r="G351" s="223"/>
      <c r="H351" s="224"/>
      <c r="I351" s="224"/>
      <c r="J351" s="224"/>
      <c r="K351" s="224"/>
      <c r="L351" s="224"/>
      <c r="M351" s="224"/>
      <c r="N351" s="224"/>
      <c r="O351" s="224"/>
      <c r="P351" s="225"/>
      <c r="Q351" s="977"/>
      <c r="R351" s="978"/>
      <c r="S351" s="978"/>
      <c r="T351" s="978"/>
      <c r="U351" s="978"/>
      <c r="V351" s="978"/>
      <c r="W351" s="978"/>
      <c r="X351" s="978"/>
      <c r="Y351" s="978"/>
      <c r="Z351" s="978"/>
      <c r="AA351" s="97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0.75" hidden="1" customHeight="1" x14ac:dyDescent="0.15">
      <c r="A352" s="987"/>
      <c r="B352" s="242"/>
      <c r="C352" s="241"/>
      <c r="D352" s="242"/>
      <c r="E352" s="241"/>
      <c r="F352" s="304"/>
      <c r="G352" s="226"/>
      <c r="H352" s="154"/>
      <c r="I352" s="154"/>
      <c r="J352" s="154"/>
      <c r="K352" s="154"/>
      <c r="L352" s="154"/>
      <c r="M352" s="154"/>
      <c r="N352" s="154"/>
      <c r="O352" s="154"/>
      <c r="P352" s="227"/>
      <c r="Q352" s="980"/>
      <c r="R352" s="981"/>
      <c r="S352" s="981"/>
      <c r="T352" s="981"/>
      <c r="U352" s="981"/>
      <c r="V352" s="981"/>
      <c r="W352" s="981"/>
      <c r="X352" s="981"/>
      <c r="Y352" s="981"/>
      <c r="Z352" s="981"/>
      <c r="AA352" s="98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0.75" hidden="1" customHeight="1" x14ac:dyDescent="0.15">
      <c r="A353" s="987"/>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0.75" hidden="1" customHeight="1" x14ac:dyDescent="0.15">
      <c r="A354" s="98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0.75" hidden="1" customHeight="1" x14ac:dyDescent="0.15">
      <c r="A355" s="987"/>
      <c r="B355" s="242"/>
      <c r="C355" s="241"/>
      <c r="D355" s="242"/>
      <c r="E355" s="241"/>
      <c r="F355" s="304"/>
      <c r="G355" s="221"/>
      <c r="H355" s="151"/>
      <c r="I355" s="151"/>
      <c r="J355" s="151"/>
      <c r="K355" s="151"/>
      <c r="L355" s="151"/>
      <c r="M355" s="151"/>
      <c r="N355" s="151"/>
      <c r="O355" s="151"/>
      <c r="P355" s="222"/>
      <c r="Q355" s="974"/>
      <c r="R355" s="975"/>
      <c r="S355" s="975"/>
      <c r="T355" s="975"/>
      <c r="U355" s="975"/>
      <c r="V355" s="975"/>
      <c r="W355" s="975"/>
      <c r="X355" s="975"/>
      <c r="Y355" s="975"/>
      <c r="Z355" s="975"/>
      <c r="AA355" s="97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0.75" hidden="1" customHeight="1" x14ac:dyDescent="0.15">
      <c r="A356" s="987"/>
      <c r="B356" s="242"/>
      <c r="C356" s="241"/>
      <c r="D356" s="242"/>
      <c r="E356" s="241"/>
      <c r="F356" s="304"/>
      <c r="G356" s="223"/>
      <c r="H356" s="224"/>
      <c r="I356" s="224"/>
      <c r="J356" s="224"/>
      <c r="K356" s="224"/>
      <c r="L356" s="224"/>
      <c r="M356" s="224"/>
      <c r="N356" s="224"/>
      <c r="O356" s="224"/>
      <c r="P356" s="225"/>
      <c r="Q356" s="977"/>
      <c r="R356" s="978"/>
      <c r="S356" s="978"/>
      <c r="T356" s="978"/>
      <c r="U356" s="978"/>
      <c r="V356" s="978"/>
      <c r="W356" s="978"/>
      <c r="X356" s="978"/>
      <c r="Y356" s="978"/>
      <c r="Z356" s="978"/>
      <c r="AA356" s="97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0.75" hidden="1" customHeight="1" x14ac:dyDescent="0.15">
      <c r="A357" s="987"/>
      <c r="B357" s="242"/>
      <c r="C357" s="241"/>
      <c r="D357" s="242"/>
      <c r="E357" s="241"/>
      <c r="F357" s="304"/>
      <c r="G357" s="223"/>
      <c r="H357" s="224"/>
      <c r="I357" s="224"/>
      <c r="J357" s="224"/>
      <c r="K357" s="224"/>
      <c r="L357" s="224"/>
      <c r="M357" s="224"/>
      <c r="N357" s="224"/>
      <c r="O357" s="224"/>
      <c r="P357" s="225"/>
      <c r="Q357" s="977"/>
      <c r="R357" s="978"/>
      <c r="S357" s="978"/>
      <c r="T357" s="978"/>
      <c r="U357" s="978"/>
      <c r="V357" s="978"/>
      <c r="W357" s="978"/>
      <c r="X357" s="978"/>
      <c r="Y357" s="978"/>
      <c r="Z357" s="978"/>
      <c r="AA357" s="97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0.75" hidden="1" customHeight="1" x14ac:dyDescent="0.15">
      <c r="A358" s="987"/>
      <c r="B358" s="242"/>
      <c r="C358" s="241"/>
      <c r="D358" s="242"/>
      <c r="E358" s="241"/>
      <c r="F358" s="304"/>
      <c r="G358" s="223"/>
      <c r="H358" s="224"/>
      <c r="I358" s="224"/>
      <c r="J358" s="224"/>
      <c r="K358" s="224"/>
      <c r="L358" s="224"/>
      <c r="M358" s="224"/>
      <c r="N358" s="224"/>
      <c r="O358" s="224"/>
      <c r="P358" s="225"/>
      <c r="Q358" s="977"/>
      <c r="R358" s="978"/>
      <c r="S358" s="978"/>
      <c r="T358" s="978"/>
      <c r="U358" s="978"/>
      <c r="V358" s="978"/>
      <c r="W358" s="978"/>
      <c r="X358" s="978"/>
      <c r="Y358" s="978"/>
      <c r="Z358" s="978"/>
      <c r="AA358" s="97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0.75" hidden="1" customHeight="1" x14ac:dyDescent="0.15">
      <c r="A359" s="987"/>
      <c r="B359" s="242"/>
      <c r="C359" s="241"/>
      <c r="D359" s="242"/>
      <c r="E359" s="241"/>
      <c r="F359" s="304"/>
      <c r="G359" s="226"/>
      <c r="H359" s="154"/>
      <c r="I359" s="154"/>
      <c r="J359" s="154"/>
      <c r="K359" s="154"/>
      <c r="L359" s="154"/>
      <c r="M359" s="154"/>
      <c r="N359" s="154"/>
      <c r="O359" s="154"/>
      <c r="P359" s="227"/>
      <c r="Q359" s="980"/>
      <c r="R359" s="981"/>
      <c r="S359" s="981"/>
      <c r="T359" s="981"/>
      <c r="U359" s="981"/>
      <c r="V359" s="981"/>
      <c r="W359" s="981"/>
      <c r="X359" s="981"/>
      <c r="Y359" s="981"/>
      <c r="Z359" s="981"/>
      <c r="AA359" s="98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0.75" hidden="1" customHeight="1" x14ac:dyDescent="0.15">
      <c r="A360" s="987"/>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0.75" hidden="1" customHeight="1" x14ac:dyDescent="0.15">
      <c r="A361" s="98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0.75" hidden="1" customHeight="1" x14ac:dyDescent="0.15">
      <c r="A362" s="987"/>
      <c r="B362" s="242"/>
      <c r="C362" s="241"/>
      <c r="D362" s="242"/>
      <c r="E362" s="241"/>
      <c r="F362" s="304"/>
      <c r="G362" s="221"/>
      <c r="H362" s="151"/>
      <c r="I362" s="151"/>
      <c r="J362" s="151"/>
      <c r="K362" s="151"/>
      <c r="L362" s="151"/>
      <c r="M362" s="151"/>
      <c r="N362" s="151"/>
      <c r="O362" s="151"/>
      <c r="P362" s="222"/>
      <c r="Q362" s="974"/>
      <c r="R362" s="975"/>
      <c r="S362" s="975"/>
      <c r="T362" s="975"/>
      <c r="U362" s="975"/>
      <c r="V362" s="975"/>
      <c r="W362" s="975"/>
      <c r="X362" s="975"/>
      <c r="Y362" s="975"/>
      <c r="Z362" s="975"/>
      <c r="AA362" s="97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0.75" hidden="1" customHeight="1" x14ac:dyDescent="0.15">
      <c r="A363" s="987"/>
      <c r="B363" s="242"/>
      <c r="C363" s="241"/>
      <c r="D363" s="242"/>
      <c r="E363" s="241"/>
      <c r="F363" s="304"/>
      <c r="G363" s="223"/>
      <c r="H363" s="224"/>
      <c r="I363" s="224"/>
      <c r="J363" s="224"/>
      <c r="K363" s="224"/>
      <c r="L363" s="224"/>
      <c r="M363" s="224"/>
      <c r="N363" s="224"/>
      <c r="O363" s="224"/>
      <c r="P363" s="225"/>
      <c r="Q363" s="977"/>
      <c r="R363" s="978"/>
      <c r="S363" s="978"/>
      <c r="T363" s="978"/>
      <c r="U363" s="978"/>
      <c r="V363" s="978"/>
      <c r="W363" s="978"/>
      <c r="X363" s="978"/>
      <c r="Y363" s="978"/>
      <c r="Z363" s="978"/>
      <c r="AA363" s="97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0.75" hidden="1" customHeight="1" x14ac:dyDescent="0.15">
      <c r="A364" s="987"/>
      <c r="B364" s="242"/>
      <c r="C364" s="241"/>
      <c r="D364" s="242"/>
      <c r="E364" s="241"/>
      <c r="F364" s="304"/>
      <c r="G364" s="223"/>
      <c r="H364" s="224"/>
      <c r="I364" s="224"/>
      <c r="J364" s="224"/>
      <c r="K364" s="224"/>
      <c r="L364" s="224"/>
      <c r="M364" s="224"/>
      <c r="N364" s="224"/>
      <c r="O364" s="224"/>
      <c r="P364" s="225"/>
      <c r="Q364" s="977"/>
      <c r="R364" s="978"/>
      <c r="S364" s="978"/>
      <c r="T364" s="978"/>
      <c r="U364" s="978"/>
      <c r="V364" s="978"/>
      <c r="W364" s="978"/>
      <c r="X364" s="978"/>
      <c r="Y364" s="978"/>
      <c r="Z364" s="978"/>
      <c r="AA364" s="97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0.75" hidden="1" customHeight="1" x14ac:dyDescent="0.15">
      <c r="A365" s="987"/>
      <c r="B365" s="242"/>
      <c r="C365" s="241"/>
      <c r="D365" s="242"/>
      <c r="E365" s="241"/>
      <c r="F365" s="304"/>
      <c r="G365" s="223"/>
      <c r="H365" s="224"/>
      <c r="I365" s="224"/>
      <c r="J365" s="224"/>
      <c r="K365" s="224"/>
      <c r="L365" s="224"/>
      <c r="M365" s="224"/>
      <c r="N365" s="224"/>
      <c r="O365" s="224"/>
      <c r="P365" s="225"/>
      <c r="Q365" s="977"/>
      <c r="R365" s="978"/>
      <c r="S365" s="978"/>
      <c r="T365" s="978"/>
      <c r="U365" s="978"/>
      <c r="V365" s="978"/>
      <c r="W365" s="978"/>
      <c r="X365" s="978"/>
      <c r="Y365" s="978"/>
      <c r="Z365" s="978"/>
      <c r="AA365" s="97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0.75" hidden="1" customHeight="1" x14ac:dyDescent="0.15">
      <c r="A366" s="987"/>
      <c r="B366" s="242"/>
      <c r="C366" s="241"/>
      <c r="D366" s="242"/>
      <c r="E366" s="305"/>
      <c r="F366" s="306"/>
      <c r="G366" s="226"/>
      <c r="H366" s="154"/>
      <c r="I366" s="154"/>
      <c r="J366" s="154"/>
      <c r="K366" s="154"/>
      <c r="L366" s="154"/>
      <c r="M366" s="154"/>
      <c r="N366" s="154"/>
      <c r="O366" s="154"/>
      <c r="P366" s="227"/>
      <c r="Q366" s="980"/>
      <c r="R366" s="981"/>
      <c r="S366" s="981"/>
      <c r="T366" s="981"/>
      <c r="U366" s="981"/>
      <c r="V366" s="981"/>
      <c r="W366" s="981"/>
      <c r="X366" s="981"/>
      <c r="Y366" s="981"/>
      <c r="Z366" s="981"/>
      <c r="AA366" s="98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0.75" hidden="1" customHeight="1" x14ac:dyDescent="0.15">
      <c r="A367" s="98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0.75" hidden="1" customHeight="1" x14ac:dyDescent="0.15">
      <c r="A368" s="98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0.75" hidden="1" customHeight="1" thickBot="1" x14ac:dyDescent="0.2">
      <c r="A369" s="987"/>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0.75" hidden="1" customHeight="1" x14ac:dyDescent="0.15">
      <c r="A370" s="98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0.75" hidden="1" customHeight="1" x14ac:dyDescent="0.15">
      <c r="A371" s="98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0.75" hidden="1" customHeight="1" x14ac:dyDescent="0.15">
      <c r="A372" s="98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0.75" hidden="1" customHeight="1" x14ac:dyDescent="0.15">
      <c r="A373" s="98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0.75" hidden="1" customHeight="1" x14ac:dyDescent="0.15">
      <c r="A374" s="98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0.75" hidden="1" customHeight="1" x14ac:dyDescent="0.15">
      <c r="A375" s="98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0.75" hidden="1" customHeight="1" x14ac:dyDescent="0.15">
      <c r="A376" s="98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0.75" hidden="1" customHeight="1" x14ac:dyDescent="0.15">
      <c r="A377" s="98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0.75" hidden="1" customHeight="1" x14ac:dyDescent="0.15">
      <c r="A378" s="98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0.75" hidden="1" customHeight="1" x14ac:dyDescent="0.15">
      <c r="A379" s="98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0.75" hidden="1" customHeight="1" x14ac:dyDescent="0.15">
      <c r="A380" s="98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0.75" hidden="1" customHeight="1" x14ac:dyDescent="0.15">
      <c r="A381" s="98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0.75" hidden="1" customHeight="1" x14ac:dyDescent="0.15">
      <c r="A382" s="98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0.75" hidden="1" customHeight="1" x14ac:dyDescent="0.15">
      <c r="A383" s="98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0.75" hidden="1" customHeight="1" x14ac:dyDescent="0.15">
      <c r="A384" s="98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0.75" hidden="1" customHeight="1" x14ac:dyDescent="0.15">
      <c r="A385" s="98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0.75" hidden="1" customHeight="1" x14ac:dyDescent="0.15">
      <c r="A386" s="98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0.75" hidden="1" customHeight="1" x14ac:dyDescent="0.15">
      <c r="A387" s="98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0.75" hidden="1" customHeight="1" x14ac:dyDescent="0.15">
      <c r="A388" s="98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0.75" hidden="1" customHeight="1" x14ac:dyDescent="0.15">
      <c r="A389" s="98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0.75" hidden="1" customHeight="1" x14ac:dyDescent="0.15">
      <c r="A390" s="98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0.75" hidden="1" customHeight="1" x14ac:dyDescent="0.15">
      <c r="A391" s="98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0.75" hidden="1" customHeight="1" x14ac:dyDescent="0.15">
      <c r="A392" s="987"/>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0.75" hidden="1" customHeight="1" x14ac:dyDescent="0.15">
      <c r="A393" s="98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0.75" hidden="1" customHeight="1" x14ac:dyDescent="0.15">
      <c r="A394" s="987"/>
      <c r="B394" s="242"/>
      <c r="C394" s="241"/>
      <c r="D394" s="242"/>
      <c r="E394" s="241"/>
      <c r="F394" s="304"/>
      <c r="G394" s="221"/>
      <c r="H394" s="151"/>
      <c r="I394" s="151"/>
      <c r="J394" s="151"/>
      <c r="K394" s="151"/>
      <c r="L394" s="151"/>
      <c r="M394" s="151"/>
      <c r="N394" s="151"/>
      <c r="O394" s="151"/>
      <c r="P394" s="222"/>
      <c r="Q394" s="974"/>
      <c r="R394" s="975"/>
      <c r="S394" s="975"/>
      <c r="T394" s="975"/>
      <c r="U394" s="975"/>
      <c r="V394" s="975"/>
      <c r="W394" s="975"/>
      <c r="X394" s="975"/>
      <c r="Y394" s="975"/>
      <c r="Z394" s="975"/>
      <c r="AA394" s="97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0.75" hidden="1" customHeight="1" x14ac:dyDescent="0.15">
      <c r="A395" s="987"/>
      <c r="B395" s="242"/>
      <c r="C395" s="241"/>
      <c r="D395" s="242"/>
      <c r="E395" s="241"/>
      <c r="F395" s="304"/>
      <c r="G395" s="223"/>
      <c r="H395" s="224"/>
      <c r="I395" s="224"/>
      <c r="J395" s="224"/>
      <c r="K395" s="224"/>
      <c r="L395" s="224"/>
      <c r="M395" s="224"/>
      <c r="N395" s="224"/>
      <c r="O395" s="224"/>
      <c r="P395" s="225"/>
      <c r="Q395" s="977"/>
      <c r="R395" s="978"/>
      <c r="S395" s="978"/>
      <c r="T395" s="978"/>
      <c r="U395" s="978"/>
      <c r="V395" s="978"/>
      <c r="W395" s="978"/>
      <c r="X395" s="978"/>
      <c r="Y395" s="978"/>
      <c r="Z395" s="978"/>
      <c r="AA395" s="97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0.75" hidden="1" customHeight="1" x14ac:dyDescent="0.15">
      <c r="A396" s="987"/>
      <c r="B396" s="242"/>
      <c r="C396" s="241"/>
      <c r="D396" s="242"/>
      <c r="E396" s="241"/>
      <c r="F396" s="304"/>
      <c r="G396" s="223"/>
      <c r="H396" s="224"/>
      <c r="I396" s="224"/>
      <c r="J396" s="224"/>
      <c r="K396" s="224"/>
      <c r="L396" s="224"/>
      <c r="M396" s="224"/>
      <c r="N396" s="224"/>
      <c r="O396" s="224"/>
      <c r="P396" s="225"/>
      <c r="Q396" s="977"/>
      <c r="R396" s="978"/>
      <c r="S396" s="978"/>
      <c r="T396" s="978"/>
      <c r="U396" s="978"/>
      <c r="V396" s="978"/>
      <c r="W396" s="978"/>
      <c r="X396" s="978"/>
      <c r="Y396" s="978"/>
      <c r="Z396" s="978"/>
      <c r="AA396" s="97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0.75" hidden="1" customHeight="1" x14ac:dyDescent="0.15">
      <c r="A397" s="987"/>
      <c r="B397" s="242"/>
      <c r="C397" s="241"/>
      <c r="D397" s="242"/>
      <c r="E397" s="241"/>
      <c r="F397" s="304"/>
      <c r="G397" s="223"/>
      <c r="H397" s="224"/>
      <c r="I397" s="224"/>
      <c r="J397" s="224"/>
      <c r="K397" s="224"/>
      <c r="L397" s="224"/>
      <c r="M397" s="224"/>
      <c r="N397" s="224"/>
      <c r="O397" s="224"/>
      <c r="P397" s="225"/>
      <c r="Q397" s="977"/>
      <c r="R397" s="978"/>
      <c r="S397" s="978"/>
      <c r="T397" s="978"/>
      <c r="U397" s="978"/>
      <c r="V397" s="978"/>
      <c r="W397" s="978"/>
      <c r="X397" s="978"/>
      <c r="Y397" s="978"/>
      <c r="Z397" s="978"/>
      <c r="AA397" s="97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0.75" hidden="1" customHeight="1" x14ac:dyDescent="0.15">
      <c r="A398" s="987"/>
      <c r="B398" s="242"/>
      <c r="C398" s="241"/>
      <c r="D398" s="242"/>
      <c r="E398" s="241"/>
      <c r="F398" s="304"/>
      <c r="G398" s="226"/>
      <c r="H398" s="154"/>
      <c r="I398" s="154"/>
      <c r="J398" s="154"/>
      <c r="K398" s="154"/>
      <c r="L398" s="154"/>
      <c r="M398" s="154"/>
      <c r="N398" s="154"/>
      <c r="O398" s="154"/>
      <c r="P398" s="227"/>
      <c r="Q398" s="980"/>
      <c r="R398" s="981"/>
      <c r="S398" s="981"/>
      <c r="T398" s="981"/>
      <c r="U398" s="981"/>
      <c r="V398" s="981"/>
      <c r="W398" s="981"/>
      <c r="X398" s="981"/>
      <c r="Y398" s="981"/>
      <c r="Z398" s="981"/>
      <c r="AA398" s="98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0.75" hidden="1" customHeight="1" x14ac:dyDescent="0.15">
      <c r="A399" s="987"/>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0.75" hidden="1" customHeight="1" x14ac:dyDescent="0.15">
      <c r="A400" s="98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0.75" hidden="1" customHeight="1" x14ac:dyDescent="0.15">
      <c r="A401" s="987"/>
      <c r="B401" s="242"/>
      <c r="C401" s="241"/>
      <c r="D401" s="242"/>
      <c r="E401" s="241"/>
      <c r="F401" s="304"/>
      <c r="G401" s="221"/>
      <c r="H401" s="151"/>
      <c r="I401" s="151"/>
      <c r="J401" s="151"/>
      <c r="K401" s="151"/>
      <c r="L401" s="151"/>
      <c r="M401" s="151"/>
      <c r="N401" s="151"/>
      <c r="O401" s="151"/>
      <c r="P401" s="222"/>
      <c r="Q401" s="974"/>
      <c r="R401" s="975"/>
      <c r="S401" s="975"/>
      <c r="T401" s="975"/>
      <c r="U401" s="975"/>
      <c r="V401" s="975"/>
      <c r="W401" s="975"/>
      <c r="X401" s="975"/>
      <c r="Y401" s="975"/>
      <c r="Z401" s="975"/>
      <c r="AA401" s="97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0.75" hidden="1" customHeight="1" x14ac:dyDescent="0.15">
      <c r="A402" s="987"/>
      <c r="B402" s="242"/>
      <c r="C402" s="241"/>
      <c r="D402" s="242"/>
      <c r="E402" s="241"/>
      <c r="F402" s="304"/>
      <c r="G402" s="223"/>
      <c r="H402" s="224"/>
      <c r="I402" s="224"/>
      <c r="J402" s="224"/>
      <c r="K402" s="224"/>
      <c r="L402" s="224"/>
      <c r="M402" s="224"/>
      <c r="N402" s="224"/>
      <c r="O402" s="224"/>
      <c r="P402" s="225"/>
      <c r="Q402" s="977"/>
      <c r="R402" s="978"/>
      <c r="S402" s="978"/>
      <c r="T402" s="978"/>
      <c r="U402" s="978"/>
      <c r="V402" s="978"/>
      <c r="W402" s="978"/>
      <c r="X402" s="978"/>
      <c r="Y402" s="978"/>
      <c r="Z402" s="978"/>
      <c r="AA402" s="97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0.75" hidden="1" customHeight="1" x14ac:dyDescent="0.15">
      <c r="A403" s="987"/>
      <c r="B403" s="242"/>
      <c r="C403" s="241"/>
      <c r="D403" s="242"/>
      <c r="E403" s="241"/>
      <c r="F403" s="304"/>
      <c r="G403" s="223"/>
      <c r="H403" s="224"/>
      <c r="I403" s="224"/>
      <c r="J403" s="224"/>
      <c r="K403" s="224"/>
      <c r="L403" s="224"/>
      <c r="M403" s="224"/>
      <c r="N403" s="224"/>
      <c r="O403" s="224"/>
      <c r="P403" s="225"/>
      <c r="Q403" s="977"/>
      <c r="R403" s="978"/>
      <c r="S403" s="978"/>
      <c r="T403" s="978"/>
      <c r="U403" s="978"/>
      <c r="V403" s="978"/>
      <c r="W403" s="978"/>
      <c r="X403" s="978"/>
      <c r="Y403" s="978"/>
      <c r="Z403" s="978"/>
      <c r="AA403" s="97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0.75" hidden="1" customHeight="1" x14ac:dyDescent="0.15">
      <c r="A404" s="987"/>
      <c r="B404" s="242"/>
      <c r="C404" s="241"/>
      <c r="D404" s="242"/>
      <c r="E404" s="241"/>
      <c r="F404" s="304"/>
      <c r="G404" s="223"/>
      <c r="H404" s="224"/>
      <c r="I404" s="224"/>
      <c r="J404" s="224"/>
      <c r="K404" s="224"/>
      <c r="L404" s="224"/>
      <c r="M404" s="224"/>
      <c r="N404" s="224"/>
      <c r="O404" s="224"/>
      <c r="P404" s="225"/>
      <c r="Q404" s="977"/>
      <c r="R404" s="978"/>
      <c r="S404" s="978"/>
      <c r="T404" s="978"/>
      <c r="U404" s="978"/>
      <c r="V404" s="978"/>
      <c r="W404" s="978"/>
      <c r="X404" s="978"/>
      <c r="Y404" s="978"/>
      <c r="Z404" s="978"/>
      <c r="AA404" s="97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0.75" hidden="1" customHeight="1" x14ac:dyDescent="0.15">
      <c r="A405" s="987"/>
      <c r="B405" s="242"/>
      <c r="C405" s="241"/>
      <c r="D405" s="242"/>
      <c r="E405" s="241"/>
      <c r="F405" s="304"/>
      <c r="G405" s="226"/>
      <c r="H405" s="154"/>
      <c r="I405" s="154"/>
      <c r="J405" s="154"/>
      <c r="K405" s="154"/>
      <c r="L405" s="154"/>
      <c r="M405" s="154"/>
      <c r="N405" s="154"/>
      <c r="O405" s="154"/>
      <c r="P405" s="227"/>
      <c r="Q405" s="980"/>
      <c r="R405" s="981"/>
      <c r="S405" s="981"/>
      <c r="T405" s="981"/>
      <c r="U405" s="981"/>
      <c r="V405" s="981"/>
      <c r="W405" s="981"/>
      <c r="X405" s="981"/>
      <c r="Y405" s="981"/>
      <c r="Z405" s="981"/>
      <c r="AA405" s="98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0.75" hidden="1" customHeight="1" x14ac:dyDescent="0.15">
      <c r="A406" s="987"/>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0.75" hidden="1" customHeight="1" x14ac:dyDescent="0.15">
      <c r="A407" s="98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0.75" hidden="1" customHeight="1" x14ac:dyDescent="0.15">
      <c r="A408" s="987"/>
      <c r="B408" s="242"/>
      <c r="C408" s="241"/>
      <c r="D408" s="242"/>
      <c r="E408" s="241"/>
      <c r="F408" s="304"/>
      <c r="G408" s="221"/>
      <c r="H408" s="151"/>
      <c r="I408" s="151"/>
      <c r="J408" s="151"/>
      <c r="K408" s="151"/>
      <c r="L408" s="151"/>
      <c r="M408" s="151"/>
      <c r="N408" s="151"/>
      <c r="O408" s="151"/>
      <c r="P408" s="222"/>
      <c r="Q408" s="974"/>
      <c r="R408" s="975"/>
      <c r="S408" s="975"/>
      <c r="T408" s="975"/>
      <c r="U408" s="975"/>
      <c r="V408" s="975"/>
      <c r="W408" s="975"/>
      <c r="X408" s="975"/>
      <c r="Y408" s="975"/>
      <c r="Z408" s="975"/>
      <c r="AA408" s="97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0.75" hidden="1" customHeight="1" x14ac:dyDescent="0.15">
      <c r="A409" s="987"/>
      <c r="B409" s="242"/>
      <c r="C409" s="241"/>
      <c r="D409" s="242"/>
      <c r="E409" s="241"/>
      <c r="F409" s="304"/>
      <c r="G409" s="223"/>
      <c r="H409" s="224"/>
      <c r="I409" s="224"/>
      <c r="J409" s="224"/>
      <c r="K409" s="224"/>
      <c r="L409" s="224"/>
      <c r="M409" s="224"/>
      <c r="N409" s="224"/>
      <c r="O409" s="224"/>
      <c r="P409" s="225"/>
      <c r="Q409" s="977"/>
      <c r="R409" s="978"/>
      <c r="S409" s="978"/>
      <c r="T409" s="978"/>
      <c r="U409" s="978"/>
      <c r="V409" s="978"/>
      <c r="W409" s="978"/>
      <c r="X409" s="978"/>
      <c r="Y409" s="978"/>
      <c r="Z409" s="978"/>
      <c r="AA409" s="97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0.75" hidden="1" customHeight="1" x14ac:dyDescent="0.15">
      <c r="A410" s="987"/>
      <c r="B410" s="242"/>
      <c r="C410" s="241"/>
      <c r="D410" s="242"/>
      <c r="E410" s="241"/>
      <c r="F410" s="304"/>
      <c r="G410" s="223"/>
      <c r="H410" s="224"/>
      <c r="I410" s="224"/>
      <c r="J410" s="224"/>
      <c r="K410" s="224"/>
      <c r="L410" s="224"/>
      <c r="M410" s="224"/>
      <c r="N410" s="224"/>
      <c r="O410" s="224"/>
      <c r="P410" s="225"/>
      <c r="Q410" s="977"/>
      <c r="R410" s="978"/>
      <c r="S410" s="978"/>
      <c r="T410" s="978"/>
      <c r="U410" s="978"/>
      <c r="V410" s="978"/>
      <c r="W410" s="978"/>
      <c r="X410" s="978"/>
      <c r="Y410" s="978"/>
      <c r="Z410" s="978"/>
      <c r="AA410" s="97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0.75" hidden="1" customHeight="1" x14ac:dyDescent="0.15">
      <c r="A411" s="987"/>
      <c r="B411" s="242"/>
      <c r="C411" s="241"/>
      <c r="D411" s="242"/>
      <c r="E411" s="241"/>
      <c r="F411" s="304"/>
      <c r="G411" s="223"/>
      <c r="H411" s="224"/>
      <c r="I411" s="224"/>
      <c r="J411" s="224"/>
      <c r="K411" s="224"/>
      <c r="L411" s="224"/>
      <c r="M411" s="224"/>
      <c r="N411" s="224"/>
      <c r="O411" s="224"/>
      <c r="P411" s="225"/>
      <c r="Q411" s="977"/>
      <c r="R411" s="978"/>
      <c r="S411" s="978"/>
      <c r="T411" s="978"/>
      <c r="U411" s="978"/>
      <c r="V411" s="978"/>
      <c r="W411" s="978"/>
      <c r="X411" s="978"/>
      <c r="Y411" s="978"/>
      <c r="Z411" s="978"/>
      <c r="AA411" s="97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0.75" hidden="1" customHeight="1" x14ac:dyDescent="0.15">
      <c r="A412" s="987"/>
      <c r="B412" s="242"/>
      <c r="C412" s="241"/>
      <c r="D412" s="242"/>
      <c r="E412" s="241"/>
      <c r="F412" s="304"/>
      <c r="G412" s="226"/>
      <c r="H412" s="154"/>
      <c r="I412" s="154"/>
      <c r="J412" s="154"/>
      <c r="K412" s="154"/>
      <c r="L412" s="154"/>
      <c r="M412" s="154"/>
      <c r="N412" s="154"/>
      <c r="O412" s="154"/>
      <c r="P412" s="227"/>
      <c r="Q412" s="980"/>
      <c r="R412" s="981"/>
      <c r="S412" s="981"/>
      <c r="T412" s="981"/>
      <c r="U412" s="981"/>
      <c r="V412" s="981"/>
      <c r="W412" s="981"/>
      <c r="X412" s="981"/>
      <c r="Y412" s="981"/>
      <c r="Z412" s="981"/>
      <c r="AA412" s="98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0.75" hidden="1" customHeight="1" x14ac:dyDescent="0.15">
      <c r="A413" s="987"/>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0.75" hidden="1" customHeight="1" x14ac:dyDescent="0.15">
      <c r="A414" s="98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0.75" hidden="1" customHeight="1" x14ac:dyDescent="0.15">
      <c r="A415" s="987"/>
      <c r="B415" s="242"/>
      <c r="C415" s="241"/>
      <c r="D415" s="242"/>
      <c r="E415" s="241"/>
      <c r="F415" s="304"/>
      <c r="G415" s="221"/>
      <c r="H415" s="151"/>
      <c r="I415" s="151"/>
      <c r="J415" s="151"/>
      <c r="K415" s="151"/>
      <c r="L415" s="151"/>
      <c r="M415" s="151"/>
      <c r="N415" s="151"/>
      <c r="O415" s="151"/>
      <c r="P415" s="222"/>
      <c r="Q415" s="974"/>
      <c r="R415" s="975"/>
      <c r="S415" s="975"/>
      <c r="T415" s="975"/>
      <c r="U415" s="975"/>
      <c r="V415" s="975"/>
      <c r="W415" s="975"/>
      <c r="X415" s="975"/>
      <c r="Y415" s="975"/>
      <c r="Z415" s="975"/>
      <c r="AA415" s="97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0.75" hidden="1" customHeight="1" x14ac:dyDescent="0.15">
      <c r="A416" s="987"/>
      <c r="B416" s="242"/>
      <c r="C416" s="241"/>
      <c r="D416" s="242"/>
      <c r="E416" s="241"/>
      <c r="F416" s="304"/>
      <c r="G416" s="223"/>
      <c r="H416" s="224"/>
      <c r="I416" s="224"/>
      <c r="J416" s="224"/>
      <c r="K416" s="224"/>
      <c r="L416" s="224"/>
      <c r="M416" s="224"/>
      <c r="N416" s="224"/>
      <c r="O416" s="224"/>
      <c r="P416" s="225"/>
      <c r="Q416" s="977"/>
      <c r="R416" s="978"/>
      <c r="S416" s="978"/>
      <c r="T416" s="978"/>
      <c r="U416" s="978"/>
      <c r="V416" s="978"/>
      <c r="W416" s="978"/>
      <c r="X416" s="978"/>
      <c r="Y416" s="978"/>
      <c r="Z416" s="978"/>
      <c r="AA416" s="97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0.75" hidden="1" customHeight="1" x14ac:dyDescent="0.15">
      <c r="A417" s="987"/>
      <c r="B417" s="242"/>
      <c r="C417" s="241"/>
      <c r="D417" s="242"/>
      <c r="E417" s="241"/>
      <c r="F417" s="304"/>
      <c r="G417" s="223"/>
      <c r="H417" s="224"/>
      <c r="I417" s="224"/>
      <c r="J417" s="224"/>
      <c r="K417" s="224"/>
      <c r="L417" s="224"/>
      <c r="M417" s="224"/>
      <c r="N417" s="224"/>
      <c r="O417" s="224"/>
      <c r="P417" s="225"/>
      <c r="Q417" s="977"/>
      <c r="R417" s="978"/>
      <c r="S417" s="978"/>
      <c r="T417" s="978"/>
      <c r="U417" s="978"/>
      <c r="V417" s="978"/>
      <c r="W417" s="978"/>
      <c r="X417" s="978"/>
      <c r="Y417" s="978"/>
      <c r="Z417" s="978"/>
      <c r="AA417" s="97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0.75" hidden="1" customHeight="1" x14ac:dyDescent="0.15">
      <c r="A418" s="987"/>
      <c r="B418" s="242"/>
      <c r="C418" s="241"/>
      <c r="D418" s="242"/>
      <c r="E418" s="241"/>
      <c r="F418" s="304"/>
      <c r="G418" s="223"/>
      <c r="H418" s="224"/>
      <c r="I418" s="224"/>
      <c r="J418" s="224"/>
      <c r="K418" s="224"/>
      <c r="L418" s="224"/>
      <c r="M418" s="224"/>
      <c r="N418" s="224"/>
      <c r="O418" s="224"/>
      <c r="P418" s="225"/>
      <c r="Q418" s="977"/>
      <c r="R418" s="978"/>
      <c r="S418" s="978"/>
      <c r="T418" s="978"/>
      <c r="U418" s="978"/>
      <c r="V418" s="978"/>
      <c r="W418" s="978"/>
      <c r="X418" s="978"/>
      <c r="Y418" s="978"/>
      <c r="Z418" s="978"/>
      <c r="AA418" s="97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0.75" hidden="1" customHeight="1" x14ac:dyDescent="0.15">
      <c r="A419" s="987"/>
      <c r="B419" s="242"/>
      <c r="C419" s="241"/>
      <c r="D419" s="242"/>
      <c r="E419" s="241"/>
      <c r="F419" s="304"/>
      <c r="G419" s="226"/>
      <c r="H419" s="154"/>
      <c r="I419" s="154"/>
      <c r="J419" s="154"/>
      <c r="K419" s="154"/>
      <c r="L419" s="154"/>
      <c r="M419" s="154"/>
      <c r="N419" s="154"/>
      <c r="O419" s="154"/>
      <c r="P419" s="227"/>
      <c r="Q419" s="980"/>
      <c r="R419" s="981"/>
      <c r="S419" s="981"/>
      <c r="T419" s="981"/>
      <c r="U419" s="981"/>
      <c r="V419" s="981"/>
      <c r="W419" s="981"/>
      <c r="X419" s="981"/>
      <c r="Y419" s="981"/>
      <c r="Z419" s="981"/>
      <c r="AA419" s="98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0.75" hidden="1" customHeight="1" x14ac:dyDescent="0.15">
      <c r="A420" s="987"/>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0.75" hidden="1" customHeight="1" x14ac:dyDescent="0.15">
      <c r="A421" s="98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0.75" hidden="1" customHeight="1" x14ac:dyDescent="0.15">
      <c r="A422" s="987"/>
      <c r="B422" s="242"/>
      <c r="C422" s="241"/>
      <c r="D422" s="242"/>
      <c r="E422" s="241"/>
      <c r="F422" s="304"/>
      <c r="G422" s="221"/>
      <c r="H422" s="151"/>
      <c r="I422" s="151"/>
      <c r="J422" s="151"/>
      <c r="K422" s="151"/>
      <c r="L422" s="151"/>
      <c r="M422" s="151"/>
      <c r="N422" s="151"/>
      <c r="O422" s="151"/>
      <c r="P422" s="222"/>
      <c r="Q422" s="974"/>
      <c r="R422" s="975"/>
      <c r="S422" s="975"/>
      <c r="T422" s="975"/>
      <c r="U422" s="975"/>
      <c r="V422" s="975"/>
      <c r="W422" s="975"/>
      <c r="X422" s="975"/>
      <c r="Y422" s="975"/>
      <c r="Z422" s="975"/>
      <c r="AA422" s="97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0.75" hidden="1" customHeight="1" x14ac:dyDescent="0.15">
      <c r="A423" s="987"/>
      <c r="B423" s="242"/>
      <c r="C423" s="241"/>
      <c r="D423" s="242"/>
      <c r="E423" s="241"/>
      <c r="F423" s="304"/>
      <c r="G423" s="223"/>
      <c r="H423" s="224"/>
      <c r="I423" s="224"/>
      <c r="J423" s="224"/>
      <c r="K423" s="224"/>
      <c r="L423" s="224"/>
      <c r="M423" s="224"/>
      <c r="N423" s="224"/>
      <c r="O423" s="224"/>
      <c r="P423" s="225"/>
      <c r="Q423" s="977"/>
      <c r="R423" s="978"/>
      <c r="S423" s="978"/>
      <c r="T423" s="978"/>
      <c r="U423" s="978"/>
      <c r="V423" s="978"/>
      <c r="W423" s="978"/>
      <c r="X423" s="978"/>
      <c r="Y423" s="978"/>
      <c r="Z423" s="978"/>
      <c r="AA423" s="97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0.75" hidden="1" customHeight="1" x14ac:dyDescent="0.15">
      <c r="A424" s="987"/>
      <c r="B424" s="242"/>
      <c r="C424" s="241"/>
      <c r="D424" s="242"/>
      <c r="E424" s="241"/>
      <c r="F424" s="304"/>
      <c r="G424" s="223"/>
      <c r="H424" s="224"/>
      <c r="I424" s="224"/>
      <c r="J424" s="224"/>
      <c r="K424" s="224"/>
      <c r="L424" s="224"/>
      <c r="M424" s="224"/>
      <c r="N424" s="224"/>
      <c r="O424" s="224"/>
      <c r="P424" s="225"/>
      <c r="Q424" s="977"/>
      <c r="R424" s="978"/>
      <c r="S424" s="978"/>
      <c r="T424" s="978"/>
      <c r="U424" s="978"/>
      <c r="V424" s="978"/>
      <c r="W424" s="978"/>
      <c r="X424" s="978"/>
      <c r="Y424" s="978"/>
      <c r="Z424" s="978"/>
      <c r="AA424" s="97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0.75" hidden="1" customHeight="1" x14ac:dyDescent="0.15">
      <c r="A425" s="987"/>
      <c r="B425" s="242"/>
      <c r="C425" s="241"/>
      <c r="D425" s="242"/>
      <c r="E425" s="241"/>
      <c r="F425" s="304"/>
      <c r="G425" s="223"/>
      <c r="H425" s="224"/>
      <c r="I425" s="224"/>
      <c r="J425" s="224"/>
      <c r="K425" s="224"/>
      <c r="L425" s="224"/>
      <c r="M425" s="224"/>
      <c r="N425" s="224"/>
      <c r="O425" s="224"/>
      <c r="P425" s="225"/>
      <c r="Q425" s="977"/>
      <c r="R425" s="978"/>
      <c r="S425" s="978"/>
      <c r="T425" s="978"/>
      <c r="U425" s="978"/>
      <c r="V425" s="978"/>
      <c r="W425" s="978"/>
      <c r="X425" s="978"/>
      <c r="Y425" s="978"/>
      <c r="Z425" s="978"/>
      <c r="AA425" s="97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0.75" hidden="1" customHeight="1" x14ac:dyDescent="0.15">
      <c r="A426" s="987"/>
      <c r="B426" s="242"/>
      <c r="C426" s="241"/>
      <c r="D426" s="242"/>
      <c r="E426" s="305"/>
      <c r="F426" s="306"/>
      <c r="G426" s="226"/>
      <c r="H426" s="154"/>
      <c r="I426" s="154"/>
      <c r="J426" s="154"/>
      <c r="K426" s="154"/>
      <c r="L426" s="154"/>
      <c r="M426" s="154"/>
      <c r="N426" s="154"/>
      <c r="O426" s="154"/>
      <c r="P426" s="227"/>
      <c r="Q426" s="980"/>
      <c r="R426" s="981"/>
      <c r="S426" s="981"/>
      <c r="T426" s="981"/>
      <c r="U426" s="981"/>
      <c r="V426" s="981"/>
      <c r="W426" s="981"/>
      <c r="X426" s="981"/>
      <c r="Y426" s="981"/>
      <c r="Z426" s="981"/>
      <c r="AA426" s="98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0.75" hidden="1" customHeight="1" x14ac:dyDescent="0.15">
      <c r="A427" s="98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0.75" hidden="1" customHeight="1" x14ac:dyDescent="0.15">
      <c r="A428" s="98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0.75" hidden="1" customHeight="1" x14ac:dyDescent="0.15">
      <c r="A429" s="987"/>
      <c r="B429" s="242"/>
      <c r="C429" s="305"/>
      <c r="D429" s="98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7"/>
      <c r="B430" s="242"/>
      <c r="C430" s="239" t="s">
        <v>345</v>
      </c>
      <c r="D430" s="240"/>
      <c r="E430" s="228" t="s">
        <v>323</v>
      </c>
      <c r="F430" s="441"/>
      <c r="G430" s="230" t="s">
        <v>207</v>
      </c>
      <c r="H430" s="148"/>
      <c r="I430" s="148"/>
      <c r="J430" s="231" t="s">
        <v>577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7"/>
      <c r="B433" s="242"/>
      <c r="C433" s="241"/>
      <c r="D433" s="242"/>
      <c r="E433" s="156"/>
      <c r="F433" s="157"/>
      <c r="G433" s="221" t="s">
        <v>578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7"/>
      <c r="B458" s="242"/>
      <c r="C458" s="241"/>
      <c r="D458" s="242"/>
      <c r="E458" s="156"/>
      <c r="F458" s="157"/>
      <c r="G458" s="221" t="s">
        <v>579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9" hidden="1" customHeight="1" x14ac:dyDescent="0.15">
      <c r="A461" s="98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9" hidden="1" customHeight="1" x14ac:dyDescent="0.15">
      <c r="A462" s="98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9" hidden="1" customHeight="1" x14ac:dyDescent="0.15">
      <c r="A463" s="98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9" hidden="1" customHeight="1" x14ac:dyDescent="0.15">
      <c r="A464" s="98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9" hidden="1" customHeight="1" x14ac:dyDescent="0.15">
      <c r="A465" s="98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9" hidden="1" customHeight="1" x14ac:dyDescent="0.15">
      <c r="A466" s="98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9" hidden="1" customHeight="1" x14ac:dyDescent="0.15">
      <c r="A467" s="98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9" hidden="1" customHeight="1" x14ac:dyDescent="0.15">
      <c r="A468" s="98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9" hidden="1" customHeight="1" x14ac:dyDescent="0.15">
      <c r="A469" s="98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9" hidden="1" customHeight="1" x14ac:dyDescent="0.15">
      <c r="A470" s="98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9" hidden="1" customHeight="1" x14ac:dyDescent="0.15">
      <c r="A471" s="98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9" hidden="1" customHeight="1" x14ac:dyDescent="0.15">
      <c r="A472" s="98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9" hidden="1" customHeight="1" x14ac:dyDescent="0.15">
      <c r="A473" s="98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9" hidden="1" customHeight="1" x14ac:dyDescent="0.15">
      <c r="A474" s="98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9" hidden="1" customHeight="1" x14ac:dyDescent="0.15">
      <c r="A475" s="98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9" hidden="1" customHeight="1" x14ac:dyDescent="0.15">
      <c r="A476" s="98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9" hidden="1" customHeight="1" x14ac:dyDescent="0.15">
      <c r="A477" s="98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9" hidden="1" customHeight="1" x14ac:dyDescent="0.15">
      <c r="A478" s="98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9" hidden="1" customHeight="1" x14ac:dyDescent="0.15">
      <c r="A479" s="98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9" hidden="1" customHeight="1" x14ac:dyDescent="0.15">
      <c r="A480" s="98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7"/>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7"/>
      <c r="B482" s="242"/>
      <c r="C482" s="241"/>
      <c r="D482" s="242"/>
      <c r="E482" s="150" t="s">
        <v>580</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7"/>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7"/>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7"/>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7"/>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7"/>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7"/>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7"/>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7"/>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5"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6"/>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485</v>
      </c>
      <c r="AE702" s="888"/>
      <c r="AF702" s="888"/>
      <c r="AG702" s="877" t="s">
        <v>510</v>
      </c>
      <c r="AH702" s="878"/>
      <c r="AI702" s="878"/>
      <c r="AJ702" s="878"/>
      <c r="AK702" s="878"/>
      <c r="AL702" s="878"/>
      <c r="AM702" s="878"/>
      <c r="AN702" s="878"/>
      <c r="AO702" s="878"/>
      <c r="AP702" s="878"/>
      <c r="AQ702" s="878"/>
      <c r="AR702" s="878"/>
      <c r="AS702" s="878"/>
      <c r="AT702" s="878"/>
      <c r="AU702" s="878"/>
      <c r="AV702" s="878"/>
      <c r="AW702" s="878"/>
      <c r="AX702" s="879"/>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656" t="s">
        <v>511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1"/>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4" t="s">
        <v>485</v>
      </c>
      <c r="AE705" s="725"/>
      <c r="AF705" s="725"/>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7"/>
      <c r="B706" s="762"/>
      <c r="C706" s="604"/>
      <c r="D706" s="605"/>
      <c r="E706" s="675" t="s">
        <v>304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44" t="s">
        <v>514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7"/>
      <c r="B707" s="762"/>
      <c r="C707" s="606"/>
      <c r="D707" s="607"/>
      <c r="E707" s="678" t="s">
        <v>242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3" t="s">
        <v>514</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7"/>
      <c r="B708" s="648"/>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9" t="s">
        <v>515</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7"/>
      <c r="B709" s="648"/>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656" t="s">
        <v>516</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515</v>
      </c>
      <c r="AE710" s="145"/>
      <c r="AF710" s="14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656" t="s">
        <v>517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515</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515</v>
      </c>
      <c r="AE713" s="145"/>
      <c r="AF713" s="146"/>
      <c r="AG713" s="656"/>
      <c r="AH713" s="657"/>
      <c r="AI713" s="657"/>
      <c r="AJ713" s="657"/>
      <c r="AK713" s="657"/>
      <c r="AL713" s="657"/>
      <c r="AM713" s="657"/>
      <c r="AN713" s="657"/>
      <c r="AO713" s="657"/>
      <c r="AP713" s="657"/>
      <c r="AQ713" s="657"/>
      <c r="AR713" s="657"/>
      <c r="AS713" s="657"/>
      <c r="AT713" s="657"/>
      <c r="AU713" s="657"/>
      <c r="AV713" s="657"/>
      <c r="AW713" s="657"/>
      <c r="AX713" s="658"/>
    </row>
    <row r="714" spans="1:50" ht="32.25" customHeight="1" x14ac:dyDescent="0.15">
      <c r="A714" s="649"/>
      <c r="B714" s="650"/>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1" t="s">
        <v>485</v>
      </c>
      <c r="AE714" s="582"/>
      <c r="AF714" s="583"/>
      <c r="AG714" s="681" t="s">
        <v>518</v>
      </c>
      <c r="AH714" s="682"/>
      <c r="AI714" s="682"/>
      <c r="AJ714" s="682"/>
      <c r="AK714" s="682"/>
      <c r="AL714" s="682"/>
      <c r="AM714" s="682"/>
      <c r="AN714" s="682"/>
      <c r="AO714" s="682"/>
      <c r="AP714" s="682"/>
      <c r="AQ714" s="682"/>
      <c r="AR714" s="682"/>
      <c r="AS714" s="682"/>
      <c r="AT714" s="682"/>
      <c r="AU714" s="682"/>
      <c r="AV714" s="682"/>
      <c r="AW714" s="682"/>
      <c r="AX714" s="683"/>
    </row>
    <row r="715" spans="1:50" ht="48" customHeight="1" x14ac:dyDescent="0.15">
      <c r="A715" s="611"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485</v>
      </c>
      <c r="AE715" s="660"/>
      <c r="AF715" s="769"/>
      <c r="AG715" s="516" t="s">
        <v>519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7"/>
      <c r="B716" s="648"/>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485</v>
      </c>
      <c r="AE716" s="751"/>
      <c r="AF716" s="751"/>
      <c r="AG716" s="656" t="s">
        <v>520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485</v>
      </c>
      <c r="AE717" s="145"/>
      <c r="AF717" s="145"/>
      <c r="AG717" s="656" t="s">
        <v>521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485</v>
      </c>
      <c r="AE718" s="145"/>
      <c r="AF718" s="145"/>
      <c r="AG718" s="153" t="s">
        <v>522</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0" t="s">
        <v>57</v>
      </c>
      <c r="B719" s="641"/>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6"/>
      <c r="AD719" s="659" t="s">
        <v>515</v>
      </c>
      <c r="AE719" s="660"/>
      <c r="AF719" s="660"/>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2"/>
      <c r="B720" s="643"/>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15">
      <c r="A721" s="642"/>
      <c r="B721" s="643"/>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2"/>
      <c r="B722" s="643"/>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2"/>
      <c r="B723" s="643"/>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2"/>
      <c r="B724" s="643"/>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4"/>
      <c r="B725" s="645"/>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3"/>
      <c r="AH725" s="154"/>
      <c r="AI725" s="154"/>
      <c r="AJ725" s="154"/>
      <c r="AK725" s="154"/>
      <c r="AL725" s="154"/>
      <c r="AM725" s="154"/>
      <c r="AN725" s="154"/>
      <c r="AO725" s="154"/>
      <c r="AP725" s="154"/>
      <c r="AQ725" s="154"/>
      <c r="AR725" s="154"/>
      <c r="AS725" s="154"/>
      <c r="AT725" s="154"/>
      <c r="AU725" s="154"/>
      <c r="AV725" s="154"/>
      <c r="AW725" s="154"/>
      <c r="AX725" s="155"/>
    </row>
    <row r="726" spans="1:50" ht="60" customHeight="1" x14ac:dyDescent="0.15">
      <c r="A726" s="611" t="s">
        <v>47</v>
      </c>
      <c r="B726" s="612"/>
      <c r="C726" s="436" t="s">
        <v>52</v>
      </c>
      <c r="D726" s="571"/>
      <c r="E726" s="571"/>
      <c r="F726" s="572"/>
      <c r="G726" s="789" t="s">
        <v>583</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0" customHeight="1" thickBot="1" x14ac:dyDescent="0.2">
      <c r="A727" s="613"/>
      <c r="B727" s="614"/>
      <c r="C727" s="687" t="s">
        <v>56</v>
      </c>
      <c r="D727" s="688"/>
      <c r="E727" s="688"/>
      <c r="F727" s="689"/>
      <c r="G727" s="787" t="s">
        <v>582</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t="s">
        <v>523</v>
      </c>
      <c r="S737" s="89"/>
      <c r="T737" s="89"/>
      <c r="U737" s="89"/>
      <c r="V737" s="89"/>
      <c r="W737" s="89"/>
      <c r="X737" s="89"/>
      <c r="Y737" s="89"/>
      <c r="Z737" s="89"/>
      <c r="AA737" s="95" t="s">
        <v>320</v>
      </c>
      <c r="AB737" s="95"/>
      <c r="AC737" s="95"/>
      <c r="AD737" s="95"/>
      <c r="AE737" s="89" t="s">
        <v>524</v>
      </c>
      <c r="AF737" s="89"/>
      <c r="AG737" s="89"/>
      <c r="AH737" s="89"/>
      <c r="AI737" s="89"/>
      <c r="AJ737" s="89"/>
      <c r="AK737" s="89"/>
      <c r="AL737" s="89"/>
      <c r="AM737" s="89"/>
      <c r="AN737" s="95" t="s">
        <v>319</v>
      </c>
      <c r="AO737" s="95"/>
      <c r="AP737" s="95"/>
      <c r="AQ737" s="95"/>
      <c r="AR737" s="96" t="s">
        <v>525</v>
      </c>
      <c r="AS737" s="97"/>
      <c r="AT737" s="97"/>
      <c r="AU737" s="97"/>
      <c r="AV737" s="97"/>
      <c r="AW737" s="97"/>
      <c r="AX737" s="98"/>
      <c r="AY737" s="74"/>
      <c r="AZ737" s="74"/>
    </row>
    <row r="738" spans="1:52" ht="24.75" customHeight="1" x14ac:dyDescent="0.15">
      <c r="A738" s="86" t="s">
        <v>318</v>
      </c>
      <c r="B738" s="87"/>
      <c r="C738" s="87"/>
      <c r="D738" s="88"/>
      <c r="E738" s="89" t="s">
        <v>526</v>
      </c>
      <c r="F738" s="89"/>
      <c r="G738" s="89"/>
      <c r="H738" s="89"/>
      <c r="I738" s="89"/>
      <c r="J738" s="89"/>
      <c r="K738" s="89"/>
      <c r="L738" s="89"/>
      <c r="M738" s="89"/>
      <c r="N738" s="95" t="s">
        <v>317</v>
      </c>
      <c r="O738" s="95"/>
      <c r="P738" s="95"/>
      <c r="Q738" s="95"/>
      <c r="R738" s="89" t="s">
        <v>527</v>
      </c>
      <c r="S738" s="89"/>
      <c r="T738" s="89"/>
      <c r="U738" s="89"/>
      <c r="V738" s="89"/>
      <c r="W738" s="89"/>
      <c r="X738" s="89"/>
      <c r="Y738" s="89"/>
      <c r="Z738" s="89"/>
      <c r="AA738" s="95" t="s">
        <v>316</v>
      </c>
      <c r="AB738" s="95"/>
      <c r="AC738" s="95"/>
      <c r="AD738" s="95"/>
      <c r="AE738" s="89" t="s">
        <v>528</v>
      </c>
      <c r="AF738" s="89"/>
      <c r="AG738" s="89"/>
      <c r="AH738" s="89"/>
      <c r="AI738" s="89"/>
      <c r="AJ738" s="89"/>
      <c r="AK738" s="89"/>
      <c r="AL738" s="89"/>
      <c r="AM738" s="89"/>
      <c r="AN738" s="95" t="s">
        <v>315</v>
      </c>
      <c r="AO738" s="95"/>
      <c r="AP738" s="95"/>
      <c r="AQ738" s="95"/>
      <c r="AR738" s="96" t="s">
        <v>529</v>
      </c>
      <c r="AS738" s="97"/>
      <c r="AT738" s="97"/>
      <c r="AU738" s="97"/>
      <c r="AV738" s="97"/>
      <c r="AW738" s="97"/>
      <c r="AX738" s="98"/>
    </row>
    <row r="739" spans="1:52" ht="24.75" customHeight="1" x14ac:dyDescent="0.15">
      <c r="A739" s="86" t="s">
        <v>314</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484</v>
      </c>
      <c r="F740" s="111"/>
      <c r="G740" s="111"/>
      <c r="H740" s="78" t="str">
        <f>IF(E740="", "", "(")</f>
        <v>(</v>
      </c>
      <c r="I740" s="111"/>
      <c r="J740" s="111"/>
      <c r="K740" s="78" t="str">
        <f>IF(OR(I740="　", I740=""), "", "-")</f>
        <v/>
      </c>
      <c r="L740" s="112">
        <v>74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75" customHeight="1" thickBo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309</v>
      </c>
      <c r="B780" s="753"/>
      <c r="C780" s="753"/>
      <c r="D780" s="753"/>
      <c r="E780" s="753"/>
      <c r="F780" s="754"/>
      <c r="G780" s="432" t="s">
        <v>531</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7.95" customHeight="1" x14ac:dyDescent="0.15">
      <c r="A781" s="546"/>
      <c r="B781" s="755"/>
      <c r="C781" s="755"/>
      <c r="D781" s="755"/>
      <c r="E781" s="755"/>
      <c r="F781" s="756"/>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7.95" customHeight="1" x14ac:dyDescent="0.15">
      <c r="A782" s="546"/>
      <c r="B782" s="755"/>
      <c r="C782" s="755"/>
      <c r="D782" s="755"/>
      <c r="E782" s="755"/>
      <c r="F782" s="756"/>
      <c r="G782" s="442" t="s">
        <v>532</v>
      </c>
      <c r="H782" s="443"/>
      <c r="I782" s="443"/>
      <c r="J782" s="443"/>
      <c r="K782" s="444"/>
      <c r="L782" s="445" t="s">
        <v>537</v>
      </c>
      <c r="M782" s="446"/>
      <c r="N782" s="446"/>
      <c r="O782" s="446"/>
      <c r="P782" s="446"/>
      <c r="Q782" s="446"/>
      <c r="R782" s="446"/>
      <c r="S782" s="446"/>
      <c r="T782" s="446"/>
      <c r="U782" s="446"/>
      <c r="V782" s="446"/>
      <c r="W782" s="446"/>
      <c r="X782" s="447"/>
      <c r="Y782" s="448">
        <v>102</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7.95" customHeight="1" x14ac:dyDescent="0.15">
      <c r="A783" s="546"/>
      <c r="B783" s="755"/>
      <c r="C783" s="755"/>
      <c r="D783" s="755"/>
      <c r="E783" s="755"/>
      <c r="F783" s="756"/>
      <c r="G783" s="339" t="s">
        <v>533</v>
      </c>
      <c r="H783" s="340"/>
      <c r="I783" s="340"/>
      <c r="J783" s="340"/>
      <c r="K783" s="341"/>
      <c r="L783" s="392" t="s">
        <v>539</v>
      </c>
      <c r="M783" s="393"/>
      <c r="N783" s="393"/>
      <c r="O783" s="393"/>
      <c r="P783" s="393"/>
      <c r="Q783" s="393"/>
      <c r="R783" s="393"/>
      <c r="S783" s="393"/>
      <c r="T783" s="393"/>
      <c r="U783" s="393"/>
      <c r="V783" s="393"/>
      <c r="W783" s="393"/>
      <c r="X783" s="394"/>
      <c r="Y783" s="389">
        <v>6</v>
      </c>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6"/>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6"/>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6"/>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6"/>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6"/>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6"/>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6"/>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6"/>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7.95" customHeight="1" x14ac:dyDescent="0.15">
      <c r="A792" s="546"/>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108</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6"/>
      <c r="B793" s="755"/>
      <c r="C793" s="755"/>
      <c r="D793" s="755"/>
      <c r="E793" s="755"/>
      <c r="F793" s="756"/>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5"/>
      <c r="C794" s="755"/>
      <c r="D794" s="755"/>
      <c r="E794" s="755"/>
      <c r="F794" s="756"/>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5"/>
      <c r="C795" s="755"/>
      <c r="D795" s="755"/>
      <c r="E795" s="755"/>
      <c r="F795" s="756"/>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6"/>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6"/>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6"/>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6"/>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6"/>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6"/>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6"/>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6"/>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x14ac:dyDescent="0.15">
      <c r="A805" s="546"/>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6"/>
      <c r="B806" s="755"/>
      <c r="C806" s="755"/>
      <c r="D806" s="755"/>
      <c r="E806" s="755"/>
      <c r="F806" s="756"/>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5"/>
      <c r="C807" s="755"/>
      <c r="D807" s="755"/>
      <c r="E807" s="755"/>
      <c r="F807" s="756"/>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5"/>
      <c r="C808" s="755"/>
      <c r="D808" s="755"/>
      <c r="E808" s="755"/>
      <c r="F808" s="756"/>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6"/>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6"/>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6"/>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6"/>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6"/>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6"/>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6"/>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6"/>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6"/>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6"/>
      <c r="B819" s="755"/>
      <c r="C819" s="755"/>
      <c r="D819" s="755"/>
      <c r="E819" s="755"/>
      <c r="F819" s="756"/>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5"/>
      <c r="C820" s="755"/>
      <c r="D820" s="755"/>
      <c r="E820" s="755"/>
      <c r="F820" s="756"/>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5"/>
      <c r="C821" s="755"/>
      <c r="D821" s="755"/>
      <c r="E821" s="755"/>
      <c r="F821" s="756"/>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6"/>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6"/>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6"/>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6"/>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6"/>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6"/>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6"/>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6"/>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6"/>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25" customHeight="1" x14ac:dyDescent="0.15"/>
    <row r="835" spans="1:50" ht="2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19.5" customHeight="1" x14ac:dyDescent="0.15">
      <c r="A836" s="9"/>
      <c r="B836" s="43" t="s">
        <v>534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291</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5">
        <v>1</v>
      </c>
      <c r="B838" s="395">
        <v>1</v>
      </c>
      <c r="C838" s="415" t="s">
        <v>535</v>
      </c>
      <c r="D838" s="409"/>
      <c r="E838" s="409"/>
      <c r="F838" s="409"/>
      <c r="G838" s="409"/>
      <c r="H838" s="409"/>
      <c r="I838" s="409"/>
      <c r="J838" s="420">
        <v>3012401016604</v>
      </c>
      <c r="K838" s="421"/>
      <c r="L838" s="421"/>
      <c r="M838" s="421"/>
      <c r="N838" s="421"/>
      <c r="O838" s="422"/>
      <c r="P838" s="307" t="s">
        <v>538</v>
      </c>
      <c r="Q838" s="308"/>
      <c r="R838" s="308"/>
      <c r="S838" s="308"/>
      <c r="T838" s="308"/>
      <c r="U838" s="308"/>
      <c r="V838" s="308"/>
      <c r="W838" s="308"/>
      <c r="X838" s="308"/>
      <c r="Y838" s="309">
        <v>102</v>
      </c>
      <c r="Z838" s="310"/>
      <c r="AA838" s="310"/>
      <c r="AB838" s="311"/>
      <c r="AC838" s="319" t="s">
        <v>295</v>
      </c>
      <c r="AD838" s="414"/>
      <c r="AE838" s="414"/>
      <c r="AF838" s="414"/>
      <c r="AG838" s="414"/>
      <c r="AH838" s="412">
        <v>1</v>
      </c>
      <c r="AI838" s="413"/>
      <c r="AJ838" s="413"/>
      <c r="AK838" s="413"/>
      <c r="AL838" s="316">
        <v>93.9</v>
      </c>
      <c r="AM838" s="317"/>
      <c r="AN838" s="317"/>
      <c r="AO838" s="318"/>
      <c r="AP838" s="312" t="s">
        <v>562</v>
      </c>
      <c r="AQ838" s="312"/>
      <c r="AR838" s="312"/>
      <c r="AS838" s="312"/>
      <c r="AT838" s="312"/>
      <c r="AU838" s="312"/>
      <c r="AV838" s="312"/>
      <c r="AW838" s="312"/>
      <c r="AX838" s="312"/>
    </row>
    <row r="839" spans="1:50" ht="30" customHeight="1" x14ac:dyDescent="0.15">
      <c r="A839" s="395">
        <v>2</v>
      </c>
      <c r="B839" s="395">
        <v>1</v>
      </c>
      <c r="C839" s="415" t="s">
        <v>536</v>
      </c>
      <c r="D839" s="409"/>
      <c r="E839" s="409"/>
      <c r="F839" s="409"/>
      <c r="G839" s="409"/>
      <c r="H839" s="409"/>
      <c r="I839" s="409"/>
      <c r="J839" s="420">
        <v>3012401016604</v>
      </c>
      <c r="K839" s="421"/>
      <c r="L839" s="421"/>
      <c r="M839" s="421"/>
      <c r="N839" s="421"/>
      <c r="O839" s="422"/>
      <c r="P839" s="307" t="s">
        <v>540</v>
      </c>
      <c r="Q839" s="308"/>
      <c r="R839" s="308"/>
      <c r="S839" s="308"/>
      <c r="T839" s="308"/>
      <c r="U839" s="308"/>
      <c r="V839" s="308"/>
      <c r="W839" s="308"/>
      <c r="X839" s="308"/>
      <c r="Y839" s="309">
        <v>6</v>
      </c>
      <c r="Z839" s="310"/>
      <c r="AA839" s="310"/>
      <c r="AB839" s="311"/>
      <c r="AC839" s="319" t="s">
        <v>302</v>
      </c>
      <c r="AD839" s="319"/>
      <c r="AE839" s="319"/>
      <c r="AF839" s="319"/>
      <c r="AG839" s="319"/>
      <c r="AH839" s="412" t="s">
        <v>561</v>
      </c>
      <c r="AI839" s="413"/>
      <c r="AJ839" s="413"/>
      <c r="AK839" s="413"/>
      <c r="AL839" s="316" t="s">
        <v>562</v>
      </c>
      <c r="AM839" s="317"/>
      <c r="AN839" s="317"/>
      <c r="AO839" s="318"/>
      <c r="AP839" s="312" t="s">
        <v>562</v>
      </c>
      <c r="AQ839" s="312"/>
      <c r="AR839" s="312"/>
      <c r="AS839" s="312"/>
      <c r="AT839" s="312"/>
      <c r="AU839" s="312"/>
      <c r="AV839" s="312"/>
      <c r="AW839" s="312"/>
      <c r="AX839" s="312"/>
    </row>
    <row r="840" spans="1:50" ht="30" customHeight="1" x14ac:dyDescent="0.15">
      <c r="A840" s="395">
        <v>3</v>
      </c>
      <c r="B840" s="395">
        <v>1</v>
      </c>
      <c r="C840" s="415" t="s">
        <v>541</v>
      </c>
      <c r="D840" s="409"/>
      <c r="E840" s="409"/>
      <c r="F840" s="409"/>
      <c r="G840" s="409"/>
      <c r="H840" s="409"/>
      <c r="I840" s="409"/>
      <c r="J840" s="420">
        <v>6012401013623</v>
      </c>
      <c r="K840" s="421"/>
      <c r="L840" s="421"/>
      <c r="M840" s="421"/>
      <c r="N840" s="421"/>
      <c r="O840" s="422"/>
      <c r="P840" s="307" t="s">
        <v>543</v>
      </c>
      <c r="Q840" s="308"/>
      <c r="R840" s="308"/>
      <c r="S840" s="308"/>
      <c r="T840" s="308"/>
      <c r="U840" s="308"/>
      <c r="V840" s="308"/>
      <c r="W840" s="308"/>
      <c r="X840" s="308"/>
      <c r="Y840" s="309">
        <v>93</v>
      </c>
      <c r="Z840" s="310"/>
      <c r="AA840" s="310"/>
      <c r="AB840" s="311"/>
      <c r="AC840" s="319" t="s">
        <v>295</v>
      </c>
      <c r="AD840" s="319"/>
      <c r="AE840" s="319"/>
      <c r="AF840" s="319"/>
      <c r="AG840" s="319"/>
      <c r="AH840" s="314">
        <v>1</v>
      </c>
      <c r="AI840" s="315"/>
      <c r="AJ840" s="315"/>
      <c r="AK840" s="315"/>
      <c r="AL840" s="316">
        <v>99.1</v>
      </c>
      <c r="AM840" s="317"/>
      <c r="AN840" s="317"/>
      <c r="AO840" s="318"/>
      <c r="AP840" s="312" t="s">
        <v>562</v>
      </c>
      <c r="AQ840" s="312"/>
      <c r="AR840" s="312"/>
      <c r="AS840" s="312"/>
      <c r="AT840" s="312"/>
      <c r="AU840" s="312"/>
      <c r="AV840" s="312"/>
      <c r="AW840" s="312"/>
      <c r="AX840" s="312"/>
    </row>
    <row r="841" spans="1:50" ht="30" customHeight="1" x14ac:dyDescent="0.15">
      <c r="A841" s="395">
        <v>4</v>
      </c>
      <c r="B841" s="395">
        <v>1</v>
      </c>
      <c r="C841" s="415" t="s">
        <v>542</v>
      </c>
      <c r="D841" s="409"/>
      <c r="E841" s="409"/>
      <c r="F841" s="409"/>
      <c r="G841" s="409"/>
      <c r="H841" s="409"/>
      <c r="I841" s="409"/>
      <c r="J841" s="420">
        <v>6012401013623</v>
      </c>
      <c r="K841" s="421"/>
      <c r="L841" s="421"/>
      <c r="M841" s="421"/>
      <c r="N841" s="421"/>
      <c r="O841" s="422"/>
      <c r="P841" s="307" t="s">
        <v>544</v>
      </c>
      <c r="Q841" s="308"/>
      <c r="R841" s="308"/>
      <c r="S841" s="308"/>
      <c r="T841" s="308"/>
      <c r="U841" s="308"/>
      <c r="V841" s="308"/>
      <c r="W841" s="308"/>
      <c r="X841" s="308"/>
      <c r="Y841" s="309">
        <v>0.1</v>
      </c>
      <c r="Z841" s="310"/>
      <c r="AA841" s="310"/>
      <c r="AB841" s="311"/>
      <c r="AC841" s="319" t="s">
        <v>301</v>
      </c>
      <c r="AD841" s="319"/>
      <c r="AE841" s="319"/>
      <c r="AF841" s="319"/>
      <c r="AG841" s="319"/>
      <c r="AH841" s="314" t="s">
        <v>564</v>
      </c>
      <c r="AI841" s="315"/>
      <c r="AJ841" s="315"/>
      <c r="AK841" s="315"/>
      <c r="AL841" s="316" t="s">
        <v>562</v>
      </c>
      <c r="AM841" s="317"/>
      <c r="AN841" s="317"/>
      <c r="AO841" s="318"/>
      <c r="AP841" s="312" t="s">
        <v>562</v>
      </c>
      <c r="AQ841" s="312"/>
      <c r="AR841" s="312"/>
      <c r="AS841" s="312"/>
      <c r="AT841" s="312"/>
      <c r="AU841" s="312"/>
      <c r="AV841" s="312"/>
      <c r="AW841" s="312"/>
      <c r="AX841" s="312"/>
    </row>
    <row r="842" spans="1:50" ht="30" customHeight="1" x14ac:dyDescent="0.15">
      <c r="A842" s="395">
        <v>5</v>
      </c>
      <c r="B842" s="395">
        <v>1</v>
      </c>
      <c r="C842" s="415" t="s">
        <v>545</v>
      </c>
      <c r="D842" s="409"/>
      <c r="E842" s="409"/>
      <c r="F842" s="409"/>
      <c r="G842" s="409"/>
      <c r="H842" s="409"/>
      <c r="I842" s="409"/>
      <c r="J842" s="420">
        <v>8010801013794</v>
      </c>
      <c r="K842" s="421"/>
      <c r="L842" s="421"/>
      <c r="M842" s="421"/>
      <c r="N842" s="421"/>
      <c r="O842" s="422"/>
      <c r="P842" s="307" t="s">
        <v>546</v>
      </c>
      <c r="Q842" s="308"/>
      <c r="R842" s="308"/>
      <c r="S842" s="308"/>
      <c r="T842" s="308"/>
      <c r="U842" s="308"/>
      <c r="V842" s="308"/>
      <c r="W842" s="308"/>
      <c r="X842" s="308"/>
      <c r="Y842" s="309">
        <v>24</v>
      </c>
      <c r="Z842" s="310"/>
      <c r="AA842" s="310"/>
      <c r="AB842" s="311"/>
      <c r="AC842" s="313" t="s">
        <v>295</v>
      </c>
      <c r="AD842" s="313"/>
      <c r="AE842" s="313"/>
      <c r="AF842" s="313"/>
      <c r="AG842" s="313"/>
      <c r="AH842" s="314">
        <v>1</v>
      </c>
      <c r="AI842" s="315"/>
      <c r="AJ842" s="315"/>
      <c r="AK842" s="315"/>
      <c r="AL842" s="316">
        <v>100</v>
      </c>
      <c r="AM842" s="317"/>
      <c r="AN842" s="317"/>
      <c r="AO842" s="318"/>
      <c r="AP842" s="312" t="s">
        <v>562</v>
      </c>
      <c r="AQ842" s="312"/>
      <c r="AR842" s="312"/>
      <c r="AS842" s="312"/>
      <c r="AT842" s="312"/>
      <c r="AU842" s="312"/>
      <c r="AV842" s="312"/>
      <c r="AW842" s="312"/>
      <c r="AX842" s="312"/>
    </row>
    <row r="843" spans="1:50" ht="30" customHeight="1" x14ac:dyDescent="0.15">
      <c r="A843" s="395">
        <v>6</v>
      </c>
      <c r="B843" s="395">
        <v>1</v>
      </c>
      <c r="C843" s="415" t="s">
        <v>547</v>
      </c>
      <c r="D843" s="409"/>
      <c r="E843" s="409"/>
      <c r="F843" s="409"/>
      <c r="G843" s="409"/>
      <c r="H843" s="409"/>
      <c r="I843" s="409"/>
      <c r="J843" s="420">
        <v>6011101000700</v>
      </c>
      <c r="K843" s="421"/>
      <c r="L843" s="421"/>
      <c r="M843" s="421"/>
      <c r="N843" s="421"/>
      <c r="O843" s="422"/>
      <c r="P843" s="307" t="s">
        <v>548</v>
      </c>
      <c r="Q843" s="308"/>
      <c r="R843" s="308"/>
      <c r="S843" s="308"/>
      <c r="T843" s="308"/>
      <c r="U843" s="308"/>
      <c r="V843" s="308"/>
      <c r="W843" s="308"/>
      <c r="X843" s="308"/>
      <c r="Y843" s="309">
        <v>13</v>
      </c>
      <c r="Z843" s="310"/>
      <c r="AA843" s="310"/>
      <c r="AB843" s="311"/>
      <c r="AC843" s="313" t="s">
        <v>295</v>
      </c>
      <c r="AD843" s="313"/>
      <c r="AE843" s="313"/>
      <c r="AF843" s="313"/>
      <c r="AG843" s="313"/>
      <c r="AH843" s="314">
        <v>1</v>
      </c>
      <c r="AI843" s="315"/>
      <c r="AJ843" s="315"/>
      <c r="AK843" s="315"/>
      <c r="AL843" s="316">
        <v>87.5</v>
      </c>
      <c r="AM843" s="317"/>
      <c r="AN843" s="317"/>
      <c r="AO843" s="318"/>
      <c r="AP843" s="312" t="s">
        <v>563</v>
      </c>
      <c r="AQ843" s="312"/>
      <c r="AR843" s="312"/>
      <c r="AS843" s="312"/>
      <c r="AT843" s="312"/>
      <c r="AU843" s="312"/>
      <c r="AV843" s="312"/>
      <c r="AW843" s="312"/>
      <c r="AX843" s="312"/>
    </row>
    <row r="844" spans="1:50" ht="30" customHeight="1" x14ac:dyDescent="0.15">
      <c r="A844" s="395">
        <v>7</v>
      </c>
      <c r="B844" s="395">
        <v>1</v>
      </c>
      <c r="C844" s="415" t="s">
        <v>549</v>
      </c>
      <c r="D844" s="409"/>
      <c r="E844" s="409"/>
      <c r="F844" s="409"/>
      <c r="G844" s="409"/>
      <c r="H844" s="409"/>
      <c r="I844" s="409"/>
      <c r="J844" s="420">
        <v>3050001014842</v>
      </c>
      <c r="K844" s="421"/>
      <c r="L844" s="421"/>
      <c r="M844" s="421"/>
      <c r="N844" s="421"/>
      <c r="O844" s="422"/>
      <c r="P844" s="307" t="s">
        <v>546</v>
      </c>
      <c r="Q844" s="308"/>
      <c r="R844" s="308"/>
      <c r="S844" s="308"/>
      <c r="T844" s="308"/>
      <c r="U844" s="308"/>
      <c r="V844" s="308"/>
      <c r="W844" s="308"/>
      <c r="X844" s="308"/>
      <c r="Y844" s="309">
        <v>9</v>
      </c>
      <c r="Z844" s="310"/>
      <c r="AA844" s="310"/>
      <c r="AB844" s="311"/>
      <c r="AC844" s="313" t="s">
        <v>295</v>
      </c>
      <c r="AD844" s="313"/>
      <c r="AE844" s="313"/>
      <c r="AF844" s="313"/>
      <c r="AG844" s="313"/>
      <c r="AH844" s="314">
        <v>2</v>
      </c>
      <c r="AI844" s="315"/>
      <c r="AJ844" s="315"/>
      <c r="AK844" s="315"/>
      <c r="AL844" s="316">
        <v>100</v>
      </c>
      <c r="AM844" s="317"/>
      <c r="AN844" s="317"/>
      <c r="AO844" s="318"/>
      <c r="AP844" s="312" t="s">
        <v>563</v>
      </c>
      <c r="AQ844" s="312"/>
      <c r="AR844" s="312"/>
      <c r="AS844" s="312"/>
      <c r="AT844" s="312"/>
      <c r="AU844" s="312"/>
      <c r="AV844" s="312"/>
      <c r="AW844" s="312"/>
      <c r="AX844" s="312"/>
    </row>
    <row r="845" spans="1:50" ht="30" customHeight="1" x14ac:dyDescent="0.15">
      <c r="A845" s="395">
        <v>8</v>
      </c>
      <c r="B845" s="395">
        <v>1</v>
      </c>
      <c r="C845" s="415" t="s">
        <v>550</v>
      </c>
      <c r="D845" s="409"/>
      <c r="E845" s="409"/>
      <c r="F845" s="409"/>
      <c r="G845" s="409"/>
      <c r="H845" s="409"/>
      <c r="I845" s="409"/>
      <c r="J845" s="420">
        <v>3120001079845</v>
      </c>
      <c r="K845" s="421"/>
      <c r="L845" s="421"/>
      <c r="M845" s="421"/>
      <c r="N845" s="421"/>
      <c r="O845" s="422"/>
      <c r="P845" s="307" t="s">
        <v>554</v>
      </c>
      <c r="Q845" s="308"/>
      <c r="R845" s="308"/>
      <c r="S845" s="308"/>
      <c r="T845" s="308"/>
      <c r="U845" s="308"/>
      <c r="V845" s="308"/>
      <c r="W845" s="308"/>
      <c r="X845" s="308"/>
      <c r="Y845" s="309">
        <v>7</v>
      </c>
      <c r="Z845" s="310"/>
      <c r="AA845" s="310"/>
      <c r="AB845" s="311"/>
      <c r="AC845" s="313" t="s">
        <v>295</v>
      </c>
      <c r="AD845" s="313"/>
      <c r="AE845" s="313"/>
      <c r="AF845" s="313"/>
      <c r="AG845" s="313"/>
      <c r="AH845" s="314">
        <v>2</v>
      </c>
      <c r="AI845" s="315"/>
      <c r="AJ845" s="315"/>
      <c r="AK845" s="315"/>
      <c r="AL845" s="316">
        <v>71.900000000000006</v>
      </c>
      <c r="AM845" s="317"/>
      <c r="AN845" s="317"/>
      <c r="AO845" s="318"/>
      <c r="AP845" s="312" t="s">
        <v>563</v>
      </c>
      <c r="AQ845" s="312"/>
      <c r="AR845" s="312"/>
      <c r="AS845" s="312"/>
      <c r="AT845" s="312"/>
      <c r="AU845" s="312"/>
      <c r="AV845" s="312"/>
      <c r="AW845" s="312"/>
      <c r="AX845" s="312"/>
    </row>
    <row r="846" spans="1:50" ht="30" customHeight="1" x14ac:dyDescent="0.15">
      <c r="A846" s="395">
        <v>9</v>
      </c>
      <c r="B846" s="395">
        <v>1</v>
      </c>
      <c r="C846" s="415" t="s">
        <v>551</v>
      </c>
      <c r="D846" s="409"/>
      <c r="E846" s="409"/>
      <c r="F846" s="409"/>
      <c r="G846" s="409"/>
      <c r="H846" s="409"/>
      <c r="I846" s="409"/>
      <c r="J846" s="420">
        <v>4010001031832</v>
      </c>
      <c r="K846" s="421"/>
      <c r="L846" s="421"/>
      <c r="M846" s="421"/>
      <c r="N846" s="421"/>
      <c r="O846" s="422"/>
      <c r="P846" s="307" t="s">
        <v>552</v>
      </c>
      <c r="Q846" s="308"/>
      <c r="R846" s="308"/>
      <c r="S846" s="308"/>
      <c r="T846" s="308"/>
      <c r="U846" s="308"/>
      <c r="V846" s="308"/>
      <c r="W846" s="308"/>
      <c r="X846" s="308"/>
      <c r="Y846" s="309">
        <v>6</v>
      </c>
      <c r="Z846" s="310"/>
      <c r="AA846" s="310"/>
      <c r="AB846" s="311"/>
      <c r="AC846" s="313" t="s">
        <v>302</v>
      </c>
      <c r="AD846" s="313"/>
      <c r="AE846" s="313"/>
      <c r="AF846" s="313"/>
      <c r="AG846" s="313"/>
      <c r="AH846" s="314" t="s">
        <v>564</v>
      </c>
      <c r="AI846" s="315"/>
      <c r="AJ846" s="315"/>
      <c r="AK846" s="315"/>
      <c r="AL846" s="316" t="s">
        <v>564</v>
      </c>
      <c r="AM846" s="317"/>
      <c r="AN846" s="317"/>
      <c r="AO846" s="318"/>
      <c r="AP846" s="312" t="s">
        <v>562</v>
      </c>
      <c r="AQ846" s="312"/>
      <c r="AR846" s="312"/>
      <c r="AS846" s="312"/>
      <c r="AT846" s="312"/>
      <c r="AU846" s="312"/>
      <c r="AV846" s="312"/>
      <c r="AW846" s="312"/>
      <c r="AX846" s="312"/>
    </row>
    <row r="847" spans="1:50" ht="30" customHeight="1" x14ac:dyDescent="0.15">
      <c r="A847" s="395">
        <v>10</v>
      </c>
      <c r="B847" s="395">
        <v>1</v>
      </c>
      <c r="C847" s="415" t="s">
        <v>553</v>
      </c>
      <c r="D847" s="409"/>
      <c r="E847" s="409"/>
      <c r="F847" s="409"/>
      <c r="G847" s="409"/>
      <c r="H847" s="409"/>
      <c r="I847" s="409"/>
      <c r="J847" s="420">
        <v>4050001028222</v>
      </c>
      <c r="K847" s="421"/>
      <c r="L847" s="421"/>
      <c r="M847" s="421"/>
      <c r="N847" s="421"/>
      <c r="O847" s="422"/>
      <c r="P847" s="307" t="s">
        <v>546</v>
      </c>
      <c r="Q847" s="308"/>
      <c r="R847" s="308"/>
      <c r="S847" s="308"/>
      <c r="T847" s="308"/>
      <c r="U847" s="308"/>
      <c r="V847" s="308"/>
      <c r="W847" s="308"/>
      <c r="X847" s="308"/>
      <c r="Y847" s="309">
        <v>1</v>
      </c>
      <c r="Z847" s="310"/>
      <c r="AA847" s="310"/>
      <c r="AB847" s="311"/>
      <c r="AC847" s="313" t="s">
        <v>295</v>
      </c>
      <c r="AD847" s="313"/>
      <c r="AE847" s="313"/>
      <c r="AF847" s="313"/>
      <c r="AG847" s="313"/>
      <c r="AH847" s="314">
        <v>2</v>
      </c>
      <c r="AI847" s="315"/>
      <c r="AJ847" s="315"/>
      <c r="AK847" s="315"/>
      <c r="AL847" s="316">
        <v>98.1</v>
      </c>
      <c r="AM847" s="317"/>
      <c r="AN847" s="317"/>
      <c r="AO847" s="318"/>
      <c r="AP847" s="312" t="s">
        <v>564</v>
      </c>
      <c r="AQ847" s="312"/>
      <c r="AR847" s="312"/>
      <c r="AS847" s="312"/>
      <c r="AT847" s="312"/>
      <c r="AU847" s="312"/>
      <c r="AV847" s="312"/>
      <c r="AW847" s="312"/>
      <c r="AX847" s="312"/>
    </row>
    <row r="848" spans="1:50" ht="30" customHeight="1" x14ac:dyDescent="0.15">
      <c r="A848" s="395">
        <v>11</v>
      </c>
      <c r="B848" s="395">
        <v>1</v>
      </c>
      <c r="C848" s="415" t="s">
        <v>570</v>
      </c>
      <c r="D848" s="409"/>
      <c r="E848" s="409"/>
      <c r="F848" s="409"/>
      <c r="G848" s="409"/>
      <c r="H848" s="409"/>
      <c r="I848" s="409"/>
      <c r="J848" s="420">
        <v>6050001026257</v>
      </c>
      <c r="K848" s="421"/>
      <c r="L848" s="421"/>
      <c r="M848" s="421"/>
      <c r="N848" s="421"/>
      <c r="O848" s="422"/>
      <c r="P848" s="307" t="s">
        <v>572</v>
      </c>
      <c r="Q848" s="308"/>
      <c r="R848" s="308"/>
      <c r="S848" s="308"/>
      <c r="T848" s="308"/>
      <c r="U848" s="308"/>
      <c r="V848" s="308"/>
      <c r="W848" s="308"/>
      <c r="X848" s="308"/>
      <c r="Y848" s="309">
        <v>0.1</v>
      </c>
      <c r="Z848" s="310"/>
      <c r="AA848" s="310"/>
      <c r="AB848" s="311"/>
      <c r="AC848" s="313" t="s">
        <v>295</v>
      </c>
      <c r="AD848" s="313"/>
      <c r="AE848" s="313"/>
      <c r="AF848" s="313"/>
      <c r="AG848" s="313"/>
      <c r="AH848" s="314">
        <v>4</v>
      </c>
      <c r="AI848" s="315"/>
      <c r="AJ848" s="315"/>
      <c r="AK848" s="315"/>
      <c r="AL848" s="316">
        <v>61.5</v>
      </c>
      <c r="AM848" s="317"/>
      <c r="AN848" s="317"/>
      <c r="AO848" s="318"/>
      <c r="AP848" s="312" t="s">
        <v>562</v>
      </c>
      <c r="AQ848" s="312"/>
      <c r="AR848" s="312"/>
      <c r="AS848" s="312"/>
      <c r="AT848" s="312"/>
      <c r="AU848" s="312"/>
      <c r="AV848" s="312"/>
      <c r="AW848" s="312"/>
      <c r="AX848" s="312"/>
    </row>
    <row r="849" spans="1:50" ht="30" customHeight="1" x14ac:dyDescent="0.15">
      <c r="A849" s="395">
        <v>12</v>
      </c>
      <c r="B849" s="395">
        <v>1</v>
      </c>
      <c r="C849" s="415" t="s">
        <v>571</v>
      </c>
      <c r="D849" s="409"/>
      <c r="E849" s="409"/>
      <c r="F849" s="409"/>
      <c r="G849" s="409"/>
      <c r="H849" s="409"/>
      <c r="I849" s="409"/>
      <c r="J849" s="420">
        <v>6050001026257</v>
      </c>
      <c r="K849" s="421"/>
      <c r="L849" s="421"/>
      <c r="M849" s="421"/>
      <c r="N849" s="421"/>
      <c r="O849" s="422"/>
      <c r="P849" s="307" t="s">
        <v>573</v>
      </c>
      <c r="Q849" s="308"/>
      <c r="R849" s="308"/>
      <c r="S849" s="308"/>
      <c r="T849" s="308"/>
      <c r="U849" s="308"/>
      <c r="V849" s="308"/>
      <c r="W849" s="308"/>
      <c r="X849" s="308"/>
      <c r="Y849" s="309">
        <v>0.1</v>
      </c>
      <c r="Z849" s="310"/>
      <c r="AA849" s="310"/>
      <c r="AB849" s="311"/>
      <c r="AC849" s="313" t="s">
        <v>301</v>
      </c>
      <c r="AD849" s="313"/>
      <c r="AE849" s="313"/>
      <c r="AF849" s="313"/>
      <c r="AG849" s="313"/>
      <c r="AH849" s="314">
        <v>3</v>
      </c>
      <c r="AI849" s="315"/>
      <c r="AJ849" s="315"/>
      <c r="AK849" s="315"/>
      <c r="AL849" s="316" t="s">
        <v>576</v>
      </c>
      <c r="AM849" s="317"/>
      <c r="AN849" s="317"/>
      <c r="AO849" s="318"/>
      <c r="AP849" s="312" t="s">
        <v>567</v>
      </c>
      <c r="AQ849" s="312"/>
      <c r="AR849" s="312"/>
      <c r="AS849" s="312"/>
      <c r="AT849" s="312"/>
      <c r="AU849" s="312"/>
      <c r="AV849" s="312"/>
      <c r="AW849" s="312"/>
      <c r="AX849" s="312"/>
    </row>
    <row r="850" spans="1:50" ht="30" customHeight="1" x14ac:dyDescent="0.15">
      <c r="A850" s="395">
        <v>13</v>
      </c>
      <c r="B850" s="395">
        <v>1</v>
      </c>
      <c r="C850" s="415" t="s">
        <v>565</v>
      </c>
      <c r="D850" s="409"/>
      <c r="E850" s="409"/>
      <c r="F850" s="409"/>
      <c r="G850" s="409"/>
      <c r="H850" s="409"/>
      <c r="I850" s="409"/>
      <c r="J850" s="410">
        <v>2010501019247</v>
      </c>
      <c r="K850" s="411"/>
      <c r="L850" s="411"/>
      <c r="M850" s="411"/>
      <c r="N850" s="411"/>
      <c r="O850" s="411"/>
      <c r="P850" s="307" t="s">
        <v>566</v>
      </c>
      <c r="Q850" s="308"/>
      <c r="R850" s="308"/>
      <c r="S850" s="308"/>
      <c r="T850" s="308"/>
      <c r="U850" s="308"/>
      <c r="V850" s="308"/>
      <c r="W850" s="308"/>
      <c r="X850" s="308"/>
      <c r="Y850" s="309">
        <v>0.2</v>
      </c>
      <c r="Z850" s="310"/>
      <c r="AA850" s="310"/>
      <c r="AB850" s="311"/>
      <c r="AC850" s="313" t="s">
        <v>301</v>
      </c>
      <c r="AD850" s="313"/>
      <c r="AE850" s="313"/>
      <c r="AF850" s="313"/>
      <c r="AG850" s="313"/>
      <c r="AH850" s="314" t="s">
        <v>569</v>
      </c>
      <c r="AI850" s="315"/>
      <c r="AJ850" s="315"/>
      <c r="AK850" s="315"/>
      <c r="AL850" s="316" t="s">
        <v>569</v>
      </c>
      <c r="AM850" s="317"/>
      <c r="AN850" s="317"/>
      <c r="AO850" s="318"/>
      <c r="AP850" s="312" t="s">
        <v>568</v>
      </c>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10.5"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4.2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291</v>
      </c>
      <c r="AI870" s="337"/>
      <c r="AJ870" s="337"/>
      <c r="AK870" s="337"/>
      <c r="AL870" s="337" t="s">
        <v>21</v>
      </c>
      <c r="AM870" s="337"/>
      <c r="AN870" s="337"/>
      <c r="AO870" s="416"/>
      <c r="AP870" s="417" t="s">
        <v>225</v>
      </c>
      <c r="AQ870" s="417"/>
      <c r="AR870" s="417"/>
      <c r="AS870" s="417"/>
      <c r="AT870" s="417"/>
      <c r="AU870" s="417"/>
      <c r="AV870" s="417"/>
      <c r="AW870" s="417"/>
      <c r="AX870" s="417"/>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291</v>
      </c>
      <c r="AI903" s="337"/>
      <c r="AJ903" s="337"/>
      <c r="AK903" s="337"/>
      <c r="AL903" s="337" t="s">
        <v>21</v>
      </c>
      <c r="AM903" s="337"/>
      <c r="AN903" s="337"/>
      <c r="AO903" s="416"/>
      <c r="AP903" s="417" t="s">
        <v>225</v>
      </c>
      <c r="AQ903" s="417"/>
      <c r="AR903" s="417"/>
      <c r="AS903" s="417"/>
      <c r="AT903" s="417"/>
      <c r="AU903" s="417"/>
      <c r="AV903" s="417"/>
      <c r="AW903" s="417"/>
      <c r="AX903" s="417"/>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307"/>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307"/>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291</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0.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0.7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291</v>
      </c>
      <c r="AI969" s="337"/>
      <c r="AJ969" s="337"/>
      <c r="AK969" s="337"/>
      <c r="AL969" s="337" t="s">
        <v>21</v>
      </c>
      <c r="AM969" s="337"/>
      <c r="AN969" s="337"/>
      <c r="AO969" s="416"/>
      <c r="AP969" s="417" t="s">
        <v>225</v>
      </c>
      <c r="AQ969" s="417"/>
      <c r="AR969" s="417"/>
      <c r="AS969" s="417"/>
      <c r="AT969" s="417"/>
      <c r="AU969" s="417"/>
      <c r="AV969" s="417"/>
      <c r="AW969" s="417"/>
      <c r="AX969" s="417"/>
    </row>
    <row r="970" spans="1:50" ht="0.75"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0.75"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0.75" hidden="1" customHeight="1" x14ac:dyDescent="0.15">
      <c r="A972" s="395">
        <v>3</v>
      </c>
      <c r="B972" s="395">
        <v>1</v>
      </c>
      <c r="C972" s="415"/>
      <c r="D972" s="409"/>
      <c r="E972" s="409"/>
      <c r="F972" s="409"/>
      <c r="G972" s="409"/>
      <c r="H972" s="409"/>
      <c r="I972" s="409"/>
      <c r="J972" s="410"/>
      <c r="K972" s="411"/>
      <c r="L972" s="411"/>
      <c r="M972" s="411"/>
      <c r="N972" s="411"/>
      <c r="O972" s="411"/>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0.75" hidden="1" customHeight="1" x14ac:dyDescent="0.15">
      <c r="A973" s="395">
        <v>4</v>
      </c>
      <c r="B973" s="395">
        <v>1</v>
      </c>
      <c r="C973" s="415"/>
      <c r="D973" s="409"/>
      <c r="E973" s="409"/>
      <c r="F973" s="409"/>
      <c r="G973" s="409"/>
      <c r="H973" s="409"/>
      <c r="I973" s="409"/>
      <c r="J973" s="410"/>
      <c r="K973" s="411"/>
      <c r="L973" s="411"/>
      <c r="M973" s="411"/>
      <c r="N973" s="411"/>
      <c r="O973" s="411"/>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0.75"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0.75"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0.75"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0.75"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0.75"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0.75"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0.75"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0.75"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0.75"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0.75"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0.75"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0.75"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0.75"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0.75"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0.75"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0.75"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0.75"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0.75"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0.75"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0.75"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0.75"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0.75"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0.75"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0.75"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0.75"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0.75"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0.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0.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0.7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291</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0.75"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0.75"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0.75" hidden="1" customHeight="1" x14ac:dyDescent="0.15">
      <c r="A1005" s="395">
        <v>3</v>
      </c>
      <c r="B1005" s="395">
        <v>1</v>
      </c>
      <c r="C1005" s="415"/>
      <c r="D1005" s="409"/>
      <c r="E1005" s="409"/>
      <c r="F1005" s="409"/>
      <c r="G1005" s="409"/>
      <c r="H1005" s="409"/>
      <c r="I1005" s="409"/>
      <c r="J1005" s="410"/>
      <c r="K1005" s="411"/>
      <c r="L1005" s="411"/>
      <c r="M1005" s="411"/>
      <c r="N1005" s="411"/>
      <c r="O1005" s="411"/>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0.75" hidden="1" customHeight="1" x14ac:dyDescent="0.15">
      <c r="A1006" s="395">
        <v>4</v>
      </c>
      <c r="B1006" s="395">
        <v>1</v>
      </c>
      <c r="C1006" s="415"/>
      <c r="D1006" s="409"/>
      <c r="E1006" s="409"/>
      <c r="F1006" s="409"/>
      <c r="G1006" s="409"/>
      <c r="H1006" s="409"/>
      <c r="I1006" s="409"/>
      <c r="J1006" s="410"/>
      <c r="K1006" s="411"/>
      <c r="L1006" s="411"/>
      <c r="M1006" s="411"/>
      <c r="N1006" s="411"/>
      <c r="O1006" s="411"/>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0.75"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0.75"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0.75"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0.75"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0.75"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0.75"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0.75"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0.75"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0.75"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0.75"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0.75"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0.75"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0.75"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0.75"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0.75"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0.75"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0.75"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0.75"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0.75"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0.75"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0.75"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0.75"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0.75"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0.75"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0.75"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0.75"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0.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0.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0.7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291</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0.75"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0.75"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0.75" hidden="1" customHeight="1" x14ac:dyDescent="0.15">
      <c r="A1038" s="395">
        <v>3</v>
      </c>
      <c r="B1038" s="395">
        <v>1</v>
      </c>
      <c r="C1038" s="415"/>
      <c r="D1038" s="409"/>
      <c r="E1038" s="409"/>
      <c r="F1038" s="409"/>
      <c r="G1038" s="409"/>
      <c r="H1038" s="409"/>
      <c r="I1038" s="409"/>
      <c r="J1038" s="410"/>
      <c r="K1038" s="411"/>
      <c r="L1038" s="411"/>
      <c r="M1038" s="411"/>
      <c r="N1038" s="411"/>
      <c r="O1038" s="411"/>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0.75" hidden="1" customHeight="1" x14ac:dyDescent="0.15">
      <c r="A1039" s="395">
        <v>4</v>
      </c>
      <c r="B1039" s="395">
        <v>1</v>
      </c>
      <c r="C1039" s="415"/>
      <c r="D1039" s="409"/>
      <c r="E1039" s="409"/>
      <c r="F1039" s="409"/>
      <c r="G1039" s="409"/>
      <c r="H1039" s="409"/>
      <c r="I1039" s="409"/>
      <c r="J1039" s="410"/>
      <c r="K1039" s="411"/>
      <c r="L1039" s="411"/>
      <c r="M1039" s="411"/>
      <c r="N1039" s="411"/>
      <c r="O1039" s="411"/>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0.75"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0.75"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0.75"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0.75"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0.75"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0.75"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0.75"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0.75"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0.75"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0.75"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0.75"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0.75"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0.75"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0.75"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0.75"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0.75"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0.75"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0.75"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0.75"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0.75"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0.75"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0.75"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0.75"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0.75"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0.75"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0.75"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0.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0.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0.7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291</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0.75"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0.75"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0.75" hidden="1" customHeight="1" x14ac:dyDescent="0.15">
      <c r="A1071" s="395">
        <v>3</v>
      </c>
      <c r="B1071" s="395">
        <v>1</v>
      </c>
      <c r="C1071" s="415"/>
      <c r="D1071" s="409"/>
      <c r="E1071" s="409"/>
      <c r="F1071" s="409"/>
      <c r="G1071" s="409"/>
      <c r="H1071" s="409"/>
      <c r="I1071" s="409"/>
      <c r="J1071" s="410"/>
      <c r="K1071" s="411"/>
      <c r="L1071" s="411"/>
      <c r="M1071" s="411"/>
      <c r="N1071" s="411"/>
      <c r="O1071" s="411"/>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0.75" hidden="1" customHeight="1" x14ac:dyDescent="0.15">
      <c r="A1072" s="395">
        <v>4</v>
      </c>
      <c r="B1072" s="395">
        <v>1</v>
      </c>
      <c r="C1072" s="415"/>
      <c r="D1072" s="409"/>
      <c r="E1072" s="409"/>
      <c r="F1072" s="409"/>
      <c r="G1072" s="409"/>
      <c r="H1072" s="409"/>
      <c r="I1072" s="409"/>
      <c r="J1072" s="410"/>
      <c r="K1072" s="411"/>
      <c r="L1072" s="411"/>
      <c r="M1072" s="411"/>
      <c r="N1072" s="411"/>
      <c r="O1072" s="411"/>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0.75"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0.75"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0.75"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0.75"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0.75"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0.75"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0.75"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0.75"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0.75"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0.75"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0.75"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0.75"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0.75"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0.75"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0.75"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0.75"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0.75"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0.75"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0.75"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0.75"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0.75"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0.75"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0.75"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0.75"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0.75"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0.75"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0.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0.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3"/>
      <c r="E1102" s="267" t="s">
        <v>217</v>
      </c>
      <c r="F1102" s="883"/>
      <c r="G1102" s="883"/>
      <c r="H1102" s="883"/>
      <c r="I1102" s="883"/>
      <c r="J1102" s="267" t="s">
        <v>224</v>
      </c>
      <c r="K1102" s="267"/>
      <c r="L1102" s="267"/>
      <c r="M1102" s="267"/>
      <c r="N1102" s="267"/>
      <c r="O1102" s="267"/>
      <c r="P1102" s="335" t="s">
        <v>27</v>
      </c>
      <c r="Q1102" s="335"/>
      <c r="R1102" s="335"/>
      <c r="S1102" s="335"/>
      <c r="T1102" s="335"/>
      <c r="U1102" s="335"/>
      <c r="V1102" s="335"/>
      <c r="W1102" s="335"/>
      <c r="X1102" s="335"/>
      <c r="Y1102" s="267" t="s">
        <v>226</v>
      </c>
      <c r="Z1102" s="883"/>
      <c r="AA1102" s="883"/>
      <c r="AB1102" s="883"/>
      <c r="AC1102" s="267" t="s">
        <v>200</v>
      </c>
      <c r="AD1102" s="267"/>
      <c r="AE1102" s="267"/>
      <c r="AF1102" s="267"/>
      <c r="AG1102" s="267"/>
      <c r="AH1102" s="335" t="s">
        <v>213</v>
      </c>
      <c r="AI1102" s="336"/>
      <c r="AJ1102" s="336"/>
      <c r="AK1102" s="336"/>
      <c r="AL1102" s="336" t="s">
        <v>21</v>
      </c>
      <c r="AM1102" s="336"/>
      <c r="AN1102" s="336"/>
      <c r="AO1102" s="886"/>
      <c r="AP1102" s="417" t="s">
        <v>255</v>
      </c>
      <c r="AQ1102" s="417"/>
      <c r="AR1102" s="417"/>
      <c r="AS1102" s="417"/>
      <c r="AT1102" s="417"/>
      <c r="AU1102" s="417"/>
      <c r="AV1102" s="417"/>
      <c r="AW1102" s="417"/>
      <c r="AX1102" s="417"/>
    </row>
    <row r="1103" spans="1:50" ht="30" customHeight="1" x14ac:dyDescent="0.15">
      <c r="A1103" s="395">
        <v>1</v>
      </c>
      <c r="B1103" s="395">
        <v>1</v>
      </c>
      <c r="C1103" s="885"/>
      <c r="D1103" s="885"/>
      <c r="E1103" s="884"/>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1"/>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3" priority="14029">
      <formula>IF(RIGHT(TEXT(P14,"0.#"),1)=".",FALSE,TRUE)</formula>
    </cfRule>
    <cfRule type="expression" dxfId="2122" priority="14030">
      <formula>IF(RIGHT(TEXT(P14,"0.#"),1)=".",TRUE,FALSE)</formula>
    </cfRule>
  </conditionalFormatting>
  <conditionalFormatting sqref="AE32">
    <cfRule type="expression" dxfId="2121" priority="14019">
      <formula>IF(RIGHT(TEXT(AE32,"0.#"),1)=".",FALSE,TRUE)</formula>
    </cfRule>
    <cfRule type="expression" dxfId="2120" priority="14020">
      <formula>IF(RIGHT(TEXT(AE32,"0.#"),1)=".",TRUE,FALSE)</formula>
    </cfRule>
  </conditionalFormatting>
  <conditionalFormatting sqref="P18:AX18">
    <cfRule type="expression" dxfId="2119" priority="13905">
      <formula>IF(RIGHT(TEXT(P18,"0.#"),1)=".",FALSE,TRUE)</formula>
    </cfRule>
    <cfRule type="expression" dxfId="2118" priority="13906">
      <formula>IF(RIGHT(TEXT(P18,"0.#"),1)=".",TRUE,FALSE)</formula>
    </cfRule>
  </conditionalFormatting>
  <conditionalFormatting sqref="Y783">
    <cfRule type="expression" dxfId="2117" priority="13901">
      <formula>IF(RIGHT(TEXT(Y783,"0.#"),1)=".",FALSE,TRUE)</formula>
    </cfRule>
    <cfRule type="expression" dxfId="2116" priority="13902">
      <formula>IF(RIGHT(TEXT(Y783,"0.#"),1)=".",TRUE,FALSE)</formula>
    </cfRule>
  </conditionalFormatting>
  <conditionalFormatting sqref="Y792">
    <cfRule type="expression" dxfId="2115" priority="13897">
      <formula>IF(RIGHT(TEXT(Y792,"0.#"),1)=".",FALSE,TRUE)</formula>
    </cfRule>
    <cfRule type="expression" dxfId="2114" priority="13898">
      <formula>IF(RIGHT(TEXT(Y792,"0.#"),1)=".",TRUE,FALSE)</formula>
    </cfRule>
  </conditionalFormatting>
  <conditionalFormatting sqref="Y823:Y830 Y821 Y810:Y817 Y808 Y797:Y804 Y795">
    <cfRule type="expression" dxfId="2113" priority="13679">
      <formula>IF(RIGHT(TEXT(Y795,"0.#"),1)=".",FALSE,TRUE)</formula>
    </cfRule>
    <cfRule type="expression" dxfId="2112" priority="13680">
      <formula>IF(RIGHT(TEXT(Y795,"0.#"),1)=".",TRUE,FALSE)</formula>
    </cfRule>
  </conditionalFormatting>
  <conditionalFormatting sqref="P13:AX13">
    <cfRule type="expression" dxfId="2111" priority="13727">
      <formula>IF(RIGHT(TEXT(P13,"0.#"),1)=".",FALSE,TRUE)</formula>
    </cfRule>
    <cfRule type="expression" dxfId="2110" priority="13728">
      <formula>IF(RIGHT(TEXT(P13,"0.#"),1)=".",TRUE,FALSE)</formula>
    </cfRule>
  </conditionalFormatting>
  <conditionalFormatting sqref="P19:AJ19">
    <cfRule type="expression" dxfId="2109" priority="13725">
      <formula>IF(RIGHT(TEXT(P19,"0.#"),1)=".",FALSE,TRUE)</formula>
    </cfRule>
    <cfRule type="expression" dxfId="2108" priority="13726">
      <formula>IF(RIGHT(TEXT(P19,"0.#"),1)=".",TRUE,FALSE)</formula>
    </cfRule>
  </conditionalFormatting>
  <conditionalFormatting sqref="AE101 AQ101">
    <cfRule type="expression" dxfId="2107" priority="13717">
      <formula>IF(RIGHT(TEXT(AE101,"0.#"),1)=".",FALSE,TRUE)</formula>
    </cfRule>
    <cfRule type="expression" dxfId="2106" priority="13718">
      <formula>IF(RIGHT(TEXT(AE101,"0.#"),1)=".",TRUE,FALSE)</formula>
    </cfRule>
  </conditionalFormatting>
  <conditionalFormatting sqref="Y784:Y791 Y782">
    <cfRule type="expression" dxfId="2105" priority="13703">
      <formula>IF(RIGHT(TEXT(Y782,"0.#"),1)=".",FALSE,TRUE)</formula>
    </cfRule>
    <cfRule type="expression" dxfId="2104" priority="13704">
      <formula>IF(RIGHT(TEXT(Y782,"0.#"),1)=".",TRUE,FALSE)</formula>
    </cfRule>
  </conditionalFormatting>
  <conditionalFormatting sqref="AU783">
    <cfRule type="expression" dxfId="2103" priority="13701">
      <formula>IF(RIGHT(TEXT(AU783,"0.#"),1)=".",FALSE,TRUE)</formula>
    </cfRule>
    <cfRule type="expression" dxfId="2102" priority="13702">
      <formula>IF(RIGHT(TEXT(AU783,"0.#"),1)=".",TRUE,FALSE)</formula>
    </cfRule>
  </conditionalFormatting>
  <conditionalFormatting sqref="AU792">
    <cfRule type="expression" dxfId="2101" priority="13699">
      <formula>IF(RIGHT(TEXT(AU792,"0.#"),1)=".",FALSE,TRUE)</formula>
    </cfRule>
    <cfRule type="expression" dxfId="2100" priority="13700">
      <formula>IF(RIGHT(TEXT(AU792,"0.#"),1)=".",TRUE,FALSE)</formula>
    </cfRule>
  </conditionalFormatting>
  <conditionalFormatting sqref="AU784:AU791 AU782">
    <cfRule type="expression" dxfId="2099" priority="13697">
      <formula>IF(RIGHT(TEXT(AU782,"0.#"),1)=".",FALSE,TRUE)</formula>
    </cfRule>
    <cfRule type="expression" dxfId="2098" priority="13698">
      <formula>IF(RIGHT(TEXT(AU782,"0.#"),1)=".",TRUE,FALSE)</formula>
    </cfRule>
  </conditionalFormatting>
  <conditionalFormatting sqref="Y822 Y809 Y796">
    <cfRule type="expression" dxfId="2097" priority="13683">
      <formula>IF(RIGHT(TEXT(Y796,"0.#"),1)=".",FALSE,TRUE)</formula>
    </cfRule>
    <cfRule type="expression" dxfId="2096" priority="13684">
      <formula>IF(RIGHT(TEXT(Y796,"0.#"),1)=".",TRUE,FALSE)</formula>
    </cfRule>
  </conditionalFormatting>
  <conditionalFormatting sqref="Y831 Y818 Y805">
    <cfRule type="expression" dxfId="2095" priority="13681">
      <formula>IF(RIGHT(TEXT(Y805,"0.#"),1)=".",FALSE,TRUE)</formula>
    </cfRule>
    <cfRule type="expression" dxfId="2094" priority="13682">
      <formula>IF(RIGHT(TEXT(Y805,"0.#"),1)=".",TRUE,FALSE)</formula>
    </cfRule>
  </conditionalFormatting>
  <conditionalFormatting sqref="AU822 AU809 AU796">
    <cfRule type="expression" dxfId="2093" priority="13677">
      <formula>IF(RIGHT(TEXT(AU796,"0.#"),1)=".",FALSE,TRUE)</formula>
    </cfRule>
    <cfRule type="expression" dxfId="2092" priority="13678">
      <formula>IF(RIGHT(TEXT(AU796,"0.#"),1)=".",TRUE,FALSE)</formula>
    </cfRule>
  </conditionalFormatting>
  <conditionalFormatting sqref="AU831 AU818 AU805">
    <cfRule type="expression" dxfId="2091" priority="13675">
      <formula>IF(RIGHT(TEXT(AU805,"0.#"),1)=".",FALSE,TRUE)</formula>
    </cfRule>
    <cfRule type="expression" dxfId="2090" priority="13676">
      <formula>IF(RIGHT(TEXT(AU805,"0.#"),1)=".",TRUE,FALSE)</formula>
    </cfRule>
  </conditionalFormatting>
  <conditionalFormatting sqref="AU823:AU830 AU821 AU810:AU817 AU808 AU797:AU804 AU795">
    <cfRule type="expression" dxfId="2089" priority="13673">
      <formula>IF(RIGHT(TEXT(AU795,"0.#"),1)=".",FALSE,TRUE)</formula>
    </cfRule>
    <cfRule type="expression" dxfId="2088" priority="13674">
      <formula>IF(RIGHT(TEXT(AU795,"0.#"),1)=".",TRUE,FALSE)</formula>
    </cfRule>
  </conditionalFormatting>
  <conditionalFormatting sqref="AM87">
    <cfRule type="expression" dxfId="2087" priority="13327">
      <formula>IF(RIGHT(TEXT(AM87,"0.#"),1)=".",FALSE,TRUE)</formula>
    </cfRule>
    <cfRule type="expression" dxfId="2086" priority="13328">
      <formula>IF(RIGHT(TEXT(AM87,"0.#"),1)=".",TRUE,FALSE)</formula>
    </cfRule>
  </conditionalFormatting>
  <conditionalFormatting sqref="AE55">
    <cfRule type="expression" dxfId="2085" priority="13395">
      <formula>IF(RIGHT(TEXT(AE55,"0.#"),1)=".",FALSE,TRUE)</formula>
    </cfRule>
    <cfRule type="expression" dxfId="2084" priority="13396">
      <formula>IF(RIGHT(TEXT(AE55,"0.#"),1)=".",TRUE,FALSE)</formula>
    </cfRule>
  </conditionalFormatting>
  <conditionalFormatting sqref="AI55">
    <cfRule type="expression" dxfId="2083" priority="13393">
      <formula>IF(RIGHT(TEXT(AI55,"0.#"),1)=".",FALSE,TRUE)</formula>
    </cfRule>
    <cfRule type="expression" dxfId="2082" priority="13394">
      <formula>IF(RIGHT(TEXT(AI55,"0.#"),1)=".",TRUE,FALSE)</formula>
    </cfRule>
  </conditionalFormatting>
  <conditionalFormatting sqref="AM34">
    <cfRule type="expression" dxfId="2081" priority="13473">
      <formula>IF(RIGHT(TEXT(AM34,"0.#"),1)=".",FALSE,TRUE)</formula>
    </cfRule>
    <cfRule type="expression" dxfId="2080" priority="13474">
      <formula>IF(RIGHT(TEXT(AM34,"0.#"),1)=".",TRUE,FALSE)</formula>
    </cfRule>
  </conditionalFormatting>
  <conditionalFormatting sqref="AE33">
    <cfRule type="expression" dxfId="2079" priority="13487">
      <formula>IF(RIGHT(TEXT(AE33,"0.#"),1)=".",FALSE,TRUE)</formula>
    </cfRule>
    <cfRule type="expression" dxfId="2078" priority="13488">
      <formula>IF(RIGHT(TEXT(AE33,"0.#"),1)=".",TRUE,FALSE)</formula>
    </cfRule>
  </conditionalFormatting>
  <conditionalFormatting sqref="AE34">
    <cfRule type="expression" dxfId="2077" priority="13485">
      <formula>IF(RIGHT(TEXT(AE34,"0.#"),1)=".",FALSE,TRUE)</formula>
    </cfRule>
    <cfRule type="expression" dxfId="2076" priority="13486">
      <formula>IF(RIGHT(TEXT(AE34,"0.#"),1)=".",TRUE,FALSE)</formula>
    </cfRule>
  </conditionalFormatting>
  <conditionalFormatting sqref="AI34">
    <cfRule type="expression" dxfId="2075" priority="13483">
      <formula>IF(RIGHT(TEXT(AI34,"0.#"),1)=".",FALSE,TRUE)</formula>
    </cfRule>
    <cfRule type="expression" dxfId="2074" priority="13484">
      <formula>IF(RIGHT(TEXT(AI34,"0.#"),1)=".",TRUE,FALSE)</formula>
    </cfRule>
  </conditionalFormatting>
  <conditionalFormatting sqref="AI33">
    <cfRule type="expression" dxfId="2073" priority="13481">
      <formula>IF(RIGHT(TEXT(AI33,"0.#"),1)=".",FALSE,TRUE)</formula>
    </cfRule>
    <cfRule type="expression" dxfId="2072" priority="13482">
      <formula>IF(RIGHT(TEXT(AI33,"0.#"),1)=".",TRUE,FALSE)</formula>
    </cfRule>
  </conditionalFormatting>
  <conditionalFormatting sqref="AI32">
    <cfRule type="expression" dxfId="2071" priority="13479">
      <formula>IF(RIGHT(TEXT(AI32,"0.#"),1)=".",FALSE,TRUE)</formula>
    </cfRule>
    <cfRule type="expression" dxfId="2070" priority="13480">
      <formula>IF(RIGHT(TEXT(AI32,"0.#"),1)=".",TRUE,FALSE)</formula>
    </cfRule>
  </conditionalFormatting>
  <conditionalFormatting sqref="AM32">
    <cfRule type="expression" dxfId="2069" priority="13477">
      <formula>IF(RIGHT(TEXT(AM32,"0.#"),1)=".",FALSE,TRUE)</formula>
    </cfRule>
    <cfRule type="expression" dxfId="2068" priority="13478">
      <formula>IF(RIGHT(TEXT(AM32,"0.#"),1)=".",TRUE,FALSE)</formula>
    </cfRule>
  </conditionalFormatting>
  <conditionalFormatting sqref="AM33">
    <cfRule type="expression" dxfId="2067" priority="13475">
      <formula>IF(RIGHT(TEXT(AM33,"0.#"),1)=".",FALSE,TRUE)</formula>
    </cfRule>
    <cfRule type="expression" dxfId="2066" priority="13476">
      <formula>IF(RIGHT(TEXT(AM33,"0.#"),1)=".",TRUE,FALSE)</formula>
    </cfRule>
  </conditionalFormatting>
  <conditionalFormatting sqref="AQ32:AQ34">
    <cfRule type="expression" dxfId="2065" priority="13467">
      <formula>IF(RIGHT(TEXT(AQ32,"0.#"),1)=".",FALSE,TRUE)</formula>
    </cfRule>
    <cfRule type="expression" dxfId="2064" priority="13468">
      <formula>IF(RIGHT(TEXT(AQ32,"0.#"),1)=".",TRUE,FALSE)</formula>
    </cfRule>
  </conditionalFormatting>
  <conditionalFormatting sqref="AU32:AU34">
    <cfRule type="expression" dxfId="2063" priority="13465">
      <formula>IF(RIGHT(TEXT(AU32,"0.#"),1)=".",FALSE,TRUE)</formula>
    </cfRule>
    <cfRule type="expression" dxfId="2062" priority="13466">
      <formula>IF(RIGHT(TEXT(AU32,"0.#"),1)=".",TRUE,FALSE)</formula>
    </cfRule>
  </conditionalFormatting>
  <conditionalFormatting sqref="AE53">
    <cfRule type="expression" dxfId="2061" priority="13399">
      <formula>IF(RIGHT(TEXT(AE53,"0.#"),1)=".",FALSE,TRUE)</formula>
    </cfRule>
    <cfRule type="expression" dxfId="2060" priority="13400">
      <formula>IF(RIGHT(TEXT(AE53,"0.#"),1)=".",TRUE,FALSE)</formula>
    </cfRule>
  </conditionalFormatting>
  <conditionalFormatting sqref="AE54">
    <cfRule type="expression" dxfId="2059" priority="13397">
      <formula>IF(RIGHT(TEXT(AE54,"0.#"),1)=".",FALSE,TRUE)</formula>
    </cfRule>
    <cfRule type="expression" dxfId="2058" priority="13398">
      <formula>IF(RIGHT(TEXT(AE54,"0.#"),1)=".",TRUE,FALSE)</formula>
    </cfRule>
  </conditionalFormatting>
  <conditionalFormatting sqref="AI54">
    <cfRule type="expression" dxfId="2057" priority="13391">
      <formula>IF(RIGHT(TEXT(AI54,"0.#"),1)=".",FALSE,TRUE)</formula>
    </cfRule>
    <cfRule type="expression" dxfId="2056" priority="13392">
      <formula>IF(RIGHT(TEXT(AI54,"0.#"),1)=".",TRUE,FALSE)</formula>
    </cfRule>
  </conditionalFormatting>
  <conditionalFormatting sqref="AI53">
    <cfRule type="expression" dxfId="2055" priority="13389">
      <formula>IF(RIGHT(TEXT(AI53,"0.#"),1)=".",FALSE,TRUE)</formula>
    </cfRule>
    <cfRule type="expression" dxfId="2054" priority="13390">
      <formula>IF(RIGHT(TEXT(AI53,"0.#"),1)=".",TRUE,FALSE)</formula>
    </cfRule>
  </conditionalFormatting>
  <conditionalFormatting sqref="AM53">
    <cfRule type="expression" dxfId="2053" priority="13387">
      <formula>IF(RIGHT(TEXT(AM53,"0.#"),1)=".",FALSE,TRUE)</formula>
    </cfRule>
    <cfRule type="expression" dxfId="2052" priority="13388">
      <formula>IF(RIGHT(TEXT(AM53,"0.#"),1)=".",TRUE,FALSE)</formula>
    </cfRule>
  </conditionalFormatting>
  <conditionalFormatting sqref="AM54">
    <cfRule type="expression" dxfId="2051" priority="13385">
      <formula>IF(RIGHT(TEXT(AM54,"0.#"),1)=".",FALSE,TRUE)</formula>
    </cfRule>
    <cfRule type="expression" dxfId="2050" priority="13386">
      <formula>IF(RIGHT(TEXT(AM54,"0.#"),1)=".",TRUE,FALSE)</formula>
    </cfRule>
  </conditionalFormatting>
  <conditionalFormatting sqref="AM55">
    <cfRule type="expression" dxfId="2049" priority="13383">
      <formula>IF(RIGHT(TEXT(AM55,"0.#"),1)=".",FALSE,TRUE)</formula>
    </cfRule>
    <cfRule type="expression" dxfId="2048" priority="13384">
      <formula>IF(RIGHT(TEXT(AM55,"0.#"),1)=".",TRUE,FALSE)</formula>
    </cfRule>
  </conditionalFormatting>
  <conditionalFormatting sqref="AE60">
    <cfRule type="expression" dxfId="2047" priority="13369">
      <formula>IF(RIGHT(TEXT(AE60,"0.#"),1)=".",FALSE,TRUE)</formula>
    </cfRule>
    <cfRule type="expression" dxfId="2046" priority="13370">
      <formula>IF(RIGHT(TEXT(AE60,"0.#"),1)=".",TRUE,FALSE)</formula>
    </cfRule>
  </conditionalFormatting>
  <conditionalFormatting sqref="AE61">
    <cfRule type="expression" dxfId="2045" priority="13367">
      <formula>IF(RIGHT(TEXT(AE61,"0.#"),1)=".",FALSE,TRUE)</formula>
    </cfRule>
    <cfRule type="expression" dxfId="2044" priority="13368">
      <formula>IF(RIGHT(TEXT(AE61,"0.#"),1)=".",TRUE,FALSE)</formula>
    </cfRule>
  </conditionalFormatting>
  <conditionalFormatting sqref="AE62">
    <cfRule type="expression" dxfId="2043" priority="13365">
      <formula>IF(RIGHT(TEXT(AE62,"0.#"),1)=".",FALSE,TRUE)</formula>
    </cfRule>
    <cfRule type="expression" dxfId="2042" priority="13366">
      <formula>IF(RIGHT(TEXT(AE62,"0.#"),1)=".",TRUE,FALSE)</formula>
    </cfRule>
  </conditionalFormatting>
  <conditionalFormatting sqref="AI62">
    <cfRule type="expression" dxfId="2041" priority="13363">
      <formula>IF(RIGHT(TEXT(AI62,"0.#"),1)=".",FALSE,TRUE)</formula>
    </cfRule>
    <cfRule type="expression" dxfId="2040" priority="13364">
      <formula>IF(RIGHT(TEXT(AI62,"0.#"),1)=".",TRUE,FALSE)</formula>
    </cfRule>
  </conditionalFormatting>
  <conditionalFormatting sqref="AI61">
    <cfRule type="expression" dxfId="2039" priority="13361">
      <formula>IF(RIGHT(TEXT(AI61,"0.#"),1)=".",FALSE,TRUE)</formula>
    </cfRule>
    <cfRule type="expression" dxfId="2038" priority="13362">
      <formula>IF(RIGHT(TEXT(AI61,"0.#"),1)=".",TRUE,FALSE)</formula>
    </cfRule>
  </conditionalFormatting>
  <conditionalFormatting sqref="AI60">
    <cfRule type="expression" dxfId="2037" priority="13359">
      <formula>IF(RIGHT(TEXT(AI60,"0.#"),1)=".",FALSE,TRUE)</formula>
    </cfRule>
    <cfRule type="expression" dxfId="2036" priority="13360">
      <formula>IF(RIGHT(TEXT(AI60,"0.#"),1)=".",TRUE,FALSE)</formula>
    </cfRule>
  </conditionalFormatting>
  <conditionalFormatting sqref="AM60">
    <cfRule type="expression" dxfId="2035" priority="13357">
      <formula>IF(RIGHT(TEXT(AM60,"0.#"),1)=".",FALSE,TRUE)</formula>
    </cfRule>
    <cfRule type="expression" dxfId="2034" priority="13358">
      <formula>IF(RIGHT(TEXT(AM60,"0.#"),1)=".",TRUE,FALSE)</formula>
    </cfRule>
  </conditionalFormatting>
  <conditionalFormatting sqref="AM61">
    <cfRule type="expression" dxfId="2033" priority="13355">
      <formula>IF(RIGHT(TEXT(AM61,"0.#"),1)=".",FALSE,TRUE)</formula>
    </cfRule>
    <cfRule type="expression" dxfId="2032" priority="13356">
      <formula>IF(RIGHT(TEXT(AM61,"0.#"),1)=".",TRUE,FALSE)</formula>
    </cfRule>
  </conditionalFormatting>
  <conditionalFormatting sqref="AM62">
    <cfRule type="expression" dxfId="2031" priority="13353">
      <formula>IF(RIGHT(TEXT(AM62,"0.#"),1)=".",FALSE,TRUE)</formula>
    </cfRule>
    <cfRule type="expression" dxfId="2030" priority="13354">
      <formula>IF(RIGHT(TEXT(AM62,"0.#"),1)=".",TRUE,FALSE)</formula>
    </cfRule>
  </conditionalFormatting>
  <conditionalFormatting sqref="AE87">
    <cfRule type="expression" dxfId="2029" priority="13339">
      <formula>IF(RIGHT(TEXT(AE87,"0.#"),1)=".",FALSE,TRUE)</formula>
    </cfRule>
    <cfRule type="expression" dxfId="2028" priority="13340">
      <formula>IF(RIGHT(TEXT(AE87,"0.#"),1)=".",TRUE,FALSE)</formula>
    </cfRule>
  </conditionalFormatting>
  <conditionalFormatting sqref="AE88">
    <cfRule type="expression" dxfId="2027" priority="13337">
      <formula>IF(RIGHT(TEXT(AE88,"0.#"),1)=".",FALSE,TRUE)</formula>
    </cfRule>
    <cfRule type="expression" dxfId="2026" priority="13338">
      <formula>IF(RIGHT(TEXT(AE88,"0.#"),1)=".",TRUE,FALSE)</formula>
    </cfRule>
  </conditionalFormatting>
  <conditionalFormatting sqref="AE89">
    <cfRule type="expression" dxfId="2025" priority="13335">
      <formula>IF(RIGHT(TEXT(AE89,"0.#"),1)=".",FALSE,TRUE)</formula>
    </cfRule>
    <cfRule type="expression" dxfId="2024" priority="13336">
      <formula>IF(RIGHT(TEXT(AE89,"0.#"),1)=".",TRUE,FALSE)</formula>
    </cfRule>
  </conditionalFormatting>
  <conditionalFormatting sqref="AI89">
    <cfRule type="expression" dxfId="2023" priority="13333">
      <formula>IF(RIGHT(TEXT(AI89,"0.#"),1)=".",FALSE,TRUE)</formula>
    </cfRule>
    <cfRule type="expression" dxfId="2022" priority="13334">
      <formula>IF(RIGHT(TEXT(AI89,"0.#"),1)=".",TRUE,FALSE)</formula>
    </cfRule>
  </conditionalFormatting>
  <conditionalFormatting sqref="AI88">
    <cfRule type="expression" dxfId="2021" priority="13331">
      <formula>IF(RIGHT(TEXT(AI88,"0.#"),1)=".",FALSE,TRUE)</formula>
    </cfRule>
    <cfRule type="expression" dxfId="2020" priority="13332">
      <formula>IF(RIGHT(TEXT(AI88,"0.#"),1)=".",TRUE,FALSE)</formula>
    </cfRule>
  </conditionalFormatting>
  <conditionalFormatting sqref="AI87">
    <cfRule type="expression" dxfId="2019" priority="13329">
      <formula>IF(RIGHT(TEXT(AI87,"0.#"),1)=".",FALSE,TRUE)</formula>
    </cfRule>
    <cfRule type="expression" dxfId="2018" priority="13330">
      <formula>IF(RIGHT(TEXT(AI87,"0.#"),1)=".",TRUE,FALSE)</formula>
    </cfRule>
  </conditionalFormatting>
  <conditionalFormatting sqref="AM88">
    <cfRule type="expression" dxfId="2017" priority="13325">
      <formula>IF(RIGHT(TEXT(AM88,"0.#"),1)=".",FALSE,TRUE)</formula>
    </cfRule>
    <cfRule type="expression" dxfId="2016" priority="13326">
      <formula>IF(RIGHT(TEXT(AM88,"0.#"),1)=".",TRUE,FALSE)</formula>
    </cfRule>
  </conditionalFormatting>
  <conditionalFormatting sqref="AM89">
    <cfRule type="expression" dxfId="2015" priority="13323">
      <formula>IF(RIGHT(TEXT(AM89,"0.#"),1)=".",FALSE,TRUE)</formula>
    </cfRule>
    <cfRule type="expression" dxfId="2014" priority="13324">
      <formula>IF(RIGHT(TEXT(AM89,"0.#"),1)=".",TRUE,FALSE)</formula>
    </cfRule>
  </conditionalFormatting>
  <conditionalFormatting sqref="AE92">
    <cfRule type="expression" dxfId="2013" priority="13309">
      <formula>IF(RIGHT(TEXT(AE92,"0.#"),1)=".",FALSE,TRUE)</formula>
    </cfRule>
    <cfRule type="expression" dxfId="2012" priority="13310">
      <formula>IF(RIGHT(TEXT(AE92,"0.#"),1)=".",TRUE,FALSE)</formula>
    </cfRule>
  </conditionalFormatting>
  <conditionalFormatting sqref="AE93">
    <cfRule type="expression" dxfId="2011" priority="13307">
      <formula>IF(RIGHT(TEXT(AE93,"0.#"),1)=".",FALSE,TRUE)</formula>
    </cfRule>
    <cfRule type="expression" dxfId="2010" priority="13308">
      <formula>IF(RIGHT(TEXT(AE93,"0.#"),1)=".",TRUE,FALSE)</formula>
    </cfRule>
  </conditionalFormatting>
  <conditionalFormatting sqref="AE94">
    <cfRule type="expression" dxfId="2009" priority="13305">
      <formula>IF(RIGHT(TEXT(AE94,"0.#"),1)=".",FALSE,TRUE)</formula>
    </cfRule>
    <cfRule type="expression" dxfId="2008" priority="13306">
      <formula>IF(RIGHT(TEXT(AE94,"0.#"),1)=".",TRUE,FALSE)</formula>
    </cfRule>
  </conditionalFormatting>
  <conditionalFormatting sqref="AI94">
    <cfRule type="expression" dxfId="2007" priority="13303">
      <formula>IF(RIGHT(TEXT(AI94,"0.#"),1)=".",FALSE,TRUE)</formula>
    </cfRule>
    <cfRule type="expression" dxfId="2006" priority="13304">
      <formula>IF(RIGHT(TEXT(AI94,"0.#"),1)=".",TRUE,FALSE)</formula>
    </cfRule>
  </conditionalFormatting>
  <conditionalFormatting sqref="AI93">
    <cfRule type="expression" dxfId="2005" priority="13301">
      <formula>IF(RIGHT(TEXT(AI93,"0.#"),1)=".",FALSE,TRUE)</formula>
    </cfRule>
    <cfRule type="expression" dxfId="2004" priority="13302">
      <formula>IF(RIGHT(TEXT(AI93,"0.#"),1)=".",TRUE,FALSE)</formula>
    </cfRule>
  </conditionalFormatting>
  <conditionalFormatting sqref="AI92">
    <cfRule type="expression" dxfId="2003" priority="13299">
      <formula>IF(RIGHT(TEXT(AI92,"0.#"),1)=".",FALSE,TRUE)</formula>
    </cfRule>
    <cfRule type="expression" dxfId="2002" priority="13300">
      <formula>IF(RIGHT(TEXT(AI92,"0.#"),1)=".",TRUE,FALSE)</formula>
    </cfRule>
  </conditionalFormatting>
  <conditionalFormatting sqref="AM92">
    <cfRule type="expression" dxfId="2001" priority="13297">
      <formula>IF(RIGHT(TEXT(AM92,"0.#"),1)=".",FALSE,TRUE)</formula>
    </cfRule>
    <cfRule type="expression" dxfId="2000" priority="13298">
      <formula>IF(RIGHT(TEXT(AM92,"0.#"),1)=".",TRUE,FALSE)</formula>
    </cfRule>
  </conditionalFormatting>
  <conditionalFormatting sqref="AM93">
    <cfRule type="expression" dxfId="1999" priority="13295">
      <formula>IF(RIGHT(TEXT(AM93,"0.#"),1)=".",FALSE,TRUE)</formula>
    </cfRule>
    <cfRule type="expression" dxfId="1998" priority="13296">
      <formula>IF(RIGHT(TEXT(AM93,"0.#"),1)=".",TRUE,FALSE)</formula>
    </cfRule>
  </conditionalFormatting>
  <conditionalFormatting sqref="AM94">
    <cfRule type="expression" dxfId="1997" priority="13293">
      <formula>IF(RIGHT(TEXT(AM94,"0.#"),1)=".",FALSE,TRUE)</formula>
    </cfRule>
    <cfRule type="expression" dxfId="1996" priority="13294">
      <formula>IF(RIGHT(TEXT(AM94,"0.#"),1)=".",TRUE,FALSE)</formula>
    </cfRule>
  </conditionalFormatting>
  <conditionalFormatting sqref="AE97">
    <cfRule type="expression" dxfId="1995" priority="13279">
      <formula>IF(RIGHT(TEXT(AE97,"0.#"),1)=".",FALSE,TRUE)</formula>
    </cfRule>
    <cfRule type="expression" dxfId="1994" priority="13280">
      <formula>IF(RIGHT(TEXT(AE97,"0.#"),1)=".",TRUE,FALSE)</formula>
    </cfRule>
  </conditionalFormatting>
  <conditionalFormatting sqref="AE98">
    <cfRule type="expression" dxfId="1993" priority="13277">
      <formula>IF(RIGHT(TEXT(AE98,"0.#"),1)=".",FALSE,TRUE)</formula>
    </cfRule>
    <cfRule type="expression" dxfId="1992" priority="13278">
      <formula>IF(RIGHT(TEXT(AE98,"0.#"),1)=".",TRUE,FALSE)</formula>
    </cfRule>
  </conditionalFormatting>
  <conditionalFormatting sqref="AE99">
    <cfRule type="expression" dxfId="1991" priority="13275">
      <formula>IF(RIGHT(TEXT(AE99,"0.#"),1)=".",FALSE,TRUE)</formula>
    </cfRule>
    <cfRule type="expression" dxfId="1990" priority="13276">
      <formula>IF(RIGHT(TEXT(AE99,"0.#"),1)=".",TRUE,FALSE)</formula>
    </cfRule>
  </conditionalFormatting>
  <conditionalFormatting sqref="AI99">
    <cfRule type="expression" dxfId="1989" priority="13273">
      <formula>IF(RIGHT(TEXT(AI99,"0.#"),1)=".",FALSE,TRUE)</formula>
    </cfRule>
    <cfRule type="expression" dxfId="1988" priority="13274">
      <formula>IF(RIGHT(TEXT(AI99,"0.#"),1)=".",TRUE,FALSE)</formula>
    </cfRule>
  </conditionalFormatting>
  <conditionalFormatting sqref="AI98">
    <cfRule type="expression" dxfId="1987" priority="13271">
      <formula>IF(RIGHT(TEXT(AI98,"0.#"),1)=".",FALSE,TRUE)</formula>
    </cfRule>
    <cfRule type="expression" dxfId="1986" priority="13272">
      <formula>IF(RIGHT(TEXT(AI98,"0.#"),1)=".",TRUE,FALSE)</formula>
    </cfRule>
  </conditionalFormatting>
  <conditionalFormatting sqref="AI97">
    <cfRule type="expression" dxfId="1985" priority="13269">
      <formula>IF(RIGHT(TEXT(AI97,"0.#"),1)=".",FALSE,TRUE)</formula>
    </cfRule>
    <cfRule type="expression" dxfId="1984" priority="13270">
      <formula>IF(RIGHT(TEXT(AI97,"0.#"),1)=".",TRUE,FALSE)</formula>
    </cfRule>
  </conditionalFormatting>
  <conditionalFormatting sqref="AM97">
    <cfRule type="expression" dxfId="1983" priority="13267">
      <formula>IF(RIGHT(TEXT(AM97,"0.#"),1)=".",FALSE,TRUE)</formula>
    </cfRule>
    <cfRule type="expression" dxfId="1982" priority="13268">
      <formula>IF(RIGHT(TEXT(AM97,"0.#"),1)=".",TRUE,FALSE)</formula>
    </cfRule>
  </conditionalFormatting>
  <conditionalFormatting sqref="AM98">
    <cfRule type="expression" dxfId="1981" priority="13265">
      <formula>IF(RIGHT(TEXT(AM98,"0.#"),1)=".",FALSE,TRUE)</formula>
    </cfRule>
    <cfRule type="expression" dxfId="1980" priority="13266">
      <formula>IF(RIGHT(TEXT(AM98,"0.#"),1)=".",TRUE,FALSE)</formula>
    </cfRule>
  </conditionalFormatting>
  <conditionalFormatting sqref="AM99">
    <cfRule type="expression" dxfId="1979" priority="13263">
      <formula>IF(RIGHT(TEXT(AM99,"0.#"),1)=".",FALSE,TRUE)</formula>
    </cfRule>
    <cfRule type="expression" dxfId="1978" priority="13264">
      <formula>IF(RIGHT(TEXT(AM99,"0.#"),1)=".",TRUE,FALSE)</formula>
    </cfRule>
  </conditionalFormatting>
  <conditionalFormatting sqref="AI101">
    <cfRule type="expression" dxfId="1977" priority="13249">
      <formula>IF(RIGHT(TEXT(AI101,"0.#"),1)=".",FALSE,TRUE)</formula>
    </cfRule>
    <cfRule type="expression" dxfId="1976" priority="13250">
      <formula>IF(RIGHT(TEXT(AI101,"0.#"),1)=".",TRUE,FALSE)</formula>
    </cfRule>
  </conditionalFormatting>
  <conditionalFormatting sqref="AM101">
    <cfRule type="expression" dxfId="1975" priority="13247">
      <formula>IF(RIGHT(TEXT(AM101,"0.#"),1)=".",FALSE,TRUE)</formula>
    </cfRule>
    <cfRule type="expression" dxfId="1974" priority="13248">
      <formula>IF(RIGHT(TEXT(AM101,"0.#"),1)=".",TRUE,FALSE)</formula>
    </cfRule>
  </conditionalFormatting>
  <conditionalFormatting sqref="AE102">
    <cfRule type="expression" dxfId="1973" priority="13245">
      <formula>IF(RIGHT(TEXT(AE102,"0.#"),1)=".",FALSE,TRUE)</formula>
    </cfRule>
    <cfRule type="expression" dxfId="1972" priority="13246">
      <formula>IF(RIGHT(TEXT(AE102,"0.#"),1)=".",TRUE,FALSE)</formula>
    </cfRule>
  </conditionalFormatting>
  <conditionalFormatting sqref="AI102">
    <cfRule type="expression" dxfId="1971" priority="13243">
      <formula>IF(RIGHT(TEXT(AI102,"0.#"),1)=".",FALSE,TRUE)</formula>
    </cfRule>
    <cfRule type="expression" dxfId="1970" priority="13244">
      <formula>IF(RIGHT(TEXT(AI102,"0.#"),1)=".",TRUE,FALSE)</formula>
    </cfRule>
  </conditionalFormatting>
  <conditionalFormatting sqref="AM102">
    <cfRule type="expression" dxfId="1969" priority="13241">
      <formula>IF(RIGHT(TEXT(AM102,"0.#"),1)=".",FALSE,TRUE)</formula>
    </cfRule>
    <cfRule type="expression" dxfId="1968" priority="13242">
      <formula>IF(RIGHT(TEXT(AM102,"0.#"),1)=".",TRUE,FALSE)</formula>
    </cfRule>
  </conditionalFormatting>
  <conditionalFormatting sqref="AQ102">
    <cfRule type="expression" dxfId="1967" priority="13239">
      <formula>IF(RIGHT(TEXT(AQ102,"0.#"),1)=".",FALSE,TRUE)</formula>
    </cfRule>
    <cfRule type="expression" dxfId="1966" priority="13240">
      <formula>IF(RIGHT(TEXT(AQ102,"0.#"),1)=".",TRUE,FALSE)</formula>
    </cfRule>
  </conditionalFormatting>
  <conditionalFormatting sqref="AE104">
    <cfRule type="expression" dxfId="1965" priority="13237">
      <formula>IF(RIGHT(TEXT(AE104,"0.#"),1)=".",FALSE,TRUE)</formula>
    </cfRule>
    <cfRule type="expression" dxfId="1964" priority="13238">
      <formula>IF(RIGHT(TEXT(AE104,"0.#"),1)=".",TRUE,FALSE)</formula>
    </cfRule>
  </conditionalFormatting>
  <conditionalFormatting sqref="AI104">
    <cfRule type="expression" dxfId="1963" priority="13235">
      <formula>IF(RIGHT(TEXT(AI104,"0.#"),1)=".",FALSE,TRUE)</formula>
    </cfRule>
    <cfRule type="expression" dxfId="1962" priority="13236">
      <formula>IF(RIGHT(TEXT(AI104,"0.#"),1)=".",TRUE,FALSE)</formula>
    </cfRule>
  </conditionalFormatting>
  <conditionalFormatting sqref="AM104">
    <cfRule type="expression" dxfId="1961" priority="13233">
      <formula>IF(RIGHT(TEXT(AM104,"0.#"),1)=".",FALSE,TRUE)</formula>
    </cfRule>
    <cfRule type="expression" dxfId="1960" priority="13234">
      <formula>IF(RIGHT(TEXT(AM104,"0.#"),1)=".",TRUE,FALSE)</formula>
    </cfRule>
  </conditionalFormatting>
  <conditionalFormatting sqref="AE105">
    <cfRule type="expression" dxfId="1959" priority="13231">
      <formula>IF(RIGHT(TEXT(AE105,"0.#"),1)=".",FALSE,TRUE)</formula>
    </cfRule>
    <cfRule type="expression" dxfId="1958" priority="13232">
      <formula>IF(RIGHT(TEXT(AE105,"0.#"),1)=".",TRUE,FALSE)</formula>
    </cfRule>
  </conditionalFormatting>
  <conditionalFormatting sqref="AI105">
    <cfRule type="expression" dxfId="1957" priority="13229">
      <formula>IF(RIGHT(TEXT(AI105,"0.#"),1)=".",FALSE,TRUE)</formula>
    </cfRule>
    <cfRule type="expression" dxfId="1956" priority="13230">
      <formula>IF(RIGHT(TEXT(AI105,"0.#"),1)=".",TRUE,FALSE)</formula>
    </cfRule>
  </conditionalFormatting>
  <conditionalFormatting sqref="AM105">
    <cfRule type="expression" dxfId="1955" priority="13227">
      <formula>IF(RIGHT(TEXT(AM105,"0.#"),1)=".",FALSE,TRUE)</formula>
    </cfRule>
    <cfRule type="expression" dxfId="1954" priority="13228">
      <formula>IF(RIGHT(TEXT(AM105,"0.#"),1)=".",TRUE,FALSE)</formula>
    </cfRule>
  </conditionalFormatting>
  <conditionalFormatting sqref="AE107">
    <cfRule type="expression" dxfId="1953" priority="13223">
      <formula>IF(RIGHT(TEXT(AE107,"0.#"),1)=".",FALSE,TRUE)</formula>
    </cfRule>
    <cfRule type="expression" dxfId="1952" priority="13224">
      <formula>IF(RIGHT(TEXT(AE107,"0.#"),1)=".",TRUE,FALSE)</formula>
    </cfRule>
  </conditionalFormatting>
  <conditionalFormatting sqref="AI107">
    <cfRule type="expression" dxfId="1951" priority="13221">
      <formula>IF(RIGHT(TEXT(AI107,"0.#"),1)=".",FALSE,TRUE)</formula>
    </cfRule>
    <cfRule type="expression" dxfId="1950" priority="13222">
      <formula>IF(RIGHT(TEXT(AI107,"0.#"),1)=".",TRUE,FALSE)</formula>
    </cfRule>
  </conditionalFormatting>
  <conditionalFormatting sqref="AM107">
    <cfRule type="expression" dxfId="1949" priority="13219">
      <formula>IF(RIGHT(TEXT(AM107,"0.#"),1)=".",FALSE,TRUE)</formula>
    </cfRule>
    <cfRule type="expression" dxfId="1948" priority="13220">
      <formula>IF(RIGHT(TEXT(AM107,"0.#"),1)=".",TRUE,FALSE)</formula>
    </cfRule>
  </conditionalFormatting>
  <conditionalFormatting sqref="AE108">
    <cfRule type="expression" dxfId="1947" priority="13217">
      <formula>IF(RIGHT(TEXT(AE108,"0.#"),1)=".",FALSE,TRUE)</formula>
    </cfRule>
    <cfRule type="expression" dxfId="1946" priority="13218">
      <formula>IF(RIGHT(TEXT(AE108,"0.#"),1)=".",TRUE,FALSE)</formula>
    </cfRule>
  </conditionalFormatting>
  <conditionalFormatting sqref="AI108">
    <cfRule type="expression" dxfId="1945" priority="13215">
      <formula>IF(RIGHT(TEXT(AI108,"0.#"),1)=".",FALSE,TRUE)</formula>
    </cfRule>
    <cfRule type="expression" dxfId="1944" priority="13216">
      <formula>IF(RIGHT(TEXT(AI108,"0.#"),1)=".",TRUE,FALSE)</formula>
    </cfRule>
  </conditionalFormatting>
  <conditionalFormatting sqref="AM108">
    <cfRule type="expression" dxfId="1943" priority="13213">
      <formula>IF(RIGHT(TEXT(AM108,"0.#"),1)=".",FALSE,TRUE)</formula>
    </cfRule>
    <cfRule type="expression" dxfId="1942" priority="13214">
      <formula>IF(RIGHT(TEXT(AM108,"0.#"),1)=".",TRUE,FALSE)</formula>
    </cfRule>
  </conditionalFormatting>
  <conditionalFormatting sqref="AE110">
    <cfRule type="expression" dxfId="1941" priority="13209">
      <formula>IF(RIGHT(TEXT(AE110,"0.#"),1)=".",FALSE,TRUE)</formula>
    </cfRule>
    <cfRule type="expression" dxfId="1940" priority="13210">
      <formula>IF(RIGHT(TEXT(AE110,"0.#"),1)=".",TRUE,FALSE)</formula>
    </cfRule>
  </conditionalFormatting>
  <conditionalFormatting sqref="AI110">
    <cfRule type="expression" dxfId="1939" priority="13207">
      <formula>IF(RIGHT(TEXT(AI110,"0.#"),1)=".",FALSE,TRUE)</formula>
    </cfRule>
    <cfRule type="expression" dxfId="1938" priority="13208">
      <formula>IF(RIGHT(TEXT(AI110,"0.#"),1)=".",TRUE,FALSE)</formula>
    </cfRule>
  </conditionalFormatting>
  <conditionalFormatting sqref="AM110">
    <cfRule type="expression" dxfId="1937" priority="13205">
      <formula>IF(RIGHT(TEXT(AM110,"0.#"),1)=".",FALSE,TRUE)</formula>
    </cfRule>
    <cfRule type="expression" dxfId="1936" priority="13206">
      <formula>IF(RIGHT(TEXT(AM110,"0.#"),1)=".",TRUE,FALSE)</formula>
    </cfRule>
  </conditionalFormatting>
  <conditionalFormatting sqref="AE111">
    <cfRule type="expression" dxfId="1935" priority="13203">
      <formula>IF(RIGHT(TEXT(AE111,"0.#"),1)=".",FALSE,TRUE)</formula>
    </cfRule>
    <cfRule type="expression" dxfId="1934" priority="13204">
      <formula>IF(RIGHT(TEXT(AE111,"0.#"),1)=".",TRUE,FALSE)</formula>
    </cfRule>
  </conditionalFormatting>
  <conditionalFormatting sqref="AI111">
    <cfRule type="expression" dxfId="1933" priority="13201">
      <formula>IF(RIGHT(TEXT(AI111,"0.#"),1)=".",FALSE,TRUE)</formula>
    </cfRule>
    <cfRule type="expression" dxfId="1932" priority="13202">
      <formula>IF(RIGHT(TEXT(AI111,"0.#"),1)=".",TRUE,FALSE)</formula>
    </cfRule>
  </conditionalFormatting>
  <conditionalFormatting sqref="AM111">
    <cfRule type="expression" dxfId="1931" priority="13199">
      <formula>IF(RIGHT(TEXT(AM111,"0.#"),1)=".",FALSE,TRUE)</formula>
    </cfRule>
    <cfRule type="expression" dxfId="1930" priority="13200">
      <formula>IF(RIGHT(TEXT(AM111,"0.#"),1)=".",TRUE,FALSE)</formula>
    </cfRule>
  </conditionalFormatting>
  <conditionalFormatting sqref="AE113">
    <cfRule type="expression" dxfId="1929" priority="13195">
      <formula>IF(RIGHT(TEXT(AE113,"0.#"),1)=".",FALSE,TRUE)</formula>
    </cfRule>
    <cfRule type="expression" dxfId="1928" priority="13196">
      <formula>IF(RIGHT(TEXT(AE113,"0.#"),1)=".",TRUE,FALSE)</formula>
    </cfRule>
  </conditionalFormatting>
  <conditionalFormatting sqref="AI113">
    <cfRule type="expression" dxfId="1927" priority="13193">
      <formula>IF(RIGHT(TEXT(AI113,"0.#"),1)=".",FALSE,TRUE)</formula>
    </cfRule>
    <cfRule type="expression" dxfId="1926" priority="13194">
      <formula>IF(RIGHT(TEXT(AI113,"0.#"),1)=".",TRUE,FALSE)</formula>
    </cfRule>
  </conditionalFormatting>
  <conditionalFormatting sqref="AM113">
    <cfRule type="expression" dxfId="1925" priority="13191">
      <formula>IF(RIGHT(TEXT(AM113,"0.#"),1)=".",FALSE,TRUE)</formula>
    </cfRule>
    <cfRule type="expression" dxfId="1924" priority="13192">
      <formula>IF(RIGHT(TEXT(AM113,"0.#"),1)=".",TRUE,FALSE)</formula>
    </cfRule>
  </conditionalFormatting>
  <conditionalFormatting sqref="AE114">
    <cfRule type="expression" dxfId="1923" priority="13189">
      <formula>IF(RIGHT(TEXT(AE114,"0.#"),1)=".",FALSE,TRUE)</formula>
    </cfRule>
    <cfRule type="expression" dxfId="1922" priority="13190">
      <formula>IF(RIGHT(TEXT(AE114,"0.#"),1)=".",TRUE,FALSE)</formula>
    </cfRule>
  </conditionalFormatting>
  <conditionalFormatting sqref="AI114">
    <cfRule type="expression" dxfId="1921" priority="13187">
      <formula>IF(RIGHT(TEXT(AI114,"0.#"),1)=".",FALSE,TRUE)</formula>
    </cfRule>
    <cfRule type="expression" dxfId="1920" priority="13188">
      <formula>IF(RIGHT(TEXT(AI114,"0.#"),1)=".",TRUE,FALSE)</formula>
    </cfRule>
  </conditionalFormatting>
  <conditionalFormatting sqref="AM114">
    <cfRule type="expression" dxfId="1919" priority="13185">
      <formula>IF(RIGHT(TEXT(AM114,"0.#"),1)=".",FALSE,TRUE)</formula>
    </cfRule>
    <cfRule type="expression" dxfId="1918" priority="13186">
      <formula>IF(RIGHT(TEXT(AM114,"0.#"),1)=".",TRUE,FALSE)</formula>
    </cfRule>
  </conditionalFormatting>
  <conditionalFormatting sqref="AE116 AQ116">
    <cfRule type="expression" dxfId="1917" priority="13181">
      <formula>IF(RIGHT(TEXT(AE116,"0.#"),1)=".",FALSE,TRUE)</formula>
    </cfRule>
    <cfRule type="expression" dxfId="1916" priority="13182">
      <formula>IF(RIGHT(TEXT(AE116,"0.#"),1)=".",TRUE,FALSE)</formula>
    </cfRule>
  </conditionalFormatting>
  <conditionalFormatting sqref="AI116">
    <cfRule type="expression" dxfId="1915" priority="13179">
      <formula>IF(RIGHT(TEXT(AI116,"0.#"),1)=".",FALSE,TRUE)</formula>
    </cfRule>
    <cfRule type="expression" dxfId="1914" priority="13180">
      <formula>IF(RIGHT(TEXT(AI116,"0.#"),1)=".",TRUE,FALSE)</formula>
    </cfRule>
  </conditionalFormatting>
  <conditionalFormatting sqref="AM116">
    <cfRule type="expression" dxfId="1913" priority="13177">
      <formula>IF(RIGHT(TEXT(AM116,"0.#"),1)=".",FALSE,TRUE)</formula>
    </cfRule>
    <cfRule type="expression" dxfId="1912" priority="13178">
      <formula>IF(RIGHT(TEXT(AM116,"0.#"),1)=".",TRUE,FALSE)</formula>
    </cfRule>
  </conditionalFormatting>
  <conditionalFormatting sqref="AE117 AM117">
    <cfRule type="expression" dxfId="1911" priority="13175">
      <formula>IF(RIGHT(TEXT(AE117,"0.#"),1)=".",FALSE,TRUE)</formula>
    </cfRule>
    <cfRule type="expression" dxfId="1910" priority="13176">
      <formula>IF(RIGHT(TEXT(AE117,"0.#"),1)=".",TRUE,FALSE)</formula>
    </cfRule>
  </conditionalFormatting>
  <conditionalFormatting sqref="AI117">
    <cfRule type="expression" dxfId="1909" priority="13173">
      <formula>IF(RIGHT(TEXT(AI117,"0.#"),1)=".",FALSE,TRUE)</formula>
    </cfRule>
    <cfRule type="expression" dxfId="1908" priority="13174">
      <formula>IF(RIGHT(TEXT(AI117,"0.#"),1)=".",TRUE,FALSE)</formula>
    </cfRule>
  </conditionalFormatting>
  <conditionalFormatting sqref="AQ117">
    <cfRule type="expression" dxfId="1907" priority="13169">
      <formula>IF(RIGHT(TEXT(AQ117,"0.#"),1)=".",FALSE,TRUE)</formula>
    </cfRule>
    <cfRule type="expression" dxfId="1906" priority="13170">
      <formula>IF(RIGHT(TEXT(AQ117,"0.#"),1)=".",TRUE,FALSE)</formula>
    </cfRule>
  </conditionalFormatting>
  <conditionalFormatting sqref="AE119 AQ119">
    <cfRule type="expression" dxfId="1905" priority="13167">
      <formula>IF(RIGHT(TEXT(AE119,"0.#"),1)=".",FALSE,TRUE)</formula>
    </cfRule>
    <cfRule type="expression" dxfId="1904" priority="13168">
      <formula>IF(RIGHT(TEXT(AE119,"0.#"),1)=".",TRUE,FALSE)</formula>
    </cfRule>
  </conditionalFormatting>
  <conditionalFormatting sqref="AI119">
    <cfRule type="expression" dxfId="1903" priority="13165">
      <formula>IF(RIGHT(TEXT(AI119,"0.#"),1)=".",FALSE,TRUE)</formula>
    </cfRule>
    <cfRule type="expression" dxfId="1902" priority="13166">
      <formula>IF(RIGHT(TEXT(AI119,"0.#"),1)=".",TRUE,FALSE)</formula>
    </cfRule>
  </conditionalFormatting>
  <conditionalFormatting sqref="AM119">
    <cfRule type="expression" dxfId="1901" priority="13163">
      <formula>IF(RIGHT(TEXT(AM119,"0.#"),1)=".",FALSE,TRUE)</formula>
    </cfRule>
    <cfRule type="expression" dxfId="1900" priority="13164">
      <formula>IF(RIGHT(TEXT(AM119,"0.#"),1)=".",TRUE,FALSE)</formula>
    </cfRule>
  </conditionalFormatting>
  <conditionalFormatting sqref="AQ120">
    <cfRule type="expression" dxfId="1899" priority="13155">
      <formula>IF(RIGHT(TEXT(AQ120,"0.#"),1)=".",FALSE,TRUE)</formula>
    </cfRule>
    <cfRule type="expression" dxfId="1898" priority="13156">
      <formula>IF(RIGHT(TEXT(AQ120,"0.#"),1)=".",TRUE,FALSE)</formula>
    </cfRule>
  </conditionalFormatting>
  <conditionalFormatting sqref="AE122 AQ122">
    <cfRule type="expression" dxfId="1897" priority="13153">
      <formula>IF(RIGHT(TEXT(AE122,"0.#"),1)=".",FALSE,TRUE)</formula>
    </cfRule>
    <cfRule type="expression" dxfId="1896" priority="13154">
      <formula>IF(RIGHT(TEXT(AE122,"0.#"),1)=".",TRUE,FALSE)</formula>
    </cfRule>
  </conditionalFormatting>
  <conditionalFormatting sqref="AI122">
    <cfRule type="expression" dxfId="1895" priority="13151">
      <formula>IF(RIGHT(TEXT(AI122,"0.#"),1)=".",FALSE,TRUE)</formula>
    </cfRule>
    <cfRule type="expression" dxfId="1894" priority="13152">
      <formula>IF(RIGHT(TEXT(AI122,"0.#"),1)=".",TRUE,FALSE)</formula>
    </cfRule>
  </conditionalFormatting>
  <conditionalFormatting sqref="AM122">
    <cfRule type="expression" dxfId="1893" priority="13149">
      <formula>IF(RIGHT(TEXT(AM122,"0.#"),1)=".",FALSE,TRUE)</formula>
    </cfRule>
    <cfRule type="expression" dxfId="1892" priority="13150">
      <formula>IF(RIGHT(TEXT(AM122,"0.#"),1)=".",TRUE,FALSE)</formula>
    </cfRule>
  </conditionalFormatting>
  <conditionalFormatting sqref="AQ123">
    <cfRule type="expression" dxfId="1891" priority="13141">
      <formula>IF(RIGHT(TEXT(AQ123,"0.#"),1)=".",FALSE,TRUE)</formula>
    </cfRule>
    <cfRule type="expression" dxfId="1890" priority="13142">
      <formula>IF(RIGHT(TEXT(AQ123,"0.#"),1)=".",TRUE,FALSE)</formula>
    </cfRule>
  </conditionalFormatting>
  <conditionalFormatting sqref="AE125 AQ125">
    <cfRule type="expression" dxfId="1889" priority="13139">
      <formula>IF(RIGHT(TEXT(AE125,"0.#"),1)=".",FALSE,TRUE)</formula>
    </cfRule>
    <cfRule type="expression" dxfId="1888" priority="13140">
      <formula>IF(RIGHT(TEXT(AE125,"0.#"),1)=".",TRUE,FALSE)</formula>
    </cfRule>
  </conditionalFormatting>
  <conditionalFormatting sqref="AI125">
    <cfRule type="expression" dxfId="1887" priority="13137">
      <formula>IF(RIGHT(TEXT(AI125,"0.#"),1)=".",FALSE,TRUE)</formula>
    </cfRule>
    <cfRule type="expression" dxfId="1886" priority="13138">
      <formula>IF(RIGHT(TEXT(AI125,"0.#"),1)=".",TRUE,FALSE)</formula>
    </cfRule>
  </conditionalFormatting>
  <conditionalFormatting sqref="AM125">
    <cfRule type="expression" dxfId="1885" priority="13135">
      <formula>IF(RIGHT(TEXT(AM125,"0.#"),1)=".",FALSE,TRUE)</formula>
    </cfRule>
    <cfRule type="expression" dxfId="1884" priority="13136">
      <formula>IF(RIGHT(TEXT(AM125,"0.#"),1)=".",TRUE,FALSE)</formula>
    </cfRule>
  </conditionalFormatting>
  <conditionalFormatting sqref="AQ126">
    <cfRule type="expression" dxfId="1883" priority="13127">
      <formula>IF(RIGHT(TEXT(AQ126,"0.#"),1)=".",FALSE,TRUE)</formula>
    </cfRule>
    <cfRule type="expression" dxfId="1882" priority="13128">
      <formula>IF(RIGHT(TEXT(AQ126,"0.#"),1)=".",TRUE,FALSE)</formula>
    </cfRule>
  </conditionalFormatting>
  <conditionalFormatting sqref="AE128 AQ128">
    <cfRule type="expression" dxfId="1881" priority="13125">
      <formula>IF(RIGHT(TEXT(AE128,"0.#"),1)=".",FALSE,TRUE)</formula>
    </cfRule>
    <cfRule type="expression" dxfId="1880" priority="13126">
      <formula>IF(RIGHT(TEXT(AE128,"0.#"),1)=".",TRUE,FALSE)</formula>
    </cfRule>
  </conditionalFormatting>
  <conditionalFormatting sqref="AI128">
    <cfRule type="expression" dxfId="1879" priority="13123">
      <formula>IF(RIGHT(TEXT(AI128,"0.#"),1)=".",FALSE,TRUE)</formula>
    </cfRule>
    <cfRule type="expression" dxfId="1878" priority="13124">
      <formula>IF(RIGHT(TEXT(AI128,"0.#"),1)=".",TRUE,FALSE)</formula>
    </cfRule>
  </conditionalFormatting>
  <conditionalFormatting sqref="AM128">
    <cfRule type="expression" dxfId="1877" priority="13121">
      <formula>IF(RIGHT(TEXT(AM128,"0.#"),1)=".",FALSE,TRUE)</formula>
    </cfRule>
    <cfRule type="expression" dxfId="1876" priority="13122">
      <formula>IF(RIGHT(TEXT(AM128,"0.#"),1)=".",TRUE,FALSE)</formula>
    </cfRule>
  </conditionalFormatting>
  <conditionalFormatting sqref="AQ129">
    <cfRule type="expression" dxfId="1875" priority="13113">
      <formula>IF(RIGHT(TEXT(AQ129,"0.#"),1)=".",FALSE,TRUE)</formula>
    </cfRule>
    <cfRule type="expression" dxfId="1874" priority="13114">
      <formula>IF(RIGHT(TEXT(AQ129,"0.#"),1)=".",TRUE,FALSE)</formula>
    </cfRule>
  </conditionalFormatting>
  <conditionalFormatting sqref="AE75">
    <cfRule type="expression" dxfId="1873" priority="13111">
      <formula>IF(RIGHT(TEXT(AE75,"0.#"),1)=".",FALSE,TRUE)</formula>
    </cfRule>
    <cfRule type="expression" dxfId="1872" priority="13112">
      <formula>IF(RIGHT(TEXT(AE75,"0.#"),1)=".",TRUE,FALSE)</formula>
    </cfRule>
  </conditionalFormatting>
  <conditionalFormatting sqref="AE76">
    <cfRule type="expression" dxfId="1871" priority="13109">
      <formula>IF(RIGHT(TEXT(AE76,"0.#"),1)=".",FALSE,TRUE)</formula>
    </cfRule>
    <cfRule type="expression" dxfId="1870" priority="13110">
      <formula>IF(RIGHT(TEXT(AE76,"0.#"),1)=".",TRUE,FALSE)</formula>
    </cfRule>
  </conditionalFormatting>
  <conditionalFormatting sqref="AE77">
    <cfRule type="expression" dxfId="1869" priority="13107">
      <formula>IF(RIGHT(TEXT(AE77,"0.#"),1)=".",FALSE,TRUE)</formula>
    </cfRule>
    <cfRule type="expression" dxfId="1868" priority="13108">
      <formula>IF(RIGHT(TEXT(AE77,"0.#"),1)=".",TRUE,FALSE)</formula>
    </cfRule>
  </conditionalFormatting>
  <conditionalFormatting sqref="AI77">
    <cfRule type="expression" dxfId="1867" priority="13105">
      <formula>IF(RIGHT(TEXT(AI77,"0.#"),1)=".",FALSE,TRUE)</formula>
    </cfRule>
    <cfRule type="expression" dxfId="1866" priority="13106">
      <formula>IF(RIGHT(TEXT(AI77,"0.#"),1)=".",TRUE,FALSE)</formula>
    </cfRule>
  </conditionalFormatting>
  <conditionalFormatting sqref="AI76">
    <cfRule type="expression" dxfId="1865" priority="13103">
      <formula>IF(RIGHT(TEXT(AI76,"0.#"),1)=".",FALSE,TRUE)</formula>
    </cfRule>
    <cfRule type="expression" dxfId="1864" priority="13104">
      <formula>IF(RIGHT(TEXT(AI76,"0.#"),1)=".",TRUE,FALSE)</formula>
    </cfRule>
  </conditionalFormatting>
  <conditionalFormatting sqref="AI75">
    <cfRule type="expression" dxfId="1863" priority="13101">
      <formula>IF(RIGHT(TEXT(AI75,"0.#"),1)=".",FALSE,TRUE)</formula>
    </cfRule>
    <cfRule type="expression" dxfId="1862" priority="13102">
      <formula>IF(RIGHT(TEXT(AI75,"0.#"),1)=".",TRUE,FALSE)</formula>
    </cfRule>
  </conditionalFormatting>
  <conditionalFormatting sqref="AM75">
    <cfRule type="expression" dxfId="1861" priority="13099">
      <formula>IF(RIGHT(TEXT(AM75,"0.#"),1)=".",FALSE,TRUE)</formula>
    </cfRule>
    <cfRule type="expression" dxfId="1860" priority="13100">
      <formula>IF(RIGHT(TEXT(AM75,"0.#"),1)=".",TRUE,FALSE)</formula>
    </cfRule>
  </conditionalFormatting>
  <conditionalFormatting sqref="AM76">
    <cfRule type="expression" dxfId="1859" priority="13097">
      <formula>IF(RIGHT(TEXT(AM76,"0.#"),1)=".",FALSE,TRUE)</formula>
    </cfRule>
    <cfRule type="expression" dxfId="1858" priority="13098">
      <formula>IF(RIGHT(TEXT(AM76,"0.#"),1)=".",TRUE,FALSE)</formula>
    </cfRule>
  </conditionalFormatting>
  <conditionalFormatting sqref="AM77">
    <cfRule type="expression" dxfId="1857" priority="13095">
      <formula>IF(RIGHT(TEXT(AM77,"0.#"),1)=".",FALSE,TRUE)</formula>
    </cfRule>
    <cfRule type="expression" dxfId="1856" priority="13096">
      <formula>IF(RIGHT(TEXT(AM77,"0.#"),1)=".",TRUE,FALSE)</formula>
    </cfRule>
  </conditionalFormatting>
  <conditionalFormatting sqref="AE134:AE135 AI134:AI135 AM134:AM135 AQ134:AQ135 AU134:AU135">
    <cfRule type="expression" dxfId="1855" priority="13081">
      <formula>IF(RIGHT(TEXT(AE134,"0.#"),1)=".",FALSE,TRUE)</formula>
    </cfRule>
    <cfRule type="expression" dxfId="1854" priority="13082">
      <formula>IF(RIGHT(TEXT(AE134,"0.#"),1)=".",TRUE,FALSE)</formula>
    </cfRule>
  </conditionalFormatting>
  <conditionalFormatting sqref="AE433">
    <cfRule type="expression" dxfId="1853" priority="13051">
      <formula>IF(RIGHT(TEXT(AE433,"0.#"),1)=".",FALSE,TRUE)</formula>
    </cfRule>
    <cfRule type="expression" dxfId="1852" priority="13052">
      <formula>IF(RIGHT(TEXT(AE433,"0.#"),1)=".",TRUE,FALSE)</formula>
    </cfRule>
  </conditionalFormatting>
  <conditionalFormatting sqref="AM435">
    <cfRule type="expression" dxfId="1851" priority="13035">
      <formula>IF(RIGHT(TEXT(AM435,"0.#"),1)=".",FALSE,TRUE)</formula>
    </cfRule>
    <cfRule type="expression" dxfId="1850" priority="13036">
      <formula>IF(RIGHT(TEXT(AM435,"0.#"),1)=".",TRUE,FALSE)</formula>
    </cfRule>
  </conditionalFormatting>
  <conditionalFormatting sqref="AE434">
    <cfRule type="expression" dxfId="1849" priority="13049">
      <formula>IF(RIGHT(TEXT(AE434,"0.#"),1)=".",FALSE,TRUE)</formula>
    </cfRule>
    <cfRule type="expression" dxfId="1848" priority="13050">
      <formula>IF(RIGHT(TEXT(AE434,"0.#"),1)=".",TRUE,FALSE)</formula>
    </cfRule>
  </conditionalFormatting>
  <conditionalFormatting sqref="AE435">
    <cfRule type="expression" dxfId="1847" priority="13047">
      <formula>IF(RIGHT(TEXT(AE435,"0.#"),1)=".",FALSE,TRUE)</formula>
    </cfRule>
    <cfRule type="expression" dxfId="1846" priority="13048">
      <formula>IF(RIGHT(TEXT(AE435,"0.#"),1)=".",TRUE,FALSE)</formula>
    </cfRule>
  </conditionalFormatting>
  <conditionalFormatting sqref="AM433">
    <cfRule type="expression" dxfId="1845" priority="13039">
      <formula>IF(RIGHT(TEXT(AM433,"0.#"),1)=".",FALSE,TRUE)</formula>
    </cfRule>
    <cfRule type="expression" dxfId="1844" priority="13040">
      <formula>IF(RIGHT(TEXT(AM433,"0.#"),1)=".",TRUE,FALSE)</formula>
    </cfRule>
  </conditionalFormatting>
  <conditionalFormatting sqref="AM434">
    <cfRule type="expression" dxfId="1843" priority="13037">
      <formula>IF(RIGHT(TEXT(AM434,"0.#"),1)=".",FALSE,TRUE)</formula>
    </cfRule>
    <cfRule type="expression" dxfId="1842" priority="13038">
      <formula>IF(RIGHT(TEXT(AM434,"0.#"),1)=".",TRUE,FALSE)</formula>
    </cfRule>
  </conditionalFormatting>
  <conditionalFormatting sqref="AU433">
    <cfRule type="expression" dxfId="1841" priority="13027">
      <formula>IF(RIGHT(TEXT(AU433,"0.#"),1)=".",FALSE,TRUE)</formula>
    </cfRule>
    <cfRule type="expression" dxfId="1840" priority="13028">
      <formula>IF(RIGHT(TEXT(AU433,"0.#"),1)=".",TRUE,FALSE)</formula>
    </cfRule>
  </conditionalFormatting>
  <conditionalFormatting sqref="AU434">
    <cfRule type="expression" dxfId="1839" priority="13025">
      <formula>IF(RIGHT(TEXT(AU434,"0.#"),1)=".",FALSE,TRUE)</formula>
    </cfRule>
    <cfRule type="expression" dxfId="1838" priority="13026">
      <formula>IF(RIGHT(TEXT(AU434,"0.#"),1)=".",TRUE,FALSE)</formula>
    </cfRule>
  </conditionalFormatting>
  <conditionalFormatting sqref="AU435">
    <cfRule type="expression" dxfId="1837" priority="13023">
      <formula>IF(RIGHT(TEXT(AU435,"0.#"),1)=".",FALSE,TRUE)</formula>
    </cfRule>
    <cfRule type="expression" dxfId="1836" priority="13024">
      <formula>IF(RIGHT(TEXT(AU435,"0.#"),1)=".",TRUE,FALSE)</formula>
    </cfRule>
  </conditionalFormatting>
  <conditionalFormatting sqref="AI435">
    <cfRule type="expression" dxfId="1835" priority="12957">
      <formula>IF(RIGHT(TEXT(AI435,"0.#"),1)=".",FALSE,TRUE)</formula>
    </cfRule>
    <cfRule type="expression" dxfId="1834" priority="12958">
      <formula>IF(RIGHT(TEXT(AI435,"0.#"),1)=".",TRUE,FALSE)</formula>
    </cfRule>
  </conditionalFormatting>
  <conditionalFormatting sqref="AI433">
    <cfRule type="expression" dxfId="1833" priority="12961">
      <formula>IF(RIGHT(TEXT(AI433,"0.#"),1)=".",FALSE,TRUE)</formula>
    </cfRule>
    <cfRule type="expression" dxfId="1832" priority="12962">
      <formula>IF(RIGHT(TEXT(AI433,"0.#"),1)=".",TRUE,FALSE)</formula>
    </cfRule>
  </conditionalFormatting>
  <conditionalFormatting sqref="AI434">
    <cfRule type="expression" dxfId="1831" priority="12959">
      <formula>IF(RIGHT(TEXT(AI434,"0.#"),1)=".",FALSE,TRUE)</formula>
    </cfRule>
    <cfRule type="expression" dxfId="1830" priority="12960">
      <formula>IF(RIGHT(TEXT(AI434,"0.#"),1)=".",TRUE,FALSE)</formula>
    </cfRule>
  </conditionalFormatting>
  <conditionalFormatting sqref="AQ434">
    <cfRule type="expression" dxfId="1829" priority="12943">
      <formula>IF(RIGHT(TEXT(AQ434,"0.#"),1)=".",FALSE,TRUE)</formula>
    </cfRule>
    <cfRule type="expression" dxfId="1828" priority="12944">
      <formula>IF(RIGHT(TEXT(AQ434,"0.#"),1)=".",TRUE,FALSE)</formula>
    </cfRule>
  </conditionalFormatting>
  <conditionalFormatting sqref="AQ435">
    <cfRule type="expression" dxfId="1827" priority="12929">
      <formula>IF(RIGHT(TEXT(AQ435,"0.#"),1)=".",FALSE,TRUE)</formula>
    </cfRule>
    <cfRule type="expression" dxfId="1826" priority="12930">
      <formula>IF(RIGHT(TEXT(AQ435,"0.#"),1)=".",TRUE,FALSE)</formula>
    </cfRule>
  </conditionalFormatting>
  <conditionalFormatting sqref="AQ433">
    <cfRule type="expression" dxfId="1825" priority="12927">
      <formula>IF(RIGHT(TEXT(AQ433,"0.#"),1)=".",FALSE,TRUE)</formula>
    </cfRule>
    <cfRule type="expression" dxfId="1824" priority="12928">
      <formula>IF(RIGHT(TEXT(AQ433,"0.#"),1)=".",TRUE,FALSE)</formula>
    </cfRule>
  </conditionalFormatting>
  <conditionalFormatting sqref="AL840:AO867">
    <cfRule type="expression" dxfId="1823" priority="6651">
      <formula>IF(AND(AL840&gt;=0, RIGHT(TEXT(AL840,"0.#"),1)&lt;&gt;"."),TRUE,FALSE)</formula>
    </cfRule>
    <cfRule type="expression" dxfId="1822" priority="6652">
      <formula>IF(AND(AL840&gt;=0, RIGHT(TEXT(AL840,"0.#"),1)="."),TRUE,FALSE)</formula>
    </cfRule>
    <cfRule type="expression" dxfId="1821" priority="6653">
      <formula>IF(AND(AL840&lt;0, RIGHT(TEXT(AL840,"0.#"),1)&lt;&gt;"."),TRUE,FALSE)</formula>
    </cfRule>
    <cfRule type="expression" dxfId="1820" priority="6654">
      <formula>IF(AND(AL840&lt;0, RIGHT(TEXT(AL840,"0.#"),1)="."),TRUE,FALSE)</formula>
    </cfRule>
  </conditionalFormatting>
  <conditionalFormatting sqref="AQ53:AQ55">
    <cfRule type="expression" dxfId="1819" priority="4673">
      <formula>IF(RIGHT(TEXT(AQ53,"0.#"),1)=".",FALSE,TRUE)</formula>
    </cfRule>
    <cfRule type="expression" dxfId="1818" priority="4674">
      <formula>IF(RIGHT(TEXT(AQ53,"0.#"),1)=".",TRUE,FALSE)</formula>
    </cfRule>
  </conditionalFormatting>
  <conditionalFormatting sqref="AU53:AU55">
    <cfRule type="expression" dxfId="1817" priority="4671">
      <formula>IF(RIGHT(TEXT(AU53,"0.#"),1)=".",FALSE,TRUE)</formula>
    </cfRule>
    <cfRule type="expression" dxfId="1816" priority="4672">
      <formula>IF(RIGHT(TEXT(AU53,"0.#"),1)=".",TRUE,FALSE)</formula>
    </cfRule>
  </conditionalFormatting>
  <conditionalFormatting sqref="AQ60:AQ62">
    <cfRule type="expression" dxfId="1815" priority="4669">
      <formula>IF(RIGHT(TEXT(AQ60,"0.#"),1)=".",FALSE,TRUE)</formula>
    </cfRule>
    <cfRule type="expression" dxfId="1814" priority="4670">
      <formula>IF(RIGHT(TEXT(AQ60,"0.#"),1)=".",TRUE,FALSE)</formula>
    </cfRule>
  </conditionalFormatting>
  <conditionalFormatting sqref="AU60:AU62">
    <cfRule type="expression" dxfId="1813" priority="4667">
      <formula>IF(RIGHT(TEXT(AU60,"0.#"),1)=".",FALSE,TRUE)</formula>
    </cfRule>
    <cfRule type="expression" dxfId="1812" priority="4668">
      <formula>IF(RIGHT(TEXT(AU60,"0.#"),1)=".",TRUE,FALSE)</formula>
    </cfRule>
  </conditionalFormatting>
  <conditionalFormatting sqref="AQ75:AQ77">
    <cfRule type="expression" dxfId="1811" priority="4665">
      <formula>IF(RIGHT(TEXT(AQ75,"0.#"),1)=".",FALSE,TRUE)</formula>
    </cfRule>
    <cfRule type="expression" dxfId="1810" priority="4666">
      <formula>IF(RIGHT(TEXT(AQ75,"0.#"),1)=".",TRUE,FALSE)</formula>
    </cfRule>
  </conditionalFormatting>
  <conditionalFormatting sqref="AU75:AU77">
    <cfRule type="expression" dxfId="1809" priority="4663">
      <formula>IF(RIGHT(TEXT(AU75,"0.#"),1)=".",FALSE,TRUE)</formula>
    </cfRule>
    <cfRule type="expression" dxfId="1808" priority="4664">
      <formula>IF(RIGHT(TEXT(AU75,"0.#"),1)=".",TRUE,FALSE)</formula>
    </cfRule>
  </conditionalFormatting>
  <conditionalFormatting sqref="AQ87:AQ89">
    <cfRule type="expression" dxfId="1807" priority="4661">
      <formula>IF(RIGHT(TEXT(AQ87,"0.#"),1)=".",FALSE,TRUE)</formula>
    </cfRule>
    <cfRule type="expression" dxfId="1806" priority="4662">
      <formula>IF(RIGHT(TEXT(AQ87,"0.#"),1)=".",TRUE,FALSE)</formula>
    </cfRule>
  </conditionalFormatting>
  <conditionalFormatting sqref="AU87:AU89">
    <cfRule type="expression" dxfId="1805" priority="4659">
      <formula>IF(RIGHT(TEXT(AU87,"0.#"),1)=".",FALSE,TRUE)</formula>
    </cfRule>
    <cfRule type="expression" dxfId="1804" priority="4660">
      <formula>IF(RIGHT(TEXT(AU87,"0.#"),1)=".",TRUE,FALSE)</formula>
    </cfRule>
  </conditionalFormatting>
  <conditionalFormatting sqref="AQ92:AQ94">
    <cfRule type="expression" dxfId="1803" priority="4657">
      <formula>IF(RIGHT(TEXT(AQ92,"0.#"),1)=".",FALSE,TRUE)</formula>
    </cfRule>
    <cfRule type="expression" dxfId="1802" priority="4658">
      <formula>IF(RIGHT(TEXT(AQ92,"0.#"),1)=".",TRUE,FALSE)</formula>
    </cfRule>
  </conditionalFormatting>
  <conditionalFormatting sqref="AU92:AU94">
    <cfRule type="expression" dxfId="1801" priority="4655">
      <formula>IF(RIGHT(TEXT(AU92,"0.#"),1)=".",FALSE,TRUE)</formula>
    </cfRule>
    <cfRule type="expression" dxfId="1800" priority="4656">
      <formula>IF(RIGHT(TEXT(AU92,"0.#"),1)=".",TRUE,FALSE)</formula>
    </cfRule>
  </conditionalFormatting>
  <conditionalFormatting sqref="AQ97:AQ99">
    <cfRule type="expression" dxfId="1799" priority="4653">
      <formula>IF(RIGHT(TEXT(AQ97,"0.#"),1)=".",FALSE,TRUE)</formula>
    </cfRule>
    <cfRule type="expression" dxfId="1798" priority="4654">
      <formula>IF(RIGHT(TEXT(AQ97,"0.#"),1)=".",TRUE,FALSE)</formula>
    </cfRule>
  </conditionalFormatting>
  <conditionalFormatting sqref="AU97:AU99">
    <cfRule type="expression" dxfId="1797" priority="4651">
      <formula>IF(RIGHT(TEXT(AU97,"0.#"),1)=".",FALSE,TRUE)</formula>
    </cfRule>
    <cfRule type="expression" dxfId="1796" priority="4652">
      <formula>IF(RIGHT(TEXT(AU97,"0.#"),1)=".",TRUE,FALSE)</formula>
    </cfRule>
  </conditionalFormatting>
  <conditionalFormatting sqref="AE458">
    <cfRule type="expression" dxfId="1795" priority="4345">
      <formula>IF(RIGHT(TEXT(AE458,"0.#"),1)=".",FALSE,TRUE)</formula>
    </cfRule>
    <cfRule type="expression" dxfId="1794" priority="4346">
      <formula>IF(RIGHT(TEXT(AE458,"0.#"),1)=".",TRUE,FALSE)</formula>
    </cfRule>
  </conditionalFormatting>
  <conditionalFormatting sqref="AM460">
    <cfRule type="expression" dxfId="1793" priority="4335">
      <formula>IF(RIGHT(TEXT(AM460,"0.#"),1)=".",FALSE,TRUE)</formula>
    </cfRule>
    <cfRule type="expression" dxfId="1792" priority="4336">
      <formula>IF(RIGHT(TEXT(AM460,"0.#"),1)=".",TRUE,FALSE)</formula>
    </cfRule>
  </conditionalFormatting>
  <conditionalFormatting sqref="AE459">
    <cfRule type="expression" dxfId="1791" priority="4343">
      <formula>IF(RIGHT(TEXT(AE459,"0.#"),1)=".",FALSE,TRUE)</formula>
    </cfRule>
    <cfRule type="expression" dxfId="1790" priority="4344">
      <formula>IF(RIGHT(TEXT(AE459,"0.#"),1)=".",TRUE,FALSE)</formula>
    </cfRule>
  </conditionalFormatting>
  <conditionalFormatting sqref="AE460">
    <cfRule type="expression" dxfId="1789" priority="4341">
      <formula>IF(RIGHT(TEXT(AE460,"0.#"),1)=".",FALSE,TRUE)</formula>
    </cfRule>
    <cfRule type="expression" dxfId="1788" priority="4342">
      <formula>IF(RIGHT(TEXT(AE460,"0.#"),1)=".",TRUE,FALSE)</formula>
    </cfRule>
  </conditionalFormatting>
  <conditionalFormatting sqref="AM458">
    <cfRule type="expression" dxfId="1787" priority="4339">
      <formula>IF(RIGHT(TEXT(AM458,"0.#"),1)=".",FALSE,TRUE)</formula>
    </cfRule>
    <cfRule type="expression" dxfId="1786" priority="4340">
      <formula>IF(RIGHT(TEXT(AM458,"0.#"),1)=".",TRUE,FALSE)</formula>
    </cfRule>
  </conditionalFormatting>
  <conditionalFormatting sqref="AM459">
    <cfRule type="expression" dxfId="1785" priority="4337">
      <formula>IF(RIGHT(TEXT(AM459,"0.#"),1)=".",FALSE,TRUE)</formula>
    </cfRule>
    <cfRule type="expression" dxfId="1784" priority="4338">
      <formula>IF(RIGHT(TEXT(AM459,"0.#"),1)=".",TRUE,FALSE)</formula>
    </cfRule>
  </conditionalFormatting>
  <conditionalFormatting sqref="AU458">
    <cfRule type="expression" dxfId="1783" priority="4333">
      <formula>IF(RIGHT(TEXT(AU458,"0.#"),1)=".",FALSE,TRUE)</formula>
    </cfRule>
    <cfRule type="expression" dxfId="1782" priority="4334">
      <formula>IF(RIGHT(TEXT(AU458,"0.#"),1)=".",TRUE,FALSE)</formula>
    </cfRule>
  </conditionalFormatting>
  <conditionalFormatting sqref="AU459">
    <cfRule type="expression" dxfId="1781" priority="4331">
      <formula>IF(RIGHT(TEXT(AU459,"0.#"),1)=".",FALSE,TRUE)</formula>
    </cfRule>
    <cfRule type="expression" dxfId="1780" priority="4332">
      <formula>IF(RIGHT(TEXT(AU459,"0.#"),1)=".",TRUE,FALSE)</formula>
    </cfRule>
  </conditionalFormatting>
  <conditionalFormatting sqref="AU460">
    <cfRule type="expression" dxfId="1779" priority="4329">
      <formula>IF(RIGHT(TEXT(AU460,"0.#"),1)=".",FALSE,TRUE)</formula>
    </cfRule>
    <cfRule type="expression" dxfId="1778" priority="4330">
      <formula>IF(RIGHT(TEXT(AU460,"0.#"),1)=".",TRUE,FALSE)</formula>
    </cfRule>
  </conditionalFormatting>
  <conditionalFormatting sqref="AI460">
    <cfRule type="expression" dxfId="1777" priority="4323">
      <formula>IF(RIGHT(TEXT(AI460,"0.#"),1)=".",FALSE,TRUE)</formula>
    </cfRule>
    <cfRule type="expression" dxfId="1776" priority="4324">
      <formula>IF(RIGHT(TEXT(AI460,"0.#"),1)=".",TRUE,FALSE)</formula>
    </cfRule>
  </conditionalFormatting>
  <conditionalFormatting sqref="AI458">
    <cfRule type="expression" dxfId="1775" priority="4327">
      <formula>IF(RIGHT(TEXT(AI458,"0.#"),1)=".",FALSE,TRUE)</formula>
    </cfRule>
    <cfRule type="expression" dxfId="1774" priority="4328">
      <formula>IF(RIGHT(TEXT(AI458,"0.#"),1)=".",TRUE,FALSE)</formula>
    </cfRule>
  </conditionalFormatting>
  <conditionalFormatting sqref="AI459">
    <cfRule type="expression" dxfId="1773" priority="4325">
      <formula>IF(RIGHT(TEXT(AI459,"0.#"),1)=".",FALSE,TRUE)</formula>
    </cfRule>
    <cfRule type="expression" dxfId="1772" priority="4326">
      <formula>IF(RIGHT(TEXT(AI459,"0.#"),1)=".",TRUE,FALSE)</formula>
    </cfRule>
  </conditionalFormatting>
  <conditionalFormatting sqref="AQ459">
    <cfRule type="expression" dxfId="1771" priority="4321">
      <formula>IF(RIGHT(TEXT(AQ459,"0.#"),1)=".",FALSE,TRUE)</formula>
    </cfRule>
    <cfRule type="expression" dxfId="1770" priority="4322">
      <formula>IF(RIGHT(TEXT(AQ459,"0.#"),1)=".",TRUE,FALSE)</formula>
    </cfRule>
  </conditionalFormatting>
  <conditionalFormatting sqref="AQ460">
    <cfRule type="expression" dxfId="1769" priority="4319">
      <formula>IF(RIGHT(TEXT(AQ460,"0.#"),1)=".",FALSE,TRUE)</formula>
    </cfRule>
    <cfRule type="expression" dxfId="1768" priority="4320">
      <formula>IF(RIGHT(TEXT(AQ460,"0.#"),1)=".",TRUE,FALSE)</formula>
    </cfRule>
  </conditionalFormatting>
  <conditionalFormatting sqref="AQ458">
    <cfRule type="expression" dxfId="1767" priority="4317">
      <formula>IF(RIGHT(TEXT(AQ458,"0.#"),1)=".",FALSE,TRUE)</formula>
    </cfRule>
    <cfRule type="expression" dxfId="1766" priority="4318">
      <formula>IF(RIGHT(TEXT(AQ458,"0.#"),1)=".",TRUE,FALSE)</formula>
    </cfRule>
  </conditionalFormatting>
  <conditionalFormatting sqref="AE120 AM120">
    <cfRule type="expression" dxfId="1765" priority="2995">
      <formula>IF(RIGHT(TEXT(AE120,"0.#"),1)=".",FALSE,TRUE)</formula>
    </cfRule>
    <cfRule type="expression" dxfId="1764" priority="2996">
      <formula>IF(RIGHT(TEXT(AE120,"0.#"),1)=".",TRUE,FALSE)</formula>
    </cfRule>
  </conditionalFormatting>
  <conditionalFormatting sqref="AI126">
    <cfRule type="expression" dxfId="1763" priority="2985">
      <formula>IF(RIGHT(TEXT(AI126,"0.#"),1)=".",FALSE,TRUE)</formula>
    </cfRule>
    <cfRule type="expression" dxfId="1762" priority="2986">
      <formula>IF(RIGHT(TEXT(AI126,"0.#"),1)=".",TRUE,FALSE)</formula>
    </cfRule>
  </conditionalFormatting>
  <conditionalFormatting sqref="AI120">
    <cfRule type="expression" dxfId="1761" priority="2993">
      <formula>IF(RIGHT(TEXT(AI120,"0.#"),1)=".",FALSE,TRUE)</formula>
    </cfRule>
    <cfRule type="expression" dxfId="1760" priority="2994">
      <formula>IF(RIGHT(TEXT(AI120,"0.#"),1)=".",TRUE,FALSE)</formula>
    </cfRule>
  </conditionalFormatting>
  <conditionalFormatting sqref="AE123 AM123">
    <cfRule type="expression" dxfId="1759" priority="2991">
      <formula>IF(RIGHT(TEXT(AE123,"0.#"),1)=".",FALSE,TRUE)</formula>
    </cfRule>
    <cfRule type="expression" dxfId="1758" priority="2992">
      <formula>IF(RIGHT(TEXT(AE123,"0.#"),1)=".",TRUE,FALSE)</formula>
    </cfRule>
  </conditionalFormatting>
  <conditionalFormatting sqref="AI123">
    <cfRule type="expression" dxfId="1757" priority="2989">
      <formula>IF(RIGHT(TEXT(AI123,"0.#"),1)=".",FALSE,TRUE)</formula>
    </cfRule>
    <cfRule type="expression" dxfId="1756" priority="2990">
      <formula>IF(RIGHT(TEXT(AI123,"0.#"),1)=".",TRUE,FALSE)</formula>
    </cfRule>
  </conditionalFormatting>
  <conditionalFormatting sqref="AE126 AM126">
    <cfRule type="expression" dxfId="1755" priority="2987">
      <formula>IF(RIGHT(TEXT(AE126,"0.#"),1)=".",FALSE,TRUE)</formula>
    </cfRule>
    <cfRule type="expression" dxfId="1754" priority="2988">
      <formula>IF(RIGHT(TEXT(AE126,"0.#"),1)=".",TRUE,FALSE)</formula>
    </cfRule>
  </conditionalFormatting>
  <conditionalFormatting sqref="AE129 AM129">
    <cfRule type="expression" dxfId="1753" priority="2983">
      <formula>IF(RIGHT(TEXT(AE129,"0.#"),1)=".",FALSE,TRUE)</formula>
    </cfRule>
    <cfRule type="expression" dxfId="1752" priority="2984">
      <formula>IF(RIGHT(TEXT(AE129,"0.#"),1)=".",TRUE,FALSE)</formula>
    </cfRule>
  </conditionalFormatting>
  <conditionalFormatting sqref="AI129">
    <cfRule type="expression" dxfId="1751" priority="2981">
      <formula>IF(RIGHT(TEXT(AI129,"0.#"),1)=".",FALSE,TRUE)</formula>
    </cfRule>
    <cfRule type="expression" dxfId="1750" priority="2982">
      <formula>IF(RIGHT(TEXT(AI129,"0.#"),1)=".",TRUE,FALSE)</formula>
    </cfRule>
  </conditionalFormatting>
  <conditionalFormatting sqref="Y840:Y867">
    <cfRule type="expression" dxfId="1749" priority="2979">
      <formula>IF(RIGHT(TEXT(Y840,"0.#"),1)=".",FALSE,TRUE)</formula>
    </cfRule>
    <cfRule type="expression" dxfId="1748" priority="2980">
      <formula>IF(RIGHT(TEXT(Y840,"0.#"),1)=".",TRUE,FALSE)</formula>
    </cfRule>
  </conditionalFormatting>
  <conditionalFormatting sqref="AU518">
    <cfRule type="expression" dxfId="1747" priority="1489">
      <formula>IF(RIGHT(TEXT(AU518,"0.#"),1)=".",FALSE,TRUE)</formula>
    </cfRule>
    <cfRule type="expression" dxfId="1746" priority="1490">
      <formula>IF(RIGHT(TEXT(AU518,"0.#"),1)=".",TRUE,FALSE)</formula>
    </cfRule>
  </conditionalFormatting>
  <conditionalFormatting sqref="AQ551">
    <cfRule type="expression" dxfId="1745" priority="1265">
      <formula>IF(RIGHT(TEXT(AQ551,"0.#"),1)=".",FALSE,TRUE)</formula>
    </cfRule>
    <cfRule type="expression" dxfId="1744" priority="1266">
      <formula>IF(RIGHT(TEXT(AQ551,"0.#"),1)=".",TRUE,FALSE)</formula>
    </cfRule>
  </conditionalFormatting>
  <conditionalFormatting sqref="AE556">
    <cfRule type="expression" dxfId="1743" priority="1263">
      <formula>IF(RIGHT(TEXT(AE556,"0.#"),1)=".",FALSE,TRUE)</formula>
    </cfRule>
    <cfRule type="expression" dxfId="1742" priority="1264">
      <formula>IF(RIGHT(TEXT(AE556,"0.#"),1)=".",TRUE,FALSE)</formula>
    </cfRule>
  </conditionalFormatting>
  <conditionalFormatting sqref="AE557">
    <cfRule type="expression" dxfId="1741" priority="1261">
      <formula>IF(RIGHT(TEXT(AE557,"0.#"),1)=".",FALSE,TRUE)</formula>
    </cfRule>
    <cfRule type="expression" dxfId="1740" priority="1262">
      <formula>IF(RIGHT(TEXT(AE557,"0.#"),1)=".",TRUE,FALSE)</formula>
    </cfRule>
  </conditionalFormatting>
  <conditionalFormatting sqref="AE558">
    <cfRule type="expression" dxfId="1739" priority="1259">
      <formula>IF(RIGHT(TEXT(AE558,"0.#"),1)=".",FALSE,TRUE)</formula>
    </cfRule>
    <cfRule type="expression" dxfId="1738" priority="1260">
      <formula>IF(RIGHT(TEXT(AE558,"0.#"),1)=".",TRUE,FALSE)</formula>
    </cfRule>
  </conditionalFormatting>
  <conditionalFormatting sqref="AU556">
    <cfRule type="expression" dxfId="1737" priority="1251">
      <formula>IF(RIGHT(TEXT(AU556,"0.#"),1)=".",FALSE,TRUE)</formula>
    </cfRule>
    <cfRule type="expression" dxfId="1736" priority="1252">
      <formula>IF(RIGHT(TEXT(AU556,"0.#"),1)=".",TRUE,FALSE)</formula>
    </cfRule>
  </conditionalFormatting>
  <conditionalFormatting sqref="AU557">
    <cfRule type="expression" dxfId="1735" priority="1249">
      <formula>IF(RIGHT(TEXT(AU557,"0.#"),1)=".",FALSE,TRUE)</formula>
    </cfRule>
    <cfRule type="expression" dxfId="1734" priority="1250">
      <formula>IF(RIGHT(TEXT(AU557,"0.#"),1)=".",TRUE,FALSE)</formula>
    </cfRule>
  </conditionalFormatting>
  <conditionalFormatting sqref="AU558">
    <cfRule type="expression" dxfId="1733" priority="1247">
      <formula>IF(RIGHT(TEXT(AU558,"0.#"),1)=".",FALSE,TRUE)</formula>
    </cfRule>
    <cfRule type="expression" dxfId="1732" priority="1248">
      <formula>IF(RIGHT(TEXT(AU558,"0.#"),1)=".",TRUE,FALSE)</formula>
    </cfRule>
  </conditionalFormatting>
  <conditionalFormatting sqref="AQ557">
    <cfRule type="expression" dxfId="1731" priority="1239">
      <formula>IF(RIGHT(TEXT(AQ557,"0.#"),1)=".",FALSE,TRUE)</formula>
    </cfRule>
    <cfRule type="expression" dxfId="1730" priority="1240">
      <formula>IF(RIGHT(TEXT(AQ557,"0.#"),1)=".",TRUE,FALSE)</formula>
    </cfRule>
  </conditionalFormatting>
  <conditionalFormatting sqref="AQ558">
    <cfRule type="expression" dxfId="1729" priority="1237">
      <formula>IF(RIGHT(TEXT(AQ558,"0.#"),1)=".",FALSE,TRUE)</formula>
    </cfRule>
    <cfRule type="expression" dxfId="1728" priority="1238">
      <formula>IF(RIGHT(TEXT(AQ558,"0.#"),1)=".",TRUE,FALSE)</formula>
    </cfRule>
  </conditionalFormatting>
  <conditionalFormatting sqref="AQ556">
    <cfRule type="expression" dxfId="1727" priority="1235">
      <formula>IF(RIGHT(TEXT(AQ556,"0.#"),1)=".",FALSE,TRUE)</formula>
    </cfRule>
    <cfRule type="expression" dxfId="1726" priority="1236">
      <formula>IF(RIGHT(TEXT(AQ556,"0.#"),1)=".",TRUE,FALSE)</formula>
    </cfRule>
  </conditionalFormatting>
  <conditionalFormatting sqref="AE561">
    <cfRule type="expression" dxfId="1725" priority="1233">
      <formula>IF(RIGHT(TEXT(AE561,"0.#"),1)=".",FALSE,TRUE)</formula>
    </cfRule>
    <cfRule type="expression" dxfId="1724" priority="1234">
      <formula>IF(RIGHT(TEXT(AE561,"0.#"),1)=".",TRUE,FALSE)</formula>
    </cfRule>
  </conditionalFormatting>
  <conditionalFormatting sqref="AE562">
    <cfRule type="expression" dxfId="1723" priority="1231">
      <formula>IF(RIGHT(TEXT(AE562,"0.#"),1)=".",FALSE,TRUE)</formula>
    </cfRule>
    <cfRule type="expression" dxfId="1722" priority="1232">
      <formula>IF(RIGHT(TEXT(AE562,"0.#"),1)=".",TRUE,FALSE)</formula>
    </cfRule>
  </conditionalFormatting>
  <conditionalFormatting sqref="AE563">
    <cfRule type="expression" dxfId="1721" priority="1229">
      <formula>IF(RIGHT(TEXT(AE563,"0.#"),1)=".",FALSE,TRUE)</formula>
    </cfRule>
    <cfRule type="expression" dxfId="1720" priority="1230">
      <formula>IF(RIGHT(TEXT(AE563,"0.#"),1)=".",TRUE,FALSE)</formula>
    </cfRule>
  </conditionalFormatting>
  <conditionalFormatting sqref="AL1103:AO1132">
    <cfRule type="expression" dxfId="1719" priority="2885">
      <formula>IF(AND(AL1103&gt;=0, RIGHT(TEXT(AL1103,"0.#"),1)&lt;&gt;"."),TRUE,FALSE)</formula>
    </cfRule>
    <cfRule type="expression" dxfId="1718" priority="2886">
      <formula>IF(AND(AL1103&gt;=0, RIGHT(TEXT(AL1103,"0.#"),1)="."),TRUE,FALSE)</formula>
    </cfRule>
    <cfRule type="expression" dxfId="1717" priority="2887">
      <formula>IF(AND(AL1103&lt;0, RIGHT(TEXT(AL1103,"0.#"),1)&lt;&gt;"."),TRUE,FALSE)</formula>
    </cfRule>
    <cfRule type="expression" dxfId="1716" priority="2888">
      <formula>IF(AND(AL1103&lt;0, RIGHT(TEXT(AL1103,"0.#"),1)="."),TRUE,FALSE)</formula>
    </cfRule>
  </conditionalFormatting>
  <conditionalFormatting sqref="Y1103:Y1132">
    <cfRule type="expression" dxfId="1715" priority="2883">
      <formula>IF(RIGHT(TEXT(Y1103,"0.#"),1)=".",FALSE,TRUE)</formula>
    </cfRule>
    <cfRule type="expression" dxfId="1714" priority="2884">
      <formula>IF(RIGHT(TEXT(Y1103,"0.#"),1)=".",TRUE,FALSE)</formula>
    </cfRule>
  </conditionalFormatting>
  <conditionalFormatting sqref="AQ553">
    <cfRule type="expression" dxfId="1713" priority="1267">
      <formula>IF(RIGHT(TEXT(AQ553,"0.#"),1)=".",FALSE,TRUE)</formula>
    </cfRule>
    <cfRule type="expression" dxfId="1712" priority="1268">
      <formula>IF(RIGHT(TEXT(AQ553,"0.#"),1)=".",TRUE,FALSE)</formula>
    </cfRule>
  </conditionalFormatting>
  <conditionalFormatting sqref="AU552">
    <cfRule type="expression" dxfId="1711" priority="1279">
      <formula>IF(RIGHT(TEXT(AU552,"0.#"),1)=".",FALSE,TRUE)</formula>
    </cfRule>
    <cfRule type="expression" dxfId="1710" priority="1280">
      <formula>IF(RIGHT(TEXT(AU552,"0.#"),1)=".",TRUE,FALSE)</formula>
    </cfRule>
  </conditionalFormatting>
  <conditionalFormatting sqref="AE552">
    <cfRule type="expression" dxfId="1709" priority="1291">
      <formula>IF(RIGHT(TEXT(AE552,"0.#"),1)=".",FALSE,TRUE)</formula>
    </cfRule>
    <cfRule type="expression" dxfId="1708" priority="1292">
      <formula>IF(RIGHT(TEXT(AE552,"0.#"),1)=".",TRUE,FALSE)</formula>
    </cfRule>
  </conditionalFormatting>
  <conditionalFormatting sqref="AQ548">
    <cfRule type="expression" dxfId="1707" priority="1297">
      <formula>IF(RIGHT(TEXT(AQ548,"0.#"),1)=".",FALSE,TRUE)</formula>
    </cfRule>
    <cfRule type="expression" dxfId="1706" priority="1298">
      <formula>IF(RIGHT(TEXT(AQ548,"0.#"),1)=".",TRUE,FALSE)</formula>
    </cfRule>
  </conditionalFormatting>
  <conditionalFormatting sqref="AL838:AO839">
    <cfRule type="expression" dxfId="1705" priority="2837">
      <formula>IF(AND(AL838&gt;=0, RIGHT(TEXT(AL838,"0.#"),1)&lt;&gt;"."),TRUE,FALSE)</formula>
    </cfRule>
    <cfRule type="expression" dxfId="1704" priority="2838">
      <formula>IF(AND(AL838&gt;=0, RIGHT(TEXT(AL838,"0.#"),1)="."),TRUE,FALSE)</formula>
    </cfRule>
    <cfRule type="expression" dxfId="1703" priority="2839">
      <formula>IF(AND(AL838&lt;0, RIGHT(TEXT(AL838,"0.#"),1)&lt;&gt;"."),TRUE,FALSE)</formula>
    </cfRule>
    <cfRule type="expression" dxfId="1702" priority="2840">
      <formula>IF(AND(AL838&lt;0, RIGHT(TEXT(AL838,"0.#"),1)="."),TRUE,FALSE)</formula>
    </cfRule>
  </conditionalFormatting>
  <conditionalFormatting sqref="Y838:Y839">
    <cfRule type="expression" dxfId="1701" priority="2835">
      <formula>IF(RIGHT(TEXT(Y838,"0.#"),1)=".",FALSE,TRUE)</formula>
    </cfRule>
    <cfRule type="expression" dxfId="1700" priority="2836">
      <formula>IF(RIGHT(TEXT(Y838,"0.#"),1)=".",TRUE,FALSE)</formula>
    </cfRule>
  </conditionalFormatting>
  <conditionalFormatting sqref="AE492">
    <cfRule type="expression" dxfId="1699" priority="1623">
      <formula>IF(RIGHT(TEXT(AE492,"0.#"),1)=".",FALSE,TRUE)</formula>
    </cfRule>
    <cfRule type="expression" dxfId="1698" priority="1624">
      <formula>IF(RIGHT(TEXT(AE492,"0.#"),1)=".",TRUE,FALSE)</formula>
    </cfRule>
  </conditionalFormatting>
  <conditionalFormatting sqref="AE493">
    <cfRule type="expression" dxfId="1697" priority="1621">
      <formula>IF(RIGHT(TEXT(AE493,"0.#"),1)=".",FALSE,TRUE)</formula>
    </cfRule>
    <cfRule type="expression" dxfId="1696" priority="1622">
      <formula>IF(RIGHT(TEXT(AE493,"0.#"),1)=".",TRUE,FALSE)</formula>
    </cfRule>
  </conditionalFormatting>
  <conditionalFormatting sqref="AE494">
    <cfRule type="expression" dxfId="1695" priority="1619">
      <formula>IF(RIGHT(TEXT(AE494,"0.#"),1)=".",FALSE,TRUE)</formula>
    </cfRule>
    <cfRule type="expression" dxfId="1694" priority="1620">
      <formula>IF(RIGHT(TEXT(AE494,"0.#"),1)=".",TRUE,FALSE)</formula>
    </cfRule>
  </conditionalFormatting>
  <conditionalFormatting sqref="AQ493">
    <cfRule type="expression" dxfId="1693" priority="1599">
      <formula>IF(RIGHT(TEXT(AQ493,"0.#"),1)=".",FALSE,TRUE)</formula>
    </cfRule>
    <cfRule type="expression" dxfId="1692" priority="1600">
      <formula>IF(RIGHT(TEXT(AQ493,"0.#"),1)=".",TRUE,FALSE)</formula>
    </cfRule>
  </conditionalFormatting>
  <conditionalFormatting sqref="AQ494">
    <cfRule type="expression" dxfId="1691" priority="1597">
      <formula>IF(RIGHT(TEXT(AQ494,"0.#"),1)=".",FALSE,TRUE)</formula>
    </cfRule>
    <cfRule type="expression" dxfId="1690" priority="1598">
      <formula>IF(RIGHT(TEXT(AQ494,"0.#"),1)=".",TRUE,FALSE)</formula>
    </cfRule>
  </conditionalFormatting>
  <conditionalFormatting sqref="AQ492">
    <cfRule type="expression" dxfId="1689" priority="1595">
      <formula>IF(RIGHT(TEXT(AQ492,"0.#"),1)=".",FALSE,TRUE)</formula>
    </cfRule>
    <cfRule type="expression" dxfId="1688" priority="1596">
      <formula>IF(RIGHT(TEXT(AQ492,"0.#"),1)=".",TRUE,FALSE)</formula>
    </cfRule>
  </conditionalFormatting>
  <conditionalFormatting sqref="AU494">
    <cfRule type="expression" dxfId="1687" priority="1607">
      <formula>IF(RIGHT(TEXT(AU494,"0.#"),1)=".",FALSE,TRUE)</formula>
    </cfRule>
    <cfRule type="expression" dxfId="1686" priority="1608">
      <formula>IF(RIGHT(TEXT(AU494,"0.#"),1)=".",TRUE,FALSE)</formula>
    </cfRule>
  </conditionalFormatting>
  <conditionalFormatting sqref="AU492">
    <cfRule type="expression" dxfId="1685" priority="1611">
      <formula>IF(RIGHT(TEXT(AU492,"0.#"),1)=".",FALSE,TRUE)</formula>
    </cfRule>
    <cfRule type="expression" dxfId="1684" priority="1612">
      <formula>IF(RIGHT(TEXT(AU492,"0.#"),1)=".",TRUE,FALSE)</formula>
    </cfRule>
  </conditionalFormatting>
  <conditionalFormatting sqref="AU493">
    <cfRule type="expression" dxfId="1683" priority="1609">
      <formula>IF(RIGHT(TEXT(AU493,"0.#"),1)=".",FALSE,TRUE)</formula>
    </cfRule>
    <cfRule type="expression" dxfId="1682" priority="1610">
      <formula>IF(RIGHT(TEXT(AU493,"0.#"),1)=".",TRUE,FALSE)</formula>
    </cfRule>
  </conditionalFormatting>
  <conditionalFormatting sqref="AU583">
    <cfRule type="expression" dxfId="1681" priority="1127">
      <formula>IF(RIGHT(TEXT(AU583,"0.#"),1)=".",FALSE,TRUE)</formula>
    </cfRule>
    <cfRule type="expression" dxfId="1680" priority="1128">
      <formula>IF(RIGHT(TEXT(AU583,"0.#"),1)=".",TRUE,FALSE)</formula>
    </cfRule>
  </conditionalFormatting>
  <conditionalFormatting sqref="AU582">
    <cfRule type="expression" dxfId="1679" priority="1129">
      <formula>IF(RIGHT(TEXT(AU582,"0.#"),1)=".",FALSE,TRUE)</formula>
    </cfRule>
    <cfRule type="expression" dxfId="1678" priority="1130">
      <formula>IF(RIGHT(TEXT(AU582,"0.#"),1)=".",TRUE,FALSE)</formula>
    </cfRule>
  </conditionalFormatting>
  <conditionalFormatting sqref="AE499">
    <cfRule type="expression" dxfId="1677" priority="1589">
      <formula>IF(RIGHT(TEXT(AE499,"0.#"),1)=".",FALSE,TRUE)</formula>
    </cfRule>
    <cfRule type="expression" dxfId="1676" priority="1590">
      <formula>IF(RIGHT(TEXT(AE499,"0.#"),1)=".",TRUE,FALSE)</formula>
    </cfRule>
  </conditionalFormatting>
  <conditionalFormatting sqref="AE497">
    <cfRule type="expression" dxfId="1675" priority="1593">
      <formula>IF(RIGHT(TEXT(AE497,"0.#"),1)=".",FALSE,TRUE)</formula>
    </cfRule>
    <cfRule type="expression" dxfId="1674" priority="1594">
      <formula>IF(RIGHT(TEXT(AE497,"0.#"),1)=".",TRUE,FALSE)</formula>
    </cfRule>
  </conditionalFormatting>
  <conditionalFormatting sqref="AE498">
    <cfRule type="expression" dxfId="1673" priority="1591">
      <formula>IF(RIGHT(TEXT(AE498,"0.#"),1)=".",FALSE,TRUE)</formula>
    </cfRule>
    <cfRule type="expression" dxfId="1672" priority="1592">
      <formula>IF(RIGHT(TEXT(AE498,"0.#"),1)=".",TRUE,FALSE)</formula>
    </cfRule>
  </conditionalFormatting>
  <conditionalFormatting sqref="AU499">
    <cfRule type="expression" dxfId="1671" priority="1577">
      <formula>IF(RIGHT(TEXT(AU499,"0.#"),1)=".",FALSE,TRUE)</formula>
    </cfRule>
    <cfRule type="expression" dxfId="1670" priority="1578">
      <formula>IF(RIGHT(TEXT(AU499,"0.#"),1)=".",TRUE,FALSE)</formula>
    </cfRule>
  </conditionalFormatting>
  <conditionalFormatting sqref="AU497">
    <cfRule type="expression" dxfId="1669" priority="1581">
      <formula>IF(RIGHT(TEXT(AU497,"0.#"),1)=".",FALSE,TRUE)</formula>
    </cfRule>
    <cfRule type="expression" dxfId="1668" priority="1582">
      <formula>IF(RIGHT(TEXT(AU497,"0.#"),1)=".",TRUE,FALSE)</formula>
    </cfRule>
  </conditionalFormatting>
  <conditionalFormatting sqref="AU498">
    <cfRule type="expression" dxfId="1667" priority="1579">
      <formula>IF(RIGHT(TEXT(AU498,"0.#"),1)=".",FALSE,TRUE)</formula>
    </cfRule>
    <cfRule type="expression" dxfId="1666" priority="1580">
      <formula>IF(RIGHT(TEXT(AU498,"0.#"),1)=".",TRUE,FALSE)</formula>
    </cfRule>
  </conditionalFormatting>
  <conditionalFormatting sqref="AQ497">
    <cfRule type="expression" dxfId="1665" priority="1565">
      <formula>IF(RIGHT(TEXT(AQ497,"0.#"),1)=".",FALSE,TRUE)</formula>
    </cfRule>
    <cfRule type="expression" dxfId="1664" priority="1566">
      <formula>IF(RIGHT(TEXT(AQ497,"0.#"),1)=".",TRUE,FALSE)</formula>
    </cfRule>
  </conditionalFormatting>
  <conditionalFormatting sqref="AQ498">
    <cfRule type="expression" dxfId="1663" priority="1569">
      <formula>IF(RIGHT(TEXT(AQ498,"0.#"),1)=".",FALSE,TRUE)</formula>
    </cfRule>
    <cfRule type="expression" dxfId="1662" priority="1570">
      <formula>IF(RIGHT(TEXT(AQ498,"0.#"),1)=".",TRUE,FALSE)</formula>
    </cfRule>
  </conditionalFormatting>
  <conditionalFormatting sqref="AQ499">
    <cfRule type="expression" dxfId="1661" priority="1567">
      <formula>IF(RIGHT(TEXT(AQ499,"0.#"),1)=".",FALSE,TRUE)</formula>
    </cfRule>
    <cfRule type="expression" dxfId="1660" priority="1568">
      <formula>IF(RIGHT(TEXT(AQ499,"0.#"),1)=".",TRUE,FALSE)</formula>
    </cfRule>
  </conditionalFormatting>
  <conditionalFormatting sqref="AE504">
    <cfRule type="expression" dxfId="1659" priority="1559">
      <formula>IF(RIGHT(TEXT(AE504,"0.#"),1)=".",FALSE,TRUE)</formula>
    </cfRule>
    <cfRule type="expression" dxfId="1658" priority="1560">
      <formula>IF(RIGHT(TEXT(AE504,"0.#"),1)=".",TRUE,FALSE)</formula>
    </cfRule>
  </conditionalFormatting>
  <conditionalFormatting sqref="AE502">
    <cfRule type="expression" dxfId="1657" priority="1563">
      <formula>IF(RIGHT(TEXT(AE502,"0.#"),1)=".",FALSE,TRUE)</formula>
    </cfRule>
    <cfRule type="expression" dxfId="1656" priority="1564">
      <formula>IF(RIGHT(TEXT(AE502,"0.#"),1)=".",TRUE,FALSE)</formula>
    </cfRule>
  </conditionalFormatting>
  <conditionalFormatting sqref="AE503">
    <cfRule type="expression" dxfId="1655" priority="1561">
      <formula>IF(RIGHT(TEXT(AE503,"0.#"),1)=".",FALSE,TRUE)</formula>
    </cfRule>
    <cfRule type="expression" dxfId="1654" priority="1562">
      <formula>IF(RIGHT(TEXT(AE503,"0.#"),1)=".",TRUE,FALSE)</formula>
    </cfRule>
  </conditionalFormatting>
  <conditionalFormatting sqref="AU504">
    <cfRule type="expression" dxfId="1653" priority="1547">
      <formula>IF(RIGHT(TEXT(AU504,"0.#"),1)=".",FALSE,TRUE)</formula>
    </cfRule>
    <cfRule type="expression" dxfId="1652" priority="1548">
      <formula>IF(RIGHT(TEXT(AU504,"0.#"),1)=".",TRUE,FALSE)</formula>
    </cfRule>
  </conditionalFormatting>
  <conditionalFormatting sqref="AU502">
    <cfRule type="expression" dxfId="1651" priority="1551">
      <formula>IF(RIGHT(TEXT(AU502,"0.#"),1)=".",FALSE,TRUE)</formula>
    </cfRule>
    <cfRule type="expression" dxfId="1650" priority="1552">
      <formula>IF(RIGHT(TEXT(AU502,"0.#"),1)=".",TRUE,FALSE)</formula>
    </cfRule>
  </conditionalFormatting>
  <conditionalFormatting sqref="AU503">
    <cfRule type="expression" dxfId="1649" priority="1549">
      <formula>IF(RIGHT(TEXT(AU503,"0.#"),1)=".",FALSE,TRUE)</formula>
    </cfRule>
    <cfRule type="expression" dxfId="1648" priority="1550">
      <formula>IF(RIGHT(TEXT(AU503,"0.#"),1)=".",TRUE,FALSE)</formula>
    </cfRule>
  </conditionalFormatting>
  <conditionalFormatting sqref="AQ502">
    <cfRule type="expression" dxfId="1647" priority="1535">
      <formula>IF(RIGHT(TEXT(AQ502,"0.#"),1)=".",FALSE,TRUE)</formula>
    </cfRule>
    <cfRule type="expression" dxfId="1646" priority="1536">
      <formula>IF(RIGHT(TEXT(AQ502,"0.#"),1)=".",TRUE,FALSE)</formula>
    </cfRule>
  </conditionalFormatting>
  <conditionalFormatting sqref="AQ503">
    <cfRule type="expression" dxfId="1645" priority="1539">
      <formula>IF(RIGHT(TEXT(AQ503,"0.#"),1)=".",FALSE,TRUE)</formula>
    </cfRule>
    <cfRule type="expression" dxfId="1644" priority="1540">
      <formula>IF(RIGHT(TEXT(AQ503,"0.#"),1)=".",TRUE,FALSE)</formula>
    </cfRule>
  </conditionalFormatting>
  <conditionalFormatting sqref="AQ504">
    <cfRule type="expression" dxfId="1643" priority="1537">
      <formula>IF(RIGHT(TEXT(AQ504,"0.#"),1)=".",FALSE,TRUE)</formula>
    </cfRule>
    <cfRule type="expression" dxfId="1642" priority="1538">
      <formula>IF(RIGHT(TEXT(AQ504,"0.#"),1)=".",TRUE,FALSE)</formula>
    </cfRule>
  </conditionalFormatting>
  <conditionalFormatting sqref="AE509">
    <cfRule type="expression" dxfId="1641" priority="1529">
      <formula>IF(RIGHT(TEXT(AE509,"0.#"),1)=".",FALSE,TRUE)</formula>
    </cfRule>
    <cfRule type="expression" dxfId="1640" priority="1530">
      <formula>IF(RIGHT(TEXT(AE509,"0.#"),1)=".",TRUE,FALSE)</formula>
    </cfRule>
  </conditionalFormatting>
  <conditionalFormatting sqref="AE507">
    <cfRule type="expression" dxfId="1639" priority="1533">
      <formula>IF(RIGHT(TEXT(AE507,"0.#"),1)=".",FALSE,TRUE)</formula>
    </cfRule>
    <cfRule type="expression" dxfId="1638" priority="1534">
      <formula>IF(RIGHT(TEXT(AE507,"0.#"),1)=".",TRUE,FALSE)</formula>
    </cfRule>
  </conditionalFormatting>
  <conditionalFormatting sqref="AE508">
    <cfRule type="expression" dxfId="1637" priority="1531">
      <formula>IF(RIGHT(TEXT(AE508,"0.#"),1)=".",FALSE,TRUE)</formula>
    </cfRule>
    <cfRule type="expression" dxfId="1636" priority="1532">
      <formula>IF(RIGHT(TEXT(AE508,"0.#"),1)=".",TRUE,FALSE)</formula>
    </cfRule>
  </conditionalFormatting>
  <conditionalFormatting sqref="AU509">
    <cfRule type="expression" dxfId="1635" priority="1517">
      <formula>IF(RIGHT(TEXT(AU509,"0.#"),1)=".",FALSE,TRUE)</formula>
    </cfRule>
    <cfRule type="expression" dxfId="1634" priority="1518">
      <formula>IF(RIGHT(TEXT(AU509,"0.#"),1)=".",TRUE,FALSE)</formula>
    </cfRule>
  </conditionalFormatting>
  <conditionalFormatting sqref="AU507">
    <cfRule type="expression" dxfId="1633" priority="1521">
      <formula>IF(RIGHT(TEXT(AU507,"0.#"),1)=".",FALSE,TRUE)</formula>
    </cfRule>
    <cfRule type="expression" dxfId="1632" priority="1522">
      <formula>IF(RIGHT(TEXT(AU507,"0.#"),1)=".",TRUE,FALSE)</formula>
    </cfRule>
  </conditionalFormatting>
  <conditionalFormatting sqref="AU508">
    <cfRule type="expression" dxfId="1631" priority="1519">
      <formula>IF(RIGHT(TEXT(AU508,"0.#"),1)=".",FALSE,TRUE)</formula>
    </cfRule>
    <cfRule type="expression" dxfId="1630" priority="1520">
      <formula>IF(RIGHT(TEXT(AU508,"0.#"),1)=".",TRUE,FALSE)</formula>
    </cfRule>
  </conditionalFormatting>
  <conditionalFormatting sqref="AQ507">
    <cfRule type="expression" dxfId="1629" priority="1505">
      <formula>IF(RIGHT(TEXT(AQ507,"0.#"),1)=".",FALSE,TRUE)</formula>
    </cfRule>
    <cfRule type="expression" dxfId="1628" priority="1506">
      <formula>IF(RIGHT(TEXT(AQ507,"0.#"),1)=".",TRUE,FALSE)</formula>
    </cfRule>
  </conditionalFormatting>
  <conditionalFormatting sqref="AQ508">
    <cfRule type="expression" dxfId="1627" priority="1509">
      <formula>IF(RIGHT(TEXT(AQ508,"0.#"),1)=".",FALSE,TRUE)</formula>
    </cfRule>
    <cfRule type="expression" dxfId="1626" priority="1510">
      <formula>IF(RIGHT(TEXT(AQ508,"0.#"),1)=".",TRUE,FALSE)</formula>
    </cfRule>
  </conditionalFormatting>
  <conditionalFormatting sqref="AQ509">
    <cfRule type="expression" dxfId="1625" priority="1507">
      <formula>IF(RIGHT(TEXT(AQ509,"0.#"),1)=".",FALSE,TRUE)</formula>
    </cfRule>
    <cfRule type="expression" dxfId="1624" priority="1508">
      <formula>IF(RIGHT(TEXT(AQ509,"0.#"),1)=".",TRUE,FALSE)</formula>
    </cfRule>
  </conditionalFormatting>
  <conditionalFormatting sqref="AE465">
    <cfRule type="expression" dxfId="1623" priority="1799">
      <formula>IF(RIGHT(TEXT(AE465,"0.#"),1)=".",FALSE,TRUE)</formula>
    </cfRule>
    <cfRule type="expression" dxfId="1622" priority="1800">
      <formula>IF(RIGHT(TEXT(AE465,"0.#"),1)=".",TRUE,FALSE)</formula>
    </cfRule>
  </conditionalFormatting>
  <conditionalFormatting sqref="AE463">
    <cfRule type="expression" dxfId="1621" priority="1803">
      <formula>IF(RIGHT(TEXT(AE463,"0.#"),1)=".",FALSE,TRUE)</formula>
    </cfRule>
    <cfRule type="expression" dxfId="1620" priority="1804">
      <formula>IF(RIGHT(TEXT(AE463,"0.#"),1)=".",TRUE,FALSE)</formula>
    </cfRule>
  </conditionalFormatting>
  <conditionalFormatting sqref="AE464">
    <cfRule type="expression" dxfId="1619" priority="1801">
      <formula>IF(RIGHT(TEXT(AE464,"0.#"),1)=".",FALSE,TRUE)</formula>
    </cfRule>
    <cfRule type="expression" dxfId="1618" priority="1802">
      <formula>IF(RIGHT(TEXT(AE464,"0.#"),1)=".",TRUE,FALSE)</formula>
    </cfRule>
  </conditionalFormatting>
  <conditionalFormatting sqref="AM465">
    <cfRule type="expression" dxfId="1617" priority="1793">
      <formula>IF(RIGHT(TEXT(AM465,"0.#"),1)=".",FALSE,TRUE)</formula>
    </cfRule>
    <cfRule type="expression" dxfId="1616" priority="1794">
      <formula>IF(RIGHT(TEXT(AM465,"0.#"),1)=".",TRUE,FALSE)</formula>
    </cfRule>
  </conditionalFormatting>
  <conditionalFormatting sqref="AM463">
    <cfRule type="expression" dxfId="1615" priority="1797">
      <formula>IF(RIGHT(TEXT(AM463,"0.#"),1)=".",FALSE,TRUE)</formula>
    </cfRule>
    <cfRule type="expression" dxfId="1614" priority="1798">
      <formula>IF(RIGHT(TEXT(AM463,"0.#"),1)=".",TRUE,FALSE)</formula>
    </cfRule>
  </conditionalFormatting>
  <conditionalFormatting sqref="AM464">
    <cfRule type="expression" dxfId="1613" priority="1795">
      <formula>IF(RIGHT(TEXT(AM464,"0.#"),1)=".",FALSE,TRUE)</formula>
    </cfRule>
    <cfRule type="expression" dxfId="1612" priority="1796">
      <formula>IF(RIGHT(TEXT(AM464,"0.#"),1)=".",TRUE,FALSE)</formula>
    </cfRule>
  </conditionalFormatting>
  <conditionalFormatting sqref="AU465">
    <cfRule type="expression" dxfId="1611" priority="1787">
      <formula>IF(RIGHT(TEXT(AU465,"0.#"),1)=".",FALSE,TRUE)</formula>
    </cfRule>
    <cfRule type="expression" dxfId="1610" priority="1788">
      <formula>IF(RIGHT(TEXT(AU465,"0.#"),1)=".",TRUE,FALSE)</formula>
    </cfRule>
  </conditionalFormatting>
  <conditionalFormatting sqref="AU463">
    <cfRule type="expression" dxfId="1609" priority="1791">
      <formula>IF(RIGHT(TEXT(AU463,"0.#"),1)=".",FALSE,TRUE)</formula>
    </cfRule>
    <cfRule type="expression" dxfId="1608" priority="1792">
      <formula>IF(RIGHT(TEXT(AU463,"0.#"),1)=".",TRUE,FALSE)</formula>
    </cfRule>
  </conditionalFormatting>
  <conditionalFormatting sqref="AU464">
    <cfRule type="expression" dxfId="1607" priority="1789">
      <formula>IF(RIGHT(TEXT(AU464,"0.#"),1)=".",FALSE,TRUE)</formula>
    </cfRule>
    <cfRule type="expression" dxfId="1606" priority="1790">
      <formula>IF(RIGHT(TEXT(AU464,"0.#"),1)=".",TRUE,FALSE)</formula>
    </cfRule>
  </conditionalFormatting>
  <conditionalFormatting sqref="AI465">
    <cfRule type="expression" dxfId="1605" priority="1781">
      <formula>IF(RIGHT(TEXT(AI465,"0.#"),1)=".",FALSE,TRUE)</formula>
    </cfRule>
    <cfRule type="expression" dxfId="1604" priority="1782">
      <formula>IF(RIGHT(TEXT(AI465,"0.#"),1)=".",TRUE,FALSE)</formula>
    </cfRule>
  </conditionalFormatting>
  <conditionalFormatting sqref="AI463">
    <cfRule type="expression" dxfId="1603" priority="1785">
      <formula>IF(RIGHT(TEXT(AI463,"0.#"),1)=".",FALSE,TRUE)</formula>
    </cfRule>
    <cfRule type="expression" dxfId="1602" priority="1786">
      <formula>IF(RIGHT(TEXT(AI463,"0.#"),1)=".",TRUE,FALSE)</formula>
    </cfRule>
  </conditionalFormatting>
  <conditionalFormatting sqref="AI464">
    <cfRule type="expression" dxfId="1601" priority="1783">
      <formula>IF(RIGHT(TEXT(AI464,"0.#"),1)=".",FALSE,TRUE)</formula>
    </cfRule>
    <cfRule type="expression" dxfId="1600" priority="1784">
      <formula>IF(RIGHT(TEXT(AI464,"0.#"),1)=".",TRUE,FALSE)</formula>
    </cfRule>
  </conditionalFormatting>
  <conditionalFormatting sqref="AQ463">
    <cfRule type="expression" dxfId="1599" priority="1775">
      <formula>IF(RIGHT(TEXT(AQ463,"0.#"),1)=".",FALSE,TRUE)</formula>
    </cfRule>
    <cfRule type="expression" dxfId="1598" priority="1776">
      <formula>IF(RIGHT(TEXT(AQ463,"0.#"),1)=".",TRUE,FALSE)</formula>
    </cfRule>
  </conditionalFormatting>
  <conditionalFormatting sqref="AQ464">
    <cfRule type="expression" dxfId="1597" priority="1779">
      <formula>IF(RIGHT(TEXT(AQ464,"0.#"),1)=".",FALSE,TRUE)</formula>
    </cfRule>
    <cfRule type="expression" dxfId="1596" priority="1780">
      <formula>IF(RIGHT(TEXT(AQ464,"0.#"),1)=".",TRUE,FALSE)</formula>
    </cfRule>
  </conditionalFormatting>
  <conditionalFormatting sqref="AQ465">
    <cfRule type="expression" dxfId="1595" priority="1777">
      <formula>IF(RIGHT(TEXT(AQ465,"0.#"),1)=".",FALSE,TRUE)</formula>
    </cfRule>
    <cfRule type="expression" dxfId="1594" priority="1778">
      <formula>IF(RIGHT(TEXT(AQ465,"0.#"),1)=".",TRUE,FALSE)</formula>
    </cfRule>
  </conditionalFormatting>
  <conditionalFormatting sqref="AE470">
    <cfRule type="expression" dxfId="1593" priority="1769">
      <formula>IF(RIGHT(TEXT(AE470,"0.#"),1)=".",FALSE,TRUE)</formula>
    </cfRule>
    <cfRule type="expression" dxfId="1592" priority="1770">
      <formula>IF(RIGHT(TEXT(AE470,"0.#"),1)=".",TRUE,FALSE)</formula>
    </cfRule>
  </conditionalFormatting>
  <conditionalFormatting sqref="AE468">
    <cfRule type="expression" dxfId="1591" priority="1773">
      <formula>IF(RIGHT(TEXT(AE468,"0.#"),1)=".",FALSE,TRUE)</formula>
    </cfRule>
    <cfRule type="expression" dxfId="1590" priority="1774">
      <formula>IF(RIGHT(TEXT(AE468,"0.#"),1)=".",TRUE,FALSE)</formula>
    </cfRule>
  </conditionalFormatting>
  <conditionalFormatting sqref="AE469">
    <cfRule type="expression" dxfId="1589" priority="1771">
      <formula>IF(RIGHT(TEXT(AE469,"0.#"),1)=".",FALSE,TRUE)</formula>
    </cfRule>
    <cfRule type="expression" dxfId="1588" priority="1772">
      <formula>IF(RIGHT(TEXT(AE469,"0.#"),1)=".",TRUE,FALSE)</formula>
    </cfRule>
  </conditionalFormatting>
  <conditionalFormatting sqref="AM470">
    <cfRule type="expression" dxfId="1587" priority="1763">
      <formula>IF(RIGHT(TEXT(AM470,"0.#"),1)=".",FALSE,TRUE)</formula>
    </cfRule>
    <cfRule type="expression" dxfId="1586" priority="1764">
      <formula>IF(RIGHT(TEXT(AM470,"0.#"),1)=".",TRUE,FALSE)</formula>
    </cfRule>
  </conditionalFormatting>
  <conditionalFormatting sqref="AM468">
    <cfRule type="expression" dxfId="1585" priority="1767">
      <formula>IF(RIGHT(TEXT(AM468,"0.#"),1)=".",FALSE,TRUE)</formula>
    </cfRule>
    <cfRule type="expression" dxfId="1584" priority="1768">
      <formula>IF(RIGHT(TEXT(AM468,"0.#"),1)=".",TRUE,FALSE)</formula>
    </cfRule>
  </conditionalFormatting>
  <conditionalFormatting sqref="AM469">
    <cfRule type="expression" dxfId="1583" priority="1765">
      <formula>IF(RIGHT(TEXT(AM469,"0.#"),1)=".",FALSE,TRUE)</formula>
    </cfRule>
    <cfRule type="expression" dxfId="1582" priority="1766">
      <formula>IF(RIGHT(TEXT(AM469,"0.#"),1)=".",TRUE,FALSE)</formula>
    </cfRule>
  </conditionalFormatting>
  <conditionalFormatting sqref="AU470">
    <cfRule type="expression" dxfId="1581" priority="1757">
      <formula>IF(RIGHT(TEXT(AU470,"0.#"),1)=".",FALSE,TRUE)</formula>
    </cfRule>
    <cfRule type="expression" dxfId="1580" priority="1758">
      <formula>IF(RIGHT(TEXT(AU470,"0.#"),1)=".",TRUE,FALSE)</formula>
    </cfRule>
  </conditionalFormatting>
  <conditionalFormatting sqref="AU468">
    <cfRule type="expression" dxfId="1579" priority="1761">
      <formula>IF(RIGHT(TEXT(AU468,"0.#"),1)=".",FALSE,TRUE)</formula>
    </cfRule>
    <cfRule type="expression" dxfId="1578" priority="1762">
      <formula>IF(RIGHT(TEXT(AU468,"0.#"),1)=".",TRUE,FALSE)</formula>
    </cfRule>
  </conditionalFormatting>
  <conditionalFormatting sqref="AU469">
    <cfRule type="expression" dxfId="1577" priority="1759">
      <formula>IF(RIGHT(TEXT(AU469,"0.#"),1)=".",FALSE,TRUE)</formula>
    </cfRule>
    <cfRule type="expression" dxfId="1576" priority="1760">
      <formula>IF(RIGHT(TEXT(AU469,"0.#"),1)=".",TRUE,FALSE)</formula>
    </cfRule>
  </conditionalFormatting>
  <conditionalFormatting sqref="AI470">
    <cfRule type="expression" dxfId="1575" priority="1751">
      <formula>IF(RIGHT(TEXT(AI470,"0.#"),1)=".",FALSE,TRUE)</formula>
    </cfRule>
    <cfRule type="expression" dxfId="1574" priority="1752">
      <formula>IF(RIGHT(TEXT(AI470,"0.#"),1)=".",TRUE,FALSE)</formula>
    </cfRule>
  </conditionalFormatting>
  <conditionalFormatting sqref="AI468">
    <cfRule type="expression" dxfId="1573" priority="1755">
      <formula>IF(RIGHT(TEXT(AI468,"0.#"),1)=".",FALSE,TRUE)</formula>
    </cfRule>
    <cfRule type="expression" dxfId="1572" priority="1756">
      <formula>IF(RIGHT(TEXT(AI468,"0.#"),1)=".",TRUE,FALSE)</formula>
    </cfRule>
  </conditionalFormatting>
  <conditionalFormatting sqref="AI469">
    <cfRule type="expression" dxfId="1571" priority="1753">
      <formula>IF(RIGHT(TEXT(AI469,"0.#"),1)=".",FALSE,TRUE)</formula>
    </cfRule>
    <cfRule type="expression" dxfId="1570" priority="1754">
      <formula>IF(RIGHT(TEXT(AI469,"0.#"),1)=".",TRUE,FALSE)</formula>
    </cfRule>
  </conditionalFormatting>
  <conditionalFormatting sqref="AQ468">
    <cfRule type="expression" dxfId="1569" priority="1745">
      <formula>IF(RIGHT(TEXT(AQ468,"0.#"),1)=".",FALSE,TRUE)</formula>
    </cfRule>
    <cfRule type="expression" dxfId="1568" priority="1746">
      <formula>IF(RIGHT(TEXT(AQ468,"0.#"),1)=".",TRUE,FALSE)</formula>
    </cfRule>
  </conditionalFormatting>
  <conditionalFormatting sqref="AQ469">
    <cfRule type="expression" dxfId="1567" priority="1749">
      <formula>IF(RIGHT(TEXT(AQ469,"0.#"),1)=".",FALSE,TRUE)</formula>
    </cfRule>
    <cfRule type="expression" dxfId="1566" priority="1750">
      <formula>IF(RIGHT(TEXT(AQ469,"0.#"),1)=".",TRUE,FALSE)</formula>
    </cfRule>
  </conditionalFormatting>
  <conditionalFormatting sqref="AQ470">
    <cfRule type="expression" dxfId="1565" priority="1747">
      <formula>IF(RIGHT(TEXT(AQ470,"0.#"),1)=".",FALSE,TRUE)</formula>
    </cfRule>
    <cfRule type="expression" dxfId="1564" priority="1748">
      <formula>IF(RIGHT(TEXT(AQ470,"0.#"),1)=".",TRUE,FALSE)</formula>
    </cfRule>
  </conditionalFormatting>
  <conditionalFormatting sqref="AE475">
    <cfRule type="expression" dxfId="1563" priority="1739">
      <formula>IF(RIGHT(TEXT(AE475,"0.#"),1)=".",FALSE,TRUE)</formula>
    </cfRule>
    <cfRule type="expression" dxfId="1562" priority="1740">
      <formula>IF(RIGHT(TEXT(AE475,"0.#"),1)=".",TRUE,FALSE)</formula>
    </cfRule>
  </conditionalFormatting>
  <conditionalFormatting sqref="AE473">
    <cfRule type="expression" dxfId="1561" priority="1743">
      <formula>IF(RIGHT(TEXT(AE473,"0.#"),1)=".",FALSE,TRUE)</formula>
    </cfRule>
    <cfRule type="expression" dxfId="1560" priority="1744">
      <formula>IF(RIGHT(TEXT(AE473,"0.#"),1)=".",TRUE,FALSE)</formula>
    </cfRule>
  </conditionalFormatting>
  <conditionalFormatting sqref="AE474">
    <cfRule type="expression" dxfId="1559" priority="1741">
      <formula>IF(RIGHT(TEXT(AE474,"0.#"),1)=".",FALSE,TRUE)</formula>
    </cfRule>
    <cfRule type="expression" dxfId="1558" priority="1742">
      <formula>IF(RIGHT(TEXT(AE474,"0.#"),1)=".",TRUE,FALSE)</formula>
    </cfRule>
  </conditionalFormatting>
  <conditionalFormatting sqref="AM475">
    <cfRule type="expression" dxfId="1557" priority="1733">
      <formula>IF(RIGHT(TEXT(AM475,"0.#"),1)=".",FALSE,TRUE)</formula>
    </cfRule>
    <cfRule type="expression" dxfId="1556" priority="1734">
      <formula>IF(RIGHT(TEXT(AM475,"0.#"),1)=".",TRUE,FALSE)</formula>
    </cfRule>
  </conditionalFormatting>
  <conditionalFormatting sqref="AM473">
    <cfRule type="expression" dxfId="1555" priority="1737">
      <formula>IF(RIGHT(TEXT(AM473,"0.#"),1)=".",FALSE,TRUE)</formula>
    </cfRule>
    <cfRule type="expression" dxfId="1554" priority="1738">
      <formula>IF(RIGHT(TEXT(AM473,"0.#"),1)=".",TRUE,FALSE)</formula>
    </cfRule>
  </conditionalFormatting>
  <conditionalFormatting sqref="AM474">
    <cfRule type="expression" dxfId="1553" priority="1735">
      <formula>IF(RIGHT(TEXT(AM474,"0.#"),1)=".",FALSE,TRUE)</formula>
    </cfRule>
    <cfRule type="expression" dxfId="1552" priority="1736">
      <formula>IF(RIGHT(TEXT(AM474,"0.#"),1)=".",TRUE,FALSE)</formula>
    </cfRule>
  </conditionalFormatting>
  <conditionalFormatting sqref="AU475">
    <cfRule type="expression" dxfId="1551" priority="1727">
      <formula>IF(RIGHT(TEXT(AU475,"0.#"),1)=".",FALSE,TRUE)</formula>
    </cfRule>
    <cfRule type="expression" dxfId="1550" priority="1728">
      <formula>IF(RIGHT(TEXT(AU475,"0.#"),1)=".",TRUE,FALSE)</formula>
    </cfRule>
  </conditionalFormatting>
  <conditionalFormatting sqref="AU473">
    <cfRule type="expression" dxfId="1549" priority="1731">
      <formula>IF(RIGHT(TEXT(AU473,"0.#"),1)=".",FALSE,TRUE)</formula>
    </cfRule>
    <cfRule type="expression" dxfId="1548" priority="1732">
      <formula>IF(RIGHT(TEXT(AU473,"0.#"),1)=".",TRUE,FALSE)</formula>
    </cfRule>
  </conditionalFormatting>
  <conditionalFormatting sqref="AU474">
    <cfRule type="expression" dxfId="1547" priority="1729">
      <formula>IF(RIGHT(TEXT(AU474,"0.#"),1)=".",FALSE,TRUE)</formula>
    </cfRule>
    <cfRule type="expression" dxfId="1546" priority="1730">
      <formula>IF(RIGHT(TEXT(AU474,"0.#"),1)=".",TRUE,FALSE)</formula>
    </cfRule>
  </conditionalFormatting>
  <conditionalFormatting sqref="AI475">
    <cfRule type="expression" dxfId="1545" priority="1721">
      <formula>IF(RIGHT(TEXT(AI475,"0.#"),1)=".",FALSE,TRUE)</formula>
    </cfRule>
    <cfRule type="expression" dxfId="1544" priority="1722">
      <formula>IF(RIGHT(TEXT(AI475,"0.#"),1)=".",TRUE,FALSE)</formula>
    </cfRule>
  </conditionalFormatting>
  <conditionalFormatting sqref="AI473">
    <cfRule type="expression" dxfId="1543" priority="1725">
      <formula>IF(RIGHT(TEXT(AI473,"0.#"),1)=".",FALSE,TRUE)</formula>
    </cfRule>
    <cfRule type="expression" dxfId="1542" priority="1726">
      <formula>IF(RIGHT(TEXT(AI473,"0.#"),1)=".",TRUE,FALSE)</formula>
    </cfRule>
  </conditionalFormatting>
  <conditionalFormatting sqref="AI474">
    <cfRule type="expression" dxfId="1541" priority="1723">
      <formula>IF(RIGHT(TEXT(AI474,"0.#"),1)=".",FALSE,TRUE)</formula>
    </cfRule>
    <cfRule type="expression" dxfId="1540" priority="1724">
      <formula>IF(RIGHT(TEXT(AI474,"0.#"),1)=".",TRUE,FALSE)</formula>
    </cfRule>
  </conditionalFormatting>
  <conditionalFormatting sqref="AQ473">
    <cfRule type="expression" dxfId="1539" priority="1715">
      <formula>IF(RIGHT(TEXT(AQ473,"0.#"),1)=".",FALSE,TRUE)</formula>
    </cfRule>
    <cfRule type="expression" dxfId="1538" priority="1716">
      <formula>IF(RIGHT(TEXT(AQ473,"0.#"),1)=".",TRUE,FALSE)</formula>
    </cfRule>
  </conditionalFormatting>
  <conditionalFormatting sqref="AQ474">
    <cfRule type="expression" dxfId="1537" priority="1719">
      <formula>IF(RIGHT(TEXT(AQ474,"0.#"),1)=".",FALSE,TRUE)</formula>
    </cfRule>
    <cfRule type="expression" dxfId="1536" priority="1720">
      <formula>IF(RIGHT(TEXT(AQ474,"0.#"),1)=".",TRUE,FALSE)</formula>
    </cfRule>
  </conditionalFormatting>
  <conditionalFormatting sqref="AQ475">
    <cfRule type="expression" dxfId="1535" priority="1717">
      <formula>IF(RIGHT(TEXT(AQ475,"0.#"),1)=".",FALSE,TRUE)</formula>
    </cfRule>
    <cfRule type="expression" dxfId="1534" priority="1718">
      <formula>IF(RIGHT(TEXT(AQ475,"0.#"),1)=".",TRUE,FALSE)</formula>
    </cfRule>
  </conditionalFormatting>
  <conditionalFormatting sqref="AE480">
    <cfRule type="expression" dxfId="1533" priority="1709">
      <formula>IF(RIGHT(TEXT(AE480,"0.#"),1)=".",FALSE,TRUE)</formula>
    </cfRule>
    <cfRule type="expression" dxfId="1532" priority="1710">
      <formula>IF(RIGHT(TEXT(AE480,"0.#"),1)=".",TRUE,FALSE)</formula>
    </cfRule>
  </conditionalFormatting>
  <conditionalFormatting sqref="AE478">
    <cfRule type="expression" dxfId="1531" priority="1713">
      <formula>IF(RIGHT(TEXT(AE478,"0.#"),1)=".",FALSE,TRUE)</formula>
    </cfRule>
    <cfRule type="expression" dxfId="1530" priority="1714">
      <formula>IF(RIGHT(TEXT(AE478,"0.#"),1)=".",TRUE,FALSE)</formula>
    </cfRule>
  </conditionalFormatting>
  <conditionalFormatting sqref="AE479">
    <cfRule type="expression" dxfId="1529" priority="1711">
      <formula>IF(RIGHT(TEXT(AE479,"0.#"),1)=".",FALSE,TRUE)</formula>
    </cfRule>
    <cfRule type="expression" dxfId="1528" priority="1712">
      <formula>IF(RIGHT(TEXT(AE479,"0.#"),1)=".",TRUE,FALSE)</formula>
    </cfRule>
  </conditionalFormatting>
  <conditionalFormatting sqref="AM480">
    <cfRule type="expression" dxfId="1527" priority="1703">
      <formula>IF(RIGHT(TEXT(AM480,"0.#"),1)=".",FALSE,TRUE)</formula>
    </cfRule>
    <cfRule type="expression" dxfId="1526" priority="1704">
      <formula>IF(RIGHT(TEXT(AM480,"0.#"),1)=".",TRUE,FALSE)</formula>
    </cfRule>
  </conditionalFormatting>
  <conditionalFormatting sqref="AM478">
    <cfRule type="expression" dxfId="1525" priority="1707">
      <formula>IF(RIGHT(TEXT(AM478,"0.#"),1)=".",FALSE,TRUE)</formula>
    </cfRule>
    <cfRule type="expression" dxfId="1524" priority="1708">
      <formula>IF(RIGHT(TEXT(AM478,"0.#"),1)=".",TRUE,FALSE)</formula>
    </cfRule>
  </conditionalFormatting>
  <conditionalFormatting sqref="AM479">
    <cfRule type="expression" dxfId="1523" priority="1705">
      <formula>IF(RIGHT(TEXT(AM479,"0.#"),1)=".",FALSE,TRUE)</formula>
    </cfRule>
    <cfRule type="expression" dxfId="1522" priority="1706">
      <formula>IF(RIGHT(TEXT(AM479,"0.#"),1)=".",TRUE,FALSE)</formula>
    </cfRule>
  </conditionalFormatting>
  <conditionalFormatting sqref="AU480">
    <cfRule type="expression" dxfId="1521" priority="1697">
      <formula>IF(RIGHT(TEXT(AU480,"0.#"),1)=".",FALSE,TRUE)</formula>
    </cfRule>
    <cfRule type="expression" dxfId="1520" priority="1698">
      <formula>IF(RIGHT(TEXT(AU480,"0.#"),1)=".",TRUE,FALSE)</formula>
    </cfRule>
  </conditionalFormatting>
  <conditionalFormatting sqref="AU478">
    <cfRule type="expression" dxfId="1519" priority="1701">
      <formula>IF(RIGHT(TEXT(AU478,"0.#"),1)=".",FALSE,TRUE)</formula>
    </cfRule>
    <cfRule type="expression" dxfId="1518" priority="1702">
      <formula>IF(RIGHT(TEXT(AU478,"0.#"),1)=".",TRUE,FALSE)</formula>
    </cfRule>
  </conditionalFormatting>
  <conditionalFormatting sqref="AU479">
    <cfRule type="expression" dxfId="1517" priority="1699">
      <formula>IF(RIGHT(TEXT(AU479,"0.#"),1)=".",FALSE,TRUE)</formula>
    </cfRule>
    <cfRule type="expression" dxfId="1516" priority="1700">
      <formula>IF(RIGHT(TEXT(AU479,"0.#"),1)=".",TRUE,FALSE)</formula>
    </cfRule>
  </conditionalFormatting>
  <conditionalFormatting sqref="AI480">
    <cfRule type="expression" dxfId="1515" priority="1691">
      <formula>IF(RIGHT(TEXT(AI480,"0.#"),1)=".",FALSE,TRUE)</formula>
    </cfRule>
    <cfRule type="expression" dxfId="1514" priority="1692">
      <formula>IF(RIGHT(TEXT(AI480,"0.#"),1)=".",TRUE,FALSE)</formula>
    </cfRule>
  </conditionalFormatting>
  <conditionalFormatting sqref="AI478">
    <cfRule type="expression" dxfId="1513" priority="1695">
      <formula>IF(RIGHT(TEXT(AI478,"0.#"),1)=".",FALSE,TRUE)</formula>
    </cfRule>
    <cfRule type="expression" dxfId="1512" priority="1696">
      <formula>IF(RIGHT(TEXT(AI478,"0.#"),1)=".",TRUE,FALSE)</formula>
    </cfRule>
  </conditionalFormatting>
  <conditionalFormatting sqref="AI479">
    <cfRule type="expression" dxfId="1511" priority="1693">
      <formula>IF(RIGHT(TEXT(AI479,"0.#"),1)=".",FALSE,TRUE)</formula>
    </cfRule>
    <cfRule type="expression" dxfId="1510" priority="1694">
      <formula>IF(RIGHT(TEXT(AI479,"0.#"),1)=".",TRUE,FALSE)</formula>
    </cfRule>
  </conditionalFormatting>
  <conditionalFormatting sqref="AQ478">
    <cfRule type="expression" dxfId="1509" priority="1685">
      <formula>IF(RIGHT(TEXT(AQ478,"0.#"),1)=".",FALSE,TRUE)</formula>
    </cfRule>
    <cfRule type="expression" dxfId="1508" priority="1686">
      <formula>IF(RIGHT(TEXT(AQ478,"0.#"),1)=".",TRUE,FALSE)</formula>
    </cfRule>
  </conditionalFormatting>
  <conditionalFormatting sqref="AQ479">
    <cfRule type="expression" dxfId="1507" priority="1689">
      <formula>IF(RIGHT(TEXT(AQ479,"0.#"),1)=".",FALSE,TRUE)</formula>
    </cfRule>
    <cfRule type="expression" dxfId="1506" priority="1690">
      <formula>IF(RIGHT(TEXT(AQ479,"0.#"),1)=".",TRUE,FALSE)</formula>
    </cfRule>
  </conditionalFormatting>
  <conditionalFormatting sqref="AQ480">
    <cfRule type="expression" dxfId="1505" priority="1687">
      <formula>IF(RIGHT(TEXT(AQ480,"0.#"),1)=".",FALSE,TRUE)</formula>
    </cfRule>
    <cfRule type="expression" dxfId="1504" priority="1688">
      <formula>IF(RIGHT(TEXT(AQ480,"0.#"),1)=".",TRUE,FALSE)</formula>
    </cfRule>
  </conditionalFormatting>
  <conditionalFormatting sqref="AM47">
    <cfRule type="expression" dxfId="1503" priority="1979">
      <formula>IF(RIGHT(TEXT(AM47,"0.#"),1)=".",FALSE,TRUE)</formula>
    </cfRule>
    <cfRule type="expression" dxfId="1502" priority="1980">
      <formula>IF(RIGHT(TEXT(AM47,"0.#"),1)=".",TRUE,FALSE)</formula>
    </cfRule>
  </conditionalFormatting>
  <conditionalFormatting sqref="AI46">
    <cfRule type="expression" dxfId="1501" priority="1983">
      <formula>IF(RIGHT(TEXT(AI46,"0.#"),1)=".",FALSE,TRUE)</formula>
    </cfRule>
    <cfRule type="expression" dxfId="1500" priority="1984">
      <formula>IF(RIGHT(TEXT(AI46,"0.#"),1)=".",TRUE,FALSE)</formula>
    </cfRule>
  </conditionalFormatting>
  <conditionalFormatting sqref="AM46">
    <cfRule type="expression" dxfId="1499" priority="1981">
      <formula>IF(RIGHT(TEXT(AM46,"0.#"),1)=".",FALSE,TRUE)</formula>
    </cfRule>
    <cfRule type="expression" dxfId="1498" priority="1982">
      <formula>IF(RIGHT(TEXT(AM46,"0.#"),1)=".",TRUE,FALSE)</formula>
    </cfRule>
  </conditionalFormatting>
  <conditionalFormatting sqref="AU46:AU48">
    <cfRule type="expression" dxfId="1497" priority="1973">
      <formula>IF(RIGHT(TEXT(AU46,"0.#"),1)=".",FALSE,TRUE)</formula>
    </cfRule>
    <cfRule type="expression" dxfId="1496" priority="1974">
      <formula>IF(RIGHT(TEXT(AU46,"0.#"),1)=".",TRUE,FALSE)</formula>
    </cfRule>
  </conditionalFormatting>
  <conditionalFormatting sqref="AM48">
    <cfRule type="expression" dxfId="1495" priority="1977">
      <formula>IF(RIGHT(TEXT(AM48,"0.#"),1)=".",FALSE,TRUE)</formula>
    </cfRule>
    <cfRule type="expression" dxfId="1494" priority="1978">
      <formula>IF(RIGHT(TEXT(AM48,"0.#"),1)=".",TRUE,FALSE)</formula>
    </cfRule>
  </conditionalFormatting>
  <conditionalFormatting sqref="AQ46:AQ48">
    <cfRule type="expression" dxfId="1493" priority="1975">
      <formula>IF(RIGHT(TEXT(AQ46,"0.#"),1)=".",FALSE,TRUE)</formula>
    </cfRule>
    <cfRule type="expression" dxfId="1492" priority="1976">
      <formula>IF(RIGHT(TEXT(AQ46,"0.#"),1)=".",TRUE,FALSE)</formula>
    </cfRule>
  </conditionalFormatting>
  <conditionalFormatting sqref="AE146:AE147 AI146:AI147 AM146:AM147 AQ146:AQ147 AU146:AU147">
    <cfRule type="expression" dxfId="1491" priority="1967">
      <formula>IF(RIGHT(TEXT(AE146,"0.#"),1)=".",FALSE,TRUE)</formula>
    </cfRule>
    <cfRule type="expression" dxfId="1490" priority="1968">
      <formula>IF(RIGHT(TEXT(AE146,"0.#"),1)=".",TRUE,FALSE)</formula>
    </cfRule>
  </conditionalFormatting>
  <conditionalFormatting sqref="AE138:AE139 AI138:AI139 AM138:AM139 AQ138:AQ139 AU138:AU139">
    <cfRule type="expression" dxfId="1489" priority="1971">
      <formula>IF(RIGHT(TEXT(AE138,"0.#"),1)=".",FALSE,TRUE)</formula>
    </cfRule>
    <cfRule type="expression" dxfId="1488" priority="1972">
      <formula>IF(RIGHT(TEXT(AE138,"0.#"),1)=".",TRUE,FALSE)</formula>
    </cfRule>
  </conditionalFormatting>
  <conditionalFormatting sqref="AE142:AE143 AI142:AI143 AM142:AM143 AQ142:AQ143 AU142:AU143">
    <cfRule type="expression" dxfId="1487" priority="1969">
      <formula>IF(RIGHT(TEXT(AE142,"0.#"),1)=".",FALSE,TRUE)</formula>
    </cfRule>
    <cfRule type="expression" dxfId="1486" priority="1970">
      <formula>IF(RIGHT(TEXT(AE142,"0.#"),1)=".",TRUE,FALSE)</formula>
    </cfRule>
  </conditionalFormatting>
  <conditionalFormatting sqref="AE198:AE199 AI198:AI199 AM198:AM199 AQ198:AQ199 AU198:AU199">
    <cfRule type="expression" dxfId="1485" priority="1961">
      <formula>IF(RIGHT(TEXT(AE198,"0.#"),1)=".",FALSE,TRUE)</formula>
    </cfRule>
    <cfRule type="expression" dxfId="1484" priority="1962">
      <formula>IF(RIGHT(TEXT(AE198,"0.#"),1)=".",TRUE,FALSE)</formula>
    </cfRule>
  </conditionalFormatting>
  <conditionalFormatting sqref="AE150:AE151 AI150:AI151 AM150:AM151 AQ150:AQ151 AU150:AU151">
    <cfRule type="expression" dxfId="1483" priority="1965">
      <formula>IF(RIGHT(TEXT(AE150,"0.#"),1)=".",FALSE,TRUE)</formula>
    </cfRule>
    <cfRule type="expression" dxfId="1482" priority="1966">
      <formula>IF(RIGHT(TEXT(AE150,"0.#"),1)=".",TRUE,FALSE)</formula>
    </cfRule>
  </conditionalFormatting>
  <conditionalFormatting sqref="AE194:AE195 AI194:AI195 AM194:AM195 AQ194:AQ195 AU194:AU195">
    <cfRule type="expression" dxfId="1481" priority="1963">
      <formula>IF(RIGHT(TEXT(AE194,"0.#"),1)=".",FALSE,TRUE)</formula>
    </cfRule>
    <cfRule type="expression" dxfId="1480" priority="1964">
      <formula>IF(RIGHT(TEXT(AE194,"0.#"),1)=".",TRUE,FALSE)</formula>
    </cfRule>
  </conditionalFormatting>
  <conditionalFormatting sqref="AE210:AE211 AI210:AI211 AM210:AM211 AQ210:AQ211 AU210:AU211">
    <cfRule type="expression" dxfId="1479" priority="1955">
      <formula>IF(RIGHT(TEXT(AE210,"0.#"),1)=".",FALSE,TRUE)</formula>
    </cfRule>
    <cfRule type="expression" dxfId="1478" priority="1956">
      <formula>IF(RIGHT(TEXT(AE210,"0.#"),1)=".",TRUE,FALSE)</formula>
    </cfRule>
  </conditionalFormatting>
  <conditionalFormatting sqref="AE202:AE203 AI202:AI203 AM202:AM203 AQ202:AQ203 AU202:AU203">
    <cfRule type="expression" dxfId="1477" priority="1959">
      <formula>IF(RIGHT(TEXT(AE202,"0.#"),1)=".",FALSE,TRUE)</formula>
    </cfRule>
    <cfRule type="expression" dxfId="1476" priority="1960">
      <formula>IF(RIGHT(TEXT(AE202,"0.#"),1)=".",TRUE,FALSE)</formula>
    </cfRule>
  </conditionalFormatting>
  <conditionalFormatting sqref="AE206:AE207 AI206:AI207 AM206:AM207 AQ206:AQ207 AU206:AU207">
    <cfRule type="expression" dxfId="1475" priority="1957">
      <formula>IF(RIGHT(TEXT(AE206,"0.#"),1)=".",FALSE,TRUE)</formula>
    </cfRule>
    <cfRule type="expression" dxfId="1474" priority="1958">
      <formula>IF(RIGHT(TEXT(AE206,"0.#"),1)=".",TRUE,FALSE)</formula>
    </cfRule>
  </conditionalFormatting>
  <conditionalFormatting sqref="AE262:AE263 AI262:AI263 AM262:AM263 AQ262:AQ263 AU262:AU263">
    <cfRule type="expression" dxfId="1473" priority="1949">
      <formula>IF(RIGHT(TEXT(AE262,"0.#"),1)=".",FALSE,TRUE)</formula>
    </cfRule>
    <cfRule type="expression" dxfId="1472" priority="1950">
      <formula>IF(RIGHT(TEXT(AE262,"0.#"),1)=".",TRUE,FALSE)</formula>
    </cfRule>
  </conditionalFormatting>
  <conditionalFormatting sqref="AE254:AE255 AI254:AI255 AM254:AM255 AQ254:AQ255 AU254:AU255">
    <cfRule type="expression" dxfId="1471" priority="1953">
      <formula>IF(RIGHT(TEXT(AE254,"0.#"),1)=".",FALSE,TRUE)</formula>
    </cfRule>
    <cfRule type="expression" dxfId="1470" priority="1954">
      <formula>IF(RIGHT(TEXT(AE254,"0.#"),1)=".",TRUE,FALSE)</formula>
    </cfRule>
  </conditionalFormatting>
  <conditionalFormatting sqref="AE258:AE259 AI258:AI259 AM258:AM259 AQ258:AQ259 AU258:AU259">
    <cfRule type="expression" dxfId="1469" priority="1951">
      <formula>IF(RIGHT(TEXT(AE258,"0.#"),1)=".",FALSE,TRUE)</formula>
    </cfRule>
    <cfRule type="expression" dxfId="1468" priority="1952">
      <formula>IF(RIGHT(TEXT(AE258,"0.#"),1)=".",TRUE,FALSE)</formula>
    </cfRule>
  </conditionalFormatting>
  <conditionalFormatting sqref="AE314:AE315 AI314:AI315 AM314:AM315 AQ314:AQ315 AU314:AU315">
    <cfRule type="expression" dxfId="1467" priority="1943">
      <formula>IF(RIGHT(TEXT(AE314,"0.#"),1)=".",FALSE,TRUE)</formula>
    </cfRule>
    <cfRule type="expression" dxfId="1466" priority="1944">
      <formula>IF(RIGHT(TEXT(AE314,"0.#"),1)=".",TRUE,FALSE)</formula>
    </cfRule>
  </conditionalFormatting>
  <conditionalFormatting sqref="AE266:AE267 AI266:AI267 AM266:AM267 AQ266:AQ267 AU266:AU267">
    <cfRule type="expression" dxfId="1465" priority="1947">
      <formula>IF(RIGHT(TEXT(AE266,"0.#"),1)=".",FALSE,TRUE)</formula>
    </cfRule>
    <cfRule type="expression" dxfId="1464" priority="1948">
      <formula>IF(RIGHT(TEXT(AE266,"0.#"),1)=".",TRUE,FALSE)</formula>
    </cfRule>
  </conditionalFormatting>
  <conditionalFormatting sqref="AE270:AE271 AI270:AI271 AM270:AM271 AQ270:AQ271 AU270:AU271">
    <cfRule type="expression" dxfId="1463" priority="1945">
      <formula>IF(RIGHT(TEXT(AE270,"0.#"),1)=".",FALSE,TRUE)</formula>
    </cfRule>
    <cfRule type="expression" dxfId="1462" priority="1946">
      <formula>IF(RIGHT(TEXT(AE270,"0.#"),1)=".",TRUE,FALSE)</formula>
    </cfRule>
  </conditionalFormatting>
  <conditionalFormatting sqref="AE326:AE327 AI326:AI327 AM326:AM327 AQ326:AQ327 AU326:AU327">
    <cfRule type="expression" dxfId="1461" priority="1937">
      <formula>IF(RIGHT(TEXT(AE326,"0.#"),1)=".",FALSE,TRUE)</formula>
    </cfRule>
    <cfRule type="expression" dxfId="1460" priority="1938">
      <formula>IF(RIGHT(TEXT(AE326,"0.#"),1)=".",TRUE,FALSE)</formula>
    </cfRule>
  </conditionalFormatting>
  <conditionalFormatting sqref="AE318:AE319 AI318:AI319 AM318:AM319 AQ318:AQ319 AU318:AU319">
    <cfRule type="expression" dxfId="1459" priority="1941">
      <formula>IF(RIGHT(TEXT(AE318,"0.#"),1)=".",FALSE,TRUE)</formula>
    </cfRule>
    <cfRule type="expression" dxfId="1458" priority="1942">
      <formula>IF(RIGHT(TEXT(AE318,"0.#"),1)=".",TRUE,FALSE)</formula>
    </cfRule>
  </conditionalFormatting>
  <conditionalFormatting sqref="AE322:AE323 AI322:AI323 AM322:AM323 AQ322:AQ323 AU322:AU323">
    <cfRule type="expression" dxfId="1457" priority="1939">
      <formula>IF(RIGHT(TEXT(AE322,"0.#"),1)=".",FALSE,TRUE)</formula>
    </cfRule>
    <cfRule type="expression" dxfId="1456" priority="1940">
      <formula>IF(RIGHT(TEXT(AE322,"0.#"),1)=".",TRUE,FALSE)</formula>
    </cfRule>
  </conditionalFormatting>
  <conditionalFormatting sqref="AE378:AE379 AI378:AI379 AM378:AM379 AQ378:AQ379 AU378:AU379">
    <cfRule type="expression" dxfId="1455" priority="1931">
      <formula>IF(RIGHT(TEXT(AE378,"0.#"),1)=".",FALSE,TRUE)</formula>
    </cfRule>
    <cfRule type="expression" dxfId="1454" priority="1932">
      <formula>IF(RIGHT(TEXT(AE378,"0.#"),1)=".",TRUE,FALSE)</formula>
    </cfRule>
  </conditionalFormatting>
  <conditionalFormatting sqref="AE330:AE331 AI330:AI331 AM330:AM331 AQ330:AQ331 AU330:AU331">
    <cfRule type="expression" dxfId="1453" priority="1935">
      <formula>IF(RIGHT(TEXT(AE330,"0.#"),1)=".",FALSE,TRUE)</formula>
    </cfRule>
    <cfRule type="expression" dxfId="1452" priority="1936">
      <formula>IF(RIGHT(TEXT(AE330,"0.#"),1)=".",TRUE,FALSE)</formula>
    </cfRule>
  </conditionalFormatting>
  <conditionalFormatting sqref="AE374:AE375 AI374:AI375 AM374:AM375 AQ374:AQ375 AU374:AU375">
    <cfRule type="expression" dxfId="1451" priority="1933">
      <formula>IF(RIGHT(TEXT(AE374,"0.#"),1)=".",FALSE,TRUE)</formula>
    </cfRule>
    <cfRule type="expression" dxfId="1450" priority="1934">
      <formula>IF(RIGHT(TEXT(AE374,"0.#"),1)=".",TRUE,FALSE)</formula>
    </cfRule>
  </conditionalFormatting>
  <conditionalFormatting sqref="AE390:AE391 AI390:AI391 AM390:AM391 AQ390:AQ391 AU390:AU391">
    <cfRule type="expression" dxfId="1449" priority="1925">
      <formula>IF(RIGHT(TEXT(AE390,"0.#"),1)=".",FALSE,TRUE)</formula>
    </cfRule>
    <cfRule type="expression" dxfId="1448" priority="1926">
      <formula>IF(RIGHT(TEXT(AE390,"0.#"),1)=".",TRUE,FALSE)</formula>
    </cfRule>
  </conditionalFormatting>
  <conditionalFormatting sqref="AE382:AE383 AI382:AI383 AM382:AM383 AQ382:AQ383 AU382:AU383">
    <cfRule type="expression" dxfId="1447" priority="1929">
      <formula>IF(RIGHT(TEXT(AE382,"0.#"),1)=".",FALSE,TRUE)</formula>
    </cfRule>
    <cfRule type="expression" dxfId="1446" priority="1930">
      <formula>IF(RIGHT(TEXT(AE382,"0.#"),1)=".",TRUE,FALSE)</formula>
    </cfRule>
  </conditionalFormatting>
  <conditionalFormatting sqref="AE386:AE387 AI386:AI387 AM386:AM387 AQ386:AQ387 AU386:AU387">
    <cfRule type="expression" dxfId="1445" priority="1927">
      <formula>IF(RIGHT(TEXT(AE386,"0.#"),1)=".",FALSE,TRUE)</formula>
    </cfRule>
    <cfRule type="expression" dxfId="1444" priority="1928">
      <formula>IF(RIGHT(TEXT(AE386,"0.#"),1)=".",TRUE,FALSE)</formula>
    </cfRule>
  </conditionalFormatting>
  <conditionalFormatting sqref="AE440">
    <cfRule type="expression" dxfId="1443" priority="1919">
      <formula>IF(RIGHT(TEXT(AE440,"0.#"),1)=".",FALSE,TRUE)</formula>
    </cfRule>
    <cfRule type="expression" dxfId="1442" priority="1920">
      <formula>IF(RIGHT(TEXT(AE440,"0.#"),1)=".",TRUE,FALSE)</formula>
    </cfRule>
  </conditionalFormatting>
  <conditionalFormatting sqref="AE438">
    <cfRule type="expression" dxfId="1441" priority="1923">
      <formula>IF(RIGHT(TEXT(AE438,"0.#"),1)=".",FALSE,TRUE)</formula>
    </cfRule>
    <cfRule type="expression" dxfId="1440" priority="1924">
      <formula>IF(RIGHT(TEXT(AE438,"0.#"),1)=".",TRUE,FALSE)</formula>
    </cfRule>
  </conditionalFormatting>
  <conditionalFormatting sqref="AE439">
    <cfRule type="expression" dxfId="1439" priority="1921">
      <formula>IF(RIGHT(TEXT(AE439,"0.#"),1)=".",FALSE,TRUE)</formula>
    </cfRule>
    <cfRule type="expression" dxfId="1438" priority="1922">
      <formula>IF(RIGHT(TEXT(AE439,"0.#"),1)=".",TRUE,FALSE)</formula>
    </cfRule>
  </conditionalFormatting>
  <conditionalFormatting sqref="AM440">
    <cfRule type="expression" dxfId="1437" priority="1913">
      <formula>IF(RIGHT(TEXT(AM440,"0.#"),1)=".",FALSE,TRUE)</formula>
    </cfRule>
    <cfRule type="expression" dxfId="1436" priority="1914">
      <formula>IF(RIGHT(TEXT(AM440,"0.#"),1)=".",TRUE,FALSE)</formula>
    </cfRule>
  </conditionalFormatting>
  <conditionalFormatting sqref="AM438">
    <cfRule type="expression" dxfId="1435" priority="1917">
      <formula>IF(RIGHT(TEXT(AM438,"0.#"),1)=".",FALSE,TRUE)</formula>
    </cfRule>
    <cfRule type="expression" dxfId="1434" priority="1918">
      <formula>IF(RIGHT(TEXT(AM438,"0.#"),1)=".",TRUE,FALSE)</formula>
    </cfRule>
  </conditionalFormatting>
  <conditionalFormatting sqref="AM439">
    <cfRule type="expression" dxfId="1433" priority="1915">
      <formula>IF(RIGHT(TEXT(AM439,"0.#"),1)=".",FALSE,TRUE)</formula>
    </cfRule>
    <cfRule type="expression" dxfId="1432" priority="1916">
      <formula>IF(RIGHT(TEXT(AM439,"0.#"),1)=".",TRUE,FALSE)</formula>
    </cfRule>
  </conditionalFormatting>
  <conditionalFormatting sqref="AU440">
    <cfRule type="expression" dxfId="1431" priority="1907">
      <formula>IF(RIGHT(TEXT(AU440,"0.#"),1)=".",FALSE,TRUE)</formula>
    </cfRule>
    <cfRule type="expression" dxfId="1430" priority="1908">
      <formula>IF(RIGHT(TEXT(AU440,"0.#"),1)=".",TRUE,FALSE)</formula>
    </cfRule>
  </conditionalFormatting>
  <conditionalFormatting sqref="AU438">
    <cfRule type="expression" dxfId="1429" priority="1911">
      <formula>IF(RIGHT(TEXT(AU438,"0.#"),1)=".",FALSE,TRUE)</formula>
    </cfRule>
    <cfRule type="expression" dxfId="1428" priority="1912">
      <formula>IF(RIGHT(TEXT(AU438,"0.#"),1)=".",TRUE,FALSE)</formula>
    </cfRule>
  </conditionalFormatting>
  <conditionalFormatting sqref="AU439">
    <cfRule type="expression" dxfId="1427" priority="1909">
      <formula>IF(RIGHT(TEXT(AU439,"0.#"),1)=".",FALSE,TRUE)</formula>
    </cfRule>
    <cfRule type="expression" dxfId="1426" priority="1910">
      <formula>IF(RIGHT(TEXT(AU439,"0.#"),1)=".",TRUE,FALSE)</formula>
    </cfRule>
  </conditionalFormatting>
  <conditionalFormatting sqref="AI440">
    <cfRule type="expression" dxfId="1425" priority="1901">
      <formula>IF(RIGHT(TEXT(AI440,"0.#"),1)=".",FALSE,TRUE)</formula>
    </cfRule>
    <cfRule type="expression" dxfId="1424" priority="1902">
      <formula>IF(RIGHT(TEXT(AI440,"0.#"),1)=".",TRUE,FALSE)</formula>
    </cfRule>
  </conditionalFormatting>
  <conditionalFormatting sqref="AI438">
    <cfRule type="expression" dxfId="1423" priority="1905">
      <formula>IF(RIGHT(TEXT(AI438,"0.#"),1)=".",FALSE,TRUE)</formula>
    </cfRule>
    <cfRule type="expression" dxfId="1422" priority="1906">
      <formula>IF(RIGHT(TEXT(AI438,"0.#"),1)=".",TRUE,FALSE)</formula>
    </cfRule>
  </conditionalFormatting>
  <conditionalFormatting sqref="AI439">
    <cfRule type="expression" dxfId="1421" priority="1903">
      <formula>IF(RIGHT(TEXT(AI439,"0.#"),1)=".",FALSE,TRUE)</formula>
    </cfRule>
    <cfRule type="expression" dxfId="1420" priority="1904">
      <formula>IF(RIGHT(TEXT(AI439,"0.#"),1)=".",TRUE,FALSE)</formula>
    </cfRule>
  </conditionalFormatting>
  <conditionalFormatting sqref="AQ438">
    <cfRule type="expression" dxfId="1419" priority="1895">
      <formula>IF(RIGHT(TEXT(AQ438,"0.#"),1)=".",FALSE,TRUE)</formula>
    </cfRule>
    <cfRule type="expression" dxfId="1418" priority="1896">
      <formula>IF(RIGHT(TEXT(AQ438,"0.#"),1)=".",TRUE,FALSE)</formula>
    </cfRule>
  </conditionalFormatting>
  <conditionalFormatting sqref="AQ439">
    <cfRule type="expression" dxfId="1417" priority="1899">
      <formula>IF(RIGHT(TEXT(AQ439,"0.#"),1)=".",FALSE,TRUE)</formula>
    </cfRule>
    <cfRule type="expression" dxfId="1416" priority="1900">
      <formula>IF(RIGHT(TEXT(AQ439,"0.#"),1)=".",TRUE,FALSE)</formula>
    </cfRule>
  </conditionalFormatting>
  <conditionalFormatting sqref="AQ440">
    <cfRule type="expression" dxfId="1415" priority="1897">
      <formula>IF(RIGHT(TEXT(AQ440,"0.#"),1)=".",FALSE,TRUE)</formula>
    </cfRule>
    <cfRule type="expression" dxfId="1414" priority="1898">
      <formula>IF(RIGHT(TEXT(AQ440,"0.#"),1)=".",TRUE,FALSE)</formula>
    </cfRule>
  </conditionalFormatting>
  <conditionalFormatting sqref="AE445">
    <cfRule type="expression" dxfId="1413" priority="1889">
      <formula>IF(RIGHT(TEXT(AE445,"0.#"),1)=".",FALSE,TRUE)</formula>
    </cfRule>
    <cfRule type="expression" dxfId="1412" priority="1890">
      <formula>IF(RIGHT(TEXT(AE445,"0.#"),1)=".",TRUE,FALSE)</formula>
    </cfRule>
  </conditionalFormatting>
  <conditionalFormatting sqref="AE443">
    <cfRule type="expression" dxfId="1411" priority="1893">
      <formula>IF(RIGHT(TEXT(AE443,"0.#"),1)=".",FALSE,TRUE)</formula>
    </cfRule>
    <cfRule type="expression" dxfId="1410" priority="1894">
      <formula>IF(RIGHT(TEXT(AE443,"0.#"),1)=".",TRUE,FALSE)</formula>
    </cfRule>
  </conditionalFormatting>
  <conditionalFormatting sqref="AE444">
    <cfRule type="expression" dxfId="1409" priority="1891">
      <formula>IF(RIGHT(TEXT(AE444,"0.#"),1)=".",FALSE,TRUE)</formula>
    </cfRule>
    <cfRule type="expression" dxfId="1408" priority="1892">
      <formula>IF(RIGHT(TEXT(AE444,"0.#"),1)=".",TRUE,FALSE)</formula>
    </cfRule>
  </conditionalFormatting>
  <conditionalFormatting sqref="AM445">
    <cfRule type="expression" dxfId="1407" priority="1883">
      <formula>IF(RIGHT(TEXT(AM445,"0.#"),1)=".",FALSE,TRUE)</formula>
    </cfRule>
    <cfRule type="expression" dxfId="1406" priority="1884">
      <formula>IF(RIGHT(TEXT(AM445,"0.#"),1)=".",TRUE,FALSE)</formula>
    </cfRule>
  </conditionalFormatting>
  <conditionalFormatting sqref="AM443">
    <cfRule type="expression" dxfId="1405" priority="1887">
      <formula>IF(RIGHT(TEXT(AM443,"0.#"),1)=".",FALSE,TRUE)</formula>
    </cfRule>
    <cfRule type="expression" dxfId="1404" priority="1888">
      <formula>IF(RIGHT(TEXT(AM443,"0.#"),1)=".",TRUE,FALSE)</formula>
    </cfRule>
  </conditionalFormatting>
  <conditionalFormatting sqref="AM444">
    <cfRule type="expression" dxfId="1403" priority="1885">
      <formula>IF(RIGHT(TEXT(AM444,"0.#"),1)=".",FALSE,TRUE)</formula>
    </cfRule>
    <cfRule type="expression" dxfId="1402" priority="1886">
      <formula>IF(RIGHT(TEXT(AM444,"0.#"),1)=".",TRUE,FALSE)</formula>
    </cfRule>
  </conditionalFormatting>
  <conditionalFormatting sqref="AU445">
    <cfRule type="expression" dxfId="1401" priority="1877">
      <formula>IF(RIGHT(TEXT(AU445,"0.#"),1)=".",FALSE,TRUE)</formula>
    </cfRule>
    <cfRule type="expression" dxfId="1400" priority="1878">
      <formula>IF(RIGHT(TEXT(AU445,"0.#"),1)=".",TRUE,FALSE)</formula>
    </cfRule>
  </conditionalFormatting>
  <conditionalFormatting sqref="AU443">
    <cfRule type="expression" dxfId="1399" priority="1881">
      <formula>IF(RIGHT(TEXT(AU443,"0.#"),1)=".",FALSE,TRUE)</formula>
    </cfRule>
    <cfRule type="expression" dxfId="1398" priority="1882">
      <formula>IF(RIGHT(TEXT(AU443,"0.#"),1)=".",TRUE,FALSE)</formula>
    </cfRule>
  </conditionalFormatting>
  <conditionalFormatting sqref="AU444">
    <cfRule type="expression" dxfId="1397" priority="1879">
      <formula>IF(RIGHT(TEXT(AU444,"0.#"),1)=".",FALSE,TRUE)</formula>
    </cfRule>
    <cfRule type="expression" dxfId="1396" priority="1880">
      <formula>IF(RIGHT(TEXT(AU444,"0.#"),1)=".",TRUE,FALSE)</formula>
    </cfRule>
  </conditionalFormatting>
  <conditionalFormatting sqref="AI445">
    <cfRule type="expression" dxfId="1395" priority="1871">
      <formula>IF(RIGHT(TEXT(AI445,"0.#"),1)=".",FALSE,TRUE)</formula>
    </cfRule>
    <cfRule type="expression" dxfId="1394" priority="1872">
      <formula>IF(RIGHT(TEXT(AI445,"0.#"),1)=".",TRUE,FALSE)</formula>
    </cfRule>
  </conditionalFormatting>
  <conditionalFormatting sqref="AI443">
    <cfRule type="expression" dxfId="1393" priority="1875">
      <formula>IF(RIGHT(TEXT(AI443,"0.#"),1)=".",FALSE,TRUE)</formula>
    </cfRule>
    <cfRule type="expression" dxfId="1392" priority="1876">
      <formula>IF(RIGHT(TEXT(AI443,"0.#"),1)=".",TRUE,FALSE)</formula>
    </cfRule>
  </conditionalFormatting>
  <conditionalFormatting sqref="AI444">
    <cfRule type="expression" dxfId="1391" priority="1873">
      <formula>IF(RIGHT(TEXT(AI444,"0.#"),1)=".",FALSE,TRUE)</formula>
    </cfRule>
    <cfRule type="expression" dxfId="1390" priority="1874">
      <formula>IF(RIGHT(TEXT(AI444,"0.#"),1)=".",TRUE,FALSE)</formula>
    </cfRule>
  </conditionalFormatting>
  <conditionalFormatting sqref="AQ443">
    <cfRule type="expression" dxfId="1389" priority="1865">
      <formula>IF(RIGHT(TEXT(AQ443,"0.#"),1)=".",FALSE,TRUE)</formula>
    </cfRule>
    <cfRule type="expression" dxfId="1388" priority="1866">
      <formula>IF(RIGHT(TEXT(AQ443,"0.#"),1)=".",TRUE,FALSE)</formula>
    </cfRule>
  </conditionalFormatting>
  <conditionalFormatting sqref="AQ444">
    <cfRule type="expression" dxfId="1387" priority="1869">
      <formula>IF(RIGHT(TEXT(AQ444,"0.#"),1)=".",FALSE,TRUE)</formula>
    </cfRule>
    <cfRule type="expression" dxfId="1386" priority="1870">
      <formula>IF(RIGHT(TEXT(AQ444,"0.#"),1)=".",TRUE,FALSE)</formula>
    </cfRule>
  </conditionalFormatting>
  <conditionalFormatting sqref="AQ445">
    <cfRule type="expression" dxfId="1385" priority="1867">
      <formula>IF(RIGHT(TEXT(AQ445,"0.#"),1)=".",FALSE,TRUE)</formula>
    </cfRule>
    <cfRule type="expression" dxfId="1384" priority="1868">
      <formula>IF(RIGHT(TEXT(AQ445,"0.#"),1)=".",TRUE,FALSE)</formula>
    </cfRule>
  </conditionalFormatting>
  <conditionalFormatting sqref="Y873:Y900">
    <cfRule type="expression" dxfId="1383" priority="2095">
      <formula>IF(RIGHT(TEXT(Y873,"0.#"),1)=".",FALSE,TRUE)</formula>
    </cfRule>
    <cfRule type="expression" dxfId="1382" priority="2096">
      <formula>IF(RIGHT(TEXT(Y873,"0.#"),1)=".",TRUE,FALSE)</formula>
    </cfRule>
  </conditionalFormatting>
  <conditionalFormatting sqref="Y871:Y872">
    <cfRule type="expression" dxfId="1381" priority="2089">
      <formula>IF(RIGHT(TEXT(Y871,"0.#"),1)=".",FALSE,TRUE)</formula>
    </cfRule>
    <cfRule type="expression" dxfId="1380" priority="2090">
      <formula>IF(RIGHT(TEXT(Y871,"0.#"),1)=".",TRUE,FALSE)</formula>
    </cfRule>
  </conditionalFormatting>
  <conditionalFormatting sqref="Y906:Y933">
    <cfRule type="expression" dxfId="1379" priority="2083">
      <formula>IF(RIGHT(TEXT(Y906,"0.#"),1)=".",FALSE,TRUE)</formula>
    </cfRule>
    <cfRule type="expression" dxfId="1378" priority="2084">
      <formula>IF(RIGHT(TEXT(Y906,"0.#"),1)=".",TRUE,FALSE)</formula>
    </cfRule>
  </conditionalFormatting>
  <conditionalFormatting sqref="Y904:Y905">
    <cfRule type="expression" dxfId="1377" priority="2077">
      <formula>IF(RIGHT(TEXT(Y904,"0.#"),1)=".",FALSE,TRUE)</formula>
    </cfRule>
    <cfRule type="expression" dxfId="1376" priority="2078">
      <formula>IF(RIGHT(TEXT(Y904,"0.#"),1)=".",TRUE,FALSE)</formula>
    </cfRule>
  </conditionalFormatting>
  <conditionalFormatting sqref="Y939: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 RIGHT(TEXT(AL873,"0.#"),1)&lt;&gt;"."),TRUE,FALSE)</formula>
    </cfRule>
    <cfRule type="expression" dxfId="1284" priority="2098">
      <formula>IF(AND(AL873&gt;=0, RIGHT(TEXT(AL873,"0.#"),1)="."),TRUE,FALSE)</formula>
    </cfRule>
    <cfRule type="expression" dxfId="1283" priority="2099">
      <formula>IF(AND(AL873&lt;0, RIGHT(TEXT(AL873,"0.#"),1)&lt;&gt;"."),TRUE,FALSE)</formula>
    </cfRule>
    <cfRule type="expression" dxfId="1282" priority="2100">
      <formula>IF(AND(AL873&lt;0, RIGHT(TEXT(AL873,"0.#"),1)="."),TRUE,FALSE)</formula>
    </cfRule>
  </conditionalFormatting>
  <conditionalFormatting sqref="AL871:AO872">
    <cfRule type="expression" dxfId="1281" priority="2091">
      <formula>IF(AND(AL871&gt;=0, RIGHT(TEXT(AL871,"0.#"),1)&lt;&gt;"."),TRUE,FALSE)</formula>
    </cfRule>
    <cfRule type="expression" dxfId="1280" priority="2092">
      <formula>IF(AND(AL871&gt;=0, RIGHT(TEXT(AL871,"0.#"),1)="."),TRUE,FALSE)</formula>
    </cfRule>
    <cfRule type="expression" dxfId="1279" priority="2093">
      <formula>IF(AND(AL871&lt;0, RIGHT(TEXT(AL871,"0.#"),1)&lt;&gt;"."),TRUE,FALSE)</formula>
    </cfRule>
    <cfRule type="expression" dxfId="1278" priority="2094">
      <formula>IF(AND(AL871&lt;0, RIGHT(TEXT(AL871,"0.#"),1)="."),TRUE,FALSE)</formula>
    </cfRule>
  </conditionalFormatting>
  <conditionalFormatting sqref="AL906:AO933">
    <cfRule type="expression" dxfId="1277" priority="2085">
      <formula>IF(AND(AL906&gt;=0, RIGHT(TEXT(AL906,"0.#"),1)&lt;&gt;"."),TRUE,FALSE)</formula>
    </cfRule>
    <cfRule type="expression" dxfId="1276" priority="2086">
      <formula>IF(AND(AL906&gt;=0, RIGHT(TEXT(AL906,"0.#"),1)="."),TRUE,FALSE)</formula>
    </cfRule>
    <cfRule type="expression" dxfId="1275" priority="2087">
      <formula>IF(AND(AL906&lt;0, RIGHT(TEXT(AL906,"0.#"),1)&lt;&gt;"."),TRUE,FALSE)</formula>
    </cfRule>
    <cfRule type="expression" dxfId="1274" priority="2088">
      <formula>IF(AND(AL906&lt;0, RIGHT(TEXT(AL906,"0.#"),1)="."),TRUE,FALSE)</formula>
    </cfRule>
  </conditionalFormatting>
  <conditionalFormatting sqref="AL904:AO905">
    <cfRule type="expression" dxfId="1273" priority="2079">
      <formula>IF(AND(AL904&gt;=0, RIGHT(TEXT(AL904,"0.#"),1)&lt;&gt;"."),TRUE,FALSE)</formula>
    </cfRule>
    <cfRule type="expression" dxfId="1272" priority="2080">
      <formula>IF(AND(AL904&gt;=0, RIGHT(TEXT(AL904,"0.#"),1)="."),TRUE,FALSE)</formula>
    </cfRule>
    <cfRule type="expression" dxfId="1271" priority="2081">
      <formula>IF(AND(AL904&lt;0, RIGHT(TEXT(AL904,"0.#"),1)&lt;&gt;"."),TRUE,FALSE)</formula>
    </cfRule>
    <cfRule type="expression" dxfId="1270" priority="2082">
      <formula>IF(AND(AL904&lt;0, RIGHT(TEXT(AL904,"0.#"),1)="."),TRUE,FALSE)</formula>
    </cfRule>
  </conditionalFormatting>
  <conditionalFormatting sqref="AL939:AO966">
    <cfRule type="expression" dxfId="1269" priority="2073">
      <formula>IF(AND(AL939&gt;=0, RIGHT(TEXT(AL939,"0.#"),1)&lt;&gt;"."),TRUE,FALSE)</formula>
    </cfRule>
    <cfRule type="expression" dxfId="1268" priority="2074">
      <formula>IF(AND(AL939&gt;=0, RIGHT(TEXT(AL939,"0.#"),1)="."),TRUE,FALSE)</formula>
    </cfRule>
    <cfRule type="expression" dxfId="1267" priority="2075">
      <formula>IF(AND(AL939&lt;0, RIGHT(TEXT(AL939,"0.#"),1)&lt;&gt;"."),TRUE,FALSE)</formula>
    </cfRule>
    <cfRule type="expression" dxfId="1266" priority="2076">
      <formula>IF(AND(AL939&lt;0, RIGHT(TEXT(AL939,"0.#"),1)="."),TRUE,FALSE)</formula>
    </cfRule>
  </conditionalFormatting>
  <conditionalFormatting sqref="AL937:AO938">
    <cfRule type="expression" dxfId="1265" priority="2067">
      <formula>IF(AND(AL937&gt;=0, RIGHT(TEXT(AL937,"0.#"),1)&lt;&gt;"."),TRUE,FALSE)</formula>
    </cfRule>
    <cfRule type="expression" dxfId="1264" priority="2068">
      <formula>IF(AND(AL937&gt;=0, RIGHT(TEXT(AL937,"0.#"),1)="."),TRUE,FALSE)</formula>
    </cfRule>
    <cfRule type="expression" dxfId="1263" priority="2069">
      <formula>IF(AND(AL937&lt;0, RIGHT(TEXT(AL937,"0.#"),1)&lt;&gt;"."),TRUE,FALSE)</formula>
    </cfRule>
    <cfRule type="expression" dxfId="1262" priority="2070">
      <formula>IF(AND(AL937&lt;0, RIGHT(TEXT(AL937,"0.#"),1)="."),TRUE,FALSE)</formula>
    </cfRule>
  </conditionalFormatting>
  <conditionalFormatting sqref="AL972:AO999">
    <cfRule type="expression" dxfId="1261" priority="2061">
      <formula>IF(AND(AL972&gt;=0, RIGHT(TEXT(AL972,"0.#"),1)&lt;&gt;"."),TRUE,FALSE)</formula>
    </cfRule>
    <cfRule type="expression" dxfId="1260" priority="2062">
      <formula>IF(AND(AL972&gt;=0, RIGHT(TEXT(AL972,"0.#"),1)="."),TRUE,FALSE)</formula>
    </cfRule>
    <cfRule type="expression" dxfId="1259" priority="2063">
      <formula>IF(AND(AL972&lt;0, RIGHT(TEXT(AL972,"0.#"),1)&lt;&gt;"."),TRUE,FALSE)</formula>
    </cfRule>
    <cfRule type="expression" dxfId="1258" priority="2064">
      <formula>IF(AND(AL972&lt;0, RIGHT(TEXT(AL972,"0.#"),1)="."),TRUE,FALSE)</formula>
    </cfRule>
  </conditionalFormatting>
  <conditionalFormatting sqref="AL970:AO971">
    <cfRule type="expression" dxfId="1257" priority="2055">
      <formula>IF(AND(AL970&gt;=0, RIGHT(TEXT(AL970,"0.#"),1)&lt;&gt;"."),TRUE,FALSE)</formula>
    </cfRule>
    <cfRule type="expression" dxfId="1256" priority="2056">
      <formula>IF(AND(AL970&gt;=0, RIGHT(TEXT(AL970,"0.#"),1)="."),TRUE,FALSE)</formula>
    </cfRule>
    <cfRule type="expression" dxfId="1255" priority="2057">
      <formula>IF(AND(AL970&lt;0, RIGHT(TEXT(AL970,"0.#"),1)&lt;&gt;"."),TRUE,FALSE)</formula>
    </cfRule>
    <cfRule type="expression" dxfId="1254" priority="2058">
      <formula>IF(AND(AL970&lt;0, RIGHT(TEXT(AL970,"0.#"),1)="."),TRUE,FALSE)</formula>
    </cfRule>
  </conditionalFormatting>
  <conditionalFormatting sqref="AL1005:AO1032">
    <cfRule type="expression" dxfId="1253" priority="2049">
      <formula>IF(AND(AL1005&gt;=0, RIGHT(TEXT(AL1005,"0.#"),1)&lt;&gt;"."),TRUE,FALSE)</formula>
    </cfRule>
    <cfRule type="expression" dxfId="1252" priority="2050">
      <formula>IF(AND(AL1005&gt;=0, RIGHT(TEXT(AL1005,"0.#"),1)="."),TRUE,FALSE)</formula>
    </cfRule>
    <cfRule type="expression" dxfId="1251" priority="2051">
      <formula>IF(AND(AL1005&lt;0, RIGHT(TEXT(AL1005,"0.#"),1)&lt;&gt;"."),TRUE,FALSE)</formula>
    </cfRule>
    <cfRule type="expression" dxfId="1250" priority="2052">
      <formula>IF(AND(AL1005&lt;0, RIGHT(TEXT(AL1005,"0.#"),1)="."),TRUE,FALSE)</formula>
    </cfRule>
  </conditionalFormatting>
  <conditionalFormatting sqref="AL1003:AO1004">
    <cfRule type="expression" dxfId="1249" priority="2043">
      <formula>IF(AND(AL1003&gt;=0, RIGHT(TEXT(AL1003,"0.#"),1)&lt;&gt;"."),TRUE,FALSE)</formula>
    </cfRule>
    <cfRule type="expression" dxfId="1248" priority="2044">
      <formula>IF(AND(AL1003&gt;=0, RIGHT(TEXT(AL1003,"0.#"),1)="."),TRUE,FALSE)</formula>
    </cfRule>
    <cfRule type="expression" dxfId="1247" priority="2045">
      <formula>IF(AND(AL1003&lt;0, RIGHT(TEXT(AL1003,"0.#"),1)&lt;&gt;"."),TRUE,FALSE)</formula>
    </cfRule>
    <cfRule type="expression" dxfId="1246" priority="2046">
      <formula>IF(AND(AL1003&lt;0, 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 RIGHT(TEXT(AL1038,"0.#"),1)&lt;&gt;"."),TRUE,FALSE)</formula>
    </cfRule>
    <cfRule type="expression" dxfId="1242" priority="2038">
      <formula>IF(AND(AL1038&gt;=0, RIGHT(TEXT(AL1038,"0.#"),1)="."),TRUE,FALSE)</formula>
    </cfRule>
    <cfRule type="expression" dxfId="1241" priority="2039">
      <formula>IF(AND(AL1038&lt;0, RIGHT(TEXT(AL1038,"0.#"),1)&lt;&gt;"."),TRUE,FALSE)</formula>
    </cfRule>
    <cfRule type="expression" dxfId="1240" priority="2040">
      <formula>IF(AND(AL1038&lt;0, 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 RIGHT(TEXT(AL1036,"0.#"),1)&lt;&gt;"."),TRUE,FALSE)</formula>
    </cfRule>
    <cfRule type="expression" dxfId="1236" priority="2032">
      <formula>IF(AND(AL1036&gt;=0, RIGHT(TEXT(AL1036,"0.#"),1)="."),TRUE,FALSE)</formula>
    </cfRule>
    <cfRule type="expression" dxfId="1235" priority="2033">
      <formula>IF(AND(AL1036&lt;0, RIGHT(TEXT(AL1036,"0.#"),1)&lt;&gt;"."),TRUE,FALSE)</formula>
    </cfRule>
    <cfRule type="expression" dxfId="1234" priority="2034">
      <formula>IF(AND(AL1036&lt;0, 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 RIGHT(TEXT(AL1071,"0.#"),1)&lt;&gt;"."),TRUE,FALSE)</formula>
    </cfRule>
    <cfRule type="expression" dxfId="1230" priority="2026">
      <formula>IF(AND(AL1071&gt;=0, RIGHT(TEXT(AL1071,"0.#"),1)="."),TRUE,FALSE)</formula>
    </cfRule>
    <cfRule type="expression" dxfId="1229" priority="2027">
      <formula>IF(AND(AL1071&lt;0, RIGHT(TEXT(AL1071,"0.#"),1)&lt;&gt;"."),TRUE,FALSE)</formula>
    </cfRule>
    <cfRule type="expression" dxfId="1228" priority="2028">
      <formula>IF(AND(AL1071&lt;0, 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 RIGHT(TEXT(AL1069,"0.#"),1)&lt;&gt;"."),TRUE,FALSE)</formula>
    </cfRule>
    <cfRule type="expression" dxfId="1224" priority="2020">
      <formula>IF(AND(AL1069&gt;=0, RIGHT(TEXT(AL1069,"0.#"),1)="."),TRUE,FALSE)</formula>
    </cfRule>
    <cfRule type="expression" dxfId="1223" priority="2021">
      <formula>IF(AND(AL1069&lt;0, RIGHT(TEXT(AL1069,"0.#"),1)&lt;&gt;"."),TRUE,FALSE)</formula>
    </cfRule>
    <cfRule type="expression" dxfId="1222" priority="2022">
      <formula>IF(AND(AL1069&lt;0, 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P15:V15">
    <cfRule type="expression" dxfId="25" priority="25">
      <formula>IF(RIGHT(TEXT(P15,"0.#"),1)=".",FALSE,TRUE)</formula>
    </cfRule>
    <cfRule type="expression" dxfId="24" priority="26">
      <formula>IF(RIGHT(TEXT(P15,"0.#"),1)=".",TRUE,FALSE)</formula>
    </cfRule>
  </conditionalFormatting>
  <conditionalFormatting sqref="P16:V16">
    <cfRule type="expression" dxfId="23" priority="23">
      <formula>IF(RIGHT(TEXT(P16,"0.#"),1)=".",FALSE,TRUE)</formula>
    </cfRule>
    <cfRule type="expression" dxfId="22" priority="24">
      <formula>IF(RIGHT(TEXT(P16,"0.#"),1)=".",TRUE,FALSE)</formula>
    </cfRule>
  </conditionalFormatting>
  <conditionalFormatting sqref="P17:V17">
    <cfRule type="expression" dxfId="21" priority="21">
      <formula>IF(RIGHT(TEXT(P17,"0.#"),1)=".",FALSE,TRUE)</formula>
    </cfRule>
    <cfRule type="expression" dxfId="20" priority="22">
      <formula>IF(RIGHT(TEXT(P17,"0.#"),1)=".",TRUE,FALSE)</formula>
    </cfRule>
  </conditionalFormatting>
  <conditionalFormatting sqref="W15:AC15">
    <cfRule type="expression" dxfId="19" priority="19">
      <formula>IF(RIGHT(TEXT(W15,"0.#"),1)=".",FALSE,TRUE)</formula>
    </cfRule>
    <cfRule type="expression" dxfId="18" priority="20">
      <formula>IF(RIGHT(TEXT(W15,"0.#"),1)=".",TRUE,FALSE)</formula>
    </cfRule>
  </conditionalFormatting>
  <conditionalFormatting sqref="W16:AC16">
    <cfRule type="expression" dxfId="17" priority="17">
      <formula>IF(RIGHT(TEXT(W16,"0.#"),1)=".",FALSE,TRUE)</formula>
    </cfRule>
    <cfRule type="expression" dxfId="16" priority="18">
      <formula>IF(RIGHT(TEXT(W16,"0.#"),1)=".",TRUE,FALSE)</formula>
    </cfRule>
  </conditionalFormatting>
  <conditionalFormatting sqref="W17:AC17">
    <cfRule type="expression" dxfId="15" priority="15">
      <formula>IF(RIGHT(TEXT(W17,"0.#"),1)=".",FALSE,TRUE)</formula>
    </cfRule>
    <cfRule type="expression" dxfId="14" priority="16">
      <formula>IF(RIGHT(TEXT(W17,"0.#"),1)=".",TRUE,FALSE)</formula>
    </cfRule>
  </conditionalFormatting>
  <conditionalFormatting sqref="AD17:AJ17">
    <cfRule type="expression" dxfId="13" priority="13">
      <formula>IF(RIGHT(TEXT(AD17,"0.#"),1)=".",FALSE,TRUE)</formula>
    </cfRule>
    <cfRule type="expression" dxfId="12" priority="14">
      <formula>IF(RIGHT(TEXT(AD17,"0.#"),1)=".",TRUE,FALSE)</formula>
    </cfRule>
  </conditionalFormatting>
  <conditionalFormatting sqref="AD16:AJ16">
    <cfRule type="expression" dxfId="11" priority="11">
      <formula>IF(RIGHT(TEXT(AD16,"0.#"),1)=".",FALSE,TRUE)</formula>
    </cfRule>
    <cfRule type="expression" dxfId="10" priority="12">
      <formula>IF(RIGHT(TEXT(AD16,"0.#"),1)=".",TRUE,FALSE)</formula>
    </cfRule>
  </conditionalFormatting>
  <conditionalFormatting sqref="AD15:AJ15">
    <cfRule type="expression" dxfId="9" priority="9">
      <formula>IF(RIGHT(TEXT(AD15,"0.#"),1)=".",FALSE,TRUE)</formula>
    </cfRule>
    <cfRule type="expression" dxfId="8" priority="10">
      <formula>IF(RIGHT(TEXT(AD15,"0.#"),1)=".",TRUE,FALSE)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5"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2020-06-24T05:48:40Z</cp:lastPrinted>
  <dcterms:created xsi:type="dcterms:W3CDTF">2012-03-13T00:50:25Z</dcterms:created>
  <dcterms:modified xsi:type="dcterms:W3CDTF">2020-07-22T07:40:18Z</dcterms:modified>
</cp:coreProperties>
</file>