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<sst xmlns="http://schemas.openxmlformats.org/spreadsheetml/2006/main" count="2242" uniqueCount="552">
  <si>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</si>
  <si>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</si>
  <si>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</si>
  <si>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</si>
  <si>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</si>
  <si>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</si>
  <si>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</si>
  <si>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</si>
  <si>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</si>
  <si>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</si>
  <si>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</si>
  <si>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</si>
  <si>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</si>
  <si>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</si>
  <si>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</si>
  <si>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</si>
  <si>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</si>
  <si>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</si>
  <si>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</si>
  <si>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</si>
  <si>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</si>
  <si>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</si>
  <si>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</si>
  <si>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</si>
  <si>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</si>
  <si>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</si>
  <si>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</si>
  <si>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</si>
  <si>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</si>
  <si>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</si>
  <si>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</si>
  <si>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</si>
  <si>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</si>
  <si>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</si>
  <si>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</si>
  <si>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</si>
  <si>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</si>
  <si>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</si>
  <si>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</si>
  <si>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</si>
  <si>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</si>
  <si>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</si>
  <si>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２．住宅の取得・賃貸・管理・修繕が円滑に行われる住宅市場を整備する</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</si>
  <si>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</si>
  <si>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</si>
  <si>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</si>
  <si>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</si>
  <si>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11,048/9,555</t>
  </si>
  <si>
    <t>地域型住宅グリーン化事業交付要綱</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</si>
  <si>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</si>
  <si>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</si>
  <si>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</si>
  <si>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</si>
  <si>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</si>
  <si>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新築住宅における認定長期優良住宅の割合</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</si>
  <si>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</si>
  <si>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</si>
  <si>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</si>
  <si>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</si>
  <si>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</si>
  <si>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</si>
  <si>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</si>
  <si>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</si>
  <si>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</si>
  <si>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</si>
  <si>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</si>
  <si>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</si>
  <si>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</si>
  <si>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</si>
  <si>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</si>
  <si>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</si>
  <si>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</si>
  <si>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</si>
  <si>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</si>
  <si>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</si>
  <si>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</si>
  <si>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</si>
  <si>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</si>
  <si>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</si>
  <si>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</si>
  <si>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</si>
  <si>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</si>
  <si>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</si>
  <si>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</si>
  <si>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</si>
  <si>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</si>
  <si>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</si>
  <si>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</si>
  <si>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</si>
  <si>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</si>
  <si>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</si>
  <si>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</si>
  <si>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</si>
  <si>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</si>
  <si>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</si>
  <si>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</si>
  <si>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</si>
  <si>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</si>
  <si>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</si>
  <si>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</si>
  <si>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</si>
  <si>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</si>
  <si>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</si>
  <si>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</si>
  <si>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</si>
  <si>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</si>
  <si>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</si>
  <si>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</si>
  <si>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</si>
  <si>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</si>
  <si>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</si>
  <si>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</si>
  <si>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地域型住宅グリーン化事業</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</si>
  <si>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</si>
  <si>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</si>
  <si>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</si>
  <si>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</si>
  <si>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</si>
  <si>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</si>
  <si>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</si>
  <si>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</si>
  <si>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</si>
  <si>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</si>
  <si>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</si>
  <si>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</si>
  <si>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</si>
  <si>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</si>
  <si>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</si>
  <si>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</si>
  <si>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</si>
  <si>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</si>
  <si>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</si>
  <si>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</si>
  <si>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</si>
  <si>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</si>
  <si>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</si>
  <si>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</si>
  <si>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</si>
  <si>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</si>
  <si>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</si>
  <si>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</si>
  <si>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</si>
  <si>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</si>
  <si>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</si>
  <si>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</si>
  <si>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</si>
  <si>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株式会社エバーフィールド</t>
  </si>
  <si>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</si>
  <si>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</si>
  <si>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</si>
  <si>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</si>
  <si>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</si>
  <si>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</si>
  <si>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</si>
  <si>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</si>
  <si>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</si>
  <si>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</si>
  <si>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</si>
  <si>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</si>
  <si>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</si>
  <si>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</si>
  <si>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</si>
  <si>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</si>
  <si>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</si>
  <si>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</si>
  <si>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</si>
  <si>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</si>
  <si>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</si>
  <si>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</si>
  <si>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</si>
  <si>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公募により選定している。</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</si>
  <si>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</si>
  <si>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</si>
  <si>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</si>
  <si>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</si>
  <si>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</si>
  <si>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</si>
  <si>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</si>
  <si>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</si>
  <si>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</si>
  <si>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</si>
  <si>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</si>
  <si>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</si>
  <si>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</si>
  <si>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</si>
  <si>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</si>
  <si>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</si>
  <si>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</si>
  <si>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</si>
  <si>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プライムホーム株式会社</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</si>
  <si>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</si>
  <si>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</si>
  <si>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</si>
  <si>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</si>
  <si>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</si>
  <si>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</si>
  <si>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</si>
  <si>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</si>
  <si>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</si>
  <si>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</si>
  <si>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</si>
  <si>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</si>
  <si>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</si>
  <si>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</si>
  <si>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</si>
  <si>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</si>
  <si>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</si>
  <si>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</si>
  <si>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</si>
  <si>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</si>
  <si>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</si>
  <si>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</si>
  <si>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</si>
  <si>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</si>
  <si>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</si>
  <si>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</si>
  <si>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</si>
  <si>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</si>
  <si>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</si>
  <si>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</si>
  <si>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</si>
  <si>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</si>
  <si>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</si>
  <si>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</si>
  <si>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</si>
  <si>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</si>
  <si>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</si>
  <si>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</si>
  <si>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</si>
  <si>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</si>
  <si>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</si>
  <si>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</si>
  <si>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</si>
  <si>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</si>
  <si>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</si>
  <si>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</si>
  <si>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</si>
  <si>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さらに、供給の主要な担い手である中小住宅生産者やその関係民間団体は、資力や技術力、経験が十分でないことから、そのような住宅を自助努力のみで供給･普及することは困難である。
したがって、国による支援が必要である。</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</si>
  <si>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</si>
  <si>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</si>
  <si>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</si>
  <si>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</si>
  <si>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</si>
  <si>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</si>
  <si>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</si>
  <si>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</si>
  <si>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</si>
  <si>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</si>
  <si>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</si>
  <si>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</si>
  <si>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</si>
  <si>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</si>
  <si>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</si>
  <si>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</si>
  <si>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</si>
  <si>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A.（一社）木を活かす建築推進協議会</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</si>
  <si>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</si>
  <si>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</si>
  <si>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</si>
  <si>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</si>
  <si>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</si>
  <si>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</si>
  <si>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</si>
  <si>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</si>
  <si>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</si>
  <si>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国土交通省住宅局調べ（全国の所管行政庁の認定実績）</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</si>
  <si>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</si>
  <si>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</si>
  <si>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</si>
  <si>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</si>
  <si>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</si>
  <si>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</si>
  <si>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</si>
  <si>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</si>
  <si>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</si>
  <si>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</si>
  <si>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</si>
  <si>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</si>
  <si>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</si>
  <si>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</si>
  <si>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</si>
  <si>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</si>
  <si>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</si>
  <si>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</si>
  <si>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</si>
  <si>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</si>
  <si>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</si>
  <si>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</si>
  <si>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</si>
  <si>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</si>
  <si>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</si>
  <si>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</si>
  <si>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</si>
  <si>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</si>
  <si>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９．地球温暖化防止等の環境の保全を行う</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</si>
  <si>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</si>
  <si>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</si>
  <si>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</si>
  <si>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</si>
  <si>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</si>
  <si>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</si>
  <si>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</si>
  <si>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</si>
  <si>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</si>
  <si>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</si>
  <si>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</si>
  <si>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</si>
  <si>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</si>
  <si>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</si>
  <si>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</si>
  <si>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</si>
  <si>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</si>
  <si>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</si>
  <si>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</si>
  <si>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</si>
  <si>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</si>
  <si>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</si>
  <si>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</si>
  <si>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</si>
  <si>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</si>
  <si>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</si>
  <si>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</si>
  <si>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</si>
  <si>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</si>
  <si>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</si>
  <si>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令和7年度までに省エネ基準を満たす住宅ストックの割合を20%まで引き上げる</t>
    <rPh sb="0" eb="2">
      <t>レイワ</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</si>
  <si>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</si>
  <si>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</si>
  <si>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</si>
  <si>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</si>
  <si>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</si>
  <si>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</si>
  <si>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</si>
  <si>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</si>
  <si>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</si>
  <si>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</si>
  <si>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</si>
  <si>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C.伸和住宅株式会社</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</si>
  <si>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</si>
  <si>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</si>
  <si>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</si>
  <si>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</si>
  <si>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令和7年度までに新築住宅における認定長期優良住宅の割合を20%まで引き上げる</t>
    <rPh sb="0" eb="2">
      <t>レイワ</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</si>
  <si>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</si>
  <si>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</si>
  <si>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</si>
  <si>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</si>
  <si>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</si>
  <si>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</si>
  <si>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</si>
  <si>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</si>
  <si>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</si>
  <si>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</si>
  <si>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</si>
  <si>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</si>
  <si>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</si>
  <si>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</si>
  <si>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</si>
  <si>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</si>
  <si>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</si>
  <si>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B.　（一社）すまいづくりまちづくりセンター連合会</t>
    <rPh sb="4" eb="6">
      <t>イッシャ</t>
    </rPh>
    <rPh sb="22" eb="25">
      <t>レンゴウカイ</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</si>
  <si>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</si>
  <si>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</si>
  <si>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</si>
  <si>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</si>
  <si>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</si>
  <si>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</si>
  <si>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</si>
  <si>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</si>
  <si>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</si>
  <si>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</si>
  <si>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</si>
  <si>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</si>
  <si>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</si>
  <si>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</si>
  <si>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</si>
  <si>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</si>
  <si>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</si>
  <si>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</si>
  <si>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</si>
  <si>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</si>
  <si>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</si>
  <si>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</si>
  <si>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</si>
  <si>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</si>
  <si>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</si>
  <si>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</si>
  <si>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</si>
  <si>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</si>
  <si>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</si>
  <si>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</si>
  <si>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</si>
  <si>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</si>
  <si>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</si>
  <si>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</si>
  <si>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</si>
  <si>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</si>
  <si>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</si>
  <si>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</si>
  <si>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</si>
  <si>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</si>
  <si>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</si>
  <si>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</si>
  <si>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</si>
  <si>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</si>
  <si>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</si>
  <si>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</si>
  <si>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</si>
  <si>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</si>
  <si>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</si>
  <si>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</si>
  <si>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</si>
  <si>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</si>
  <si>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</si>
  <si>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</si>
  <si>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</si>
  <si>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</si>
  <si>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</si>
  <si>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</si>
  <si>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</si>
  <si>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株式会社ワカヒサ工務店</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</si>
  <si>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</si>
  <si>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</si>
  <si>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</si>
  <si>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</si>
  <si>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</si>
  <si>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</si>
  <si>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</si>
  <si>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地域型住宅グリーン化事業の評価事業</t>
    <rPh sb="0" eb="3">
      <t>チイキガタ</t>
    </rPh>
    <rPh sb="3" eb="5">
      <t>ジュウタク</t>
    </rPh>
    <rPh sb="9" eb="10">
      <t>カ</t>
    </rPh>
    <rPh sb="10" eb="12">
      <t>ジギョウ</t>
    </rPh>
    <rPh sb="13" eb="15">
      <t>ヒョウカ</t>
    </rPh>
    <rPh sb="15" eb="17">
      <t>ジギョウ</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</si>
  <si>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</si>
  <si>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</si>
  <si>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</si>
  <si>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</si>
  <si>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</si>
  <si>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</si>
  <si>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</si>
  <si>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</si>
  <si>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</si>
  <si>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</si>
  <si>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</si>
  <si>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</si>
  <si>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</si>
  <si>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</si>
  <si>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</si>
  <si>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</si>
  <si>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</si>
  <si>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</si>
  <si>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</si>
  <si>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</si>
  <si>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</si>
  <si>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</si>
  <si>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</si>
  <si>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</si>
  <si>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</si>
  <si>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</si>
  <si>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</si>
  <si>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</si>
  <si>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</si>
  <si>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</si>
  <si>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</si>
  <si>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</si>
  <si>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</si>
  <si>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</si>
  <si>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</si>
  <si>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</si>
  <si>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</si>
  <si>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</si>
  <si>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</si>
  <si>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</si>
  <si>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</si>
  <si>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</si>
  <si>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</si>
  <si>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</si>
  <si>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</si>
  <si>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</si>
  <si>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</si>
  <si>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</si>
  <si>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</si>
  <si>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</si>
  <si>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</si>
  <si>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</si>
  <si>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</si>
  <si>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</si>
  <si>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</si>
  <si>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</si>
  <si>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</si>
  <si>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</si>
  <si>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X：事業実績額（百万円）／Y：事業実施件数
※事業実績は、評価・事務業務を除く　　　　　　</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</si>
  <si>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</si>
  <si>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</si>
  <si>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</si>
  <si>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</si>
  <si>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</si>
  <si>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t>
  </si>
  <si>
    <t>○</t>
  </si>
  <si>
    <t>（項）住宅防災事業費</t>
    <rPh sb="1" eb="2">
      <t>コウ</t>
    </rPh>
    <rPh sb="3" eb="5">
      <t>ジュウタク</t>
    </rPh>
    <rPh sb="5" eb="7">
      <t>ボウサイ</t>
    </rPh>
    <rPh sb="7" eb="9">
      <t>ジギョウ</t>
    </rPh>
    <rPh sb="9" eb="10">
      <t>ヒ</t>
    </rPh>
    <phoneticPr fontId="4"/>
  </si>
  <si>
    <t>（事項）住宅防災事業に必要な経費</t>
    <rPh sb="1" eb="3">
      <t>ジコウ</t>
    </rPh>
    <rPh sb="4" eb="6">
      <t>ジュウタク</t>
    </rPh>
    <rPh sb="6" eb="8">
      <t>ボウサイ</t>
    </rPh>
    <rPh sb="8" eb="10">
      <t>ジギョウ</t>
    </rPh>
    <rPh sb="11" eb="13">
      <t>ヒツヨウ</t>
    </rPh>
    <rPh sb="14" eb="16">
      <t>ケイヒ</t>
    </rPh>
    <phoneticPr fontId="4"/>
  </si>
  <si>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4"/>
  </si>
  <si>
    <t>国土交通省住宅局調べ（住宅の断熱水準別戸数分布調査による推計値）</t>
  </si>
  <si>
    <t>事業実施件数（補助対象住宅・建築物の完了実績件数）</t>
  </si>
  <si>
    <t>件</t>
    <rPh sb="0" eb="1">
      <t>ケン</t>
    </rPh>
    <phoneticPr fontId="4"/>
  </si>
  <si>
    <t>１．少子・高齢化等に対応した住生活の安定の確保及び向上の促進</t>
  </si>
  <si>
    <t>１２．新築住宅における認定長期優良住宅の割合</t>
  </si>
  <si>
    <t>省エネ基準を満たす住宅ストックの割合</t>
  </si>
  <si>
    <t>9,718/8,461</t>
  </si>
  <si>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</si>
  <si>
    <t>３．地球環境の保全</t>
  </si>
  <si>
    <t>３１．省エネ基準を満たす住宅ストックの割合</t>
  </si>
  <si>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</si>
  <si>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</si>
  <si>
    <t>無</t>
  </si>
  <si>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4"/>
  </si>
  <si>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4"/>
  </si>
  <si>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4"/>
  </si>
  <si>
    <t>契約から工事完了まで、相応の期間を要するため。</t>
    <rPh sb="0" eb="2">
      <t>ケイヤク</t>
    </rPh>
    <rPh sb="4" eb="6">
      <t>コウジ</t>
    </rPh>
    <rPh sb="6" eb="8">
      <t>カンリョウ</t>
    </rPh>
    <rPh sb="11" eb="13">
      <t>ソウオウ</t>
    </rPh>
    <rPh sb="14" eb="16">
      <t>キカン</t>
    </rPh>
    <rPh sb="17" eb="18">
      <t>ヨウ</t>
    </rPh>
    <phoneticPr fontId="4"/>
  </si>
  <si>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4"/>
  </si>
  <si>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4"/>
  </si>
  <si>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4"/>
  </si>
  <si>
    <t>長期優良住宅化リフォーム推進事業</t>
  </si>
  <si>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4"/>
  </si>
  <si>
    <t>新27-016</t>
    <rPh sb="0" eb="1">
      <t>シン</t>
    </rPh>
    <phoneticPr fontId="4"/>
  </si>
  <si>
    <t>128</t>
  </si>
  <si>
    <t>120</t>
  </si>
  <si>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</si>
  <si>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</si>
  <si>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</si>
  <si>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報奨金・需用費・役務費等</t>
    <rPh sb="0" eb="3">
      <t>ホウショウキン</t>
    </rPh>
    <rPh sb="4" eb="7">
      <t>ジュヨウヒ</t>
    </rPh>
    <rPh sb="8" eb="10">
      <t>エキム</t>
    </rPh>
    <rPh sb="10" eb="11">
      <t>ヒ</t>
    </rPh>
    <rPh sb="11" eb="12">
      <t>トウ</t>
    </rPh>
    <phoneticPr fontId="4"/>
  </si>
  <si>
    <t>(一社)木を活かす建築推進協議会</t>
    <rPh sb="1" eb="2">
      <t>イチ</t>
    </rPh>
    <rPh sb="2" eb="3">
      <t>シャ</t>
    </rPh>
    <rPh sb="4" eb="5">
      <t>キ</t>
    </rPh>
    <rPh sb="6" eb="7">
      <t>イ</t>
    </rPh>
    <rPh sb="9" eb="11">
      <t>ケンチク</t>
    </rPh>
    <rPh sb="11" eb="13">
      <t>スイシン</t>
    </rPh>
    <rPh sb="13" eb="16">
      <t>キョウギカイ</t>
    </rPh>
    <phoneticPr fontId="4"/>
  </si>
  <si>
    <t>(一社)すまいづくりまちづくりセンター連合会</t>
    <rPh sb="1" eb="2">
      <t>イチ</t>
    </rPh>
    <rPh sb="2" eb="3">
      <t>シャ</t>
    </rPh>
    <rPh sb="19" eb="22">
      <t>レンゴウカイ</t>
    </rPh>
    <phoneticPr fontId="4"/>
  </si>
  <si>
    <t>地域型住宅グリーン化事業の事務事業</t>
    <rPh sb="0" eb="3">
      <t>チイキガタ</t>
    </rPh>
    <rPh sb="3" eb="5">
      <t>ジュウタク</t>
    </rPh>
    <rPh sb="9" eb="10">
      <t>カ</t>
    </rPh>
    <rPh sb="10" eb="12">
      <t>ジギョウ</t>
    </rPh>
    <rPh sb="13" eb="15">
      <t>ジム</t>
    </rPh>
    <rPh sb="15" eb="17">
      <t>ジギョウ</t>
    </rPh>
    <phoneticPr fontId="4"/>
  </si>
  <si>
    <t>百万円</t>
    <rPh sb="0" eb="2">
      <t>ヒャクマン</t>
    </rPh>
    <rPh sb="2" eb="3">
      <t>エン</t>
    </rPh>
    <phoneticPr fontId="4"/>
  </si>
  <si>
    <t>　　X/Y</t>
  </si>
  <si>
    <t>8,566/7,226</t>
  </si>
  <si>
    <t>伸和住宅株式会社</t>
  </si>
  <si>
    <t>溝田建築設計株式会社</t>
  </si>
  <si>
    <t>省エネ性能や耐久性等に優れた木造住宅・建築物の整備及び省エネ改修</t>
    <rPh sb="25" eb="26">
      <t>オヨ</t>
    </rPh>
    <rPh sb="27" eb="28">
      <t>ショウ</t>
    </rPh>
    <rPh sb="30" eb="32">
      <t>カイシュウ</t>
    </rPh>
    <phoneticPr fontId="4"/>
  </si>
  <si>
    <t>効率的な執行の観点から、令和元年度の実績等を精査し、これを踏まえた配分を行う。</t>
    <rPh sb="0" eb="3">
      <t>コウリツテキ</t>
    </rPh>
    <rPh sb="4" eb="6">
      <t>シッコウ</t>
    </rPh>
    <rPh sb="7" eb="9">
      <t>カンテン</t>
    </rPh>
    <rPh sb="12" eb="14">
      <t>レイワ</t>
    </rPh>
    <rPh sb="14" eb="17">
      <t>ガンネンド</t>
    </rPh>
    <rPh sb="18" eb="20">
      <t>ジッセキ</t>
    </rPh>
    <rPh sb="20" eb="21">
      <t>トウ</t>
    </rPh>
    <rPh sb="22" eb="24">
      <t>セイサ</t>
    </rPh>
    <rPh sb="29" eb="30">
      <t>フ</t>
    </rPh>
    <rPh sb="33" eb="35">
      <t>ハイブン</t>
    </rPh>
    <rPh sb="36" eb="37">
      <t>オコナ</t>
    </rPh>
    <phoneticPr fontId="4"/>
  </si>
  <si>
    <t>中小住宅生産者が地域の住宅関連事業者（原木供給者、建材流通事業者、建築士等）と連携して、耐久性等に優れた長期優良住宅や省エネルギー性に特に優れたゼロエネルギー住宅、性能向上計画認定住宅、認定低炭素住宅・建築物といった良質な住宅・建築物を供給する場合及び省エネ改修を行う場合に、通常の住宅を建設する場合の工事費と比較した掛かり増し費用の1/2以下等について支援を行う。</t>
    <rPh sb="124" eb="125">
      <t>オヨ</t>
    </rPh>
    <rPh sb="126" eb="127">
      <t>ショウ</t>
    </rPh>
    <rPh sb="129" eb="131">
      <t>カイシュウ</t>
    </rPh>
    <rPh sb="132" eb="133">
      <t>オコナ</t>
    </rPh>
    <rPh sb="134" eb="136">
      <t>バアイ</t>
    </rPh>
    <rPh sb="172" eb="173">
      <t>トウ</t>
    </rPh>
    <phoneticPr fontId="4"/>
  </si>
  <si>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</si>
  <si>
    <t>R1繰越＋R2当初＝24,882
24,882/20,562≒1.2</t>
  </si>
  <si>
    <t>宏州建設株式会社</t>
  </si>
  <si>
    <t>株式会社広和木材</t>
  </si>
  <si>
    <t>株式会社styledesign</t>
  </si>
  <si>
    <t>株式会社高橋住研</t>
  </si>
  <si>
    <t>株式会社木のすまい工房</t>
  </si>
  <si>
    <t>-</t>
    <phoneticPr fontId="4"/>
  </si>
  <si>
    <t>-</t>
    <phoneticPr fontId="4"/>
  </si>
  <si>
    <t>-</t>
    <phoneticPr fontId="4"/>
  </si>
  <si>
    <t>-</t>
    <phoneticPr fontId="4"/>
  </si>
  <si>
    <t>-</t>
    <phoneticPr fontId="4"/>
  </si>
  <si>
    <t>-</t>
    <phoneticPr fontId="4"/>
  </si>
  <si>
    <t>課長　石坂　聡</t>
    <rPh sb="3" eb="5">
      <t>イシザカ</t>
    </rPh>
    <rPh sb="6" eb="7">
      <t>サト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</si>
</sst>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65405</xdr:colOff>
      <xdr:row>741</xdr:row>
      <xdr:rowOff>63500</xdr:rowOff>
    </xdr:from>
    <xdr:to>
      <xdr:col>16</xdr:col>
      <xdr:colOff>68580</xdr:colOff>
      <xdr:row>743</xdr:row>
      <xdr:rowOff>73660</xdr:rowOff>
    </xdr:to>
    <xdr:sp macro="" textlink="">
      <xdr:nvSpPr>
        <xdr:cNvPr id="2" name="正方形/長方形 1"/>
        <xdr:cNvSpPr/>
      </xdr:nvSpPr>
      <xdr:spPr>
        <a:xfrm>
          <a:off x="1865630" y="43677205"/>
          <a:ext cx="1403350" cy="73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８，９３８百万円</a:t>
          </a:r>
        </a:p>
      </xdr:txBody>
    </xdr:sp>
    <xdr:clientData/>
  </xdr:twoCellAnchor>
  <xdr:twoCellAnchor>
    <xdr:from>
      <xdr:col>15</xdr:col>
      <xdr:colOff>6985</xdr:colOff>
      <xdr:row>744</xdr:row>
      <xdr:rowOff>334645</xdr:rowOff>
    </xdr:from>
    <xdr:to>
      <xdr:col>32</xdr:col>
      <xdr:colOff>59055</xdr:colOff>
      <xdr:row>746</xdr:row>
      <xdr:rowOff>344805</xdr:rowOff>
    </xdr:to>
    <xdr:sp macro="" textlink="">
      <xdr:nvSpPr>
        <xdr:cNvPr id="3" name="正方形/長方形 2"/>
        <xdr:cNvSpPr/>
      </xdr:nvSpPr>
      <xdr:spPr>
        <a:xfrm>
          <a:off x="3007360" y="45028485"/>
          <a:ext cx="34524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１４１百万円</a:t>
          </a:r>
        </a:p>
      </xdr:txBody>
    </xdr:sp>
    <xdr:clientData/>
  </xdr:twoCellAnchor>
  <xdr:twoCellAnchor>
    <xdr:from>
      <xdr:col>14</xdr:col>
      <xdr:colOff>189230</xdr:colOff>
      <xdr:row>748</xdr:row>
      <xdr:rowOff>320675</xdr:rowOff>
    </xdr:from>
    <xdr:to>
      <xdr:col>32</xdr:col>
      <xdr:colOff>49530</xdr:colOff>
      <xdr:row>750</xdr:row>
      <xdr:rowOff>324485</xdr:rowOff>
    </xdr:to>
    <xdr:sp macro="" textlink="">
      <xdr:nvSpPr>
        <xdr:cNvPr id="4" name="正方形/長方形 3"/>
        <xdr:cNvSpPr/>
      </xdr:nvSpPr>
      <xdr:spPr>
        <a:xfrm>
          <a:off x="2989580" y="46439455"/>
          <a:ext cx="3460750" cy="723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８，７９７百万円</a:t>
          </a:r>
        </a:p>
      </xdr:txBody>
    </xdr:sp>
    <xdr:clientData/>
  </xdr:twoCellAnchor>
  <xdr:twoCellAnchor>
    <xdr:from>
      <xdr:col>20</xdr:col>
      <xdr:colOff>6985</xdr:colOff>
      <xdr:row>752</xdr:row>
      <xdr:rowOff>334645</xdr:rowOff>
    </xdr:from>
    <xdr:to>
      <xdr:col>31</xdr:col>
      <xdr:colOff>154305</xdr:colOff>
      <xdr:row>754</xdr:row>
      <xdr:rowOff>344805</xdr:rowOff>
    </xdr:to>
    <xdr:sp macro="" textlink="">
      <xdr:nvSpPr>
        <xdr:cNvPr id="5" name="正方形/長方形 4"/>
        <xdr:cNvSpPr/>
      </xdr:nvSpPr>
      <xdr:spPr>
        <a:xfrm>
          <a:off x="4007485" y="47893605"/>
          <a:ext cx="23475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（３，２４２者）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８，５６６百万円</a:t>
          </a:r>
        </a:p>
      </xdr:txBody>
    </xdr:sp>
    <xdr:clientData/>
  </xdr:twoCellAnchor>
  <xdr:twoCellAnchor>
    <xdr:from>
      <xdr:col>32</xdr:col>
      <xdr:colOff>190724</xdr:colOff>
      <xdr:row>744</xdr:row>
      <xdr:rowOff>64097</xdr:rowOff>
    </xdr:from>
    <xdr:to>
      <xdr:col>49</xdr:col>
      <xdr:colOff>360493</xdr:colOff>
      <xdr:row>747</xdr:row>
      <xdr:rowOff>201706</xdr:rowOff>
    </xdr:to>
    <xdr:sp macro="" textlink="">
      <xdr:nvSpPr>
        <xdr:cNvPr id="6" name="大かっこ 5"/>
        <xdr:cNvSpPr/>
      </xdr:nvSpPr>
      <xdr:spPr>
        <a:xfrm>
          <a:off x="6645312" y="44618685"/>
          <a:ext cx="3598769" cy="117975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木造の長期優良住宅、ゼロ・エネルギー住宅、性能向上計画認定住宅、認定低炭素住宅・建築物の整備及び省エネ改修に係る事業の提案の評価を行う事業を実施</a:t>
          </a:r>
        </a:p>
      </xdr:txBody>
    </xdr:sp>
    <xdr:clientData/>
  </xdr:twoCellAnchor>
  <xdr:twoCellAnchor>
    <xdr:from>
      <xdr:col>33</xdr:col>
      <xdr:colOff>0</xdr:colOff>
      <xdr:row>752</xdr:row>
      <xdr:rowOff>264160</xdr:rowOff>
    </xdr:from>
    <xdr:to>
      <xdr:col>49</xdr:col>
      <xdr:colOff>373380</xdr:colOff>
      <xdr:row>755</xdr:row>
      <xdr:rowOff>83185</xdr:rowOff>
    </xdr:to>
    <xdr:sp macro="" textlink="">
      <xdr:nvSpPr>
        <xdr:cNvPr id="7" name="大かっこ 6"/>
        <xdr:cNvSpPr/>
      </xdr:nvSpPr>
      <xdr:spPr>
        <a:xfrm>
          <a:off x="6600825" y="47823120"/>
          <a:ext cx="3573780" cy="8915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木造の長期優良住宅、ゼロ・エネルギー住宅、性能向上計画認定住宅、認定低炭素住宅・建築物の整備及び省エネ改修を実施</a:t>
          </a:r>
        </a:p>
      </xdr:txBody>
    </xdr:sp>
    <xdr:clientData/>
  </xdr:twoCellAnchor>
  <xdr:twoCellAnchor>
    <xdr:from>
      <xdr:col>33</xdr:col>
      <xdr:colOff>0</xdr:colOff>
      <xdr:row>748</xdr:row>
      <xdr:rowOff>146685</xdr:rowOff>
    </xdr:from>
    <xdr:to>
      <xdr:col>49</xdr:col>
      <xdr:colOff>373380</xdr:colOff>
      <xdr:row>751</xdr:row>
      <xdr:rowOff>210185</xdr:rowOff>
    </xdr:to>
    <xdr:sp macro="" textlink="">
      <xdr:nvSpPr>
        <xdr:cNvPr id="8" name="大かっこ 7"/>
        <xdr:cNvSpPr/>
      </xdr:nvSpPr>
      <xdr:spPr>
        <a:xfrm>
          <a:off x="6600825" y="46265465"/>
          <a:ext cx="3573780" cy="114363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木造の長期優良住宅、ゼロ・エネルギー住宅、性能向上計画認定住宅、認定低炭素住宅・建築物の整備及び省エネ改修を行う民間事業者等に対する補助金交付等の事務事業を実施</a:t>
          </a:r>
        </a:p>
      </xdr:txBody>
    </xdr:sp>
    <xdr:clientData/>
  </xdr:twoCellAnchor>
  <xdr:twoCellAnchor>
    <xdr:from>
      <xdr:col>18</xdr:col>
      <xdr:colOff>11430</xdr:colOff>
      <xdr:row>740</xdr:row>
      <xdr:rowOff>346075</xdr:rowOff>
    </xdr:from>
    <xdr:to>
      <xdr:col>44</xdr:col>
      <xdr:colOff>97155</xdr:colOff>
      <xdr:row>743</xdr:row>
      <xdr:rowOff>137160</xdr:rowOff>
    </xdr:to>
    <xdr:sp macro="" textlink="">
      <xdr:nvSpPr>
        <xdr:cNvPr id="9" name="大かっこ 8"/>
        <xdr:cNvSpPr/>
      </xdr:nvSpPr>
      <xdr:spPr>
        <a:xfrm>
          <a:off x="3611880" y="43599735"/>
          <a:ext cx="5286375" cy="87122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流通事業者、建築士、中小工務店等が連携して取り組む木造の長期優良住宅、ゼロ・エネルギー住宅、性能向上計画認定住宅、認定低炭素住宅・建築物の建設及び省エネ改修に対し、国がその費用の一部を補助。</a:t>
          </a:r>
        </a:p>
      </xdr:txBody>
    </xdr:sp>
    <xdr:clientData/>
  </xdr:twoCellAnchor>
  <xdr:twoCellAnchor>
    <xdr:from>
      <xdr:col>12</xdr:col>
      <xdr:colOff>20955</xdr:colOff>
      <xdr:row>745</xdr:row>
      <xdr:rowOff>324485</xdr:rowOff>
    </xdr:from>
    <xdr:to>
      <xdr:col>14</xdr:col>
      <xdr:colOff>135255</xdr:colOff>
      <xdr:row>745</xdr:row>
      <xdr:rowOff>324485</xdr:rowOff>
    </xdr:to>
    <xdr:cxnSp macro="">
      <xdr:nvCxnSpPr>
        <xdr:cNvPr id="10" name="直線矢印コネクタ 9"/>
        <xdr:cNvCxnSpPr/>
      </xdr:nvCxnSpPr>
      <xdr:spPr>
        <a:xfrm>
          <a:off x="2421255" y="453707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xdr:colOff>
      <xdr:row>749</xdr:row>
      <xdr:rowOff>324485</xdr:rowOff>
    </xdr:from>
    <xdr:to>
      <xdr:col>14</xdr:col>
      <xdr:colOff>125730</xdr:colOff>
      <xdr:row>749</xdr:row>
      <xdr:rowOff>324485</xdr:rowOff>
    </xdr:to>
    <xdr:cxnSp macro="">
      <xdr:nvCxnSpPr>
        <xdr:cNvPr id="11" name="直線矢印コネクタ 10"/>
        <xdr:cNvCxnSpPr/>
      </xdr:nvCxnSpPr>
      <xdr:spPr>
        <a:xfrm>
          <a:off x="2411730" y="4680331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753</xdr:row>
      <xdr:rowOff>320675</xdr:rowOff>
    </xdr:from>
    <xdr:to>
      <xdr:col>20</xdr:col>
      <xdr:colOff>6985</xdr:colOff>
      <xdr:row>753</xdr:row>
      <xdr:rowOff>320675</xdr:rowOff>
    </xdr:to>
    <xdr:cxnSp macro="">
      <xdr:nvCxnSpPr>
        <xdr:cNvPr id="12" name="直線矢印コネクタ 11"/>
        <xdr:cNvCxnSpPr>
          <a:endCxn id="5" idx="1"/>
        </xdr:cNvCxnSpPr>
      </xdr:nvCxnSpPr>
      <xdr:spPr>
        <a:xfrm>
          <a:off x="3400425" y="48239680"/>
          <a:ext cx="6070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743</xdr:row>
      <xdr:rowOff>53340</xdr:rowOff>
    </xdr:from>
    <xdr:to>
      <xdr:col>12</xdr:col>
      <xdr:colOff>0</xdr:colOff>
      <xdr:row>749</xdr:row>
      <xdr:rowOff>334645</xdr:rowOff>
    </xdr:to>
    <xdr:cxnSp macro="">
      <xdr:nvCxnSpPr>
        <xdr:cNvPr id="13" name="直線コネクタ 12"/>
        <xdr:cNvCxnSpPr/>
      </xdr:nvCxnSpPr>
      <xdr:spPr>
        <a:xfrm>
          <a:off x="2400300" y="44387135"/>
          <a:ext cx="0" cy="24263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750</xdr:row>
      <xdr:rowOff>334645</xdr:rowOff>
    </xdr:from>
    <xdr:to>
      <xdr:col>17</xdr:col>
      <xdr:colOff>11430</xdr:colOff>
      <xdr:row>753</xdr:row>
      <xdr:rowOff>324485</xdr:rowOff>
    </xdr:to>
    <xdr:cxnSp macro="">
      <xdr:nvCxnSpPr>
        <xdr:cNvPr id="14" name="直線コネクタ 13"/>
        <xdr:cNvCxnSpPr/>
      </xdr:nvCxnSpPr>
      <xdr:spPr>
        <a:xfrm>
          <a:off x="3411855" y="47173515"/>
          <a:ext cx="0" cy="10699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68580</xdr:colOff>
      <xdr:row>744</xdr:row>
      <xdr:rowOff>53975</xdr:rowOff>
    </xdr:from>
    <xdr:ext cx="960755" cy="274955"/>
    <xdr:sp macro="" textlink="">
      <xdr:nvSpPr>
        <xdr:cNvPr id="15" name="テキスト ボックス 14"/>
        <xdr:cNvSpPr txBox="1"/>
      </xdr:nvSpPr>
      <xdr:spPr>
        <a:xfrm>
          <a:off x="2868930" y="44747815"/>
          <a:ext cx="9607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59055</xdr:colOff>
      <xdr:row>748</xdr:row>
      <xdr:rowOff>63500</xdr:rowOff>
    </xdr:from>
    <xdr:ext cx="960120" cy="275590"/>
    <xdr:sp macro="" textlink="">
      <xdr:nvSpPr>
        <xdr:cNvPr id="16" name="テキスト ボックス 15"/>
        <xdr:cNvSpPr txBox="1"/>
      </xdr:nvSpPr>
      <xdr:spPr>
        <a:xfrm>
          <a:off x="2859405" y="46182280"/>
          <a:ext cx="960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59055</xdr:colOff>
      <xdr:row>752</xdr:row>
      <xdr:rowOff>92075</xdr:rowOff>
    </xdr:from>
    <xdr:ext cx="960120" cy="274955"/>
    <xdr:sp macro="" textlink="">
      <xdr:nvSpPr>
        <xdr:cNvPr id="17" name="テキスト ボックス 16"/>
        <xdr:cNvSpPr txBox="1"/>
      </xdr:nvSpPr>
      <xdr:spPr>
        <a:xfrm>
          <a:off x="3859530" y="47651035"/>
          <a:ext cx="960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116</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491</v>
      </c>
      <c r="AK3" s="82"/>
      <c r="AL3" s="82"/>
      <c r="AM3" s="82"/>
      <c r="AN3" s="82"/>
      <c r="AO3" s="82"/>
      <c r="AP3" s="82"/>
      <c r="AQ3" s="82"/>
      <c r="AR3" s="82"/>
      <c r="AS3" s="82"/>
      <c r="AT3" s="82"/>
      <c r="AU3" s="82"/>
      <c r="AV3" s="82"/>
      <c r="AW3" s="82"/>
      <c r="AX3" s="43" t="s">
        <v>115</v>
      </c>
    </row>
    <row r="4" spans="1:50" ht="24.75" customHeight="1" x14ac:dyDescent="0.15">
      <c r="A4" s="83" t="s">
        <v>37</v>
      </c>
      <c r="B4" s="84"/>
      <c r="C4" s="84"/>
      <c r="D4" s="84"/>
      <c r="E4" s="84"/>
      <c r="F4" s="84"/>
      <c r="G4" s="85" t="s">
        <v>112</v>
      </c>
      <c r="H4" s="86"/>
      <c r="I4" s="86"/>
      <c r="J4" s="86"/>
      <c r="K4" s="86"/>
      <c r="L4" s="86"/>
      <c r="M4" s="86"/>
      <c r="N4" s="86"/>
      <c r="O4" s="86"/>
      <c r="P4" s="86"/>
      <c r="Q4" s="86"/>
      <c r="R4" s="86"/>
      <c r="S4" s="86"/>
      <c r="T4" s="86"/>
      <c r="U4" s="86"/>
      <c r="V4" s="86"/>
      <c r="W4" s="86"/>
      <c r="X4" s="86"/>
      <c r="Y4" s="87" t="s">
        <v>9</v>
      </c>
      <c r="Z4" s="88"/>
      <c r="AA4" s="88"/>
      <c r="AB4" s="88"/>
      <c r="AC4" s="88"/>
      <c r="AD4" s="89"/>
      <c r="AE4" s="90" t="s">
        <v>492</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120</v>
      </c>
      <c r="B5" s="95"/>
      <c r="C5" s="95"/>
      <c r="D5" s="95"/>
      <c r="E5" s="95"/>
      <c r="F5" s="96"/>
      <c r="G5" s="97" t="s">
        <v>437</v>
      </c>
      <c r="H5" s="98"/>
      <c r="I5" s="98"/>
      <c r="J5" s="98"/>
      <c r="K5" s="98"/>
      <c r="L5" s="98"/>
      <c r="M5" s="99" t="s">
        <v>117</v>
      </c>
      <c r="N5" s="100"/>
      <c r="O5" s="100"/>
      <c r="P5" s="100"/>
      <c r="Q5" s="100"/>
      <c r="R5" s="101"/>
      <c r="S5" s="102" t="s">
        <v>471</v>
      </c>
      <c r="T5" s="98"/>
      <c r="U5" s="98"/>
      <c r="V5" s="98"/>
      <c r="W5" s="98"/>
      <c r="X5" s="103"/>
      <c r="Y5" s="104" t="s">
        <v>20</v>
      </c>
      <c r="Z5" s="105"/>
      <c r="AA5" s="105"/>
      <c r="AB5" s="105"/>
      <c r="AC5" s="105"/>
      <c r="AD5" s="106"/>
      <c r="AE5" s="107" t="s">
        <v>493</v>
      </c>
      <c r="AF5" s="107"/>
      <c r="AG5" s="107"/>
      <c r="AH5" s="107"/>
      <c r="AI5" s="107"/>
      <c r="AJ5" s="107"/>
      <c r="AK5" s="107"/>
      <c r="AL5" s="107"/>
      <c r="AM5" s="107"/>
      <c r="AN5" s="107"/>
      <c r="AO5" s="107"/>
      <c r="AP5" s="108"/>
      <c r="AQ5" s="109" t="s">
        <v>551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403</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452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537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72</v>
      </c>
      <c r="B12" s="865"/>
      <c r="C12" s="865"/>
      <c r="D12" s="865"/>
      <c r="E12" s="865"/>
      <c r="F12" s="866"/>
      <c r="G12" s="151"/>
      <c r="H12" s="152"/>
      <c r="I12" s="152"/>
      <c r="J12" s="152"/>
      <c r="K12" s="152"/>
      <c r="L12" s="152"/>
      <c r="M12" s="152"/>
      <c r="N12" s="152"/>
      <c r="O12" s="152"/>
      <c r="P12" s="153" t="s">
        <v>157</v>
      </c>
      <c r="Q12" s="154"/>
      <c r="R12" s="154"/>
      <c r="S12" s="154"/>
      <c r="T12" s="154"/>
      <c r="U12" s="154"/>
      <c r="V12" s="155"/>
      <c r="W12" s="153" t="s">
        <v>393</v>
      </c>
      <c r="X12" s="154"/>
      <c r="Y12" s="154"/>
      <c r="Z12" s="154"/>
      <c r="AA12" s="154"/>
      <c r="AB12" s="154"/>
      <c r="AC12" s="155"/>
      <c r="AD12" s="153" t="s">
        <v>67</v>
      </c>
      <c r="AE12" s="154"/>
      <c r="AF12" s="154"/>
      <c r="AG12" s="154"/>
      <c r="AH12" s="154"/>
      <c r="AI12" s="154"/>
      <c r="AJ12" s="155"/>
      <c r="AK12" s="153" t="s">
        <v>349</v>
      </c>
      <c r="AL12" s="154"/>
      <c r="AM12" s="154"/>
      <c r="AN12" s="154"/>
      <c r="AO12" s="154"/>
      <c r="AP12" s="154"/>
      <c r="AQ12" s="155"/>
      <c r="AR12" s="153" t="s">
        <v>407</v>
      </c>
      <c r="AS12" s="154"/>
      <c r="AT12" s="154"/>
      <c r="AU12" s="154"/>
      <c r="AV12" s="154"/>
      <c r="AW12" s="154"/>
      <c r="AX12" s="156"/>
    </row>
    <row r="13" spans="1:50" ht="21" customHeight="1" x14ac:dyDescent="0.15">
      <c r="A13" s="834"/>
      <c r="B13" s="835"/>
      <c r="C13" s="835"/>
      <c r="D13" s="835"/>
      <c r="E13" s="835"/>
      <c r="F13" s="836"/>
      <c r="G13" s="689" t="s">
        <v>3</v>
      </c>
      <c r="H13" s="690"/>
      <c r="I13" s="157" t="s">
        <v>12</v>
      </c>
      <c r="J13" s="158"/>
      <c r="K13" s="158"/>
      <c r="L13" s="158"/>
      <c r="M13" s="158"/>
      <c r="N13" s="158"/>
      <c r="O13" s="159"/>
      <c r="P13" s="160">
        <v>11400</v>
      </c>
      <c r="Q13" s="161"/>
      <c r="R13" s="161"/>
      <c r="S13" s="161"/>
      <c r="T13" s="161"/>
      <c r="U13" s="161"/>
      <c r="V13" s="162"/>
      <c r="W13" s="160">
        <v>11500</v>
      </c>
      <c r="X13" s="161"/>
      <c r="Y13" s="161"/>
      <c r="Z13" s="161"/>
      <c r="AA13" s="161"/>
      <c r="AB13" s="161"/>
      <c r="AC13" s="162"/>
      <c r="AD13" s="160">
        <v>13000</v>
      </c>
      <c r="AE13" s="161"/>
      <c r="AF13" s="161"/>
      <c r="AG13" s="161"/>
      <c r="AH13" s="161"/>
      <c r="AI13" s="161"/>
      <c r="AJ13" s="162"/>
      <c r="AK13" s="160">
        <v>13500</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98</v>
      </c>
      <c r="J15" s="171"/>
      <c r="K15" s="171"/>
      <c r="L15" s="171"/>
      <c r="M15" s="171"/>
      <c r="N15" s="171"/>
      <c r="O15" s="172"/>
      <c r="P15" s="160">
        <v>13869</v>
      </c>
      <c r="Q15" s="161"/>
      <c r="R15" s="161"/>
      <c r="S15" s="161"/>
      <c r="T15" s="161"/>
      <c r="U15" s="161"/>
      <c r="V15" s="162"/>
      <c r="W15" s="160">
        <v>13291</v>
      </c>
      <c r="X15" s="161"/>
      <c r="Y15" s="161"/>
      <c r="Z15" s="161"/>
      <c r="AA15" s="161"/>
      <c r="AB15" s="161"/>
      <c r="AC15" s="162"/>
      <c r="AD15" s="160">
        <v>11044</v>
      </c>
      <c r="AE15" s="161"/>
      <c r="AF15" s="161"/>
      <c r="AG15" s="161"/>
      <c r="AH15" s="161"/>
      <c r="AI15" s="161"/>
      <c r="AJ15" s="162"/>
      <c r="AK15" s="160">
        <v>12394</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52</v>
      </c>
      <c r="J16" s="171"/>
      <c r="K16" s="171"/>
      <c r="L16" s="171"/>
      <c r="M16" s="171"/>
      <c r="N16" s="171"/>
      <c r="O16" s="172"/>
      <c r="P16" s="160">
        <v>-13291</v>
      </c>
      <c r="Q16" s="161"/>
      <c r="R16" s="161"/>
      <c r="S16" s="161"/>
      <c r="T16" s="161"/>
      <c r="U16" s="161"/>
      <c r="V16" s="162"/>
      <c r="W16" s="160">
        <v>-11044</v>
      </c>
      <c r="X16" s="161"/>
      <c r="Y16" s="161"/>
      <c r="Z16" s="161"/>
      <c r="AA16" s="161"/>
      <c r="AB16" s="161"/>
      <c r="AC16" s="162"/>
      <c r="AD16" s="160">
        <v>-12394</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108</v>
      </c>
      <c r="J17" s="167"/>
      <c r="K17" s="167"/>
      <c r="L17" s="167"/>
      <c r="M17" s="167"/>
      <c r="N17" s="167"/>
      <c r="O17" s="168"/>
      <c r="P17" s="160">
        <v>2000</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63</v>
      </c>
      <c r="J18" s="180"/>
      <c r="K18" s="180"/>
      <c r="L18" s="180"/>
      <c r="M18" s="180"/>
      <c r="N18" s="180"/>
      <c r="O18" s="181"/>
      <c r="P18" s="182">
        <f>SUM(P13:V17)</f>
        <v>13978</v>
      </c>
      <c r="Q18" s="183"/>
      <c r="R18" s="183"/>
      <c r="S18" s="183"/>
      <c r="T18" s="183"/>
      <c r="U18" s="183"/>
      <c r="V18" s="184"/>
      <c r="W18" s="182">
        <f>SUM(W13:AC17)</f>
        <v>13747</v>
      </c>
      <c r="X18" s="183"/>
      <c r="Y18" s="183"/>
      <c r="Z18" s="183"/>
      <c r="AA18" s="183"/>
      <c r="AB18" s="183"/>
      <c r="AC18" s="184"/>
      <c r="AD18" s="182">
        <f>SUM(AD13:AJ17)</f>
        <v>11650</v>
      </c>
      <c r="AE18" s="183"/>
      <c r="AF18" s="183"/>
      <c r="AG18" s="183"/>
      <c r="AH18" s="183"/>
      <c r="AI18" s="183"/>
      <c r="AJ18" s="184"/>
      <c r="AK18" s="182">
        <f>SUM(AK13:AQ17)</f>
        <v>25894</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28</v>
      </c>
      <c r="H19" s="187"/>
      <c r="I19" s="187"/>
      <c r="J19" s="187"/>
      <c r="K19" s="187"/>
      <c r="L19" s="187"/>
      <c r="M19" s="187"/>
      <c r="N19" s="187"/>
      <c r="O19" s="187"/>
      <c r="P19" s="160">
        <v>11457</v>
      </c>
      <c r="Q19" s="161"/>
      <c r="R19" s="161"/>
      <c r="S19" s="161"/>
      <c r="T19" s="161"/>
      <c r="U19" s="161"/>
      <c r="V19" s="162"/>
      <c r="W19" s="160">
        <v>10081</v>
      </c>
      <c r="X19" s="161"/>
      <c r="Y19" s="161"/>
      <c r="Z19" s="161"/>
      <c r="AA19" s="161"/>
      <c r="AB19" s="161"/>
      <c r="AC19" s="162"/>
      <c r="AD19" s="160">
        <v>8938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30</v>
      </c>
      <c r="H20" s="187"/>
      <c r="I20" s="187"/>
      <c r="J20" s="187"/>
      <c r="K20" s="187"/>
      <c r="L20" s="187"/>
      <c r="M20" s="187"/>
      <c r="N20" s="187"/>
      <c r="O20" s="187"/>
      <c r="P20" s="190">
        <f>IF(P18=0,"-",SUM(P19)/P18)</f>
        <v>0.81964515667477456</v>
      </c>
      <c r="Q20" s="190"/>
      <c r="R20" s="190"/>
      <c r="S20" s="190"/>
      <c r="T20" s="190"/>
      <c r="U20" s="190"/>
      <c r="V20" s="190"/>
      <c r="W20" s="190">
        <f>IF(W18=0,"-",SUM(W19)/W18)</f>
        <v>0.73332363424747216</v>
      </c>
      <c r="X20" s="190"/>
      <c r="Y20" s="190"/>
      <c r="Z20" s="190"/>
      <c r="AA20" s="190"/>
      <c r="AB20" s="190"/>
      <c r="AC20" s="190"/>
      <c r="AD20" s="190">
        <f>IF(AD18=0,"-",SUM(AD19)/AD18)</f>
        <v>0.76721030042918459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374</v>
      </c>
      <c r="H21" s="193"/>
      <c r="I21" s="193"/>
      <c r="J21" s="193"/>
      <c r="K21" s="193"/>
      <c r="L21" s="193"/>
      <c r="M21" s="193"/>
      <c r="N21" s="193"/>
      <c r="O21" s="193"/>
      <c r="P21" s="190">
        <f>IF(P19=0,"-",SUM(P19)/SUM(P13,P14))</f>
        <v>1.0049999999999999</v>
      </c>
      <c r="Q21" s="190"/>
      <c r="R21" s="190"/>
      <c r="S21" s="190"/>
      <c r="T21" s="190"/>
      <c r="U21" s="190"/>
      <c r="V21" s="190"/>
      <c r="W21" s="190">
        <f>IF(W19=0,"-",SUM(W19)/SUM(W13,W14))</f>
        <v>0.87660869565217392</v>
      </c>
      <c r="X21" s="190"/>
      <c r="Y21" s="190"/>
      <c r="Z21" s="190"/>
      <c r="AA21" s="190"/>
      <c r="AB21" s="190"/>
      <c r="AC21" s="190"/>
      <c r="AD21" s="190">
        <f>IF(AD19=0,"-",SUM(AD19)/SUM(AD13,AD14))</f>
        <v>0.68753846153846165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410</v>
      </c>
      <c r="B22" s="869"/>
      <c r="C22" s="869"/>
      <c r="D22" s="869"/>
      <c r="E22" s="869"/>
      <c r="F22" s="870"/>
      <c r="G22" s="194" t="s">
        <v>211</v>
      </c>
      <c r="H22" s="195"/>
      <c r="I22" s="195"/>
      <c r="J22" s="195"/>
      <c r="K22" s="195"/>
      <c r="L22" s="195"/>
      <c r="M22" s="195"/>
      <c r="N22" s="195"/>
      <c r="O22" s="196"/>
      <c r="P22" s="197" t="s">
        <v>390</v>
      </c>
      <c r="Q22" s="195"/>
      <c r="R22" s="195"/>
      <c r="S22" s="195"/>
      <c r="T22" s="195"/>
      <c r="U22" s="195"/>
      <c r="V22" s="196"/>
      <c r="W22" s="197" t="s">
        <v>281</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495</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496</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497</v>
      </c>
      <c r="H25" s="204"/>
      <c r="I25" s="204"/>
      <c r="J25" s="204"/>
      <c r="K25" s="204"/>
      <c r="L25" s="204"/>
      <c r="M25" s="204"/>
      <c r="N25" s="204"/>
      <c r="O25" s="205"/>
      <c r="P25" s="160">
        <v>13500</v>
      </c>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136</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63</v>
      </c>
      <c r="H29" s="210"/>
      <c r="I29" s="210"/>
      <c r="J29" s="210"/>
      <c r="K29" s="210"/>
      <c r="L29" s="210"/>
      <c r="M29" s="210"/>
      <c r="N29" s="210"/>
      <c r="O29" s="211"/>
      <c r="P29" s="160">
        <v>13500</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370</v>
      </c>
      <c r="B30" s="696"/>
      <c r="C30" s="696"/>
      <c r="D30" s="696"/>
      <c r="E30" s="696"/>
      <c r="F30" s="697"/>
      <c r="G30" s="705" t="s">
        <v>180</v>
      </c>
      <c r="H30" s="218"/>
      <c r="I30" s="218"/>
      <c r="J30" s="218"/>
      <c r="K30" s="218"/>
      <c r="L30" s="218"/>
      <c r="M30" s="218"/>
      <c r="N30" s="218"/>
      <c r="O30" s="706"/>
      <c r="P30" s="707" t="s">
        <v>76</v>
      </c>
      <c r="Q30" s="218"/>
      <c r="R30" s="218"/>
      <c r="S30" s="218"/>
      <c r="T30" s="218"/>
      <c r="U30" s="218"/>
      <c r="V30" s="218"/>
      <c r="W30" s="218"/>
      <c r="X30" s="706"/>
      <c r="Y30" s="335"/>
      <c r="Z30" s="336"/>
      <c r="AA30" s="337"/>
      <c r="AB30" s="708" t="s">
        <v>35</v>
      </c>
      <c r="AC30" s="709"/>
      <c r="AD30" s="710"/>
      <c r="AE30" s="708" t="s">
        <v>157</v>
      </c>
      <c r="AF30" s="709"/>
      <c r="AG30" s="709"/>
      <c r="AH30" s="710"/>
      <c r="AI30" s="708" t="s">
        <v>393</v>
      </c>
      <c r="AJ30" s="709"/>
      <c r="AK30" s="709"/>
      <c r="AL30" s="710"/>
      <c r="AM30" s="714" t="s">
        <v>67</v>
      </c>
      <c r="AN30" s="714"/>
      <c r="AO30" s="714"/>
      <c r="AP30" s="708"/>
      <c r="AQ30" s="215" t="s">
        <v>282</v>
      </c>
      <c r="AR30" s="216"/>
      <c r="AS30" s="216"/>
      <c r="AT30" s="217"/>
      <c r="AU30" s="218" t="s">
        <v>210</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v>2</v>
      </c>
      <c r="AR31" s="221"/>
      <c r="AS31" s="222" t="s">
        <v>283</v>
      </c>
      <c r="AT31" s="223"/>
      <c r="AU31" s="224">
        <v>7</v>
      </c>
      <c r="AV31" s="224"/>
      <c r="AW31" s="225" t="s">
        <v>260</v>
      </c>
      <c r="AX31" s="226"/>
    </row>
    <row r="32" spans="1:50" ht="23.25" customHeight="1" x14ac:dyDescent="0.15">
      <c r="A32" s="701"/>
      <c r="B32" s="699"/>
      <c r="C32" s="699"/>
      <c r="D32" s="699"/>
      <c r="E32" s="699"/>
      <c r="F32" s="700"/>
      <c r="G32" s="716" t="s">
        <v>342</v>
      </c>
      <c r="H32" s="572"/>
      <c r="I32" s="572"/>
      <c r="J32" s="572"/>
      <c r="K32" s="572"/>
      <c r="L32" s="572"/>
      <c r="M32" s="572"/>
      <c r="N32" s="572"/>
      <c r="O32" s="717"/>
      <c r="P32" s="418" t="s">
        <v>54</v>
      </c>
      <c r="Q32" s="418"/>
      <c r="R32" s="418"/>
      <c r="S32" s="418"/>
      <c r="T32" s="418"/>
      <c r="U32" s="418"/>
      <c r="V32" s="418"/>
      <c r="W32" s="418"/>
      <c r="X32" s="419"/>
      <c r="Y32" s="227" t="s">
        <v>43</v>
      </c>
      <c r="Z32" s="228"/>
      <c r="AA32" s="229"/>
      <c r="AB32" s="230" t="s">
        <v>38</v>
      </c>
      <c r="AC32" s="230"/>
      <c r="AD32" s="230"/>
      <c r="AE32" s="231">
        <v>11.3</v>
      </c>
      <c r="AF32" s="232"/>
      <c r="AG32" s="232"/>
      <c r="AH32" s="232"/>
      <c r="AI32" s="231">
        <v>11.5</v>
      </c>
      <c r="AJ32" s="232"/>
      <c r="AK32" s="232"/>
      <c r="AL32" s="232"/>
      <c r="AM32" s="231">
        <v>12.1</v>
      </c>
      <c r="AN32" s="232"/>
      <c r="AO32" s="232"/>
      <c r="AP32" s="232"/>
      <c r="AQ32" s="233" t="s">
        <v>403</v>
      </c>
      <c r="AR32" s="234"/>
      <c r="AS32" s="234"/>
      <c r="AT32" s="235"/>
      <c r="AU32" s="232" t="s">
        <v>403</v>
      </c>
      <c r="AV32" s="232"/>
      <c r="AW32" s="232"/>
      <c r="AX32" s="236"/>
    </row>
    <row r="33" spans="1:50" ht="23.25"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3" t="s">
        <v>83</v>
      </c>
      <c r="Z33" s="154"/>
      <c r="AA33" s="155"/>
      <c r="AB33" s="237" t="s">
        <v>38</v>
      </c>
      <c r="AC33" s="237"/>
      <c r="AD33" s="237"/>
      <c r="AE33" s="231" t="s">
        <v>403</v>
      </c>
      <c r="AF33" s="232"/>
      <c r="AG33" s="232"/>
      <c r="AH33" s="232"/>
      <c r="AI33" s="231" t="s">
        <v>403</v>
      </c>
      <c r="AJ33" s="232"/>
      <c r="AK33" s="232"/>
      <c r="AL33" s="232"/>
      <c r="AM33" s="231" t="s">
        <v>403</v>
      </c>
      <c r="AN33" s="232"/>
      <c r="AO33" s="232"/>
      <c r="AP33" s="232"/>
      <c r="AQ33" s="233">
        <v>16</v>
      </c>
      <c r="AR33" s="234"/>
      <c r="AS33" s="234"/>
      <c r="AT33" s="235"/>
      <c r="AU33" s="232">
        <v>20</v>
      </c>
      <c r="AV33" s="232"/>
      <c r="AW33" s="232"/>
      <c r="AX33" s="236"/>
    </row>
    <row r="34" spans="1:50" ht="23.25"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3" t="s">
        <v>46</v>
      </c>
      <c r="Z34" s="154"/>
      <c r="AA34" s="155"/>
      <c r="AB34" s="238" t="s">
        <v>38</v>
      </c>
      <c r="AC34" s="238"/>
      <c r="AD34" s="238"/>
      <c r="AE34" s="231">
        <v>56.5</v>
      </c>
      <c r="AF34" s="232"/>
      <c r="AG34" s="232"/>
      <c r="AH34" s="232"/>
      <c r="AI34" s="231">
        <v>57.5</v>
      </c>
      <c r="AJ34" s="232"/>
      <c r="AK34" s="232"/>
      <c r="AL34" s="232"/>
      <c r="AM34" s="231">
        <v>60.5</v>
      </c>
      <c r="AN34" s="232"/>
      <c r="AO34" s="232"/>
      <c r="AP34" s="232"/>
      <c r="AQ34" s="233" t="s">
        <v>403</v>
      </c>
      <c r="AR34" s="234"/>
      <c r="AS34" s="234"/>
      <c r="AT34" s="235"/>
      <c r="AU34" s="232" t="s">
        <v>403</v>
      </c>
      <c r="AV34" s="232"/>
      <c r="AW34" s="232"/>
      <c r="AX34" s="236"/>
    </row>
    <row r="35" spans="1:50" ht="23.25" customHeight="1" x14ac:dyDescent="0.15">
      <c r="A35" s="724" t="s">
        <v>229</v>
      </c>
      <c r="B35" s="725"/>
      <c r="C35" s="725"/>
      <c r="D35" s="725"/>
      <c r="E35" s="725"/>
      <c r="F35" s="726"/>
      <c r="G35" s="716" t="s">
        <v>265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customHeight="1" x14ac:dyDescent="0.15">
      <c r="A37" s="731" t="s">
        <v>370</v>
      </c>
      <c r="B37" s="732"/>
      <c r="C37" s="732"/>
      <c r="D37" s="732"/>
      <c r="E37" s="732"/>
      <c r="F37" s="733"/>
      <c r="G37" s="737" t="s">
        <v>180</v>
      </c>
      <c r="H37" s="242"/>
      <c r="I37" s="242"/>
      <c r="J37" s="242"/>
      <c r="K37" s="242"/>
      <c r="L37" s="242"/>
      <c r="M37" s="242"/>
      <c r="N37" s="242"/>
      <c r="O37" s="738"/>
      <c r="P37" s="739" t="s">
        <v>76</v>
      </c>
      <c r="Q37" s="242"/>
      <c r="R37" s="242"/>
      <c r="S37" s="242"/>
      <c r="T37" s="242"/>
      <c r="U37" s="242"/>
      <c r="V37" s="242"/>
      <c r="W37" s="242"/>
      <c r="X37" s="738"/>
      <c r="Y37" s="740"/>
      <c r="Z37" s="741"/>
      <c r="AA37" s="742"/>
      <c r="AB37" s="743" t="s">
        <v>35</v>
      </c>
      <c r="AC37" s="744"/>
      <c r="AD37" s="745"/>
      <c r="AE37" s="746" t="s">
        <v>157</v>
      </c>
      <c r="AF37" s="747"/>
      <c r="AG37" s="747"/>
      <c r="AH37" s="748"/>
      <c r="AI37" s="746" t="s">
        <v>393</v>
      </c>
      <c r="AJ37" s="747"/>
      <c r="AK37" s="747"/>
      <c r="AL37" s="748"/>
      <c r="AM37" s="749" t="s">
        <v>67</v>
      </c>
      <c r="AN37" s="749"/>
      <c r="AO37" s="749"/>
      <c r="AP37" s="749"/>
      <c r="AQ37" s="239" t="s">
        <v>282</v>
      </c>
      <c r="AR37" s="240"/>
      <c r="AS37" s="240"/>
      <c r="AT37" s="241"/>
      <c r="AU37" s="242" t="s">
        <v>210</v>
      </c>
      <c r="AV37" s="242"/>
      <c r="AW37" s="242"/>
      <c r="AX37" s="243"/>
    </row>
    <row r="38" spans="1:50" ht="18.75"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t="s">
        <v>545</v>
      </c>
      <c r="AR38" s="221"/>
      <c r="AS38" s="222" t="s">
        <v>283</v>
      </c>
      <c r="AT38" s="223"/>
      <c r="AU38" s="224">
        <v>7</v>
      </c>
      <c r="AV38" s="224"/>
      <c r="AW38" s="225" t="s">
        <v>260</v>
      </c>
      <c r="AX38" s="226"/>
    </row>
    <row r="39" spans="1:50" ht="23.25" customHeight="1" x14ac:dyDescent="0.15">
      <c r="A39" s="701"/>
      <c r="B39" s="699"/>
      <c r="C39" s="699"/>
      <c r="D39" s="699"/>
      <c r="E39" s="699"/>
      <c r="F39" s="700"/>
      <c r="G39" s="716" t="s">
        <v>325</v>
      </c>
      <c r="H39" s="572"/>
      <c r="I39" s="572"/>
      <c r="J39" s="572"/>
      <c r="K39" s="572"/>
      <c r="L39" s="572"/>
      <c r="M39" s="572"/>
      <c r="N39" s="572"/>
      <c r="O39" s="717"/>
      <c r="P39" s="418" t="s">
        <v>503</v>
      </c>
      <c r="Q39" s="418"/>
      <c r="R39" s="418"/>
      <c r="S39" s="418"/>
      <c r="T39" s="418"/>
      <c r="U39" s="418"/>
      <c r="V39" s="418"/>
      <c r="W39" s="418"/>
      <c r="X39" s="419"/>
      <c r="Y39" s="227" t="s">
        <v>43</v>
      </c>
      <c r="Z39" s="228"/>
      <c r="AA39" s="229"/>
      <c r="AB39" s="230" t="s">
        <v>38</v>
      </c>
      <c r="AC39" s="230"/>
      <c r="AD39" s="230"/>
      <c r="AE39" s="231">
        <v>10</v>
      </c>
      <c r="AF39" s="232"/>
      <c r="AG39" s="232"/>
      <c r="AH39" s="232"/>
      <c r="AI39" s="231">
        <v>11</v>
      </c>
      <c r="AJ39" s="232"/>
      <c r="AK39" s="232"/>
      <c r="AL39" s="232"/>
      <c r="AM39" s="231" t="s">
        <v>403</v>
      </c>
      <c r="AN39" s="232"/>
      <c r="AO39" s="232"/>
      <c r="AP39" s="232"/>
      <c r="AQ39" s="233" t="s">
        <v>403</v>
      </c>
      <c r="AR39" s="234"/>
      <c r="AS39" s="234"/>
      <c r="AT39" s="235"/>
      <c r="AU39" s="233" t="s">
        <v>403</v>
      </c>
      <c r="AV39" s="234"/>
      <c r="AW39" s="234"/>
      <c r="AX39" s="235"/>
    </row>
    <row r="40" spans="1:50" ht="23.25"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3" t="s">
        <v>83</v>
      </c>
      <c r="Z40" s="154"/>
      <c r="AA40" s="155"/>
      <c r="AB40" s="237" t="s">
        <v>38</v>
      </c>
      <c r="AC40" s="237"/>
      <c r="AD40" s="237"/>
      <c r="AE40" s="231" t="s">
        <v>403</v>
      </c>
      <c r="AF40" s="232"/>
      <c r="AG40" s="232"/>
      <c r="AH40" s="232"/>
      <c r="AI40" s="231" t="s">
        <v>403</v>
      </c>
      <c r="AJ40" s="232"/>
      <c r="AK40" s="232"/>
      <c r="AL40" s="232"/>
      <c r="AM40" s="231" t="s">
        <v>403</v>
      </c>
      <c r="AN40" s="232"/>
      <c r="AO40" s="232"/>
      <c r="AP40" s="232"/>
      <c r="AQ40" s="233" t="s">
        <v>403</v>
      </c>
      <c r="AR40" s="234"/>
      <c r="AS40" s="234"/>
      <c r="AT40" s="235"/>
      <c r="AU40" s="232">
        <v>20</v>
      </c>
      <c r="AV40" s="232"/>
      <c r="AW40" s="232"/>
      <c r="AX40" s="236"/>
    </row>
    <row r="41" spans="1:50" ht="23.25"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3" t="s">
        <v>46</v>
      </c>
      <c r="Z41" s="154"/>
      <c r="AA41" s="155"/>
      <c r="AB41" s="238" t="s">
        <v>38</v>
      </c>
      <c r="AC41" s="238"/>
      <c r="AD41" s="238"/>
      <c r="AE41" s="231">
        <v>50</v>
      </c>
      <c r="AF41" s="232"/>
      <c r="AG41" s="232"/>
      <c r="AH41" s="232"/>
      <c r="AI41" s="231">
        <v>55</v>
      </c>
      <c r="AJ41" s="232"/>
      <c r="AK41" s="232"/>
      <c r="AL41" s="232"/>
      <c r="AM41" s="231" t="s">
        <v>403</v>
      </c>
      <c r="AN41" s="232"/>
      <c r="AO41" s="232"/>
      <c r="AP41" s="232"/>
      <c r="AQ41" s="233" t="s">
        <v>403</v>
      </c>
      <c r="AR41" s="234"/>
      <c r="AS41" s="234"/>
      <c r="AT41" s="235"/>
      <c r="AU41" s="233" t="s">
        <v>403</v>
      </c>
      <c r="AV41" s="234"/>
      <c r="AW41" s="234"/>
      <c r="AX41" s="235"/>
    </row>
    <row r="42" spans="1:50" ht="23.25" customHeight="1" x14ac:dyDescent="0.15">
      <c r="A42" s="724" t="s">
        <v>229</v>
      </c>
      <c r="B42" s="725"/>
      <c r="C42" s="725"/>
      <c r="D42" s="725"/>
      <c r="E42" s="725"/>
      <c r="F42" s="726"/>
      <c r="G42" s="716" t="s">
        <v>498</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370</v>
      </c>
      <c r="B44" s="732"/>
      <c r="C44" s="732"/>
      <c r="D44" s="732"/>
      <c r="E44" s="732"/>
      <c r="F44" s="733"/>
      <c r="G44" s="737" t="s">
        <v>180</v>
      </c>
      <c r="H44" s="242"/>
      <c r="I44" s="242"/>
      <c r="J44" s="242"/>
      <c r="K44" s="242"/>
      <c r="L44" s="242"/>
      <c r="M44" s="242"/>
      <c r="N44" s="242"/>
      <c r="O44" s="738"/>
      <c r="P44" s="739" t="s">
        <v>76</v>
      </c>
      <c r="Q44" s="242"/>
      <c r="R44" s="242"/>
      <c r="S44" s="242"/>
      <c r="T44" s="242"/>
      <c r="U44" s="242"/>
      <c r="V44" s="242"/>
      <c r="W44" s="242"/>
      <c r="X44" s="738"/>
      <c r="Y44" s="740"/>
      <c r="Z44" s="741"/>
      <c r="AA44" s="742"/>
      <c r="AB44" s="743" t="s">
        <v>35</v>
      </c>
      <c r="AC44" s="744"/>
      <c r="AD44" s="745"/>
      <c r="AE44" s="746" t="s">
        <v>157</v>
      </c>
      <c r="AF44" s="747"/>
      <c r="AG44" s="747"/>
      <c r="AH44" s="748"/>
      <c r="AI44" s="746" t="s">
        <v>393</v>
      </c>
      <c r="AJ44" s="747"/>
      <c r="AK44" s="747"/>
      <c r="AL44" s="748"/>
      <c r="AM44" s="749" t="s">
        <v>67</v>
      </c>
      <c r="AN44" s="749"/>
      <c r="AO44" s="749"/>
      <c r="AP44" s="749"/>
      <c r="AQ44" s="239" t="s">
        <v>282</v>
      </c>
      <c r="AR44" s="240"/>
      <c r="AS44" s="240"/>
      <c r="AT44" s="241"/>
      <c r="AU44" s="242" t="s">
        <v>210</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283</v>
      </c>
      <c r="AT45" s="223"/>
      <c r="AU45" s="224"/>
      <c r="AV45" s="224"/>
      <c r="AW45" s="225" t="s">
        <v>260</v>
      </c>
      <c r="AX45" s="226"/>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3" t="s">
        <v>46</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229</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370</v>
      </c>
      <c r="B51" s="699"/>
      <c r="C51" s="699"/>
      <c r="D51" s="699"/>
      <c r="E51" s="699"/>
      <c r="F51" s="700"/>
      <c r="G51" s="737" t="s">
        <v>180</v>
      </c>
      <c r="H51" s="242"/>
      <c r="I51" s="242"/>
      <c r="J51" s="242"/>
      <c r="K51" s="242"/>
      <c r="L51" s="242"/>
      <c r="M51" s="242"/>
      <c r="N51" s="242"/>
      <c r="O51" s="738"/>
      <c r="P51" s="739" t="s">
        <v>76</v>
      </c>
      <c r="Q51" s="242"/>
      <c r="R51" s="242"/>
      <c r="S51" s="242"/>
      <c r="T51" s="242"/>
      <c r="U51" s="242"/>
      <c r="V51" s="242"/>
      <c r="W51" s="242"/>
      <c r="X51" s="738"/>
      <c r="Y51" s="740"/>
      <c r="Z51" s="741"/>
      <c r="AA51" s="742"/>
      <c r="AB51" s="743" t="s">
        <v>35</v>
      </c>
      <c r="AC51" s="744"/>
      <c r="AD51" s="745"/>
      <c r="AE51" s="746" t="s">
        <v>157</v>
      </c>
      <c r="AF51" s="747"/>
      <c r="AG51" s="747"/>
      <c r="AH51" s="748"/>
      <c r="AI51" s="746" t="s">
        <v>393</v>
      </c>
      <c r="AJ51" s="747"/>
      <c r="AK51" s="747"/>
      <c r="AL51" s="748"/>
      <c r="AM51" s="749" t="s">
        <v>67</v>
      </c>
      <c r="AN51" s="749"/>
      <c r="AO51" s="749"/>
      <c r="AP51" s="749"/>
      <c r="AQ51" s="239" t="s">
        <v>282</v>
      </c>
      <c r="AR51" s="240"/>
      <c r="AS51" s="240"/>
      <c r="AT51" s="241"/>
      <c r="AU51" s="244" t="s">
        <v>210</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283</v>
      </c>
      <c r="AT52" s="223"/>
      <c r="AU52" s="224"/>
      <c r="AV52" s="224"/>
      <c r="AW52" s="225" t="s">
        <v>260</v>
      </c>
      <c r="AX52" s="226"/>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3" t="s">
        <v>46</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229</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370</v>
      </c>
      <c r="B58" s="699"/>
      <c r="C58" s="699"/>
      <c r="D58" s="699"/>
      <c r="E58" s="699"/>
      <c r="F58" s="700"/>
      <c r="G58" s="737" t="s">
        <v>180</v>
      </c>
      <c r="H58" s="242"/>
      <c r="I58" s="242"/>
      <c r="J58" s="242"/>
      <c r="K58" s="242"/>
      <c r="L58" s="242"/>
      <c r="M58" s="242"/>
      <c r="N58" s="242"/>
      <c r="O58" s="738"/>
      <c r="P58" s="739" t="s">
        <v>76</v>
      </c>
      <c r="Q58" s="242"/>
      <c r="R58" s="242"/>
      <c r="S58" s="242"/>
      <c r="T58" s="242"/>
      <c r="U58" s="242"/>
      <c r="V58" s="242"/>
      <c r="W58" s="242"/>
      <c r="X58" s="738"/>
      <c r="Y58" s="740"/>
      <c r="Z58" s="741"/>
      <c r="AA58" s="742"/>
      <c r="AB58" s="743" t="s">
        <v>35</v>
      </c>
      <c r="AC58" s="744"/>
      <c r="AD58" s="745"/>
      <c r="AE58" s="746" t="s">
        <v>157</v>
      </c>
      <c r="AF58" s="747"/>
      <c r="AG58" s="747"/>
      <c r="AH58" s="748"/>
      <c r="AI58" s="746" t="s">
        <v>393</v>
      </c>
      <c r="AJ58" s="747"/>
      <c r="AK58" s="747"/>
      <c r="AL58" s="748"/>
      <c r="AM58" s="749" t="s">
        <v>67</v>
      </c>
      <c r="AN58" s="749"/>
      <c r="AO58" s="749"/>
      <c r="AP58" s="749"/>
      <c r="AQ58" s="239" t="s">
        <v>282</v>
      </c>
      <c r="AR58" s="240"/>
      <c r="AS58" s="240"/>
      <c r="AT58" s="241"/>
      <c r="AU58" s="244" t="s">
        <v>210</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283</v>
      </c>
      <c r="AT59" s="223"/>
      <c r="AU59" s="224"/>
      <c r="AV59" s="224"/>
      <c r="AW59" s="225" t="s">
        <v>260</v>
      </c>
      <c r="AX59" s="226"/>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3" t="s">
        <v>46</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229</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242</v>
      </c>
      <c r="B65" s="751"/>
      <c r="C65" s="751"/>
      <c r="D65" s="751"/>
      <c r="E65" s="751"/>
      <c r="F65" s="752"/>
      <c r="G65" s="756"/>
      <c r="H65" s="257" t="s">
        <v>180</v>
      </c>
      <c r="I65" s="257"/>
      <c r="J65" s="257"/>
      <c r="K65" s="257"/>
      <c r="L65" s="257"/>
      <c r="M65" s="257"/>
      <c r="N65" s="257"/>
      <c r="O65" s="258"/>
      <c r="P65" s="256" t="s">
        <v>76</v>
      </c>
      <c r="Q65" s="257"/>
      <c r="R65" s="257"/>
      <c r="S65" s="257"/>
      <c r="T65" s="257"/>
      <c r="U65" s="257"/>
      <c r="V65" s="258"/>
      <c r="W65" s="758" t="s">
        <v>103</v>
      </c>
      <c r="X65" s="759"/>
      <c r="Y65" s="762"/>
      <c r="Z65" s="762"/>
      <c r="AA65" s="763"/>
      <c r="AB65" s="256" t="s">
        <v>35</v>
      </c>
      <c r="AC65" s="257"/>
      <c r="AD65" s="258"/>
      <c r="AE65" s="746" t="s">
        <v>157</v>
      </c>
      <c r="AF65" s="747"/>
      <c r="AG65" s="747"/>
      <c r="AH65" s="748"/>
      <c r="AI65" s="746" t="s">
        <v>393</v>
      </c>
      <c r="AJ65" s="747"/>
      <c r="AK65" s="747"/>
      <c r="AL65" s="748"/>
      <c r="AM65" s="749" t="s">
        <v>67</v>
      </c>
      <c r="AN65" s="749"/>
      <c r="AO65" s="749"/>
      <c r="AP65" s="749"/>
      <c r="AQ65" s="256" t="s">
        <v>282</v>
      </c>
      <c r="AR65" s="257"/>
      <c r="AS65" s="257"/>
      <c r="AT65" s="258"/>
      <c r="AU65" s="273" t="s">
        <v>210</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4"/>
      <c r="Q66" s="222"/>
      <c r="R66" s="222"/>
      <c r="S66" s="222"/>
      <c r="T66" s="222"/>
      <c r="U66" s="222"/>
      <c r="V66" s="223"/>
      <c r="W66" s="760"/>
      <c r="X66" s="761"/>
      <c r="Y66" s="741"/>
      <c r="Z66" s="741"/>
      <c r="AA66" s="742"/>
      <c r="AB66" s="404"/>
      <c r="AC66" s="222"/>
      <c r="AD66" s="223"/>
      <c r="AE66" s="711"/>
      <c r="AF66" s="712"/>
      <c r="AG66" s="712"/>
      <c r="AH66" s="713"/>
      <c r="AI66" s="711"/>
      <c r="AJ66" s="712"/>
      <c r="AK66" s="712"/>
      <c r="AL66" s="713"/>
      <c r="AM66" s="715"/>
      <c r="AN66" s="715"/>
      <c r="AO66" s="715"/>
      <c r="AP66" s="715"/>
      <c r="AQ66" s="284"/>
      <c r="AR66" s="224"/>
      <c r="AS66" s="222" t="s">
        <v>283</v>
      </c>
      <c r="AT66" s="223"/>
      <c r="AU66" s="224"/>
      <c r="AV66" s="224"/>
      <c r="AW66" s="222" t="s">
        <v>260</v>
      </c>
      <c r="AX66" s="247"/>
    </row>
    <row r="67" spans="1:50" ht="23.25" hidden="1" customHeight="1" x14ac:dyDescent="0.15">
      <c r="A67" s="753"/>
      <c r="B67" s="754"/>
      <c r="C67" s="754"/>
      <c r="D67" s="754"/>
      <c r="E67" s="754"/>
      <c r="F67" s="755"/>
      <c r="G67" s="764" t="s">
        <v>285</v>
      </c>
      <c r="H67" s="767"/>
      <c r="I67" s="768"/>
      <c r="J67" s="768"/>
      <c r="K67" s="768"/>
      <c r="L67" s="768"/>
      <c r="M67" s="768"/>
      <c r="N67" s="768"/>
      <c r="O67" s="769"/>
      <c r="P67" s="767"/>
      <c r="Q67" s="768"/>
      <c r="R67" s="768"/>
      <c r="S67" s="768"/>
      <c r="T67" s="768"/>
      <c r="U67" s="768"/>
      <c r="V67" s="769"/>
      <c r="W67" s="773"/>
      <c r="X67" s="774"/>
      <c r="Y67" s="248" t="s">
        <v>43</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83</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46</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375</v>
      </c>
      <c r="B70" s="754"/>
      <c r="C70" s="754"/>
      <c r="D70" s="754"/>
      <c r="E70" s="754"/>
      <c r="F70" s="755"/>
      <c r="G70" s="765" t="s">
        <v>279</v>
      </c>
      <c r="H70" s="780"/>
      <c r="I70" s="780"/>
      <c r="J70" s="780"/>
      <c r="K70" s="780"/>
      <c r="L70" s="780"/>
      <c r="M70" s="780"/>
      <c r="N70" s="780"/>
      <c r="O70" s="780"/>
      <c r="P70" s="780"/>
      <c r="Q70" s="780"/>
      <c r="R70" s="780"/>
      <c r="S70" s="780"/>
      <c r="T70" s="780"/>
      <c r="U70" s="780"/>
      <c r="V70" s="780"/>
      <c r="W70" s="783" t="s">
        <v>385</v>
      </c>
      <c r="X70" s="784"/>
      <c r="Y70" s="248" t="s">
        <v>43</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83</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46</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242</v>
      </c>
      <c r="B73" s="751"/>
      <c r="C73" s="751"/>
      <c r="D73" s="751"/>
      <c r="E73" s="751"/>
      <c r="F73" s="752"/>
      <c r="G73" s="789"/>
      <c r="H73" s="257" t="s">
        <v>180</v>
      </c>
      <c r="I73" s="257"/>
      <c r="J73" s="257"/>
      <c r="K73" s="257"/>
      <c r="L73" s="257"/>
      <c r="M73" s="257"/>
      <c r="N73" s="257"/>
      <c r="O73" s="258"/>
      <c r="P73" s="256" t="s">
        <v>76</v>
      </c>
      <c r="Q73" s="257"/>
      <c r="R73" s="257"/>
      <c r="S73" s="257"/>
      <c r="T73" s="257"/>
      <c r="U73" s="257"/>
      <c r="V73" s="257"/>
      <c r="W73" s="257"/>
      <c r="X73" s="258"/>
      <c r="Y73" s="791"/>
      <c r="Z73" s="792"/>
      <c r="AA73" s="793"/>
      <c r="AB73" s="256" t="s">
        <v>35</v>
      </c>
      <c r="AC73" s="257"/>
      <c r="AD73" s="258"/>
      <c r="AE73" s="746" t="s">
        <v>157</v>
      </c>
      <c r="AF73" s="747"/>
      <c r="AG73" s="747"/>
      <c r="AH73" s="748"/>
      <c r="AI73" s="746" t="s">
        <v>393</v>
      </c>
      <c r="AJ73" s="747"/>
      <c r="AK73" s="747"/>
      <c r="AL73" s="748"/>
      <c r="AM73" s="749" t="s">
        <v>67</v>
      </c>
      <c r="AN73" s="749"/>
      <c r="AO73" s="749"/>
      <c r="AP73" s="749"/>
      <c r="AQ73" s="256" t="s">
        <v>282</v>
      </c>
      <c r="AR73" s="257"/>
      <c r="AS73" s="257"/>
      <c r="AT73" s="258"/>
      <c r="AU73" s="272" t="s">
        <v>210</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4"/>
      <c r="Q74" s="222"/>
      <c r="R74" s="222"/>
      <c r="S74" s="222"/>
      <c r="T74" s="222"/>
      <c r="U74" s="222"/>
      <c r="V74" s="222"/>
      <c r="W74" s="222"/>
      <c r="X74" s="223"/>
      <c r="Y74" s="794"/>
      <c r="Z74" s="795"/>
      <c r="AA74" s="796"/>
      <c r="AB74" s="404"/>
      <c r="AC74" s="222"/>
      <c r="AD74" s="223"/>
      <c r="AE74" s="711"/>
      <c r="AF74" s="712"/>
      <c r="AG74" s="712"/>
      <c r="AH74" s="713"/>
      <c r="AI74" s="711"/>
      <c r="AJ74" s="712"/>
      <c r="AK74" s="712"/>
      <c r="AL74" s="713"/>
      <c r="AM74" s="715"/>
      <c r="AN74" s="715"/>
      <c r="AO74" s="715"/>
      <c r="AP74" s="715"/>
      <c r="AQ74" s="220"/>
      <c r="AR74" s="221"/>
      <c r="AS74" s="222" t="s">
        <v>283</v>
      </c>
      <c r="AT74" s="223"/>
      <c r="AU74" s="220"/>
      <c r="AV74" s="221"/>
      <c r="AW74" s="222" t="s">
        <v>260</v>
      </c>
      <c r="AX74" s="247"/>
    </row>
    <row r="75" spans="1:50" ht="23.25" hidden="1" customHeight="1" x14ac:dyDescent="0.15">
      <c r="A75" s="753"/>
      <c r="B75" s="754"/>
      <c r="C75" s="754"/>
      <c r="D75" s="754"/>
      <c r="E75" s="754"/>
      <c r="F75" s="755"/>
      <c r="G75" s="764" t="s">
        <v>285</v>
      </c>
      <c r="H75" s="418"/>
      <c r="I75" s="418"/>
      <c r="J75" s="418"/>
      <c r="K75" s="418"/>
      <c r="L75" s="418"/>
      <c r="M75" s="418"/>
      <c r="N75" s="418"/>
      <c r="O75" s="419"/>
      <c r="P75" s="418"/>
      <c r="Q75" s="418"/>
      <c r="R75" s="418"/>
      <c r="S75" s="418"/>
      <c r="T75" s="418"/>
      <c r="U75" s="418"/>
      <c r="V75" s="418"/>
      <c r="W75" s="418"/>
      <c r="X75" s="419"/>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197" t="s">
        <v>83</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6" t="s">
        <v>46</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34</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369</v>
      </c>
      <c r="AP79" s="280"/>
      <c r="AQ79" s="280"/>
      <c r="AR79" s="41" t="s">
        <v>250</v>
      </c>
      <c r="AS79" s="279"/>
      <c r="AT79" s="280"/>
      <c r="AU79" s="280"/>
      <c r="AV79" s="280"/>
      <c r="AW79" s="280"/>
      <c r="AX79" s="281"/>
    </row>
    <row r="80" spans="1:50" ht="18.75" hidden="1" customHeight="1" x14ac:dyDescent="0.15">
      <c r="A80" s="885" t="s">
        <v>176</v>
      </c>
      <c r="B80" s="291" t="s">
        <v>302</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221</v>
      </c>
      <c r="C85" s="295"/>
      <c r="D85" s="295"/>
      <c r="E85" s="295"/>
      <c r="F85" s="296"/>
      <c r="G85" s="316" t="s">
        <v>24</v>
      </c>
      <c r="H85" s="300"/>
      <c r="I85" s="300"/>
      <c r="J85" s="300"/>
      <c r="K85" s="300"/>
      <c r="L85" s="300"/>
      <c r="M85" s="300"/>
      <c r="N85" s="300"/>
      <c r="O85" s="301"/>
      <c r="P85" s="303" t="s">
        <v>101</v>
      </c>
      <c r="Q85" s="300"/>
      <c r="R85" s="300"/>
      <c r="S85" s="300"/>
      <c r="T85" s="300"/>
      <c r="U85" s="300"/>
      <c r="V85" s="300"/>
      <c r="W85" s="300"/>
      <c r="X85" s="301"/>
      <c r="Y85" s="318"/>
      <c r="Z85" s="319"/>
      <c r="AA85" s="320"/>
      <c r="AB85" s="746" t="s">
        <v>35</v>
      </c>
      <c r="AC85" s="747"/>
      <c r="AD85" s="748"/>
      <c r="AE85" s="746" t="s">
        <v>157</v>
      </c>
      <c r="AF85" s="747"/>
      <c r="AG85" s="747"/>
      <c r="AH85" s="748"/>
      <c r="AI85" s="746" t="s">
        <v>393</v>
      </c>
      <c r="AJ85" s="747"/>
      <c r="AK85" s="747"/>
      <c r="AL85" s="748"/>
      <c r="AM85" s="749" t="s">
        <v>67</v>
      </c>
      <c r="AN85" s="749"/>
      <c r="AO85" s="749"/>
      <c r="AP85" s="749"/>
      <c r="AQ85" s="256" t="s">
        <v>282</v>
      </c>
      <c r="AR85" s="257"/>
      <c r="AS85" s="257"/>
      <c r="AT85" s="258"/>
      <c r="AU85" s="282" t="s">
        <v>210</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283</v>
      </c>
      <c r="AT86" s="223"/>
      <c r="AU86" s="224"/>
      <c r="AV86" s="224"/>
      <c r="AW86" s="225" t="s">
        <v>260</v>
      </c>
      <c r="AX86" s="226"/>
    </row>
    <row r="87" spans="1:50" ht="23.25" hidden="1" customHeight="1" x14ac:dyDescent="0.15">
      <c r="A87" s="886"/>
      <c r="B87" s="295"/>
      <c r="C87" s="295"/>
      <c r="D87" s="295"/>
      <c r="E87" s="295"/>
      <c r="F87" s="296"/>
      <c r="G87" s="417"/>
      <c r="H87" s="418"/>
      <c r="I87" s="418"/>
      <c r="J87" s="418"/>
      <c r="K87" s="418"/>
      <c r="L87" s="418"/>
      <c r="M87" s="418"/>
      <c r="N87" s="418"/>
      <c r="O87" s="419"/>
      <c r="P87" s="418"/>
      <c r="Q87" s="797"/>
      <c r="R87" s="797"/>
      <c r="S87" s="797"/>
      <c r="T87" s="797"/>
      <c r="U87" s="797"/>
      <c r="V87" s="797"/>
      <c r="W87" s="797"/>
      <c r="X87" s="798"/>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20"/>
      <c r="H88" s="421"/>
      <c r="I88" s="421"/>
      <c r="J88" s="421"/>
      <c r="K88" s="421"/>
      <c r="L88" s="421"/>
      <c r="M88" s="421"/>
      <c r="N88" s="421"/>
      <c r="O88" s="422"/>
      <c r="P88" s="799"/>
      <c r="Q88" s="799"/>
      <c r="R88" s="799"/>
      <c r="S88" s="799"/>
      <c r="T88" s="799"/>
      <c r="U88" s="799"/>
      <c r="V88" s="799"/>
      <c r="W88" s="799"/>
      <c r="X88" s="800"/>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6"/>
      <c r="H89" s="423"/>
      <c r="I89" s="423"/>
      <c r="J89" s="423"/>
      <c r="K89" s="423"/>
      <c r="L89" s="423"/>
      <c r="M89" s="423"/>
      <c r="N89" s="423"/>
      <c r="O89" s="424"/>
      <c r="P89" s="397"/>
      <c r="Q89" s="397"/>
      <c r="R89" s="397"/>
      <c r="S89" s="397"/>
      <c r="T89" s="397"/>
      <c r="U89" s="397"/>
      <c r="V89" s="397"/>
      <c r="W89" s="397"/>
      <c r="X89" s="801"/>
      <c r="Y89" s="288" t="s">
        <v>46</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221</v>
      </c>
      <c r="C90" s="295"/>
      <c r="D90" s="295"/>
      <c r="E90" s="295"/>
      <c r="F90" s="296"/>
      <c r="G90" s="316" t="s">
        <v>24</v>
      </c>
      <c r="H90" s="300"/>
      <c r="I90" s="300"/>
      <c r="J90" s="300"/>
      <c r="K90" s="300"/>
      <c r="L90" s="300"/>
      <c r="M90" s="300"/>
      <c r="N90" s="300"/>
      <c r="O90" s="301"/>
      <c r="P90" s="303" t="s">
        <v>101</v>
      </c>
      <c r="Q90" s="300"/>
      <c r="R90" s="300"/>
      <c r="S90" s="300"/>
      <c r="T90" s="300"/>
      <c r="U90" s="300"/>
      <c r="V90" s="300"/>
      <c r="W90" s="300"/>
      <c r="X90" s="301"/>
      <c r="Y90" s="318"/>
      <c r="Z90" s="319"/>
      <c r="AA90" s="320"/>
      <c r="AB90" s="746" t="s">
        <v>35</v>
      </c>
      <c r="AC90" s="747"/>
      <c r="AD90" s="748"/>
      <c r="AE90" s="746" t="s">
        <v>157</v>
      </c>
      <c r="AF90" s="747"/>
      <c r="AG90" s="747"/>
      <c r="AH90" s="748"/>
      <c r="AI90" s="746" t="s">
        <v>393</v>
      </c>
      <c r="AJ90" s="747"/>
      <c r="AK90" s="747"/>
      <c r="AL90" s="748"/>
      <c r="AM90" s="749" t="s">
        <v>67</v>
      </c>
      <c r="AN90" s="749"/>
      <c r="AO90" s="749"/>
      <c r="AP90" s="749"/>
      <c r="AQ90" s="256" t="s">
        <v>282</v>
      </c>
      <c r="AR90" s="257"/>
      <c r="AS90" s="257"/>
      <c r="AT90" s="258"/>
      <c r="AU90" s="282" t="s">
        <v>210</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283</v>
      </c>
      <c r="AT91" s="223"/>
      <c r="AU91" s="224"/>
      <c r="AV91" s="224"/>
      <c r="AW91" s="225" t="s">
        <v>260</v>
      </c>
      <c r="AX91" s="226"/>
    </row>
    <row r="92" spans="1:50" ht="23.25" hidden="1" customHeight="1" x14ac:dyDescent="0.15">
      <c r="A92" s="886"/>
      <c r="B92" s="295"/>
      <c r="C92" s="295"/>
      <c r="D92" s="295"/>
      <c r="E92" s="295"/>
      <c r="F92" s="296"/>
      <c r="G92" s="417"/>
      <c r="H92" s="418"/>
      <c r="I92" s="418"/>
      <c r="J92" s="418"/>
      <c r="K92" s="418"/>
      <c r="L92" s="418"/>
      <c r="M92" s="418"/>
      <c r="N92" s="418"/>
      <c r="O92" s="419"/>
      <c r="P92" s="418"/>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20"/>
      <c r="H93" s="421"/>
      <c r="I93" s="421"/>
      <c r="J93" s="421"/>
      <c r="K93" s="421"/>
      <c r="L93" s="421"/>
      <c r="M93" s="421"/>
      <c r="N93" s="421"/>
      <c r="O93" s="422"/>
      <c r="P93" s="799"/>
      <c r="Q93" s="799"/>
      <c r="R93" s="799"/>
      <c r="S93" s="799"/>
      <c r="T93" s="799"/>
      <c r="U93" s="799"/>
      <c r="V93" s="799"/>
      <c r="W93" s="799"/>
      <c r="X93" s="800"/>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6"/>
      <c r="H94" s="423"/>
      <c r="I94" s="423"/>
      <c r="J94" s="423"/>
      <c r="K94" s="423"/>
      <c r="L94" s="423"/>
      <c r="M94" s="423"/>
      <c r="N94" s="423"/>
      <c r="O94" s="424"/>
      <c r="P94" s="397"/>
      <c r="Q94" s="397"/>
      <c r="R94" s="397"/>
      <c r="S94" s="397"/>
      <c r="T94" s="397"/>
      <c r="U94" s="397"/>
      <c r="V94" s="397"/>
      <c r="W94" s="397"/>
      <c r="X94" s="801"/>
      <c r="Y94" s="288" t="s">
        <v>46</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221</v>
      </c>
      <c r="C95" s="295"/>
      <c r="D95" s="295"/>
      <c r="E95" s="295"/>
      <c r="F95" s="296"/>
      <c r="G95" s="316" t="s">
        <v>24</v>
      </c>
      <c r="H95" s="300"/>
      <c r="I95" s="300"/>
      <c r="J95" s="300"/>
      <c r="K95" s="300"/>
      <c r="L95" s="300"/>
      <c r="M95" s="300"/>
      <c r="N95" s="300"/>
      <c r="O95" s="301"/>
      <c r="P95" s="303" t="s">
        <v>101</v>
      </c>
      <c r="Q95" s="300"/>
      <c r="R95" s="300"/>
      <c r="S95" s="300"/>
      <c r="T95" s="300"/>
      <c r="U95" s="300"/>
      <c r="V95" s="300"/>
      <c r="W95" s="300"/>
      <c r="X95" s="301"/>
      <c r="Y95" s="318"/>
      <c r="Z95" s="319"/>
      <c r="AA95" s="320"/>
      <c r="AB95" s="746" t="s">
        <v>35</v>
      </c>
      <c r="AC95" s="747"/>
      <c r="AD95" s="748"/>
      <c r="AE95" s="746" t="s">
        <v>157</v>
      </c>
      <c r="AF95" s="747"/>
      <c r="AG95" s="747"/>
      <c r="AH95" s="748"/>
      <c r="AI95" s="746" t="s">
        <v>393</v>
      </c>
      <c r="AJ95" s="747"/>
      <c r="AK95" s="747"/>
      <c r="AL95" s="748"/>
      <c r="AM95" s="749" t="s">
        <v>67</v>
      </c>
      <c r="AN95" s="749"/>
      <c r="AO95" s="749"/>
      <c r="AP95" s="749"/>
      <c r="AQ95" s="256" t="s">
        <v>282</v>
      </c>
      <c r="AR95" s="257"/>
      <c r="AS95" s="257"/>
      <c r="AT95" s="258"/>
      <c r="AU95" s="282" t="s">
        <v>210</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283</v>
      </c>
      <c r="AT96" s="223"/>
      <c r="AU96" s="224"/>
      <c r="AV96" s="224"/>
      <c r="AW96" s="225" t="s">
        <v>260</v>
      </c>
      <c r="AX96" s="226"/>
    </row>
    <row r="97" spans="1:50" ht="23.25" hidden="1" customHeight="1" x14ac:dyDescent="0.15">
      <c r="A97" s="886"/>
      <c r="B97" s="295"/>
      <c r="C97" s="295"/>
      <c r="D97" s="295"/>
      <c r="E97" s="295"/>
      <c r="F97" s="296"/>
      <c r="G97" s="417"/>
      <c r="H97" s="418"/>
      <c r="I97" s="418"/>
      <c r="J97" s="418"/>
      <c r="K97" s="418"/>
      <c r="L97" s="418"/>
      <c r="M97" s="418"/>
      <c r="N97" s="418"/>
      <c r="O97" s="419"/>
      <c r="P97" s="418"/>
      <c r="Q97" s="797"/>
      <c r="R97" s="797"/>
      <c r="S97" s="797"/>
      <c r="T97" s="797"/>
      <c r="U97" s="797"/>
      <c r="V97" s="797"/>
      <c r="W97" s="797"/>
      <c r="X97" s="798"/>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20"/>
      <c r="H98" s="421"/>
      <c r="I98" s="421"/>
      <c r="J98" s="421"/>
      <c r="K98" s="421"/>
      <c r="L98" s="421"/>
      <c r="M98" s="421"/>
      <c r="N98" s="421"/>
      <c r="O98" s="422"/>
      <c r="P98" s="799"/>
      <c r="Q98" s="799"/>
      <c r="R98" s="799"/>
      <c r="S98" s="799"/>
      <c r="T98" s="799"/>
      <c r="U98" s="799"/>
      <c r="V98" s="799"/>
      <c r="W98" s="799"/>
      <c r="X98" s="800"/>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46</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371</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35</v>
      </c>
      <c r="AC100" s="338"/>
      <c r="AD100" s="338"/>
      <c r="AE100" s="339" t="s">
        <v>157</v>
      </c>
      <c r="AF100" s="340"/>
      <c r="AG100" s="340"/>
      <c r="AH100" s="341"/>
      <c r="AI100" s="339" t="s">
        <v>393</v>
      </c>
      <c r="AJ100" s="340"/>
      <c r="AK100" s="340"/>
      <c r="AL100" s="341"/>
      <c r="AM100" s="339" t="s">
        <v>67</v>
      </c>
      <c r="AN100" s="340"/>
      <c r="AO100" s="340"/>
      <c r="AP100" s="341"/>
      <c r="AQ100" s="342" t="s">
        <v>411</v>
      </c>
      <c r="AR100" s="343"/>
      <c r="AS100" s="343"/>
      <c r="AT100" s="344"/>
      <c r="AU100" s="342" t="s">
        <v>145</v>
      </c>
      <c r="AV100" s="343"/>
      <c r="AW100" s="343"/>
      <c r="AX100" s="345"/>
    </row>
    <row r="101" spans="1:50" ht="23.25" customHeight="1" x14ac:dyDescent="0.15">
      <c r="A101" s="811"/>
      <c r="B101" s="812"/>
      <c r="C101" s="812"/>
      <c r="D101" s="812"/>
      <c r="E101" s="812"/>
      <c r="F101" s="813"/>
      <c r="G101" s="418" t="s">
        <v>499</v>
      </c>
      <c r="H101" s="418"/>
      <c r="I101" s="418"/>
      <c r="J101" s="418"/>
      <c r="K101" s="418"/>
      <c r="L101" s="418"/>
      <c r="M101" s="418"/>
      <c r="N101" s="418"/>
      <c r="O101" s="418"/>
      <c r="P101" s="418"/>
      <c r="Q101" s="418"/>
      <c r="R101" s="418"/>
      <c r="S101" s="418"/>
      <c r="T101" s="418"/>
      <c r="U101" s="418"/>
      <c r="V101" s="418"/>
      <c r="W101" s="418"/>
      <c r="X101" s="419"/>
      <c r="Y101" s="346" t="s">
        <v>49</v>
      </c>
      <c r="Z101" s="105"/>
      <c r="AA101" s="106"/>
      <c r="AB101" s="230" t="s">
        <v>500</v>
      </c>
      <c r="AC101" s="230"/>
      <c r="AD101" s="230"/>
      <c r="AE101" s="231">
        <v>9555</v>
      </c>
      <c r="AF101" s="232"/>
      <c r="AG101" s="232"/>
      <c r="AH101" s="251"/>
      <c r="AI101" s="231">
        <v>8461</v>
      </c>
      <c r="AJ101" s="232"/>
      <c r="AK101" s="232"/>
      <c r="AL101" s="251"/>
      <c r="AM101" s="231">
        <v>7226</v>
      </c>
      <c r="AN101" s="232"/>
      <c r="AO101" s="232"/>
      <c r="AP101" s="251"/>
      <c r="AQ101" s="347"/>
      <c r="AR101" s="347"/>
      <c r="AS101" s="347"/>
      <c r="AT101" s="347"/>
      <c r="AU101" s="347"/>
      <c r="AV101" s="347"/>
      <c r="AW101" s="347"/>
      <c r="AX101" s="347"/>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48" t="s">
        <v>110</v>
      </c>
      <c r="Z102" s="349"/>
      <c r="AA102" s="350"/>
      <c r="AB102" s="230" t="s">
        <v>500</v>
      </c>
      <c r="AC102" s="230"/>
      <c r="AD102" s="230"/>
      <c r="AE102" s="347" t="s">
        <v>403</v>
      </c>
      <c r="AF102" s="347"/>
      <c r="AG102" s="347"/>
      <c r="AH102" s="347"/>
      <c r="AI102" s="347" t="s">
        <v>403</v>
      </c>
      <c r="AJ102" s="347"/>
      <c r="AK102" s="347"/>
      <c r="AL102" s="347"/>
      <c r="AM102" s="347" t="s">
        <v>403</v>
      </c>
      <c r="AN102" s="347"/>
      <c r="AO102" s="347"/>
      <c r="AP102" s="347"/>
      <c r="AQ102" s="254">
        <v>20562</v>
      </c>
      <c r="AR102" s="255"/>
      <c r="AS102" s="255"/>
      <c r="AT102" s="351"/>
      <c r="AU102" s="347"/>
      <c r="AV102" s="347"/>
      <c r="AW102" s="347"/>
      <c r="AX102" s="347"/>
    </row>
    <row r="103" spans="1:50" ht="31.5" hidden="1" customHeight="1" x14ac:dyDescent="0.15">
      <c r="A103" s="724" t="s">
        <v>371</v>
      </c>
      <c r="B103" s="725"/>
      <c r="C103" s="725"/>
      <c r="D103" s="725"/>
      <c r="E103" s="725"/>
      <c r="F103" s="726"/>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157</v>
      </c>
      <c r="AF103" s="154"/>
      <c r="AG103" s="154"/>
      <c r="AH103" s="155"/>
      <c r="AI103" s="153" t="s">
        <v>393</v>
      </c>
      <c r="AJ103" s="154"/>
      <c r="AK103" s="154"/>
      <c r="AL103" s="155"/>
      <c r="AM103" s="153" t="s">
        <v>67</v>
      </c>
      <c r="AN103" s="154"/>
      <c r="AO103" s="154"/>
      <c r="AP103" s="155"/>
      <c r="AQ103" s="355" t="s">
        <v>411</v>
      </c>
      <c r="AR103" s="356"/>
      <c r="AS103" s="356"/>
      <c r="AT103" s="357"/>
      <c r="AU103" s="355" t="s">
        <v>145</v>
      </c>
      <c r="AV103" s="356"/>
      <c r="AW103" s="356"/>
      <c r="AX103" s="358"/>
    </row>
    <row r="104" spans="1:50" ht="23.25" hidden="1" customHeight="1" x14ac:dyDescent="0.15">
      <c r="A104" s="811"/>
      <c r="B104" s="812"/>
      <c r="C104" s="812"/>
      <c r="D104" s="812"/>
      <c r="E104" s="812"/>
      <c r="F104" s="813"/>
      <c r="G104" s="418"/>
      <c r="H104" s="418"/>
      <c r="I104" s="418"/>
      <c r="J104" s="418"/>
      <c r="K104" s="418"/>
      <c r="L104" s="418"/>
      <c r="M104" s="418"/>
      <c r="N104" s="418"/>
      <c r="O104" s="418"/>
      <c r="P104" s="418"/>
      <c r="Q104" s="418"/>
      <c r="R104" s="418"/>
      <c r="S104" s="418"/>
      <c r="T104" s="418"/>
      <c r="U104" s="418"/>
      <c r="V104" s="418"/>
      <c r="W104" s="418"/>
      <c r="X104" s="419"/>
      <c r="Y104" s="359" t="s">
        <v>49</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48" t="s">
        <v>110</v>
      </c>
      <c r="Z105" s="365"/>
      <c r="AA105" s="366"/>
      <c r="AB105" s="321"/>
      <c r="AC105" s="322"/>
      <c r="AD105" s="323"/>
      <c r="AE105" s="347"/>
      <c r="AF105" s="347"/>
      <c r="AG105" s="347"/>
      <c r="AH105" s="347"/>
      <c r="AI105" s="347"/>
      <c r="AJ105" s="347"/>
      <c r="AK105" s="347"/>
      <c r="AL105" s="347"/>
      <c r="AM105" s="347"/>
      <c r="AN105" s="347"/>
      <c r="AO105" s="347"/>
      <c r="AP105" s="347"/>
      <c r="AQ105" s="231"/>
      <c r="AR105" s="232"/>
      <c r="AS105" s="232"/>
      <c r="AT105" s="251"/>
      <c r="AU105" s="254"/>
      <c r="AV105" s="255"/>
      <c r="AW105" s="255"/>
      <c r="AX105" s="351"/>
    </row>
    <row r="106" spans="1:50" ht="31.5" hidden="1" customHeight="1" x14ac:dyDescent="0.15">
      <c r="A106" s="724" t="s">
        <v>371</v>
      </c>
      <c r="B106" s="725"/>
      <c r="C106" s="725"/>
      <c r="D106" s="725"/>
      <c r="E106" s="725"/>
      <c r="F106" s="726"/>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157</v>
      </c>
      <c r="AF106" s="154"/>
      <c r="AG106" s="154"/>
      <c r="AH106" s="155"/>
      <c r="AI106" s="153" t="s">
        <v>393</v>
      </c>
      <c r="AJ106" s="154"/>
      <c r="AK106" s="154"/>
      <c r="AL106" s="155"/>
      <c r="AM106" s="153" t="s">
        <v>67</v>
      </c>
      <c r="AN106" s="154"/>
      <c r="AO106" s="154"/>
      <c r="AP106" s="155"/>
      <c r="AQ106" s="355" t="s">
        <v>411</v>
      </c>
      <c r="AR106" s="356"/>
      <c r="AS106" s="356"/>
      <c r="AT106" s="357"/>
      <c r="AU106" s="355" t="s">
        <v>145</v>
      </c>
      <c r="AV106" s="356"/>
      <c r="AW106" s="356"/>
      <c r="AX106" s="358"/>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59" t="s">
        <v>49</v>
      </c>
      <c r="Z107" s="360"/>
      <c r="AA107" s="361"/>
      <c r="AB107" s="362"/>
      <c r="AC107" s="363"/>
      <c r="AD107" s="364"/>
      <c r="AE107" s="347"/>
      <c r="AF107" s="347"/>
      <c r="AG107" s="347"/>
      <c r="AH107" s="347"/>
      <c r="AI107" s="347"/>
      <c r="AJ107" s="347"/>
      <c r="AK107" s="347"/>
      <c r="AL107" s="347"/>
      <c r="AM107" s="347"/>
      <c r="AN107" s="347"/>
      <c r="AO107" s="347"/>
      <c r="AP107" s="347"/>
      <c r="AQ107" s="231"/>
      <c r="AR107" s="232"/>
      <c r="AS107" s="232"/>
      <c r="AT107" s="251"/>
      <c r="AU107" s="231"/>
      <c r="AV107" s="232"/>
      <c r="AW107" s="232"/>
      <c r="AX107" s="251"/>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48" t="s">
        <v>110</v>
      </c>
      <c r="Z108" s="365"/>
      <c r="AA108" s="366"/>
      <c r="AB108" s="321"/>
      <c r="AC108" s="322"/>
      <c r="AD108" s="323"/>
      <c r="AE108" s="347"/>
      <c r="AF108" s="347"/>
      <c r="AG108" s="347"/>
      <c r="AH108" s="347"/>
      <c r="AI108" s="347"/>
      <c r="AJ108" s="347"/>
      <c r="AK108" s="347"/>
      <c r="AL108" s="347"/>
      <c r="AM108" s="347"/>
      <c r="AN108" s="347"/>
      <c r="AO108" s="347"/>
      <c r="AP108" s="347"/>
      <c r="AQ108" s="231"/>
      <c r="AR108" s="232"/>
      <c r="AS108" s="232"/>
      <c r="AT108" s="251"/>
      <c r="AU108" s="254"/>
      <c r="AV108" s="255"/>
      <c r="AW108" s="255"/>
      <c r="AX108" s="351"/>
    </row>
    <row r="109" spans="1:50" ht="31.5" hidden="1" customHeight="1" x14ac:dyDescent="0.15">
      <c r="A109" s="724" t="s">
        <v>371</v>
      </c>
      <c r="B109" s="725"/>
      <c r="C109" s="725"/>
      <c r="D109" s="725"/>
      <c r="E109" s="725"/>
      <c r="F109" s="726"/>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157</v>
      </c>
      <c r="AF109" s="154"/>
      <c r="AG109" s="154"/>
      <c r="AH109" s="155"/>
      <c r="AI109" s="153" t="s">
        <v>393</v>
      </c>
      <c r="AJ109" s="154"/>
      <c r="AK109" s="154"/>
      <c r="AL109" s="155"/>
      <c r="AM109" s="153" t="s">
        <v>67</v>
      </c>
      <c r="AN109" s="154"/>
      <c r="AO109" s="154"/>
      <c r="AP109" s="155"/>
      <c r="AQ109" s="355" t="s">
        <v>411</v>
      </c>
      <c r="AR109" s="356"/>
      <c r="AS109" s="356"/>
      <c r="AT109" s="357"/>
      <c r="AU109" s="355" t="s">
        <v>145</v>
      </c>
      <c r="AV109" s="356"/>
      <c r="AW109" s="356"/>
      <c r="AX109" s="358"/>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59" t="s">
        <v>49</v>
      </c>
      <c r="Z110" s="360"/>
      <c r="AA110" s="361"/>
      <c r="AB110" s="362"/>
      <c r="AC110" s="363"/>
      <c r="AD110" s="364"/>
      <c r="AE110" s="347"/>
      <c r="AF110" s="347"/>
      <c r="AG110" s="347"/>
      <c r="AH110" s="347"/>
      <c r="AI110" s="347"/>
      <c r="AJ110" s="347"/>
      <c r="AK110" s="347"/>
      <c r="AL110" s="347"/>
      <c r="AM110" s="347"/>
      <c r="AN110" s="347"/>
      <c r="AO110" s="347"/>
      <c r="AP110" s="347"/>
      <c r="AQ110" s="231"/>
      <c r="AR110" s="232"/>
      <c r="AS110" s="232"/>
      <c r="AT110" s="251"/>
      <c r="AU110" s="231"/>
      <c r="AV110" s="232"/>
      <c r="AW110" s="232"/>
      <c r="AX110" s="251"/>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48" t="s">
        <v>110</v>
      </c>
      <c r="Z111" s="365"/>
      <c r="AA111" s="366"/>
      <c r="AB111" s="321"/>
      <c r="AC111" s="322"/>
      <c r="AD111" s="323"/>
      <c r="AE111" s="347"/>
      <c r="AF111" s="347"/>
      <c r="AG111" s="347"/>
      <c r="AH111" s="347"/>
      <c r="AI111" s="347"/>
      <c r="AJ111" s="347"/>
      <c r="AK111" s="347"/>
      <c r="AL111" s="347"/>
      <c r="AM111" s="347"/>
      <c r="AN111" s="347"/>
      <c r="AO111" s="347"/>
      <c r="AP111" s="347"/>
      <c r="AQ111" s="231"/>
      <c r="AR111" s="232"/>
      <c r="AS111" s="232"/>
      <c r="AT111" s="251"/>
      <c r="AU111" s="254"/>
      <c r="AV111" s="255"/>
      <c r="AW111" s="255"/>
      <c r="AX111" s="351"/>
    </row>
    <row r="112" spans="1:50" ht="31.5" hidden="1" customHeight="1" x14ac:dyDescent="0.15">
      <c r="A112" s="724" t="s">
        <v>371</v>
      </c>
      <c r="B112" s="725"/>
      <c r="C112" s="725"/>
      <c r="D112" s="725"/>
      <c r="E112" s="725"/>
      <c r="F112" s="726"/>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157</v>
      </c>
      <c r="AF112" s="154"/>
      <c r="AG112" s="154"/>
      <c r="AH112" s="155"/>
      <c r="AI112" s="153" t="s">
        <v>393</v>
      </c>
      <c r="AJ112" s="154"/>
      <c r="AK112" s="154"/>
      <c r="AL112" s="155"/>
      <c r="AM112" s="153" t="s">
        <v>67</v>
      </c>
      <c r="AN112" s="154"/>
      <c r="AO112" s="154"/>
      <c r="AP112" s="155"/>
      <c r="AQ112" s="355" t="s">
        <v>411</v>
      </c>
      <c r="AR112" s="356"/>
      <c r="AS112" s="356"/>
      <c r="AT112" s="357"/>
      <c r="AU112" s="355" t="s">
        <v>145</v>
      </c>
      <c r="AV112" s="356"/>
      <c r="AW112" s="356"/>
      <c r="AX112" s="358"/>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59" t="s">
        <v>49</v>
      </c>
      <c r="Z113" s="360"/>
      <c r="AA113" s="361"/>
      <c r="AB113" s="362"/>
      <c r="AC113" s="363"/>
      <c r="AD113" s="364"/>
      <c r="AE113" s="347"/>
      <c r="AF113" s="347"/>
      <c r="AG113" s="347"/>
      <c r="AH113" s="347"/>
      <c r="AI113" s="347"/>
      <c r="AJ113" s="347"/>
      <c r="AK113" s="347"/>
      <c r="AL113" s="347"/>
      <c r="AM113" s="347"/>
      <c r="AN113" s="347"/>
      <c r="AO113" s="347"/>
      <c r="AP113" s="347"/>
      <c r="AQ113" s="231"/>
      <c r="AR113" s="232"/>
      <c r="AS113" s="232"/>
      <c r="AT113" s="251"/>
      <c r="AU113" s="231"/>
      <c r="AV113" s="232"/>
      <c r="AW113" s="232"/>
      <c r="AX113" s="251"/>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48" t="s">
        <v>110</v>
      </c>
      <c r="Z114" s="365"/>
      <c r="AA114" s="366"/>
      <c r="AB114" s="321"/>
      <c r="AC114" s="322"/>
      <c r="AD114" s="323"/>
      <c r="AE114" s="347"/>
      <c r="AF114" s="347"/>
      <c r="AG114" s="347"/>
      <c r="AH114" s="347"/>
      <c r="AI114" s="347"/>
      <c r="AJ114" s="347"/>
      <c r="AK114" s="347"/>
      <c r="AL114" s="347"/>
      <c r="AM114" s="347"/>
      <c r="AN114" s="347"/>
      <c r="AO114" s="347"/>
      <c r="AP114" s="347"/>
      <c r="AQ114" s="231"/>
      <c r="AR114" s="232"/>
      <c r="AS114" s="232"/>
      <c r="AT114" s="251"/>
      <c r="AU114" s="231"/>
      <c r="AV114" s="232"/>
      <c r="AW114" s="232"/>
      <c r="AX114" s="251"/>
    </row>
    <row r="115" spans="1:50" ht="23.25" customHeight="1" x14ac:dyDescent="0.15">
      <c r="A115" s="814" t="s">
        <v>33</v>
      </c>
      <c r="B115" s="570"/>
      <c r="C115" s="570"/>
      <c r="D115" s="570"/>
      <c r="E115" s="570"/>
      <c r="F115" s="815"/>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157</v>
      </c>
      <c r="AF115" s="154"/>
      <c r="AG115" s="154"/>
      <c r="AH115" s="155"/>
      <c r="AI115" s="153" t="s">
        <v>393</v>
      </c>
      <c r="AJ115" s="154"/>
      <c r="AK115" s="154"/>
      <c r="AL115" s="155"/>
      <c r="AM115" s="153" t="s">
        <v>67</v>
      </c>
      <c r="AN115" s="154"/>
      <c r="AO115" s="154"/>
      <c r="AP115" s="155"/>
      <c r="AQ115" s="370" t="s">
        <v>412</v>
      </c>
      <c r="AR115" s="371"/>
      <c r="AS115" s="371"/>
      <c r="AT115" s="371"/>
      <c r="AU115" s="371"/>
      <c r="AV115" s="371"/>
      <c r="AW115" s="371"/>
      <c r="AX115" s="372"/>
    </row>
    <row r="116" spans="1:50" ht="23.25" customHeight="1" x14ac:dyDescent="0.15">
      <c r="A116" s="816"/>
      <c r="B116" s="817"/>
      <c r="C116" s="817"/>
      <c r="D116" s="817"/>
      <c r="E116" s="817"/>
      <c r="F116" s="818"/>
      <c r="G116" s="821" t="s">
        <v>487</v>
      </c>
      <c r="H116" s="821"/>
      <c r="I116" s="821"/>
      <c r="J116" s="821"/>
      <c r="K116" s="821"/>
      <c r="L116" s="821"/>
      <c r="M116" s="821"/>
      <c r="N116" s="821"/>
      <c r="O116" s="821"/>
      <c r="P116" s="821"/>
      <c r="Q116" s="821"/>
      <c r="R116" s="821"/>
      <c r="S116" s="821"/>
      <c r="T116" s="821"/>
      <c r="U116" s="821"/>
      <c r="V116" s="821"/>
      <c r="W116" s="821"/>
      <c r="X116" s="821"/>
      <c r="Y116" s="373" t="s">
        <v>33</v>
      </c>
      <c r="Z116" s="374"/>
      <c r="AA116" s="375"/>
      <c r="AB116" s="321" t="s">
        <v>530</v>
      </c>
      <c r="AC116" s="322"/>
      <c r="AD116" s="323"/>
      <c r="AE116" s="347">
        <v>1.1599999999999999</v>
      </c>
      <c r="AF116" s="347"/>
      <c r="AG116" s="347"/>
      <c r="AH116" s="347"/>
      <c r="AI116" s="347">
        <v>1.1000000000000001</v>
      </c>
      <c r="AJ116" s="347"/>
      <c r="AK116" s="347"/>
      <c r="AL116" s="347"/>
      <c r="AM116" s="347">
        <v>1.2</v>
      </c>
      <c r="AN116" s="347"/>
      <c r="AO116" s="347"/>
      <c r="AP116" s="347"/>
      <c r="AQ116" s="231">
        <v>1.2</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90</v>
      </c>
      <c r="Z117" s="349"/>
      <c r="AA117" s="350"/>
      <c r="AB117" s="376" t="s">
        <v>531</v>
      </c>
      <c r="AC117" s="377"/>
      <c r="AD117" s="378"/>
      <c r="AE117" s="379" t="s">
        <v>47</v>
      </c>
      <c r="AF117" s="379"/>
      <c r="AG117" s="379"/>
      <c r="AH117" s="379"/>
      <c r="AI117" s="379" t="s">
        <v>504</v>
      </c>
      <c r="AJ117" s="379"/>
      <c r="AK117" s="379"/>
      <c r="AL117" s="379"/>
      <c r="AM117" s="379" t="s">
        <v>532</v>
      </c>
      <c r="AN117" s="379"/>
      <c r="AO117" s="379"/>
      <c r="AP117" s="379"/>
      <c r="AQ117" s="380" t="s">
        <v>539</v>
      </c>
      <c r="AR117" s="379"/>
      <c r="AS117" s="379"/>
      <c r="AT117" s="379"/>
      <c r="AU117" s="379"/>
      <c r="AV117" s="379"/>
      <c r="AW117" s="379"/>
      <c r="AX117" s="381"/>
    </row>
    <row r="118" spans="1:50" ht="23.25" hidden="1" customHeight="1" x14ac:dyDescent="0.15">
      <c r="A118" s="814" t="s">
        <v>33</v>
      </c>
      <c r="B118" s="570"/>
      <c r="C118" s="570"/>
      <c r="D118" s="570"/>
      <c r="E118" s="570"/>
      <c r="F118" s="815"/>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157</v>
      </c>
      <c r="AF118" s="154"/>
      <c r="AG118" s="154"/>
      <c r="AH118" s="155"/>
      <c r="AI118" s="153" t="s">
        <v>393</v>
      </c>
      <c r="AJ118" s="154"/>
      <c r="AK118" s="154"/>
      <c r="AL118" s="155"/>
      <c r="AM118" s="153" t="s">
        <v>67</v>
      </c>
      <c r="AN118" s="154"/>
      <c r="AO118" s="154"/>
      <c r="AP118" s="155"/>
      <c r="AQ118" s="370" t="s">
        <v>412</v>
      </c>
      <c r="AR118" s="371"/>
      <c r="AS118" s="371"/>
      <c r="AT118" s="371"/>
      <c r="AU118" s="371"/>
      <c r="AV118" s="371"/>
      <c r="AW118" s="371"/>
      <c r="AX118" s="372"/>
    </row>
    <row r="119" spans="1:50" ht="23.25" hidden="1" customHeight="1" x14ac:dyDescent="0.15">
      <c r="A119" s="816"/>
      <c r="B119" s="817"/>
      <c r="C119" s="817"/>
      <c r="D119" s="817"/>
      <c r="E119" s="817"/>
      <c r="F119" s="818"/>
      <c r="G119" s="821" t="s">
        <v>378</v>
      </c>
      <c r="H119" s="821"/>
      <c r="I119" s="821"/>
      <c r="J119" s="821"/>
      <c r="K119" s="821"/>
      <c r="L119" s="821"/>
      <c r="M119" s="821"/>
      <c r="N119" s="821"/>
      <c r="O119" s="821"/>
      <c r="P119" s="821"/>
      <c r="Q119" s="821"/>
      <c r="R119" s="821"/>
      <c r="S119" s="821"/>
      <c r="T119" s="821"/>
      <c r="U119" s="821"/>
      <c r="V119" s="821"/>
      <c r="W119" s="821"/>
      <c r="X119" s="821"/>
      <c r="Y119" s="373" t="s">
        <v>33</v>
      </c>
      <c r="Z119" s="374"/>
      <c r="AA119" s="375"/>
      <c r="AB119" s="321"/>
      <c r="AC119" s="322"/>
      <c r="AD119" s="323"/>
      <c r="AE119" s="347"/>
      <c r="AF119" s="347"/>
      <c r="AG119" s="347"/>
      <c r="AH119" s="347"/>
      <c r="AI119" s="347"/>
      <c r="AJ119" s="347"/>
      <c r="AK119" s="347"/>
      <c r="AL119" s="347"/>
      <c r="AM119" s="347"/>
      <c r="AN119" s="347"/>
      <c r="AO119" s="347"/>
      <c r="AP119" s="347"/>
      <c r="AQ119" s="347"/>
      <c r="AR119" s="347"/>
      <c r="AS119" s="347"/>
      <c r="AT119" s="347"/>
      <c r="AU119" s="347"/>
      <c r="AV119" s="347"/>
      <c r="AW119" s="347"/>
      <c r="AX119" s="382"/>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90</v>
      </c>
      <c r="Z120" s="349"/>
      <c r="AA120" s="350"/>
      <c r="AB120" s="376" t="s">
        <v>100</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1"/>
    </row>
    <row r="121" spans="1:50" ht="23.25" hidden="1" customHeight="1" x14ac:dyDescent="0.15">
      <c r="A121" s="814" t="s">
        <v>33</v>
      </c>
      <c r="B121" s="570"/>
      <c r="C121" s="570"/>
      <c r="D121" s="570"/>
      <c r="E121" s="570"/>
      <c r="F121" s="815"/>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157</v>
      </c>
      <c r="AF121" s="154"/>
      <c r="AG121" s="154"/>
      <c r="AH121" s="155"/>
      <c r="AI121" s="153" t="s">
        <v>393</v>
      </c>
      <c r="AJ121" s="154"/>
      <c r="AK121" s="154"/>
      <c r="AL121" s="155"/>
      <c r="AM121" s="153" t="s">
        <v>67</v>
      </c>
      <c r="AN121" s="154"/>
      <c r="AO121" s="154"/>
      <c r="AP121" s="155"/>
      <c r="AQ121" s="370" t="s">
        <v>412</v>
      </c>
      <c r="AR121" s="371"/>
      <c r="AS121" s="371"/>
      <c r="AT121" s="371"/>
      <c r="AU121" s="371"/>
      <c r="AV121" s="371"/>
      <c r="AW121" s="371"/>
      <c r="AX121" s="372"/>
    </row>
    <row r="122" spans="1:50" ht="23.25" hidden="1" customHeight="1" x14ac:dyDescent="0.15">
      <c r="A122" s="816"/>
      <c r="B122" s="817"/>
      <c r="C122" s="817"/>
      <c r="D122" s="817"/>
      <c r="E122" s="817"/>
      <c r="F122" s="818"/>
      <c r="G122" s="821" t="s">
        <v>172</v>
      </c>
      <c r="H122" s="821"/>
      <c r="I122" s="821"/>
      <c r="J122" s="821"/>
      <c r="K122" s="821"/>
      <c r="L122" s="821"/>
      <c r="M122" s="821"/>
      <c r="N122" s="821"/>
      <c r="O122" s="821"/>
      <c r="P122" s="821"/>
      <c r="Q122" s="821"/>
      <c r="R122" s="821"/>
      <c r="S122" s="821"/>
      <c r="T122" s="821"/>
      <c r="U122" s="821"/>
      <c r="V122" s="821"/>
      <c r="W122" s="821"/>
      <c r="X122" s="821"/>
      <c r="Y122" s="373" t="s">
        <v>33</v>
      </c>
      <c r="Z122" s="374"/>
      <c r="AA122" s="375"/>
      <c r="AB122" s="321"/>
      <c r="AC122" s="322"/>
      <c r="AD122" s="323"/>
      <c r="AE122" s="347"/>
      <c r="AF122" s="347"/>
      <c r="AG122" s="347"/>
      <c r="AH122" s="347"/>
      <c r="AI122" s="347"/>
      <c r="AJ122" s="347"/>
      <c r="AK122" s="347"/>
      <c r="AL122" s="347"/>
      <c r="AM122" s="347"/>
      <c r="AN122" s="347"/>
      <c r="AO122" s="347"/>
      <c r="AP122" s="347"/>
      <c r="AQ122" s="347"/>
      <c r="AR122" s="347"/>
      <c r="AS122" s="347"/>
      <c r="AT122" s="347"/>
      <c r="AU122" s="347"/>
      <c r="AV122" s="347"/>
      <c r="AW122" s="347"/>
      <c r="AX122" s="382"/>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90</v>
      </c>
      <c r="Z123" s="349"/>
      <c r="AA123" s="350"/>
      <c r="AB123" s="376" t="s">
        <v>100</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1"/>
    </row>
    <row r="124" spans="1:50" ht="23.25" hidden="1" customHeight="1" x14ac:dyDescent="0.15">
      <c r="A124" s="814" t="s">
        <v>33</v>
      </c>
      <c r="B124" s="570"/>
      <c r="C124" s="570"/>
      <c r="D124" s="570"/>
      <c r="E124" s="570"/>
      <c r="F124" s="815"/>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157</v>
      </c>
      <c r="AF124" s="154"/>
      <c r="AG124" s="154"/>
      <c r="AH124" s="155"/>
      <c r="AI124" s="153" t="s">
        <v>393</v>
      </c>
      <c r="AJ124" s="154"/>
      <c r="AK124" s="154"/>
      <c r="AL124" s="155"/>
      <c r="AM124" s="153" t="s">
        <v>67</v>
      </c>
      <c r="AN124" s="154"/>
      <c r="AO124" s="154"/>
      <c r="AP124" s="155"/>
      <c r="AQ124" s="370" t="s">
        <v>412</v>
      </c>
      <c r="AR124" s="371"/>
      <c r="AS124" s="371"/>
      <c r="AT124" s="371"/>
      <c r="AU124" s="371"/>
      <c r="AV124" s="371"/>
      <c r="AW124" s="371"/>
      <c r="AX124" s="372"/>
    </row>
    <row r="125" spans="1:50" ht="23.25" hidden="1" customHeight="1" x14ac:dyDescent="0.15">
      <c r="A125" s="816"/>
      <c r="B125" s="817"/>
      <c r="C125" s="817"/>
      <c r="D125" s="817"/>
      <c r="E125" s="817"/>
      <c r="F125" s="818"/>
      <c r="G125" s="821" t="s">
        <v>172</v>
      </c>
      <c r="H125" s="821"/>
      <c r="I125" s="821"/>
      <c r="J125" s="821"/>
      <c r="K125" s="821"/>
      <c r="L125" s="821"/>
      <c r="M125" s="821"/>
      <c r="N125" s="821"/>
      <c r="O125" s="821"/>
      <c r="P125" s="821"/>
      <c r="Q125" s="821"/>
      <c r="R125" s="821"/>
      <c r="S125" s="821"/>
      <c r="T125" s="821"/>
      <c r="U125" s="821"/>
      <c r="V125" s="821"/>
      <c r="W125" s="821"/>
      <c r="X125" s="823"/>
      <c r="Y125" s="373" t="s">
        <v>33</v>
      </c>
      <c r="Z125" s="374"/>
      <c r="AA125" s="375"/>
      <c r="AB125" s="321"/>
      <c r="AC125" s="322"/>
      <c r="AD125" s="323"/>
      <c r="AE125" s="347"/>
      <c r="AF125" s="347"/>
      <c r="AG125" s="347"/>
      <c r="AH125" s="347"/>
      <c r="AI125" s="347"/>
      <c r="AJ125" s="347"/>
      <c r="AK125" s="347"/>
      <c r="AL125" s="347"/>
      <c r="AM125" s="347"/>
      <c r="AN125" s="347"/>
      <c r="AO125" s="347"/>
      <c r="AP125" s="347"/>
      <c r="AQ125" s="347"/>
      <c r="AR125" s="347"/>
      <c r="AS125" s="347"/>
      <c r="AT125" s="347"/>
      <c r="AU125" s="347"/>
      <c r="AV125" s="347"/>
      <c r="AW125" s="347"/>
      <c r="AX125" s="382"/>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90</v>
      </c>
      <c r="Z126" s="349"/>
      <c r="AA126" s="350"/>
      <c r="AB126" s="376" t="s">
        <v>100</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1"/>
    </row>
    <row r="127" spans="1:50" ht="23.25" hidden="1" customHeight="1" x14ac:dyDescent="0.15">
      <c r="A127" s="827" t="s">
        <v>33</v>
      </c>
      <c r="B127" s="817"/>
      <c r="C127" s="817"/>
      <c r="D127" s="817"/>
      <c r="E127" s="817"/>
      <c r="F127" s="818"/>
      <c r="G127" s="712" t="s">
        <v>50</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35</v>
      </c>
      <c r="AC127" s="712"/>
      <c r="AD127" s="713"/>
      <c r="AE127" s="153" t="s">
        <v>157</v>
      </c>
      <c r="AF127" s="154"/>
      <c r="AG127" s="154"/>
      <c r="AH127" s="155"/>
      <c r="AI127" s="153" t="s">
        <v>393</v>
      </c>
      <c r="AJ127" s="154"/>
      <c r="AK127" s="154"/>
      <c r="AL127" s="155"/>
      <c r="AM127" s="153" t="s">
        <v>67</v>
      </c>
      <c r="AN127" s="154"/>
      <c r="AO127" s="154"/>
      <c r="AP127" s="155"/>
      <c r="AQ127" s="370" t="s">
        <v>412</v>
      </c>
      <c r="AR127" s="371"/>
      <c r="AS127" s="371"/>
      <c r="AT127" s="371"/>
      <c r="AU127" s="371"/>
      <c r="AV127" s="371"/>
      <c r="AW127" s="371"/>
      <c r="AX127" s="372"/>
    </row>
    <row r="128" spans="1:50" ht="23.25" hidden="1" customHeight="1" x14ac:dyDescent="0.15">
      <c r="A128" s="816"/>
      <c r="B128" s="817"/>
      <c r="C128" s="817"/>
      <c r="D128" s="817"/>
      <c r="E128" s="817"/>
      <c r="F128" s="818"/>
      <c r="G128" s="821" t="s">
        <v>172</v>
      </c>
      <c r="H128" s="821"/>
      <c r="I128" s="821"/>
      <c r="J128" s="821"/>
      <c r="K128" s="821"/>
      <c r="L128" s="821"/>
      <c r="M128" s="821"/>
      <c r="N128" s="821"/>
      <c r="O128" s="821"/>
      <c r="P128" s="821"/>
      <c r="Q128" s="821"/>
      <c r="R128" s="821"/>
      <c r="S128" s="821"/>
      <c r="T128" s="821"/>
      <c r="U128" s="821"/>
      <c r="V128" s="821"/>
      <c r="W128" s="821"/>
      <c r="X128" s="821"/>
      <c r="Y128" s="373" t="s">
        <v>33</v>
      </c>
      <c r="Z128" s="374"/>
      <c r="AA128" s="375"/>
      <c r="AB128" s="321"/>
      <c r="AC128" s="322"/>
      <c r="AD128" s="323"/>
      <c r="AE128" s="347"/>
      <c r="AF128" s="347"/>
      <c r="AG128" s="347"/>
      <c r="AH128" s="347"/>
      <c r="AI128" s="347"/>
      <c r="AJ128" s="347"/>
      <c r="AK128" s="347"/>
      <c r="AL128" s="347"/>
      <c r="AM128" s="347"/>
      <c r="AN128" s="347"/>
      <c r="AO128" s="347"/>
      <c r="AP128" s="347"/>
      <c r="AQ128" s="347"/>
      <c r="AR128" s="347"/>
      <c r="AS128" s="347"/>
      <c r="AT128" s="347"/>
      <c r="AU128" s="347"/>
      <c r="AV128" s="347"/>
      <c r="AW128" s="347"/>
      <c r="AX128" s="382"/>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90</v>
      </c>
      <c r="Z129" s="349"/>
      <c r="AA129" s="350"/>
      <c r="AB129" s="376" t="s">
        <v>100</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1"/>
    </row>
    <row r="130" spans="1:50" ht="45" customHeight="1" x14ac:dyDescent="0.15">
      <c r="A130" s="888" t="s">
        <v>195</v>
      </c>
      <c r="B130" s="889"/>
      <c r="C130" s="894" t="s">
        <v>286</v>
      </c>
      <c r="D130" s="889"/>
      <c r="E130" s="389" t="s">
        <v>320</v>
      </c>
      <c r="F130" s="390"/>
      <c r="G130" s="391" t="s">
        <v>501</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0"/>
      <c r="B131" s="891"/>
      <c r="C131" s="895"/>
      <c r="D131" s="891"/>
      <c r="E131" s="394" t="s">
        <v>318</v>
      </c>
      <c r="F131" s="395"/>
      <c r="G131" s="396" t="s">
        <v>42</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0"/>
      <c r="B132" s="891"/>
      <c r="C132" s="895"/>
      <c r="D132" s="891"/>
      <c r="E132" s="898" t="s">
        <v>277</v>
      </c>
      <c r="F132" s="899"/>
      <c r="G132" s="828" t="s">
        <v>297</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35</v>
      </c>
      <c r="AC132" s="240"/>
      <c r="AD132" s="241"/>
      <c r="AE132" s="829" t="s">
        <v>157</v>
      </c>
      <c r="AF132" s="829"/>
      <c r="AG132" s="829"/>
      <c r="AH132" s="829"/>
      <c r="AI132" s="829" t="s">
        <v>393</v>
      </c>
      <c r="AJ132" s="829"/>
      <c r="AK132" s="829"/>
      <c r="AL132" s="829"/>
      <c r="AM132" s="829" t="s">
        <v>67</v>
      </c>
      <c r="AN132" s="829"/>
      <c r="AO132" s="829"/>
      <c r="AP132" s="239"/>
      <c r="AQ132" s="239" t="s">
        <v>282</v>
      </c>
      <c r="AR132" s="240"/>
      <c r="AS132" s="240"/>
      <c r="AT132" s="241"/>
      <c r="AU132" s="385" t="s">
        <v>301</v>
      </c>
      <c r="AV132" s="385"/>
      <c r="AW132" s="385"/>
      <c r="AX132" s="386"/>
    </row>
    <row r="133" spans="1:50" ht="18.75" customHeight="1" x14ac:dyDescent="0.15">
      <c r="A133" s="890"/>
      <c r="B133" s="891"/>
      <c r="C133" s="895"/>
      <c r="D133" s="891"/>
      <c r="E133" s="895"/>
      <c r="F133" s="90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v>2</v>
      </c>
      <c r="AR133" s="224"/>
      <c r="AS133" s="222" t="s">
        <v>283</v>
      </c>
      <c r="AT133" s="223"/>
      <c r="AU133" s="221">
        <v>7</v>
      </c>
      <c r="AV133" s="221"/>
      <c r="AW133" s="222" t="s">
        <v>260</v>
      </c>
      <c r="AX133" s="247"/>
    </row>
    <row r="134" spans="1:50" ht="39.75" customHeight="1" x14ac:dyDescent="0.15">
      <c r="A134" s="890"/>
      <c r="B134" s="891"/>
      <c r="C134" s="895"/>
      <c r="D134" s="891"/>
      <c r="E134" s="895"/>
      <c r="F134" s="900"/>
      <c r="G134" s="417" t="s">
        <v>502</v>
      </c>
      <c r="H134" s="418"/>
      <c r="I134" s="418"/>
      <c r="J134" s="418"/>
      <c r="K134" s="418"/>
      <c r="L134" s="418"/>
      <c r="M134" s="418"/>
      <c r="N134" s="418"/>
      <c r="O134" s="418"/>
      <c r="P134" s="418"/>
      <c r="Q134" s="418"/>
      <c r="R134" s="418"/>
      <c r="S134" s="418"/>
      <c r="T134" s="418"/>
      <c r="U134" s="418"/>
      <c r="V134" s="418"/>
      <c r="W134" s="418"/>
      <c r="X134" s="419"/>
      <c r="Y134" s="275" t="s">
        <v>298</v>
      </c>
      <c r="Z134" s="248"/>
      <c r="AA134" s="249"/>
      <c r="AB134" s="387" t="s">
        <v>38</v>
      </c>
      <c r="AC134" s="388"/>
      <c r="AD134" s="388"/>
      <c r="AE134" s="383">
        <v>11.3</v>
      </c>
      <c r="AF134" s="234"/>
      <c r="AG134" s="234"/>
      <c r="AH134" s="234"/>
      <c r="AI134" s="383">
        <v>11.5</v>
      </c>
      <c r="AJ134" s="234"/>
      <c r="AK134" s="234"/>
      <c r="AL134" s="234"/>
      <c r="AM134" s="383">
        <v>12.1</v>
      </c>
      <c r="AN134" s="399"/>
      <c r="AO134" s="399"/>
      <c r="AP134" s="400"/>
      <c r="AQ134" s="383" t="s">
        <v>403</v>
      </c>
      <c r="AR134" s="234"/>
      <c r="AS134" s="234"/>
      <c r="AT134" s="234"/>
      <c r="AU134" s="383" t="s">
        <v>403</v>
      </c>
      <c r="AV134" s="234"/>
      <c r="AW134" s="234"/>
      <c r="AX134" s="384"/>
    </row>
    <row r="135" spans="1:50" ht="39.75" customHeight="1" x14ac:dyDescent="0.15">
      <c r="A135" s="890"/>
      <c r="B135" s="891"/>
      <c r="C135" s="895"/>
      <c r="D135" s="891"/>
      <c r="E135" s="895"/>
      <c r="F135" s="900"/>
      <c r="G135" s="396"/>
      <c r="H135" s="423"/>
      <c r="I135" s="423"/>
      <c r="J135" s="423"/>
      <c r="K135" s="423"/>
      <c r="L135" s="423"/>
      <c r="M135" s="423"/>
      <c r="N135" s="423"/>
      <c r="O135" s="423"/>
      <c r="P135" s="423"/>
      <c r="Q135" s="423"/>
      <c r="R135" s="423"/>
      <c r="S135" s="423"/>
      <c r="T135" s="423"/>
      <c r="U135" s="423"/>
      <c r="V135" s="423"/>
      <c r="W135" s="423"/>
      <c r="X135" s="424"/>
      <c r="Y135" s="197" t="s">
        <v>83</v>
      </c>
      <c r="Z135" s="195"/>
      <c r="AA135" s="196"/>
      <c r="AB135" s="401" t="s">
        <v>38</v>
      </c>
      <c r="AC135" s="276"/>
      <c r="AD135" s="276"/>
      <c r="AE135" s="383" t="s">
        <v>403</v>
      </c>
      <c r="AF135" s="234"/>
      <c r="AG135" s="234"/>
      <c r="AH135" s="234"/>
      <c r="AI135" s="383" t="s">
        <v>403</v>
      </c>
      <c r="AJ135" s="399"/>
      <c r="AK135" s="399"/>
      <c r="AL135" s="400"/>
      <c r="AM135" s="383" t="s">
        <v>403</v>
      </c>
      <c r="AN135" s="234"/>
      <c r="AO135" s="234"/>
      <c r="AP135" s="234"/>
      <c r="AQ135" s="383">
        <v>16</v>
      </c>
      <c r="AR135" s="234"/>
      <c r="AS135" s="234"/>
      <c r="AT135" s="234"/>
      <c r="AU135" s="383">
        <v>20</v>
      </c>
      <c r="AV135" s="234"/>
      <c r="AW135" s="234"/>
      <c r="AX135" s="384"/>
    </row>
    <row r="136" spans="1:50" ht="18.75" hidden="1" customHeight="1" x14ac:dyDescent="0.15">
      <c r="A136" s="890"/>
      <c r="B136" s="891"/>
      <c r="C136" s="895"/>
      <c r="D136" s="891"/>
      <c r="E136" s="895"/>
      <c r="F136" s="900"/>
      <c r="G136" s="828" t="s">
        <v>297</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35</v>
      </c>
      <c r="AC136" s="240"/>
      <c r="AD136" s="241"/>
      <c r="AE136" s="829" t="s">
        <v>157</v>
      </c>
      <c r="AF136" s="829"/>
      <c r="AG136" s="829"/>
      <c r="AH136" s="829"/>
      <c r="AI136" s="829" t="s">
        <v>393</v>
      </c>
      <c r="AJ136" s="829"/>
      <c r="AK136" s="829"/>
      <c r="AL136" s="829"/>
      <c r="AM136" s="829" t="s">
        <v>67</v>
      </c>
      <c r="AN136" s="829"/>
      <c r="AO136" s="829"/>
      <c r="AP136" s="239"/>
      <c r="AQ136" s="239" t="s">
        <v>282</v>
      </c>
      <c r="AR136" s="240"/>
      <c r="AS136" s="240"/>
      <c r="AT136" s="241"/>
      <c r="AU136" s="385" t="s">
        <v>301</v>
      </c>
      <c r="AV136" s="385"/>
      <c r="AW136" s="385"/>
      <c r="AX136" s="386"/>
    </row>
    <row r="137" spans="1:50" ht="18.75" hidden="1" customHeight="1" x14ac:dyDescent="0.15">
      <c r="A137" s="890"/>
      <c r="B137" s="891"/>
      <c r="C137" s="895"/>
      <c r="D137" s="891"/>
      <c r="E137" s="895"/>
      <c r="F137" s="90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283</v>
      </c>
      <c r="AT137" s="223"/>
      <c r="AU137" s="221"/>
      <c r="AV137" s="221"/>
      <c r="AW137" s="222" t="s">
        <v>260</v>
      </c>
      <c r="AX137" s="247"/>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5" t="s">
        <v>298</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0"/>
      <c r="B139" s="891"/>
      <c r="C139" s="895"/>
      <c r="D139" s="891"/>
      <c r="E139" s="895"/>
      <c r="F139" s="900"/>
      <c r="G139" s="396"/>
      <c r="H139" s="423"/>
      <c r="I139" s="423"/>
      <c r="J139" s="423"/>
      <c r="K139" s="423"/>
      <c r="L139" s="423"/>
      <c r="M139" s="423"/>
      <c r="N139" s="423"/>
      <c r="O139" s="423"/>
      <c r="P139" s="423"/>
      <c r="Q139" s="423"/>
      <c r="R139" s="423"/>
      <c r="S139" s="423"/>
      <c r="T139" s="423"/>
      <c r="U139" s="423"/>
      <c r="V139" s="423"/>
      <c r="W139" s="423"/>
      <c r="X139" s="424"/>
      <c r="Y139" s="197" t="s">
        <v>83</v>
      </c>
      <c r="Z139" s="195"/>
      <c r="AA139" s="196"/>
      <c r="AB139" s="401"/>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0"/>
      <c r="B140" s="891"/>
      <c r="C140" s="895"/>
      <c r="D140" s="891"/>
      <c r="E140" s="895"/>
      <c r="F140" s="900"/>
      <c r="G140" s="828" t="s">
        <v>297</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35</v>
      </c>
      <c r="AC140" s="240"/>
      <c r="AD140" s="241"/>
      <c r="AE140" s="829" t="s">
        <v>157</v>
      </c>
      <c r="AF140" s="829"/>
      <c r="AG140" s="829"/>
      <c r="AH140" s="829"/>
      <c r="AI140" s="829" t="s">
        <v>393</v>
      </c>
      <c r="AJ140" s="829"/>
      <c r="AK140" s="829"/>
      <c r="AL140" s="829"/>
      <c r="AM140" s="829" t="s">
        <v>67</v>
      </c>
      <c r="AN140" s="829"/>
      <c r="AO140" s="829"/>
      <c r="AP140" s="239"/>
      <c r="AQ140" s="239" t="s">
        <v>282</v>
      </c>
      <c r="AR140" s="240"/>
      <c r="AS140" s="240"/>
      <c r="AT140" s="241"/>
      <c r="AU140" s="385" t="s">
        <v>301</v>
      </c>
      <c r="AV140" s="385"/>
      <c r="AW140" s="385"/>
      <c r="AX140" s="386"/>
    </row>
    <row r="141" spans="1:50" ht="18.75" hidden="1" customHeight="1" x14ac:dyDescent="0.15">
      <c r="A141" s="890"/>
      <c r="B141" s="891"/>
      <c r="C141" s="895"/>
      <c r="D141" s="891"/>
      <c r="E141" s="895"/>
      <c r="F141" s="90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283</v>
      </c>
      <c r="AT141" s="223"/>
      <c r="AU141" s="221"/>
      <c r="AV141" s="221"/>
      <c r="AW141" s="222" t="s">
        <v>260</v>
      </c>
      <c r="AX141" s="247"/>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5" t="s">
        <v>298</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0"/>
      <c r="B143" s="891"/>
      <c r="C143" s="895"/>
      <c r="D143" s="891"/>
      <c r="E143" s="895"/>
      <c r="F143" s="900"/>
      <c r="G143" s="396"/>
      <c r="H143" s="423"/>
      <c r="I143" s="423"/>
      <c r="J143" s="423"/>
      <c r="K143" s="423"/>
      <c r="L143" s="423"/>
      <c r="M143" s="423"/>
      <c r="N143" s="423"/>
      <c r="O143" s="423"/>
      <c r="P143" s="423"/>
      <c r="Q143" s="423"/>
      <c r="R143" s="423"/>
      <c r="S143" s="423"/>
      <c r="T143" s="423"/>
      <c r="U143" s="423"/>
      <c r="V143" s="423"/>
      <c r="W143" s="423"/>
      <c r="X143" s="424"/>
      <c r="Y143" s="197" t="s">
        <v>83</v>
      </c>
      <c r="Z143" s="195"/>
      <c r="AA143" s="196"/>
      <c r="AB143" s="401"/>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0"/>
      <c r="B144" s="891"/>
      <c r="C144" s="895"/>
      <c r="D144" s="891"/>
      <c r="E144" s="895"/>
      <c r="F144" s="900"/>
      <c r="G144" s="828" t="s">
        <v>297</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35</v>
      </c>
      <c r="AC144" s="240"/>
      <c r="AD144" s="241"/>
      <c r="AE144" s="829" t="s">
        <v>157</v>
      </c>
      <c r="AF144" s="829"/>
      <c r="AG144" s="829"/>
      <c r="AH144" s="829"/>
      <c r="AI144" s="829" t="s">
        <v>393</v>
      </c>
      <c r="AJ144" s="829"/>
      <c r="AK144" s="829"/>
      <c r="AL144" s="829"/>
      <c r="AM144" s="829" t="s">
        <v>67</v>
      </c>
      <c r="AN144" s="829"/>
      <c r="AO144" s="829"/>
      <c r="AP144" s="239"/>
      <c r="AQ144" s="239" t="s">
        <v>282</v>
      </c>
      <c r="AR144" s="240"/>
      <c r="AS144" s="240"/>
      <c r="AT144" s="241"/>
      <c r="AU144" s="385" t="s">
        <v>301</v>
      </c>
      <c r="AV144" s="385"/>
      <c r="AW144" s="385"/>
      <c r="AX144" s="386"/>
    </row>
    <row r="145" spans="1:50" ht="18.75" hidden="1" customHeight="1" x14ac:dyDescent="0.15">
      <c r="A145" s="890"/>
      <c r="B145" s="891"/>
      <c r="C145" s="895"/>
      <c r="D145" s="891"/>
      <c r="E145" s="895"/>
      <c r="F145" s="90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283</v>
      </c>
      <c r="AT145" s="223"/>
      <c r="AU145" s="221"/>
      <c r="AV145" s="221"/>
      <c r="AW145" s="222" t="s">
        <v>260</v>
      </c>
      <c r="AX145" s="247"/>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5" t="s">
        <v>298</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0"/>
      <c r="B147" s="891"/>
      <c r="C147" s="895"/>
      <c r="D147" s="891"/>
      <c r="E147" s="895"/>
      <c r="F147" s="900"/>
      <c r="G147" s="396"/>
      <c r="H147" s="423"/>
      <c r="I147" s="423"/>
      <c r="J147" s="423"/>
      <c r="K147" s="423"/>
      <c r="L147" s="423"/>
      <c r="M147" s="423"/>
      <c r="N147" s="423"/>
      <c r="O147" s="423"/>
      <c r="P147" s="423"/>
      <c r="Q147" s="423"/>
      <c r="R147" s="423"/>
      <c r="S147" s="423"/>
      <c r="T147" s="423"/>
      <c r="U147" s="423"/>
      <c r="V147" s="423"/>
      <c r="W147" s="423"/>
      <c r="X147" s="424"/>
      <c r="Y147" s="197" t="s">
        <v>83</v>
      </c>
      <c r="Z147" s="195"/>
      <c r="AA147" s="196"/>
      <c r="AB147" s="401"/>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0"/>
      <c r="B148" s="891"/>
      <c r="C148" s="895"/>
      <c r="D148" s="891"/>
      <c r="E148" s="895"/>
      <c r="F148" s="900"/>
      <c r="G148" s="828" t="s">
        <v>297</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35</v>
      </c>
      <c r="AC148" s="240"/>
      <c r="AD148" s="241"/>
      <c r="AE148" s="829" t="s">
        <v>157</v>
      </c>
      <c r="AF148" s="829"/>
      <c r="AG148" s="829"/>
      <c r="AH148" s="829"/>
      <c r="AI148" s="829" t="s">
        <v>393</v>
      </c>
      <c r="AJ148" s="829"/>
      <c r="AK148" s="829"/>
      <c r="AL148" s="829"/>
      <c r="AM148" s="829" t="s">
        <v>67</v>
      </c>
      <c r="AN148" s="829"/>
      <c r="AO148" s="829"/>
      <c r="AP148" s="239"/>
      <c r="AQ148" s="239" t="s">
        <v>282</v>
      </c>
      <c r="AR148" s="240"/>
      <c r="AS148" s="240"/>
      <c r="AT148" s="241"/>
      <c r="AU148" s="385" t="s">
        <v>301</v>
      </c>
      <c r="AV148" s="385"/>
      <c r="AW148" s="385"/>
      <c r="AX148" s="386"/>
    </row>
    <row r="149" spans="1:50" ht="18.75" hidden="1" customHeight="1" x14ac:dyDescent="0.15">
      <c r="A149" s="890"/>
      <c r="B149" s="891"/>
      <c r="C149" s="895"/>
      <c r="D149" s="891"/>
      <c r="E149" s="895"/>
      <c r="F149" s="90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283</v>
      </c>
      <c r="AT149" s="223"/>
      <c r="AU149" s="221"/>
      <c r="AV149" s="221"/>
      <c r="AW149" s="222" t="s">
        <v>260</v>
      </c>
      <c r="AX149" s="247"/>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5" t="s">
        <v>298</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0"/>
      <c r="B151" s="891"/>
      <c r="C151" s="895"/>
      <c r="D151" s="891"/>
      <c r="E151" s="895"/>
      <c r="F151" s="900"/>
      <c r="G151" s="396"/>
      <c r="H151" s="423"/>
      <c r="I151" s="423"/>
      <c r="J151" s="423"/>
      <c r="K151" s="423"/>
      <c r="L151" s="423"/>
      <c r="M151" s="423"/>
      <c r="N151" s="423"/>
      <c r="O151" s="423"/>
      <c r="P151" s="423"/>
      <c r="Q151" s="423"/>
      <c r="R151" s="423"/>
      <c r="S151" s="423"/>
      <c r="T151" s="423"/>
      <c r="U151" s="423"/>
      <c r="V151" s="423"/>
      <c r="W151" s="423"/>
      <c r="X151" s="424"/>
      <c r="Y151" s="197" t="s">
        <v>83</v>
      </c>
      <c r="Z151" s="195"/>
      <c r="AA151" s="196"/>
      <c r="AB151" s="401"/>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0"/>
      <c r="B152" s="891"/>
      <c r="C152" s="895"/>
      <c r="D152" s="891"/>
      <c r="E152" s="895"/>
      <c r="F152" s="900"/>
      <c r="G152" s="402" t="s">
        <v>29</v>
      </c>
      <c r="H152" s="257"/>
      <c r="I152" s="257"/>
      <c r="J152" s="257"/>
      <c r="K152" s="257"/>
      <c r="L152" s="257"/>
      <c r="M152" s="257"/>
      <c r="N152" s="257"/>
      <c r="O152" s="257"/>
      <c r="P152" s="258"/>
      <c r="Q152" s="256" t="s">
        <v>367</v>
      </c>
      <c r="R152" s="257"/>
      <c r="S152" s="257"/>
      <c r="T152" s="257"/>
      <c r="U152" s="257"/>
      <c r="V152" s="257"/>
      <c r="W152" s="257"/>
      <c r="X152" s="257"/>
      <c r="Y152" s="257"/>
      <c r="Z152" s="257"/>
      <c r="AA152" s="257"/>
      <c r="AB152" s="405" t="s">
        <v>368</v>
      </c>
      <c r="AC152" s="257"/>
      <c r="AD152" s="258"/>
      <c r="AE152" s="256" t="s">
        <v>303</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304</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6"/>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29</v>
      </c>
      <c r="H159" s="257"/>
      <c r="I159" s="257"/>
      <c r="J159" s="257"/>
      <c r="K159" s="257"/>
      <c r="L159" s="257"/>
      <c r="M159" s="257"/>
      <c r="N159" s="257"/>
      <c r="O159" s="257"/>
      <c r="P159" s="258"/>
      <c r="Q159" s="256" t="s">
        <v>367</v>
      </c>
      <c r="R159" s="257"/>
      <c r="S159" s="257"/>
      <c r="T159" s="257"/>
      <c r="U159" s="257"/>
      <c r="V159" s="257"/>
      <c r="W159" s="257"/>
      <c r="X159" s="257"/>
      <c r="Y159" s="257"/>
      <c r="Z159" s="257"/>
      <c r="AA159" s="257"/>
      <c r="AB159" s="405" t="s">
        <v>368</v>
      </c>
      <c r="AC159" s="257"/>
      <c r="AD159" s="258"/>
      <c r="AE159" s="272" t="s">
        <v>303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304</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6"/>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29</v>
      </c>
      <c r="H166" s="257"/>
      <c r="I166" s="257"/>
      <c r="J166" s="257"/>
      <c r="K166" s="257"/>
      <c r="L166" s="257"/>
      <c r="M166" s="257"/>
      <c r="N166" s="257"/>
      <c r="O166" s="257"/>
      <c r="P166" s="258"/>
      <c r="Q166" s="256" t="s">
        <v>367</v>
      </c>
      <c r="R166" s="257"/>
      <c r="S166" s="257"/>
      <c r="T166" s="257"/>
      <c r="U166" s="257"/>
      <c r="V166" s="257"/>
      <c r="W166" s="257"/>
      <c r="X166" s="257"/>
      <c r="Y166" s="257"/>
      <c r="Z166" s="257"/>
      <c r="AA166" s="257"/>
      <c r="AB166" s="405" t="s">
        <v>368</v>
      </c>
      <c r="AC166" s="257"/>
      <c r="AD166" s="258"/>
      <c r="AE166" s="272" t="s">
        <v>303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304</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6"/>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29</v>
      </c>
      <c r="H173" s="257"/>
      <c r="I173" s="257"/>
      <c r="J173" s="257"/>
      <c r="K173" s="257"/>
      <c r="L173" s="257"/>
      <c r="M173" s="257"/>
      <c r="N173" s="257"/>
      <c r="O173" s="257"/>
      <c r="P173" s="258"/>
      <c r="Q173" s="256" t="s">
        <v>367</v>
      </c>
      <c r="R173" s="257"/>
      <c r="S173" s="257"/>
      <c r="T173" s="257"/>
      <c r="U173" s="257"/>
      <c r="V173" s="257"/>
      <c r="W173" s="257"/>
      <c r="X173" s="257"/>
      <c r="Y173" s="257"/>
      <c r="Z173" s="257"/>
      <c r="AA173" s="257"/>
      <c r="AB173" s="405" t="s">
        <v>368</v>
      </c>
      <c r="AC173" s="257"/>
      <c r="AD173" s="258"/>
      <c r="AE173" s="272" t="s">
        <v>303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304</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6"/>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29</v>
      </c>
      <c r="H180" s="257"/>
      <c r="I180" s="257"/>
      <c r="J180" s="257"/>
      <c r="K180" s="257"/>
      <c r="L180" s="257"/>
      <c r="M180" s="257"/>
      <c r="N180" s="257"/>
      <c r="O180" s="257"/>
      <c r="P180" s="258"/>
      <c r="Q180" s="256" t="s">
        <v>367</v>
      </c>
      <c r="R180" s="257"/>
      <c r="S180" s="257"/>
      <c r="T180" s="257"/>
      <c r="U180" s="257"/>
      <c r="V180" s="257"/>
      <c r="W180" s="257"/>
      <c r="X180" s="257"/>
      <c r="Y180" s="257"/>
      <c r="Z180" s="257"/>
      <c r="AA180" s="257"/>
      <c r="AB180" s="405" t="s">
        <v>368</v>
      </c>
      <c r="AC180" s="257"/>
      <c r="AD180" s="258"/>
      <c r="AE180" s="272" t="s">
        <v>303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304</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6"/>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0"/>
      <c r="B187" s="891"/>
      <c r="C187" s="895"/>
      <c r="D187" s="891"/>
      <c r="E187" s="414" t="s">
        <v>335</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0"/>
      <c r="B188" s="891"/>
      <c r="C188" s="895"/>
      <c r="D188" s="891"/>
      <c r="E188" s="425" t="s">
        <v>505</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customHeight="1" x14ac:dyDescent="0.15">
      <c r="A190" s="890"/>
      <c r="B190" s="891"/>
      <c r="C190" s="895"/>
      <c r="D190" s="891"/>
      <c r="E190" s="389" t="s">
        <v>320</v>
      </c>
      <c r="F190" s="390"/>
      <c r="G190" s="391" t="s">
        <v>506</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90"/>
      <c r="B191" s="891"/>
      <c r="C191" s="895"/>
      <c r="D191" s="891"/>
      <c r="E191" s="394" t="s">
        <v>318</v>
      </c>
      <c r="F191" s="395"/>
      <c r="G191" s="396" t="s">
        <v>294</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90"/>
      <c r="B192" s="891"/>
      <c r="C192" s="895"/>
      <c r="D192" s="891"/>
      <c r="E192" s="898" t="s">
        <v>277</v>
      </c>
      <c r="F192" s="899"/>
      <c r="G192" s="828" t="s">
        <v>297</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35</v>
      </c>
      <c r="AC192" s="240"/>
      <c r="AD192" s="241"/>
      <c r="AE192" s="829" t="s">
        <v>157</v>
      </c>
      <c r="AF192" s="829"/>
      <c r="AG192" s="829"/>
      <c r="AH192" s="829"/>
      <c r="AI192" s="829" t="s">
        <v>393</v>
      </c>
      <c r="AJ192" s="829"/>
      <c r="AK192" s="829"/>
      <c r="AL192" s="829"/>
      <c r="AM192" s="829" t="s">
        <v>67</v>
      </c>
      <c r="AN192" s="829"/>
      <c r="AO192" s="829"/>
      <c r="AP192" s="239"/>
      <c r="AQ192" s="239" t="s">
        <v>282</v>
      </c>
      <c r="AR192" s="240"/>
      <c r="AS192" s="240"/>
      <c r="AT192" s="241"/>
      <c r="AU192" s="385" t="s">
        <v>301</v>
      </c>
      <c r="AV192" s="385"/>
      <c r="AW192" s="385"/>
      <c r="AX192" s="386"/>
    </row>
    <row r="193" spans="1:50" ht="18.75" customHeight="1" x14ac:dyDescent="0.15">
      <c r="A193" s="890"/>
      <c r="B193" s="891"/>
      <c r="C193" s="895"/>
      <c r="D193" s="891"/>
      <c r="E193" s="895"/>
      <c r="F193" s="90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t="s">
        <v>545</v>
      </c>
      <c r="AR193" s="224"/>
      <c r="AS193" s="222" t="s">
        <v>283</v>
      </c>
      <c r="AT193" s="223"/>
      <c r="AU193" s="221">
        <v>7</v>
      </c>
      <c r="AV193" s="221"/>
      <c r="AW193" s="222" t="s">
        <v>260</v>
      </c>
      <c r="AX193" s="247"/>
    </row>
    <row r="194" spans="1:50" ht="39.75" customHeight="1" x14ac:dyDescent="0.15">
      <c r="A194" s="890"/>
      <c r="B194" s="891"/>
      <c r="C194" s="895"/>
      <c r="D194" s="891"/>
      <c r="E194" s="895"/>
      <c r="F194" s="900"/>
      <c r="G194" s="417" t="s">
        <v>507</v>
      </c>
      <c r="H194" s="418"/>
      <c r="I194" s="418"/>
      <c r="J194" s="418"/>
      <c r="K194" s="418"/>
      <c r="L194" s="418"/>
      <c r="M194" s="418"/>
      <c r="N194" s="418"/>
      <c r="O194" s="418"/>
      <c r="P194" s="418"/>
      <c r="Q194" s="418"/>
      <c r="R194" s="418"/>
      <c r="S194" s="418"/>
      <c r="T194" s="418"/>
      <c r="U194" s="418"/>
      <c r="V194" s="418"/>
      <c r="W194" s="418"/>
      <c r="X194" s="419"/>
      <c r="Y194" s="275" t="s">
        <v>298</v>
      </c>
      <c r="Z194" s="248"/>
      <c r="AA194" s="249"/>
      <c r="AB194" s="387" t="s">
        <v>38</v>
      </c>
      <c r="AC194" s="388"/>
      <c r="AD194" s="388"/>
      <c r="AE194" s="383">
        <v>10</v>
      </c>
      <c r="AF194" s="234"/>
      <c r="AG194" s="234"/>
      <c r="AH194" s="234"/>
      <c r="AI194" s="383">
        <v>11</v>
      </c>
      <c r="AJ194" s="234"/>
      <c r="AK194" s="234"/>
      <c r="AL194" s="234"/>
      <c r="AM194" s="383" t="s">
        <v>403</v>
      </c>
      <c r="AN194" s="234"/>
      <c r="AO194" s="234"/>
      <c r="AP194" s="234"/>
      <c r="AQ194" s="383" t="s">
        <v>403</v>
      </c>
      <c r="AR194" s="234"/>
      <c r="AS194" s="234"/>
      <c r="AT194" s="234"/>
      <c r="AU194" s="383" t="s">
        <v>403</v>
      </c>
      <c r="AV194" s="234"/>
      <c r="AW194" s="234"/>
      <c r="AX194" s="384"/>
    </row>
    <row r="195" spans="1:50" ht="39.75" customHeight="1" x14ac:dyDescent="0.15">
      <c r="A195" s="890"/>
      <c r="B195" s="891"/>
      <c r="C195" s="895"/>
      <c r="D195" s="891"/>
      <c r="E195" s="895"/>
      <c r="F195" s="900"/>
      <c r="G195" s="396"/>
      <c r="H195" s="423"/>
      <c r="I195" s="423"/>
      <c r="J195" s="423"/>
      <c r="K195" s="423"/>
      <c r="L195" s="423"/>
      <c r="M195" s="423"/>
      <c r="N195" s="423"/>
      <c r="O195" s="423"/>
      <c r="P195" s="423"/>
      <c r="Q195" s="423"/>
      <c r="R195" s="423"/>
      <c r="S195" s="423"/>
      <c r="T195" s="423"/>
      <c r="U195" s="423"/>
      <c r="V195" s="423"/>
      <c r="W195" s="423"/>
      <c r="X195" s="424"/>
      <c r="Y195" s="197" t="s">
        <v>83</v>
      </c>
      <c r="Z195" s="195"/>
      <c r="AA195" s="196"/>
      <c r="AB195" s="401" t="s">
        <v>38</v>
      </c>
      <c r="AC195" s="276"/>
      <c r="AD195" s="276"/>
      <c r="AE195" s="383" t="s">
        <v>403</v>
      </c>
      <c r="AF195" s="234"/>
      <c r="AG195" s="234"/>
      <c r="AH195" s="234"/>
      <c r="AI195" s="383" t="s">
        <v>403</v>
      </c>
      <c r="AJ195" s="234"/>
      <c r="AK195" s="234"/>
      <c r="AL195" s="234"/>
      <c r="AM195" s="383" t="s">
        <v>403</v>
      </c>
      <c r="AN195" s="234"/>
      <c r="AO195" s="234"/>
      <c r="AP195" s="234"/>
      <c r="AQ195" s="383" t="s">
        <v>403</v>
      </c>
      <c r="AR195" s="234"/>
      <c r="AS195" s="234"/>
      <c r="AT195" s="234"/>
      <c r="AU195" s="383">
        <v>20</v>
      </c>
      <c r="AV195" s="234"/>
      <c r="AW195" s="234"/>
      <c r="AX195" s="384"/>
    </row>
    <row r="196" spans="1:50" ht="18.75" hidden="1" customHeight="1" x14ac:dyDescent="0.15">
      <c r="A196" s="890"/>
      <c r="B196" s="891"/>
      <c r="C196" s="895"/>
      <c r="D196" s="891"/>
      <c r="E196" s="895"/>
      <c r="F196" s="900"/>
      <c r="G196" s="828" t="s">
        <v>297</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35</v>
      </c>
      <c r="AC196" s="240"/>
      <c r="AD196" s="241"/>
      <c r="AE196" s="829" t="s">
        <v>157</v>
      </c>
      <c r="AF196" s="829"/>
      <c r="AG196" s="829"/>
      <c r="AH196" s="829"/>
      <c r="AI196" s="829" t="s">
        <v>393</v>
      </c>
      <c r="AJ196" s="829"/>
      <c r="AK196" s="829"/>
      <c r="AL196" s="829"/>
      <c r="AM196" s="829" t="s">
        <v>67</v>
      </c>
      <c r="AN196" s="829"/>
      <c r="AO196" s="829"/>
      <c r="AP196" s="239"/>
      <c r="AQ196" s="239" t="s">
        <v>282</v>
      </c>
      <c r="AR196" s="240"/>
      <c r="AS196" s="240"/>
      <c r="AT196" s="241"/>
      <c r="AU196" s="385" t="s">
        <v>301</v>
      </c>
      <c r="AV196" s="385"/>
      <c r="AW196" s="385"/>
      <c r="AX196" s="386"/>
    </row>
    <row r="197" spans="1:50" ht="18.75" hidden="1" customHeight="1" x14ac:dyDescent="0.15">
      <c r="A197" s="890"/>
      <c r="B197" s="891"/>
      <c r="C197" s="895"/>
      <c r="D197" s="891"/>
      <c r="E197" s="895"/>
      <c r="F197" s="90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283</v>
      </c>
      <c r="AT197" s="223"/>
      <c r="AU197" s="221"/>
      <c r="AV197" s="221"/>
      <c r="AW197" s="222" t="s">
        <v>260</v>
      </c>
      <c r="AX197" s="247"/>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5" t="s">
        <v>298</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0"/>
      <c r="B199" s="891"/>
      <c r="C199" s="895"/>
      <c r="D199" s="891"/>
      <c r="E199" s="895"/>
      <c r="F199" s="900"/>
      <c r="G199" s="396"/>
      <c r="H199" s="423"/>
      <c r="I199" s="423"/>
      <c r="J199" s="423"/>
      <c r="K199" s="423"/>
      <c r="L199" s="423"/>
      <c r="M199" s="423"/>
      <c r="N199" s="423"/>
      <c r="O199" s="423"/>
      <c r="P199" s="423"/>
      <c r="Q199" s="423"/>
      <c r="R199" s="423"/>
      <c r="S199" s="423"/>
      <c r="T199" s="423"/>
      <c r="U199" s="423"/>
      <c r="V199" s="423"/>
      <c r="W199" s="423"/>
      <c r="X199" s="424"/>
      <c r="Y199" s="197" t="s">
        <v>83</v>
      </c>
      <c r="Z199" s="195"/>
      <c r="AA199" s="196"/>
      <c r="AB199" s="401"/>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0"/>
      <c r="B200" s="891"/>
      <c r="C200" s="895"/>
      <c r="D200" s="891"/>
      <c r="E200" s="895"/>
      <c r="F200" s="900"/>
      <c r="G200" s="828" t="s">
        <v>297</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35</v>
      </c>
      <c r="AC200" s="240"/>
      <c r="AD200" s="241"/>
      <c r="AE200" s="829" t="s">
        <v>157</v>
      </c>
      <c r="AF200" s="829"/>
      <c r="AG200" s="829"/>
      <c r="AH200" s="829"/>
      <c r="AI200" s="829" t="s">
        <v>393</v>
      </c>
      <c r="AJ200" s="829"/>
      <c r="AK200" s="829"/>
      <c r="AL200" s="829"/>
      <c r="AM200" s="829" t="s">
        <v>67</v>
      </c>
      <c r="AN200" s="829"/>
      <c r="AO200" s="829"/>
      <c r="AP200" s="239"/>
      <c r="AQ200" s="239" t="s">
        <v>282</v>
      </c>
      <c r="AR200" s="240"/>
      <c r="AS200" s="240"/>
      <c r="AT200" s="241"/>
      <c r="AU200" s="385" t="s">
        <v>301</v>
      </c>
      <c r="AV200" s="385"/>
      <c r="AW200" s="385"/>
      <c r="AX200" s="386"/>
    </row>
    <row r="201" spans="1:50" ht="18.75" hidden="1" customHeight="1" x14ac:dyDescent="0.15">
      <c r="A201" s="890"/>
      <c r="B201" s="891"/>
      <c r="C201" s="895"/>
      <c r="D201" s="891"/>
      <c r="E201" s="895"/>
      <c r="F201" s="90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283</v>
      </c>
      <c r="AT201" s="223"/>
      <c r="AU201" s="221"/>
      <c r="AV201" s="221"/>
      <c r="AW201" s="222" t="s">
        <v>260</v>
      </c>
      <c r="AX201" s="247"/>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5" t="s">
        <v>298</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0"/>
      <c r="B203" s="891"/>
      <c r="C203" s="895"/>
      <c r="D203" s="891"/>
      <c r="E203" s="895"/>
      <c r="F203" s="900"/>
      <c r="G203" s="396"/>
      <c r="H203" s="423"/>
      <c r="I203" s="423"/>
      <c r="J203" s="423"/>
      <c r="K203" s="423"/>
      <c r="L203" s="423"/>
      <c r="M203" s="423"/>
      <c r="N203" s="423"/>
      <c r="O203" s="423"/>
      <c r="P203" s="423"/>
      <c r="Q203" s="423"/>
      <c r="R203" s="423"/>
      <c r="S203" s="423"/>
      <c r="T203" s="423"/>
      <c r="U203" s="423"/>
      <c r="V203" s="423"/>
      <c r="W203" s="423"/>
      <c r="X203" s="424"/>
      <c r="Y203" s="197" t="s">
        <v>83</v>
      </c>
      <c r="Z203" s="195"/>
      <c r="AA203" s="196"/>
      <c r="AB203" s="401"/>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0"/>
      <c r="B204" s="891"/>
      <c r="C204" s="895"/>
      <c r="D204" s="891"/>
      <c r="E204" s="895"/>
      <c r="F204" s="900"/>
      <c r="G204" s="828" t="s">
        <v>297</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35</v>
      </c>
      <c r="AC204" s="240"/>
      <c r="AD204" s="241"/>
      <c r="AE204" s="829" t="s">
        <v>157</v>
      </c>
      <c r="AF204" s="829"/>
      <c r="AG204" s="829"/>
      <c r="AH204" s="829"/>
      <c r="AI204" s="829" t="s">
        <v>393</v>
      </c>
      <c r="AJ204" s="829"/>
      <c r="AK204" s="829"/>
      <c r="AL204" s="829"/>
      <c r="AM204" s="829" t="s">
        <v>67</v>
      </c>
      <c r="AN204" s="829"/>
      <c r="AO204" s="829"/>
      <c r="AP204" s="239"/>
      <c r="AQ204" s="239" t="s">
        <v>282</v>
      </c>
      <c r="AR204" s="240"/>
      <c r="AS204" s="240"/>
      <c r="AT204" s="241"/>
      <c r="AU204" s="385" t="s">
        <v>301</v>
      </c>
      <c r="AV204" s="385"/>
      <c r="AW204" s="385"/>
      <c r="AX204" s="386"/>
    </row>
    <row r="205" spans="1:50" ht="18.75" hidden="1" customHeight="1" x14ac:dyDescent="0.15">
      <c r="A205" s="890"/>
      <c r="B205" s="891"/>
      <c r="C205" s="895"/>
      <c r="D205" s="891"/>
      <c r="E205" s="895"/>
      <c r="F205" s="90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283</v>
      </c>
      <c r="AT205" s="223"/>
      <c r="AU205" s="221"/>
      <c r="AV205" s="221"/>
      <c r="AW205" s="222" t="s">
        <v>260</v>
      </c>
      <c r="AX205" s="247"/>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5" t="s">
        <v>298</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0"/>
      <c r="B207" s="891"/>
      <c r="C207" s="895"/>
      <c r="D207" s="891"/>
      <c r="E207" s="895"/>
      <c r="F207" s="900"/>
      <c r="G207" s="396"/>
      <c r="H207" s="423"/>
      <c r="I207" s="423"/>
      <c r="J207" s="423"/>
      <c r="K207" s="423"/>
      <c r="L207" s="423"/>
      <c r="M207" s="423"/>
      <c r="N207" s="423"/>
      <c r="O207" s="423"/>
      <c r="P207" s="423"/>
      <c r="Q207" s="423"/>
      <c r="R207" s="423"/>
      <c r="S207" s="423"/>
      <c r="T207" s="423"/>
      <c r="U207" s="423"/>
      <c r="V207" s="423"/>
      <c r="W207" s="423"/>
      <c r="X207" s="424"/>
      <c r="Y207" s="197" t="s">
        <v>83</v>
      </c>
      <c r="Z207" s="195"/>
      <c r="AA207" s="196"/>
      <c r="AB207" s="401"/>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0"/>
      <c r="B208" s="891"/>
      <c r="C208" s="895"/>
      <c r="D208" s="891"/>
      <c r="E208" s="895"/>
      <c r="F208" s="900"/>
      <c r="G208" s="828" t="s">
        <v>297</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35</v>
      </c>
      <c r="AC208" s="240"/>
      <c r="AD208" s="241"/>
      <c r="AE208" s="829" t="s">
        <v>157</v>
      </c>
      <c r="AF208" s="829"/>
      <c r="AG208" s="829"/>
      <c r="AH208" s="829"/>
      <c r="AI208" s="829" t="s">
        <v>393</v>
      </c>
      <c r="AJ208" s="829"/>
      <c r="AK208" s="829"/>
      <c r="AL208" s="829"/>
      <c r="AM208" s="829" t="s">
        <v>67</v>
      </c>
      <c r="AN208" s="829"/>
      <c r="AO208" s="829"/>
      <c r="AP208" s="239"/>
      <c r="AQ208" s="239" t="s">
        <v>282</v>
      </c>
      <c r="AR208" s="240"/>
      <c r="AS208" s="240"/>
      <c r="AT208" s="241"/>
      <c r="AU208" s="385" t="s">
        <v>301</v>
      </c>
      <c r="AV208" s="385"/>
      <c r="AW208" s="385"/>
      <c r="AX208" s="386"/>
    </row>
    <row r="209" spans="1:50" ht="18.75" hidden="1" customHeight="1" x14ac:dyDescent="0.15">
      <c r="A209" s="890"/>
      <c r="B209" s="891"/>
      <c r="C209" s="895"/>
      <c r="D209" s="891"/>
      <c r="E209" s="895"/>
      <c r="F209" s="90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283</v>
      </c>
      <c r="AT209" s="223"/>
      <c r="AU209" s="221"/>
      <c r="AV209" s="221"/>
      <c r="AW209" s="222" t="s">
        <v>260</v>
      </c>
      <c r="AX209" s="247"/>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5" t="s">
        <v>298</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0"/>
      <c r="B211" s="891"/>
      <c r="C211" s="895"/>
      <c r="D211" s="891"/>
      <c r="E211" s="895"/>
      <c r="F211" s="900"/>
      <c r="G211" s="396"/>
      <c r="H211" s="423"/>
      <c r="I211" s="423"/>
      <c r="J211" s="423"/>
      <c r="K211" s="423"/>
      <c r="L211" s="423"/>
      <c r="M211" s="423"/>
      <c r="N211" s="423"/>
      <c r="O211" s="423"/>
      <c r="P211" s="423"/>
      <c r="Q211" s="423"/>
      <c r="R211" s="423"/>
      <c r="S211" s="423"/>
      <c r="T211" s="423"/>
      <c r="U211" s="423"/>
      <c r="V211" s="423"/>
      <c r="W211" s="423"/>
      <c r="X211" s="424"/>
      <c r="Y211" s="197" t="s">
        <v>83</v>
      </c>
      <c r="Z211" s="195"/>
      <c r="AA211" s="196"/>
      <c r="AB211" s="401"/>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0"/>
      <c r="B212" s="891"/>
      <c r="C212" s="895"/>
      <c r="D212" s="891"/>
      <c r="E212" s="895"/>
      <c r="F212" s="900"/>
      <c r="G212" s="402" t="s">
        <v>29</v>
      </c>
      <c r="H212" s="257"/>
      <c r="I212" s="257"/>
      <c r="J212" s="257"/>
      <c r="K212" s="257"/>
      <c r="L212" s="257"/>
      <c r="M212" s="257"/>
      <c r="N212" s="257"/>
      <c r="O212" s="257"/>
      <c r="P212" s="258"/>
      <c r="Q212" s="256" t="s">
        <v>367</v>
      </c>
      <c r="R212" s="257"/>
      <c r="S212" s="257"/>
      <c r="T212" s="257"/>
      <c r="U212" s="257"/>
      <c r="V212" s="257"/>
      <c r="W212" s="257"/>
      <c r="X212" s="257"/>
      <c r="Y212" s="257"/>
      <c r="Z212" s="257"/>
      <c r="AA212" s="257"/>
      <c r="AB212" s="405" t="s">
        <v>368</v>
      </c>
      <c r="AC212" s="257"/>
      <c r="AD212" s="258"/>
      <c r="AE212" s="256" t="s">
        <v>303</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304</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6"/>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29</v>
      </c>
      <c r="H219" s="257"/>
      <c r="I219" s="257"/>
      <c r="J219" s="257"/>
      <c r="K219" s="257"/>
      <c r="L219" s="257"/>
      <c r="M219" s="257"/>
      <c r="N219" s="257"/>
      <c r="O219" s="257"/>
      <c r="P219" s="258"/>
      <c r="Q219" s="256" t="s">
        <v>367</v>
      </c>
      <c r="R219" s="257"/>
      <c r="S219" s="257"/>
      <c r="T219" s="257"/>
      <c r="U219" s="257"/>
      <c r="V219" s="257"/>
      <c r="W219" s="257"/>
      <c r="X219" s="257"/>
      <c r="Y219" s="257"/>
      <c r="Z219" s="257"/>
      <c r="AA219" s="257"/>
      <c r="AB219" s="405" t="s">
        <v>368</v>
      </c>
      <c r="AC219" s="257"/>
      <c r="AD219" s="258"/>
      <c r="AE219" s="272" t="s">
        <v>303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304</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6"/>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29</v>
      </c>
      <c r="H226" s="257"/>
      <c r="I226" s="257"/>
      <c r="J226" s="257"/>
      <c r="K226" s="257"/>
      <c r="L226" s="257"/>
      <c r="M226" s="257"/>
      <c r="N226" s="257"/>
      <c r="O226" s="257"/>
      <c r="P226" s="258"/>
      <c r="Q226" s="256" t="s">
        <v>367</v>
      </c>
      <c r="R226" s="257"/>
      <c r="S226" s="257"/>
      <c r="T226" s="257"/>
      <c r="U226" s="257"/>
      <c r="V226" s="257"/>
      <c r="W226" s="257"/>
      <c r="X226" s="257"/>
      <c r="Y226" s="257"/>
      <c r="Z226" s="257"/>
      <c r="AA226" s="257"/>
      <c r="AB226" s="405" t="s">
        <v>368</v>
      </c>
      <c r="AC226" s="257"/>
      <c r="AD226" s="258"/>
      <c r="AE226" s="272" t="s">
        <v>303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304</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6"/>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29</v>
      </c>
      <c r="H233" s="257"/>
      <c r="I233" s="257"/>
      <c r="J233" s="257"/>
      <c r="K233" s="257"/>
      <c r="L233" s="257"/>
      <c r="M233" s="257"/>
      <c r="N233" s="257"/>
      <c r="O233" s="257"/>
      <c r="P233" s="258"/>
      <c r="Q233" s="256" t="s">
        <v>367</v>
      </c>
      <c r="R233" s="257"/>
      <c r="S233" s="257"/>
      <c r="T233" s="257"/>
      <c r="U233" s="257"/>
      <c r="V233" s="257"/>
      <c r="W233" s="257"/>
      <c r="X233" s="257"/>
      <c r="Y233" s="257"/>
      <c r="Z233" s="257"/>
      <c r="AA233" s="257"/>
      <c r="AB233" s="405" t="s">
        <v>368</v>
      </c>
      <c r="AC233" s="257"/>
      <c r="AD233" s="258"/>
      <c r="AE233" s="272" t="s">
        <v>303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304</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6"/>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29</v>
      </c>
      <c r="H240" s="257"/>
      <c r="I240" s="257"/>
      <c r="J240" s="257"/>
      <c r="K240" s="257"/>
      <c r="L240" s="257"/>
      <c r="M240" s="257"/>
      <c r="N240" s="257"/>
      <c r="O240" s="257"/>
      <c r="P240" s="258"/>
      <c r="Q240" s="256" t="s">
        <v>367</v>
      </c>
      <c r="R240" s="257"/>
      <c r="S240" s="257"/>
      <c r="T240" s="257"/>
      <c r="U240" s="257"/>
      <c r="V240" s="257"/>
      <c r="W240" s="257"/>
      <c r="X240" s="257"/>
      <c r="Y240" s="257"/>
      <c r="Z240" s="257"/>
      <c r="AA240" s="257"/>
      <c r="AB240" s="405" t="s">
        <v>368</v>
      </c>
      <c r="AC240" s="257"/>
      <c r="AD240" s="258"/>
      <c r="AE240" s="272" t="s">
        <v>303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304</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6"/>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customHeight="1" x14ac:dyDescent="0.15">
      <c r="A247" s="890"/>
      <c r="B247" s="891"/>
      <c r="C247" s="895"/>
      <c r="D247" s="891"/>
      <c r="E247" s="414" t="s">
        <v>335</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customHeight="1" x14ac:dyDescent="0.15">
      <c r="A248" s="890"/>
      <c r="B248" s="891"/>
      <c r="C248" s="895"/>
      <c r="D248" s="891"/>
      <c r="E248" s="425" t="s">
        <v>508</v>
      </c>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89" t="s">
        <v>320</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0"/>
      <c r="B251" s="891"/>
      <c r="C251" s="895"/>
      <c r="D251" s="891"/>
      <c r="E251" s="394" t="s">
        <v>318</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0"/>
      <c r="B252" s="891"/>
      <c r="C252" s="895"/>
      <c r="D252" s="891"/>
      <c r="E252" s="898" t="s">
        <v>277</v>
      </c>
      <c r="F252" s="899"/>
      <c r="G252" s="828" t="s">
        <v>297</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35</v>
      </c>
      <c r="AC252" s="240"/>
      <c r="AD252" s="241"/>
      <c r="AE252" s="829" t="s">
        <v>157</v>
      </c>
      <c r="AF252" s="829"/>
      <c r="AG252" s="829"/>
      <c r="AH252" s="829"/>
      <c r="AI252" s="829" t="s">
        <v>393</v>
      </c>
      <c r="AJ252" s="829"/>
      <c r="AK252" s="829"/>
      <c r="AL252" s="829"/>
      <c r="AM252" s="829" t="s">
        <v>67</v>
      </c>
      <c r="AN252" s="829"/>
      <c r="AO252" s="829"/>
      <c r="AP252" s="239"/>
      <c r="AQ252" s="239" t="s">
        <v>282</v>
      </c>
      <c r="AR252" s="240"/>
      <c r="AS252" s="240"/>
      <c r="AT252" s="241"/>
      <c r="AU252" s="385" t="s">
        <v>301</v>
      </c>
      <c r="AV252" s="385"/>
      <c r="AW252" s="385"/>
      <c r="AX252" s="386"/>
    </row>
    <row r="253" spans="1:50" ht="18.75" hidden="1" customHeight="1" x14ac:dyDescent="0.15">
      <c r="A253" s="890"/>
      <c r="B253" s="891"/>
      <c r="C253" s="895"/>
      <c r="D253" s="891"/>
      <c r="E253" s="895"/>
      <c r="F253" s="90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283</v>
      </c>
      <c r="AT253" s="223"/>
      <c r="AU253" s="221"/>
      <c r="AV253" s="221"/>
      <c r="AW253" s="222" t="s">
        <v>260</v>
      </c>
      <c r="AX253" s="247"/>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5" t="s">
        <v>298</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0"/>
      <c r="B255" s="891"/>
      <c r="C255" s="895"/>
      <c r="D255" s="891"/>
      <c r="E255" s="895"/>
      <c r="F255" s="900"/>
      <c r="G255" s="396"/>
      <c r="H255" s="423"/>
      <c r="I255" s="423"/>
      <c r="J255" s="423"/>
      <c r="K255" s="423"/>
      <c r="L255" s="423"/>
      <c r="M255" s="423"/>
      <c r="N255" s="423"/>
      <c r="O255" s="423"/>
      <c r="P255" s="423"/>
      <c r="Q255" s="423"/>
      <c r="R255" s="423"/>
      <c r="S255" s="423"/>
      <c r="T255" s="423"/>
      <c r="U255" s="423"/>
      <c r="V255" s="423"/>
      <c r="W255" s="423"/>
      <c r="X255" s="424"/>
      <c r="Y255" s="197" t="s">
        <v>83</v>
      </c>
      <c r="Z255" s="195"/>
      <c r="AA255" s="196"/>
      <c r="AB255" s="401"/>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0"/>
      <c r="B256" s="891"/>
      <c r="C256" s="895"/>
      <c r="D256" s="891"/>
      <c r="E256" s="895"/>
      <c r="F256" s="900"/>
      <c r="G256" s="828" t="s">
        <v>297</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35</v>
      </c>
      <c r="AC256" s="240"/>
      <c r="AD256" s="241"/>
      <c r="AE256" s="829" t="s">
        <v>157</v>
      </c>
      <c r="AF256" s="829"/>
      <c r="AG256" s="829"/>
      <c r="AH256" s="829"/>
      <c r="AI256" s="829" t="s">
        <v>393</v>
      </c>
      <c r="AJ256" s="829"/>
      <c r="AK256" s="829"/>
      <c r="AL256" s="829"/>
      <c r="AM256" s="829" t="s">
        <v>67</v>
      </c>
      <c r="AN256" s="829"/>
      <c r="AO256" s="829"/>
      <c r="AP256" s="239"/>
      <c r="AQ256" s="239" t="s">
        <v>282</v>
      </c>
      <c r="AR256" s="240"/>
      <c r="AS256" s="240"/>
      <c r="AT256" s="241"/>
      <c r="AU256" s="385" t="s">
        <v>301</v>
      </c>
      <c r="AV256" s="385"/>
      <c r="AW256" s="385"/>
      <c r="AX256" s="386"/>
    </row>
    <row r="257" spans="1:50" ht="18.75" hidden="1" customHeight="1" x14ac:dyDescent="0.15">
      <c r="A257" s="890"/>
      <c r="B257" s="891"/>
      <c r="C257" s="895"/>
      <c r="D257" s="891"/>
      <c r="E257" s="895"/>
      <c r="F257" s="90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283</v>
      </c>
      <c r="AT257" s="223"/>
      <c r="AU257" s="221"/>
      <c r="AV257" s="221"/>
      <c r="AW257" s="222" t="s">
        <v>260</v>
      </c>
      <c r="AX257" s="247"/>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5" t="s">
        <v>298</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0"/>
      <c r="B259" s="891"/>
      <c r="C259" s="895"/>
      <c r="D259" s="891"/>
      <c r="E259" s="895"/>
      <c r="F259" s="900"/>
      <c r="G259" s="396"/>
      <c r="H259" s="423"/>
      <c r="I259" s="423"/>
      <c r="J259" s="423"/>
      <c r="K259" s="423"/>
      <c r="L259" s="423"/>
      <c r="M259" s="423"/>
      <c r="N259" s="423"/>
      <c r="O259" s="423"/>
      <c r="P259" s="423"/>
      <c r="Q259" s="423"/>
      <c r="R259" s="423"/>
      <c r="S259" s="423"/>
      <c r="T259" s="423"/>
      <c r="U259" s="423"/>
      <c r="V259" s="423"/>
      <c r="W259" s="423"/>
      <c r="X259" s="424"/>
      <c r="Y259" s="197" t="s">
        <v>83</v>
      </c>
      <c r="Z259" s="195"/>
      <c r="AA259" s="196"/>
      <c r="AB259" s="401"/>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0"/>
      <c r="B260" s="891"/>
      <c r="C260" s="895"/>
      <c r="D260" s="891"/>
      <c r="E260" s="895"/>
      <c r="F260" s="900"/>
      <c r="G260" s="828" t="s">
        <v>297</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35</v>
      </c>
      <c r="AC260" s="240"/>
      <c r="AD260" s="241"/>
      <c r="AE260" s="829" t="s">
        <v>157</v>
      </c>
      <c r="AF260" s="829"/>
      <c r="AG260" s="829"/>
      <c r="AH260" s="829"/>
      <c r="AI260" s="829" t="s">
        <v>393</v>
      </c>
      <c r="AJ260" s="829"/>
      <c r="AK260" s="829"/>
      <c r="AL260" s="829"/>
      <c r="AM260" s="829" t="s">
        <v>67</v>
      </c>
      <c r="AN260" s="829"/>
      <c r="AO260" s="829"/>
      <c r="AP260" s="239"/>
      <c r="AQ260" s="239" t="s">
        <v>282</v>
      </c>
      <c r="AR260" s="240"/>
      <c r="AS260" s="240"/>
      <c r="AT260" s="241"/>
      <c r="AU260" s="385" t="s">
        <v>301</v>
      </c>
      <c r="AV260" s="385"/>
      <c r="AW260" s="385"/>
      <c r="AX260" s="386"/>
    </row>
    <row r="261" spans="1:50" ht="18.75" hidden="1" customHeight="1" x14ac:dyDescent="0.15">
      <c r="A261" s="890"/>
      <c r="B261" s="891"/>
      <c r="C261" s="895"/>
      <c r="D261" s="891"/>
      <c r="E261" s="895"/>
      <c r="F261" s="90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283</v>
      </c>
      <c r="AT261" s="223"/>
      <c r="AU261" s="221"/>
      <c r="AV261" s="221"/>
      <c r="AW261" s="222" t="s">
        <v>260</v>
      </c>
      <c r="AX261" s="247"/>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5" t="s">
        <v>298</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0"/>
      <c r="B263" s="891"/>
      <c r="C263" s="895"/>
      <c r="D263" s="891"/>
      <c r="E263" s="895"/>
      <c r="F263" s="900"/>
      <c r="G263" s="396"/>
      <c r="H263" s="423"/>
      <c r="I263" s="423"/>
      <c r="J263" s="423"/>
      <c r="K263" s="423"/>
      <c r="L263" s="423"/>
      <c r="M263" s="423"/>
      <c r="N263" s="423"/>
      <c r="O263" s="423"/>
      <c r="P263" s="423"/>
      <c r="Q263" s="423"/>
      <c r="R263" s="423"/>
      <c r="S263" s="423"/>
      <c r="T263" s="423"/>
      <c r="U263" s="423"/>
      <c r="V263" s="423"/>
      <c r="W263" s="423"/>
      <c r="X263" s="424"/>
      <c r="Y263" s="197" t="s">
        <v>83</v>
      </c>
      <c r="Z263" s="195"/>
      <c r="AA263" s="196"/>
      <c r="AB263" s="401"/>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0"/>
      <c r="B264" s="891"/>
      <c r="C264" s="895"/>
      <c r="D264" s="891"/>
      <c r="E264" s="895"/>
      <c r="F264" s="900"/>
      <c r="G264" s="402" t="s">
        <v>297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9" t="s">
        <v>157</v>
      </c>
      <c r="AF264" s="829"/>
      <c r="AG264" s="829"/>
      <c r="AH264" s="829"/>
      <c r="AI264" s="829" t="s">
        <v>393</v>
      </c>
      <c r="AJ264" s="829"/>
      <c r="AK264" s="829"/>
      <c r="AL264" s="829"/>
      <c r="AM264" s="829" t="s">
        <v>67</v>
      </c>
      <c r="AN264" s="829"/>
      <c r="AO264" s="829"/>
      <c r="AP264" s="239"/>
      <c r="AQ264" s="256" t="s">
        <v>282</v>
      </c>
      <c r="AR264" s="257"/>
      <c r="AS264" s="257"/>
      <c r="AT264" s="258"/>
      <c r="AU264" s="273" t="s">
        <v>301</v>
      </c>
      <c r="AV264" s="273"/>
      <c r="AW264" s="273"/>
      <c r="AX264" s="274"/>
    </row>
    <row r="265" spans="1:50" ht="18.75" hidden="1" customHeight="1" x14ac:dyDescent="0.15">
      <c r="A265" s="890"/>
      <c r="B265" s="891"/>
      <c r="C265" s="895"/>
      <c r="D265" s="891"/>
      <c r="E265" s="895"/>
      <c r="F265" s="90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283</v>
      </c>
      <c r="AT265" s="223"/>
      <c r="AU265" s="221"/>
      <c r="AV265" s="221"/>
      <c r="AW265" s="222" t="s">
        <v>260</v>
      </c>
      <c r="AX265" s="247"/>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5" t="s">
        <v>298</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0"/>
      <c r="B267" s="891"/>
      <c r="C267" s="895"/>
      <c r="D267" s="891"/>
      <c r="E267" s="895"/>
      <c r="F267" s="900"/>
      <c r="G267" s="396"/>
      <c r="H267" s="423"/>
      <c r="I267" s="423"/>
      <c r="J267" s="423"/>
      <c r="K267" s="423"/>
      <c r="L267" s="423"/>
      <c r="M267" s="423"/>
      <c r="N267" s="423"/>
      <c r="O267" s="423"/>
      <c r="P267" s="423"/>
      <c r="Q267" s="423"/>
      <c r="R267" s="423"/>
      <c r="S267" s="423"/>
      <c r="T267" s="423"/>
      <c r="U267" s="423"/>
      <c r="V267" s="423"/>
      <c r="W267" s="423"/>
      <c r="X267" s="424"/>
      <c r="Y267" s="197" t="s">
        <v>83</v>
      </c>
      <c r="Z267" s="195"/>
      <c r="AA267" s="196"/>
      <c r="AB267" s="401"/>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0"/>
      <c r="B268" s="891"/>
      <c r="C268" s="895"/>
      <c r="D268" s="891"/>
      <c r="E268" s="895"/>
      <c r="F268" s="900"/>
      <c r="G268" s="828" t="s">
        <v>297</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35</v>
      </c>
      <c r="AC268" s="240"/>
      <c r="AD268" s="241"/>
      <c r="AE268" s="829" t="s">
        <v>157</v>
      </c>
      <c r="AF268" s="829"/>
      <c r="AG268" s="829"/>
      <c r="AH268" s="829"/>
      <c r="AI268" s="829" t="s">
        <v>393</v>
      </c>
      <c r="AJ268" s="829"/>
      <c r="AK268" s="829"/>
      <c r="AL268" s="829"/>
      <c r="AM268" s="829" t="s">
        <v>67</v>
      </c>
      <c r="AN268" s="829"/>
      <c r="AO268" s="829"/>
      <c r="AP268" s="239"/>
      <c r="AQ268" s="239" t="s">
        <v>282</v>
      </c>
      <c r="AR268" s="240"/>
      <c r="AS268" s="240"/>
      <c r="AT268" s="241"/>
      <c r="AU268" s="385" t="s">
        <v>301</v>
      </c>
      <c r="AV268" s="385"/>
      <c r="AW268" s="385"/>
      <c r="AX268" s="386"/>
    </row>
    <row r="269" spans="1:50" ht="18.75" hidden="1" customHeight="1" x14ac:dyDescent="0.15">
      <c r="A269" s="890"/>
      <c r="B269" s="891"/>
      <c r="C269" s="895"/>
      <c r="D269" s="891"/>
      <c r="E269" s="895"/>
      <c r="F269" s="90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283</v>
      </c>
      <c r="AT269" s="223"/>
      <c r="AU269" s="221"/>
      <c r="AV269" s="221"/>
      <c r="AW269" s="222" t="s">
        <v>260</v>
      </c>
      <c r="AX269" s="247"/>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5" t="s">
        <v>298</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0"/>
      <c r="B271" s="891"/>
      <c r="C271" s="895"/>
      <c r="D271" s="891"/>
      <c r="E271" s="895"/>
      <c r="F271" s="900"/>
      <c r="G271" s="396"/>
      <c r="H271" s="423"/>
      <c r="I271" s="423"/>
      <c r="J271" s="423"/>
      <c r="K271" s="423"/>
      <c r="L271" s="423"/>
      <c r="M271" s="423"/>
      <c r="N271" s="423"/>
      <c r="O271" s="423"/>
      <c r="P271" s="423"/>
      <c r="Q271" s="423"/>
      <c r="R271" s="423"/>
      <c r="S271" s="423"/>
      <c r="T271" s="423"/>
      <c r="U271" s="423"/>
      <c r="V271" s="423"/>
      <c r="W271" s="423"/>
      <c r="X271" s="424"/>
      <c r="Y271" s="197" t="s">
        <v>83</v>
      </c>
      <c r="Z271" s="195"/>
      <c r="AA271" s="196"/>
      <c r="AB271" s="401"/>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0"/>
      <c r="B272" s="891"/>
      <c r="C272" s="895"/>
      <c r="D272" s="891"/>
      <c r="E272" s="895"/>
      <c r="F272" s="900"/>
      <c r="G272" s="402" t="s">
        <v>29</v>
      </c>
      <c r="H272" s="257"/>
      <c r="I272" s="257"/>
      <c r="J272" s="257"/>
      <c r="K272" s="257"/>
      <c r="L272" s="257"/>
      <c r="M272" s="257"/>
      <c r="N272" s="257"/>
      <c r="O272" s="257"/>
      <c r="P272" s="258"/>
      <c r="Q272" s="256" t="s">
        <v>367</v>
      </c>
      <c r="R272" s="257"/>
      <c r="S272" s="257"/>
      <c r="T272" s="257"/>
      <c r="U272" s="257"/>
      <c r="V272" s="257"/>
      <c r="W272" s="257"/>
      <c r="X272" s="257"/>
      <c r="Y272" s="257"/>
      <c r="Z272" s="257"/>
      <c r="AA272" s="257"/>
      <c r="AB272" s="405" t="s">
        <v>368</v>
      </c>
      <c r="AC272" s="257"/>
      <c r="AD272" s="258"/>
      <c r="AE272" s="256" t="s">
        <v>303</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304</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6"/>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29</v>
      </c>
      <c r="H279" s="257"/>
      <c r="I279" s="257"/>
      <c r="J279" s="257"/>
      <c r="K279" s="257"/>
      <c r="L279" s="257"/>
      <c r="M279" s="257"/>
      <c r="N279" s="257"/>
      <c r="O279" s="257"/>
      <c r="P279" s="258"/>
      <c r="Q279" s="256" t="s">
        <v>367</v>
      </c>
      <c r="R279" s="257"/>
      <c r="S279" s="257"/>
      <c r="T279" s="257"/>
      <c r="U279" s="257"/>
      <c r="V279" s="257"/>
      <c r="W279" s="257"/>
      <c r="X279" s="257"/>
      <c r="Y279" s="257"/>
      <c r="Z279" s="257"/>
      <c r="AA279" s="257"/>
      <c r="AB279" s="405" t="s">
        <v>368</v>
      </c>
      <c r="AC279" s="257"/>
      <c r="AD279" s="258"/>
      <c r="AE279" s="272" t="s">
        <v>303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304</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6"/>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29</v>
      </c>
      <c r="H286" s="257"/>
      <c r="I286" s="257"/>
      <c r="J286" s="257"/>
      <c r="K286" s="257"/>
      <c r="L286" s="257"/>
      <c r="M286" s="257"/>
      <c r="N286" s="257"/>
      <c r="O286" s="257"/>
      <c r="P286" s="258"/>
      <c r="Q286" s="256" t="s">
        <v>367</v>
      </c>
      <c r="R286" s="257"/>
      <c r="S286" s="257"/>
      <c r="T286" s="257"/>
      <c r="U286" s="257"/>
      <c r="V286" s="257"/>
      <c r="W286" s="257"/>
      <c r="X286" s="257"/>
      <c r="Y286" s="257"/>
      <c r="Z286" s="257"/>
      <c r="AA286" s="257"/>
      <c r="AB286" s="405" t="s">
        <v>368</v>
      </c>
      <c r="AC286" s="257"/>
      <c r="AD286" s="258"/>
      <c r="AE286" s="272" t="s">
        <v>303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304</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6"/>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29</v>
      </c>
      <c r="H293" s="257"/>
      <c r="I293" s="257"/>
      <c r="J293" s="257"/>
      <c r="K293" s="257"/>
      <c r="L293" s="257"/>
      <c r="M293" s="257"/>
      <c r="N293" s="257"/>
      <c r="O293" s="257"/>
      <c r="P293" s="258"/>
      <c r="Q293" s="256" t="s">
        <v>367</v>
      </c>
      <c r="R293" s="257"/>
      <c r="S293" s="257"/>
      <c r="T293" s="257"/>
      <c r="U293" s="257"/>
      <c r="V293" s="257"/>
      <c r="W293" s="257"/>
      <c r="X293" s="257"/>
      <c r="Y293" s="257"/>
      <c r="Z293" s="257"/>
      <c r="AA293" s="257"/>
      <c r="AB293" s="405" t="s">
        <v>368</v>
      </c>
      <c r="AC293" s="257"/>
      <c r="AD293" s="258"/>
      <c r="AE293" s="272" t="s">
        <v>303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304</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6"/>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29</v>
      </c>
      <c r="H300" s="257"/>
      <c r="I300" s="257"/>
      <c r="J300" s="257"/>
      <c r="K300" s="257"/>
      <c r="L300" s="257"/>
      <c r="M300" s="257"/>
      <c r="N300" s="257"/>
      <c r="O300" s="257"/>
      <c r="P300" s="258"/>
      <c r="Q300" s="256" t="s">
        <v>367</v>
      </c>
      <c r="R300" s="257"/>
      <c r="S300" s="257"/>
      <c r="T300" s="257"/>
      <c r="U300" s="257"/>
      <c r="V300" s="257"/>
      <c r="W300" s="257"/>
      <c r="X300" s="257"/>
      <c r="Y300" s="257"/>
      <c r="Z300" s="257"/>
      <c r="AA300" s="257"/>
      <c r="AB300" s="405" t="s">
        <v>368</v>
      </c>
      <c r="AC300" s="257"/>
      <c r="AD300" s="258"/>
      <c r="AE300" s="272" t="s">
        <v>303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304</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6"/>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335</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89" t="s">
        <v>320</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0"/>
      <c r="B311" s="891"/>
      <c r="C311" s="895"/>
      <c r="D311" s="891"/>
      <c r="E311" s="394" t="s">
        <v>318</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0"/>
      <c r="B312" s="891"/>
      <c r="C312" s="895"/>
      <c r="D312" s="891"/>
      <c r="E312" s="898" t="s">
        <v>277</v>
      </c>
      <c r="F312" s="899"/>
      <c r="G312" s="828" t="s">
        <v>297</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35</v>
      </c>
      <c r="AC312" s="240"/>
      <c r="AD312" s="241"/>
      <c r="AE312" s="829" t="s">
        <v>157</v>
      </c>
      <c r="AF312" s="829"/>
      <c r="AG312" s="829"/>
      <c r="AH312" s="829"/>
      <c r="AI312" s="829" t="s">
        <v>393</v>
      </c>
      <c r="AJ312" s="829"/>
      <c r="AK312" s="829"/>
      <c r="AL312" s="829"/>
      <c r="AM312" s="829" t="s">
        <v>67</v>
      </c>
      <c r="AN312" s="829"/>
      <c r="AO312" s="829"/>
      <c r="AP312" s="239"/>
      <c r="AQ312" s="239" t="s">
        <v>282</v>
      </c>
      <c r="AR312" s="240"/>
      <c r="AS312" s="240"/>
      <c r="AT312" s="241"/>
      <c r="AU312" s="385" t="s">
        <v>301</v>
      </c>
      <c r="AV312" s="385"/>
      <c r="AW312" s="385"/>
      <c r="AX312" s="386"/>
    </row>
    <row r="313" spans="1:50" ht="18.75" hidden="1" customHeight="1" x14ac:dyDescent="0.15">
      <c r="A313" s="890"/>
      <c r="B313" s="891"/>
      <c r="C313" s="895"/>
      <c r="D313" s="891"/>
      <c r="E313" s="895"/>
      <c r="F313" s="90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283</v>
      </c>
      <c r="AT313" s="223"/>
      <c r="AU313" s="221"/>
      <c r="AV313" s="221"/>
      <c r="AW313" s="222" t="s">
        <v>260</v>
      </c>
      <c r="AX313" s="247"/>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5" t="s">
        <v>298</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0"/>
      <c r="B315" s="891"/>
      <c r="C315" s="895"/>
      <c r="D315" s="891"/>
      <c r="E315" s="895"/>
      <c r="F315" s="900"/>
      <c r="G315" s="396"/>
      <c r="H315" s="423"/>
      <c r="I315" s="423"/>
      <c r="J315" s="423"/>
      <c r="K315" s="423"/>
      <c r="L315" s="423"/>
      <c r="M315" s="423"/>
      <c r="N315" s="423"/>
      <c r="O315" s="423"/>
      <c r="P315" s="423"/>
      <c r="Q315" s="423"/>
      <c r="R315" s="423"/>
      <c r="S315" s="423"/>
      <c r="T315" s="423"/>
      <c r="U315" s="423"/>
      <c r="V315" s="423"/>
      <c r="W315" s="423"/>
      <c r="X315" s="424"/>
      <c r="Y315" s="197" t="s">
        <v>83</v>
      </c>
      <c r="Z315" s="195"/>
      <c r="AA315" s="196"/>
      <c r="AB315" s="401"/>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0"/>
      <c r="B316" s="891"/>
      <c r="C316" s="895"/>
      <c r="D316" s="891"/>
      <c r="E316" s="895"/>
      <c r="F316" s="900"/>
      <c r="G316" s="828" t="s">
        <v>297</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35</v>
      </c>
      <c r="AC316" s="240"/>
      <c r="AD316" s="241"/>
      <c r="AE316" s="829" t="s">
        <v>157</v>
      </c>
      <c r="AF316" s="829"/>
      <c r="AG316" s="829"/>
      <c r="AH316" s="829"/>
      <c r="AI316" s="829" t="s">
        <v>393</v>
      </c>
      <c r="AJ316" s="829"/>
      <c r="AK316" s="829"/>
      <c r="AL316" s="829"/>
      <c r="AM316" s="829" t="s">
        <v>67</v>
      </c>
      <c r="AN316" s="829"/>
      <c r="AO316" s="829"/>
      <c r="AP316" s="239"/>
      <c r="AQ316" s="239" t="s">
        <v>282</v>
      </c>
      <c r="AR316" s="240"/>
      <c r="AS316" s="240"/>
      <c r="AT316" s="241"/>
      <c r="AU316" s="385" t="s">
        <v>301</v>
      </c>
      <c r="AV316" s="385"/>
      <c r="AW316" s="385"/>
      <c r="AX316" s="386"/>
    </row>
    <row r="317" spans="1:50" ht="18.75" hidden="1" customHeight="1" x14ac:dyDescent="0.15">
      <c r="A317" s="890"/>
      <c r="B317" s="891"/>
      <c r="C317" s="895"/>
      <c r="D317" s="891"/>
      <c r="E317" s="895"/>
      <c r="F317" s="90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283</v>
      </c>
      <c r="AT317" s="223"/>
      <c r="AU317" s="221"/>
      <c r="AV317" s="221"/>
      <c r="AW317" s="222" t="s">
        <v>260</v>
      </c>
      <c r="AX317" s="247"/>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5" t="s">
        <v>298</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0"/>
      <c r="B319" s="891"/>
      <c r="C319" s="895"/>
      <c r="D319" s="891"/>
      <c r="E319" s="895"/>
      <c r="F319" s="900"/>
      <c r="G319" s="396"/>
      <c r="H319" s="423"/>
      <c r="I319" s="423"/>
      <c r="J319" s="423"/>
      <c r="K319" s="423"/>
      <c r="L319" s="423"/>
      <c r="M319" s="423"/>
      <c r="N319" s="423"/>
      <c r="O319" s="423"/>
      <c r="P319" s="423"/>
      <c r="Q319" s="423"/>
      <c r="R319" s="423"/>
      <c r="S319" s="423"/>
      <c r="T319" s="423"/>
      <c r="U319" s="423"/>
      <c r="V319" s="423"/>
      <c r="W319" s="423"/>
      <c r="X319" s="424"/>
      <c r="Y319" s="197" t="s">
        <v>83</v>
      </c>
      <c r="Z319" s="195"/>
      <c r="AA319" s="196"/>
      <c r="AB319" s="401"/>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0"/>
      <c r="B320" s="891"/>
      <c r="C320" s="895"/>
      <c r="D320" s="891"/>
      <c r="E320" s="895"/>
      <c r="F320" s="900"/>
      <c r="G320" s="828" t="s">
        <v>297</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35</v>
      </c>
      <c r="AC320" s="240"/>
      <c r="AD320" s="241"/>
      <c r="AE320" s="829" t="s">
        <v>157</v>
      </c>
      <c r="AF320" s="829"/>
      <c r="AG320" s="829"/>
      <c r="AH320" s="829"/>
      <c r="AI320" s="829" t="s">
        <v>393</v>
      </c>
      <c r="AJ320" s="829"/>
      <c r="AK320" s="829"/>
      <c r="AL320" s="829"/>
      <c r="AM320" s="829" t="s">
        <v>67</v>
      </c>
      <c r="AN320" s="829"/>
      <c r="AO320" s="829"/>
      <c r="AP320" s="239"/>
      <c r="AQ320" s="239" t="s">
        <v>282</v>
      </c>
      <c r="AR320" s="240"/>
      <c r="AS320" s="240"/>
      <c r="AT320" s="241"/>
      <c r="AU320" s="385" t="s">
        <v>301</v>
      </c>
      <c r="AV320" s="385"/>
      <c r="AW320" s="385"/>
      <c r="AX320" s="386"/>
    </row>
    <row r="321" spans="1:50" ht="18.75" hidden="1" customHeight="1" x14ac:dyDescent="0.15">
      <c r="A321" s="890"/>
      <c r="B321" s="891"/>
      <c r="C321" s="895"/>
      <c r="D321" s="891"/>
      <c r="E321" s="895"/>
      <c r="F321" s="90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283</v>
      </c>
      <c r="AT321" s="223"/>
      <c r="AU321" s="221"/>
      <c r="AV321" s="221"/>
      <c r="AW321" s="222" t="s">
        <v>260</v>
      </c>
      <c r="AX321" s="247"/>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5" t="s">
        <v>298</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0"/>
      <c r="B323" s="891"/>
      <c r="C323" s="895"/>
      <c r="D323" s="891"/>
      <c r="E323" s="895"/>
      <c r="F323" s="900"/>
      <c r="G323" s="396"/>
      <c r="H323" s="423"/>
      <c r="I323" s="423"/>
      <c r="J323" s="423"/>
      <c r="K323" s="423"/>
      <c r="L323" s="423"/>
      <c r="M323" s="423"/>
      <c r="N323" s="423"/>
      <c r="O323" s="423"/>
      <c r="P323" s="423"/>
      <c r="Q323" s="423"/>
      <c r="R323" s="423"/>
      <c r="S323" s="423"/>
      <c r="T323" s="423"/>
      <c r="U323" s="423"/>
      <c r="V323" s="423"/>
      <c r="W323" s="423"/>
      <c r="X323" s="424"/>
      <c r="Y323" s="197" t="s">
        <v>83</v>
      </c>
      <c r="Z323" s="195"/>
      <c r="AA323" s="196"/>
      <c r="AB323" s="401"/>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0"/>
      <c r="B324" s="891"/>
      <c r="C324" s="895"/>
      <c r="D324" s="891"/>
      <c r="E324" s="895"/>
      <c r="F324" s="900"/>
      <c r="G324" s="828" t="s">
        <v>297</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35</v>
      </c>
      <c r="AC324" s="240"/>
      <c r="AD324" s="241"/>
      <c r="AE324" s="829" t="s">
        <v>157</v>
      </c>
      <c r="AF324" s="829"/>
      <c r="AG324" s="829"/>
      <c r="AH324" s="829"/>
      <c r="AI324" s="829" t="s">
        <v>393</v>
      </c>
      <c r="AJ324" s="829"/>
      <c r="AK324" s="829"/>
      <c r="AL324" s="829"/>
      <c r="AM324" s="829" t="s">
        <v>67</v>
      </c>
      <c r="AN324" s="829"/>
      <c r="AO324" s="829"/>
      <c r="AP324" s="239"/>
      <c r="AQ324" s="239" t="s">
        <v>282</v>
      </c>
      <c r="AR324" s="240"/>
      <c r="AS324" s="240"/>
      <c r="AT324" s="241"/>
      <c r="AU324" s="385" t="s">
        <v>301</v>
      </c>
      <c r="AV324" s="385"/>
      <c r="AW324" s="385"/>
      <c r="AX324" s="386"/>
    </row>
    <row r="325" spans="1:50" ht="18.75" hidden="1" customHeight="1" x14ac:dyDescent="0.15">
      <c r="A325" s="890"/>
      <c r="B325" s="891"/>
      <c r="C325" s="895"/>
      <c r="D325" s="891"/>
      <c r="E325" s="895"/>
      <c r="F325" s="90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283</v>
      </c>
      <c r="AT325" s="223"/>
      <c r="AU325" s="221"/>
      <c r="AV325" s="221"/>
      <c r="AW325" s="222" t="s">
        <v>260</v>
      </c>
      <c r="AX325" s="247"/>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5" t="s">
        <v>298</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0"/>
      <c r="B327" s="891"/>
      <c r="C327" s="895"/>
      <c r="D327" s="891"/>
      <c r="E327" s="895"/>
      <c r="F327" s="900"/>
      <c r="G327" s="396"/>
      <c r="H327" s="423"/>
      <c r="I327" s="423"/>
      <c r="J327" s="423"/>
      <c r="K327" s="423"/>
      <c r="L327" s="423"/>
      <c r="M327" s="423"/>
      <c r="N327" s="423"/>
      <c r="O327" s="423"/>
      <c r="P327" s="423"/>
      <c r="Q327" s="423"/>
      <c r="R327" s="423"/>
      <c r="S327" s="423"/>
      <c r="T327" s="423"/>
      <c r="U327" s="423"/>
      <c r="V327" s="423"/>
      <c r="W327" s="423"/>
      <c r="X327" s="424"/>
      <c r="Y327" s="197" t="s">
        <v>83</v>
      </c>
      <c r="Z327" s="195"/>
      <c r="AA327" s="196"/>
      <c r="AB327" s="401"/>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0"/>
      <c r="B328" s="891"/>
      <c r="C328" s="895"/>
      <c r="D328" s="891"/>
      <c r="E328" s="895"/>
      <c r="F328" s="900"/>
      <c r="G328" s="828" t="s">
        <v>297</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35</v>
      </c>
      <c r="AC328" s="240"/>
      <c r="AD328" s="241"/>
      <c r="AE328" s="829" t="s">
        <v>157</v>
      </c>
      <c r="AF328" s="829"/>
      <c r="AG328" s="829"/>
      <c r="AH328" s="829"/>
      <c r="AI328" s="829" t="s">
        <v>393</v>
      </c>
      <c r="AJ328" s="829"/>
      <c r="AK328" s="829"/>
      <c r="AL328" s="829"/>
      <c r="AM328" s="829" t="s">
        <v>67</v>
      </c>
      <c r="AN328" s="829"/>
      <c r="AO328" s="829"/>
      <c r="AP328" s="239"/>
      <c r="AQ328" s="239" t="s">
        <v>282</v>
      </c>
      <c r="AR328" s="240"/>
      <c r="AS328" s="240"/>
      <c r="AT328" s="241"/>
      <c r="AU328" s="385" t="s">
        <v>301</v>
      </c>
      <c r="AV328" s="385"/>
      <c r="AW328" s="385"/>
      <c r="AX328" s="386"/>
    </row>
    <row r="329" spans="1:50" ht="18.75" hidden="1" customHeight="1" x14ac:dyDescent="0.15">
      <c r="A329" s="890"/>
      <c r="B329" s="891"/>
      <c r="C329" s="895"/>
      <c r="D329" s="891"/>
      <c r="E329" s="895"/>
      <c r="F329" s="90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283</v>
      </c>
      <c r="AT329" s="223"/>
      <c r="AU329" s="221"/>
      <c r="AV329" s="221"/>
      <c r="AW329" s="222" t="s">
        <v>260</v>
      </c>
      <c r="AX329" s="247"/>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5" t="s">
        <v>298</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0"/>
      <c r="B331" s="891"/>
      <c r="C331" s="895"/>
      <c r="D331" s="891"/>
      <c r="E331" s="895"/>
      <c r="F331" s="900"/>
      <c r="G331" s="396"/>
      <c r="H331" s="423"/>
      <c r="I331" s="423"/>
      <c r="J331" s="423"/>
      <c r="K331" s="423"/>
      <c r="L331" s="423"/>
      <c r="M331" s="423"/>
      <c r="N331" s="423"/>
      <c r="O331" s="423"/>
      <c r="P331" s="423"/>
      <c r="Q331" s="423"/>
      <c r="R331" s="423"/>
      <c r="S331" s="423"/>
      <c r="T331" s="423"/>
      <c r="U331" s="423"/>
      <c r="V331" s="423"/>
      <c r="W331" s="423"/>
      <c r="X331" s="424"/>
      <c r="Y331" s="197" t="s">
        <v>83</v>
      </c>
      <c r="Z331" s="195"/>
      <c r="AA331" s="196"/>
      <c r="AB331" s="401"/>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0"/>
      <c r="B332" s="891"/>
      <c r="C332" s="895"/>
      <c r="D332" s="891"/>
      <c r="E332" s="895"/>
      <c r="F332" s="900"/>
      <c r="G332" s="402" t="s">
        <v>29</v>
      </c>
      <c r="H332" s="257"/>
      <c r="I332" s="257"/>
      <c r="J332" s="257"/>
      <c r="K332" s="257"/>
      <c r="L332" s="257"/>
      <c r="M332" s="257"/>
      <c r="N332" s="257"/>
      <c r="O332" s="257"/>
      <c r="P332" s="258"/>
      <c r="Q332" s="256" t="s">
        <v>367</v>
      </c>
      <c r="R332" s="257"/>
      <c r="S332" s="257"/>
      <c r="T332" s="257"/>
      <c r="U332" s="257"/>
      <c r="V332" s="257"/>
      <c r="W332" s="257"/>
      <c r="X332" s="257"/>
      <c r="Y332" s="257"/>
      <c r="Z332" s="257"/>
      <c r="AA332" s="257"/>
      <c r="AB332" s="405" t="s">
        <v>368</v>
      </c>
      <c r="AC332" s="257"/>
      <c r="AD332" s="258"/>
      <c r="AE332" s="256" t="s">
        <v>303</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304</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6"/>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29</v>
      </c>
      <c r="H339" s="257"/>
      <c r="I339" s="257"/>
      <c r="J339" s="257"/>
      <c r="K339" s="257"/>
      <c r="L339" s="257"/>
      <c r="M339" s="257"/>
      <c r="N339" s="257"/>
      <c r="O339" s="257"/>
      <c r="P339" s="258"/>
      <c r="Q339" s="256" t="s">
        <v>367</v>
      </c>
      <c r="R339" s="257"/>
      <c r="S339" s="257"/>
      <c r="T339" s="257"/>
      <c r="U339" s="257"/>
      <c r="V339" s="257"/>
      <c r="W339" s="257"/>
      <c r="X339" s="257"/>
      <c r="Y339" s="257"/>
      <c r="Z339" s="257"/>
      <c r="AA339" s="257"/>
      <c r="AB339" s="405" t="s">
        <v>368</v>
      </c>
      <c r="AC339" s="257"/>
      <c r="AD339" s="258"/>
      <c r="AE339" s="272" t="s">
        <v>303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304</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6"/>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29</v>
      </c>
      <c r="H346" s="257"/>
      <c r="I346" s="257"/>
      <c r="J346" s="257"/>
      <c r="K346" s="257"/>
      <c r="L346" s="257"/>
      <c r="M346" s="257"/>
      <c r="N346" s="257"/>
      <c r="O346" s="257"/>
      <c r="P346" s="258"/>
      <c r="Q346" s="256" t="s">
        <v>367</v>
      </c>
      <c r="R346" s="257"/>
      <c r="S346" s="257"/>
      <c r="T346" s="257"/>
      <c r="U346" s="257"/>
      <c r="V346" s="257"/>
      <c r="W346" s="257"/>
      <c r="X346" s="257"/>
      <c r="Y346" s="257"/>
      <c r="Z346" s="257"/>
      <c r="AA346" s="257"/>
      <c r="AB346" s="405" t="s">
        <v>368</v>
      </c>
      <c r="AC346" s="257"/>
      <c r="AD346" s="258"/>
      <c r="AE346" s="272" t="s">
        <v>303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304</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6"/>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29</v>
      </c>
      <c r="H353" s="257"/>
      <c r="I353" s="257"/>
      <c r="J353" s="257"/>
      <c r="K353" s="257"/>
      <c r="L353" s="257"/>
      <c r="M353" s="257"/>
      <c r="N353" s="257"/>
      <c r="O353" s="257"/>
      <c r="P353" s="258"/>
      <c r="Q353" s="256" t="s">
        <v>367</v>
      </c>
      <c r="R353" s="257"/>
      <c r="S353" s="257"/>
      <c r="T353" s="257"/>
      <c r="U353" s="257"/>
      <c r="V353" s="257"/>
      <c r="W353" s="257"/>
      <c r="X353" s="257"/>
      <c r="Y353" s="257"/>
      <c r="Z353" s="257"/>
      <c r="AA353" s="257"/>
      <c r="AB353" s="405" t="s">
        <v>368</v>
      </c>
      <c r="AC353" s="257"/>
      <c r="AD353" s="258"/>
      <c r="AE353" s="272" t="s">
        <v>303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304</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6"/>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29</v>
      </c>
      <c r="H360" s="257"/>
      <c r="I360" s="257"/>
      <c r="J360" s="257"/>
      <c r="K360" s="257"/>
      <c r="L360" s="257"/>
      <c r="M360" s="257"/>
      <c r="N360" s="257"/>
      <c r="O360" s="257"/>
      <c r="P360" s="258"/>
      <c r="Q360" s="256" t="s">
        <v>367</v>
      </c>
      <c r="R360" s="257"/>
      <c r="S360" s="257"/>
      <c r="T360" s="257"/>
      <c r="U360" s="257"/>
      <c r="V360" s="257"/>
      <c r="W360" s="257"/>
      <c r="X360" s="257"/>
      <c r="Y360" s="257"/>
      <c r="Z360" s="257"/>
      <c r="AA360" s="257"/>
      <c r="AB360" s="405" t="s">
        <v>368</v>
      </c>
      <c r="AC360" s="257"/>
      <c r="AD360" s="258"/>
      <c r="AE360" s="272" t="s">
        <v>303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304</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6"/>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335</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89" t="s">
        <v>320</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0"/>
      <c r="B371" s="891"/>
      <c r="C371" s="895"/>
      <c r="D371" s="891"/>
      <c r="E371" s="394" t="s">
        <v>318</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0"/>
      <c r="B372" s="891"/>
      <c r="C372" s="895"/>
      <c r="D372" s="891"/>
      <c r="E372" s="898" t="s">
        <v>277</v>
      </c>
      <c r="F372" s="899"/>
      <c r="G372" s="828" t="s">
        <v>297</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35</v>
      </c>
      <c r="AC372" s="240"/>
      <c r="AD372" s="241"/>
      <c r="AE372" s="829" t="s">
        <v>157</v>
      </c>
      <c r="AF372" s="829"/>
      <c r="AG372" s="829"/>
      <c r="AH372" s="829"/>
      <c r="AI372" s="829" t="s">
        <v>393</v>
      </c>
      <c r="AJ372" s="829"/>
      <c r="AK372" s="829"/>
      <c r="AL372" s="829"/>
      <c r="AM372" s="829" t="s">
        <v>67</v>
      </c>
      <c r="AN372" s="829"/>
      <c r="AO372" s="829"/>
      <c r="AP372" s="239"/>
      <c r="AQ372" s="239" t="s">
        <v>282</v>
      </c>
      <c r="AR372" s="240"/>
      <c r="AS372" s="240"/>
      <c r="AT372" s="241"/>
      <c r="AU372" s="385" t="s">
        <v>301</v>
      </c>
      <c r="AV372" s="385"/>
      <c r="AW372" s="385"/>
      <c r="AX372" s="386"/>
    </row>
    <row r="373" spans="1:50" ht="18.75" hidden="1" customHeight="1" x14ac:dyDescent="0.15">
      <c r="A373" s="890"/>
      <c r="B373" s="891"/>
      <c r="C373" s="895"/>
      <c r="D373" s="891"/>
      <c r="E373" s="895"/>
      <c r="F373" s="90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283</v>
      </c>
      <c r="AT373" s="223"/>
      <c r="AU373" s="221"/>
      <c r="AV373" s="221"/>
      <c r="AW373" s="222" t="s">
        <v>260</v>
      </c>
      <c r="AX373" s="247"/>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5" t="s">
        <v>298</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0"/>
      <c r="B375" s="891"/>
      <c r="C375" s="895"/>
      <c r="D375" s="891"/>
      <c r="E375" s="895"/>
      <c r="F375" s="900"/>
      <c r="G375" s="396"/>
      <c r="H375" s="423"/>
      <c r="I375" s="423"/>
      <c r="J375" s="423"/>
      <c r="K375" s="423"/>
      <c r="L375" s="423"/>
      <c r="M375" s="423"/>
      <c r="N375" s="423"/>
      <c r="O375" s="423"/>
      <c r="P375" s="423"/>
      <c r="Q375" s="423"/>
      <c r="R375" s="423"/>
      <c r="S375" s="423"/>
      <c r="T375" s="423"/>
      <c r="U375" s="423"/>
      <c r="V375" s="423"/>
      <c r="W375" s="423"/>
      <c r="X375" s="424"/>
      <c r="Y375" s="197" t="s">
        <v>83</v>
      </c>
      <c r="Z375" s="195"/>
      <c r="AA375" s="196"/>
      <c r="AB375" s="401"/>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0"/>
      <c r="B376" s="891"/>
      <c r="C376" s="895"/>
      <c r="D376" s="891"/>
      <c r="E376" s="895"/>
      <c r="F376" s="900"/>
      <c r="G376" s="828" t="s">
        <v>297</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35</v>
      </c>
      <c r="AC376" s="240"/>
      <c r="AD376" s="241"/>
      <c r="AE376" s="829" t="s">
        <v>157</v>
      </c>
      <c r="AF376" s="829"/>
      <c r="AG376" s="829"/>
      <c r="AH376" s="829"/>
      <c r="AI376" s="829" t="s">
        <v>393</v>
      </c>
      <c r="AJ376" s="829"/>
      <c r="AK376" s="829"/>
      <c r="AL376" s="829"/>
      <c r="AM376" s="829" t="s">
        <v>67</v>
      </c>
      <c r="AN376" s="829"/>
      <c r="AO376" s="829"/>
      <c r="AP376" s="239"/>
      <c r="AQ376" s="239" t="s">
        <v>282</v>
      </c>
      <c r="AR376" s="240"/>
      <c r="AS376" s="240"/>
      <c r="AT376" s="241"/>
      <c r="AU376" s="385" t="s">
        <v>301</v>
      </c>
      <c r="AV376" s="385"/>
      <c r="AW376" s="385"/>
      <c r="AX376" s="386"/>
    </row>
    <row r="377" spans="1:50" ht="18.75" hidden="1" customHeight="1" x14ac:dyDescent="0.15">
      <c r="A377" s="890"/>
      <c r="B377" s="891"/>
      <c r="C377" s="895"/>
      <c r="D377" s="891"/>
      <c r="E377" s="895"/>
      <c r="F377" s="90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283</v>
      </c>
      <c r="AT377" s="223"/>
      <c r="AU377" s="221"/>
      <c r="AV377" s="221"/>
      <c r="AW377" s="222" t="s">
        <v>260</v>
      </c>
      <c r="AX377" s="247"/>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5" t="s">
        <v>298</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0"/>
      <c r="B379" s="891"/>
      <c r="C379" s="895"/>
      <c r="D379" s="891"/>
      <c r="E379" s="895"/>
      <c r="F379" s="900"/>
      <c r="G379" s="396"/>
      <c r="H379" s="423"/>
      <c r="I379" s="423"/>
      <c r="J379" s="423"/>
      <c r="K379" s="423"/>
      <c r="L379" s="423"/>
      <c r="M379" s="423"/>
      <c r="N379" s="423"/>
      <c r="O379" s="423"/>
      <c r="P379" s="423"/>
      <c r="Q379" s="423"/>
      <c r="R379" s="423"/>
      <c r="S379" s="423"/>
      <c r="T379" s="423"/>
      <c r="U379" s="423"/>
      <c r="V379" s="423"/>
      <c r="W379" s="423"/>
      <c r="X379" s="424"/>
      <c r="Y379" s="197" t="s">
        <v>83</v>
      </c>
      <c r="Z379" s="195"/>
      <c r="AA379" s="196"/>
      <c r="AB379" s="401"/>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0"/>
      <c r="B380" s="891"/>
      <c r="C380" s="895"/>
      <c r="D380" s="891"/>
      <c r="E380" s="895"/>
      <c r="F380" s="900"/>
      <c r="G380" s="828" t="s">
        <v>297</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35</v>
      </c>
      <c r="AC380" s="240"/>
      <c r="AD380" s="241"/>
      <c r="AE380" s="829" t="s">
        <v>157</v>
      </c>
      <c r="AF380" s="829"/>
      <c r="AG380" s="829"/>
      <c r="AH380" s="829"/>
      <c r="AI380" s="829" t="s">
        <v>393</v>
      </c>
      <c r="AJ380" s="829"/>
      <c r="AK380" s="829"/>
      <c r="AL380" s="829"/>
      <c r="AM380" s="829" t="s">
        <v>67</v>
      </c>
      <c r="AN380" s="829"/>
      <c r="AO380" s="829"/>
      <c r="AP380" s="239"/>
      <c r="AQ380" s="239" t="s">
        <v>282</v>
      </c>
      <c r="AR380" s="240"/>
      <c r="AS380" s="240"/>
      <c r="AT380" s="241"/>
      <c r="AU380" s="385" t="s">
        <v>301</v>
      </c>
      <c r="AV380" s="385"/>
      <c r="AW380" s="385"/>
      <c r="AX380" s="386"/>
    </row>
    <row r="381" spans="1:50" ht="18.75" hidden="1" customHeight="1" x14ac:dyDescent="0.15">
      <c r="A381" s="890"/>
      <c r="B381" s="891"/>
      <c r="C381" s="895"/>
      <c r="D381" s="891"/>
      <c r="E381" s="895"/>
      <c r="F381" s="90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283</v>
      </c>
      <c r="AT381" s="223"/>
      <c r="AU381" s="221"/>
      <c r="AV381" s="221"/>
      <c r="AW381" s="222" t="s">
        <v>260</v>
      </c>
      <c r="AX381" s="247"/>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5" t="s">
        <v>298</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0"/>
      <c r="B383" s="891"/>
      <c r="C383" s="895"/>
      <c r="D383" s="891"/>
      <c r="E383" s="895"/>
      <c r="F383" s="900"/>
      <c r="G383" s="396"/>
      <c r="H383" s="423"/>
      <c r="I383" s="423"/>
      <c r="J383" s="423"/>
      <c r="K383" s="423"/>
      <c r="L383" s="423"/>
      <c r="M383" s="423"/>
      <c r="N383" s="423"/>
      <c r="O383" s="423"/>
      <c r="P383" s="423"/>
      <c r="Q383" s="423"/>
      <c r="R383" s="423"/>
      <c r="S383" s="423"/>
      <c r="T383" s="423"/>
      <c r="U383" s="423"/>
      <c r="V383" s="423"/>
      <c r="W383" s="423"/>
      <c r="X383" s="424"/>
      <c r="Y383" s="197" t="s">
        <v>83</v>
      </c>
      <c r="Z383" s="195"/>
      <c r="AA383" s="196"/>
      <c r="AB383" s="401"/>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0"/>
      <c r="B384" s="891"/>
      <c r="C384" s="895"/>
      <c r="D384" s="891"/>
      <c r="E384" s="895"/>
      <c r="F384" s="900"/>
      <c r="G384" s="828" t="s">
        <v>297</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35</v>
      </c>
      <c r="AC384" s="240"/>
      <c r="AD384" s="241"/>
      <c r="AE384" s="829" t="s">
        <v>157</v>
      </c>
      <c r="AF384" s="829"/>
      <c r="AG384" s="829"/>
      <c r="AH384" s="829"/>
      <c r="AI384" s="829" t="s">
        <v>393</v>
      </c>
      <c r="AJ384" s="829"/>
      <c r="AK384" s="829"/>
      <c r="AL384" s="829"/>
      <c r="AM384" s="829" t="s">
        <v>67</v>
      </c>
      <c r="AN384" s="829"/>
      <c r="AO384" s="829"/>
      <c r="AP384" s="239"/>
      <c r="AQ384" s="239" t="s">
        <v>282</v>
      </c>
      <c r="AR384" s="240"/>
      <c r="AS384" s="240"/>
      <c r="AT384" s="241"/>
      <c r="AU384" s="385" t="s">
        <v>301</v>
      </c>
      <c r="AV384" s="385"/>
      <c r="AW384" s="385"/>
      <c r="AX384" s="386"/>
    </row>
    <row r="385" spans="1:50" ht="18.75" hidden="1" customHeight="1" x14ac:dyDescent="0.15">
      <c r="A385" s="890"/>
      <c r="B385" s="891"/>
      <c r="C385" s="895"/>
      <c r="D385" s="891"/>
      <c r="E385" s="895"/>
      <c r="F385" s="90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283</v>
      </c>
      <c r="AT385" s="223"/>
      <c r="AU385" s="221"/>
      <c r="AV385" s="221"/>
      <c r="AW385" s="222" t="s">
        <v>260</v>
      </c>
      <c r="AX385" s="247"/>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5" t="s">
        <v>298</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0"/>
      <c r="B387" s="891"/>
      <c r="C387" s="895"/>
      <c r="D387" s="891"/>
      <c r="E387" s="895"/>
      <c r="F387" s="900"/>
      <c r="G387" s="396"/>
      <c r="H387" s="423"/>
      <c r="I387" s="423"/>
      <c r="J387" s="423"/>
      <c r="K387" s="423"/>
      <c r="L387" s="423"/>
      <c r="M387" s="423"/>
      <c r="N387" s="423"/>
      <c r="O387" s="423"/>
      <c r="P387" s="423"/>
      <c r="Q387" s="423"/>
      <c r="R387" s="423"/>
      <c r="S387" s="423"/>
      <c r="T387" s="423"/>
      <c r="U387" s="423"/>
      <c r="V387" s="423"/>
      <c r="W387" s="423"/>
      <c r="X387" s="424"/>
      <c r="Y387" s="197" t="s">
        <v>83</v>
      </c>
      <c r="Z387" s="195"/>
      <c r="AA387" s="196"/>
      <c r="AB387" s="401"/>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0"/>
      <c r="B388" s="891"/>
      <c r="C388" s="895"/>
      <c r="D388" s="891"/>
      <c r="E388" s="895"/>
      <c r="F388" s="900"/>
      <c r="G388" s="828" t="s">
        <v>297</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35</v>
      </c>
      <c r="AC388" s="240"/>
      <c r="AD388" s="241"/>
      <c r="AE388" s="829" t="s">
        <v>157</v>
      </c>
      <c r="AF388" s="829"/>
      <c r="AG388" s="829"/>
      <c r="AH388" s="829"/>
      <c r="AI388" s="829" t="s">
        <v>393</v>
      </c>
      <c r="AJ388" s="829"/>
      <c r="AK388" s="829"/>
      <c r="AL388" s="829"/>
      <c r="AM388" s="829" t="s">
        <v>67</v>
      </c>
      <c r="AN388" s="829"/>
      <c r="AO388" s="829"/>
      <c r="AP388" s="239"/>
      <c r="AQ388" s="239" t="s">
        <v>282</v>
      </c>
      <c r="AR388" s="240"/>
      <c r="AS388" s="240"/>
      <c r="AT388" s="241"/>
      <c r="AU388" s="385" t="s">
        <v>301</v>
      </c>
      <c r="AV388" s="385"/>
      <c r="AW388" s="385"/>
      <c r="AX388" s="386"/>
    </row>
    <row r="389" spans="1:50" ht="18.75" hidden="1" customHeight="1" x14ac:dyDescent="0.15">
      <c r="A389" s="890"/>
      <c r="B389" s="891"/>
      <c r="C389" s="895"/>
      <c r="D389" s="891"/>
      <c r="E389" s="895"/>
      <c r="F389" s="90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283</v>
      </c>
      <c r="AT389" s="223"/>
      <c r="AU389" s="221"/>
      <c r="AV389" s="221"/>
      <c r="AW389" s="222" t="s">
        <v>260</v>
      </c>
      <c r="AX389" s="247"/>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5" t="s">
        <v>298</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0"/>
      <c r="B391" s="891"/>
      <c r="C391" s="895"/>
      <c r="D391" s="891"/>
      <c r="E391" s="895"/>
      <c r="F391" s="900"/>
      <c r="G391" s="396"/>
      <c r="H391" s="423"/>
      <c r="I391" s="423"/>
      <c r="J391" s="423"/>
      <c r="K391" s="423"/>
      <c r="L391" s="423"/>
      <c r="M391" s="423"/>
      <c r="N391" s="423"/>
      <c r="O391" s="423"/>
      <c r="P391" s="423"/>
      <c r="Q391" s="423"/>
      <c r="R391" s="423"/>
      <c r="S391" s="423"/>
      <c r="T391" s="423"/>
      <c r="U391" s="423"/>
      <c r="V391" s="423"/>
      <c r="W391" s="423"/>
      <c r="X391" s="424"/>
      <c r="Y391" s="197" t="s">
        <v>83</v>
      </c>
      <c r="Z391" s="195"/>
      <c r="AA391" s="196"/>
      <c r="AB391" s="401"/>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0"/>
      <c r="B392" s="891"/>
      <c r="C392" s="895"/>
      <c r="D392" s="891"/>
      <c r="E392" s="895"/>
      <c r="F392" s="900"/>
      <c r="G392" s="402" t="s">
        <v>29</v>
      </c>
      <c r="H392" s="257"/>
      <c r="I392" s="257"/>
      <c r="J392" s="257"/>
      <c r="K392" s="257"/>
      <c r="L392" s="257"/>
      <c r="M392" s="257"/>
      <c r="N392" s="257"/>
      <c r="O392" s="257"/>
      <c r="P392" s="258"/>
      <c r="Q392" s="256" t="s">
        <v>367</v>
      </c>
      <c r="R392" s="257"/>
      <c r="S392" s="257"/>
      <c r="T392" s="257"/>
      <c r="U392" s="257"/>
      <c r="V392" s="257"/>
      <c r="W392" s="257"/>
      <c r="X392" s="257"/>
      <c r="Y392" s="257"/>
      <c r="Z392" s="257"/>
      <c r="AA392" s="257"/>
      <c r="AB392" s="405" t="s">
        <v>368</v>
      </c>
      <c r="AC392" s="257"/>
      <c r="AD392" s="258"/>
      <c r="AE392" s="256" t="s">
        <v>303</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304</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6"/>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29</v>
      </c>
      <c r="H399" s="257"/>
      <c r="I399" s="257"/>
      <c r="J399" s="257"/>
      <c r="K399" s="257"/>
      <c r="L399" s="257"/>
      <c r="M399" s="257"/>
      <c r="N399" s="257"/>
      <c r="O399" s="257"/>
      <c r="P399" s="258"/>
      <c r="Q399" s="256" t="s">
        <v>367</v>
      </c>
      <c r="R399" s="257"/>
      <c r="S399" s="257"/>
      <c r="T399" s="257"/>
      <c r="U399" s="257"/>
      <c r="V399" s="257"/>
      <c r="W399" s="257"/>
      <c r="X399" s="257"/>
      <c r="Y399" s="257"/>
      <c r="Z399" s="257"/>
      <c r="AA399" s="257"/>
      <c r="AB399" s="405" t="s">
        <v>368</v>
      </c>
      <c r="AC399" s="257"/>
      <c r="AD399" s="258"/>
      <c r="AE399" s="272" t="s">
        <v>303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304</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6"/>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29</v>
      </c>
      <c r="H406" s="257"/>
      <c r="I406" s="257"/>
      <c r="J406" s="257"/>
      <c r="K406" s="257"/>
      <c r="L406" s="257"/>
      <c r="M406" s="257"/>
      <c r="N406" s="257"/>
      <c r="O406" s="257"/>
      <c r="P406" s="258"/>
      <c r="Q406" s="256" t="s">
        <v>367</v>
      </c>
      <c r="R406" s="257"/>
      <c r="S406" s="257"/>
      <c r="T406" s="257"/>
      <c r="U406" s="257"/>
      <c r="V406" s="257"/>
      <c r="W406" s="257"/>
      <c r="X406" s="257"/>
      <c r="Y406" s="257"/>
      <c r="Z406" s="257"/>
      <c r="AA406" s="257"/>
      <c r="AB406" s="405" t="s">
        <v>368</v>
      </c>
      <c r="AC406" s="257"/>
      <c r="AD406" s="258"/>
      <c r="AE406" s="272" t="s">
        <v>303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304</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6"/>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29</v>
      </c>
      <c r="H413" s="257"/>
      <c r="I413" s="257"/>
      <c r="J413" s="257"/>
      <c r="K413" s="257"/>
      <c r="L413" s="257"/>
      <c r="M413" s="257"/>
      <c r="N413" s="257"/>
      <c r="O413" s="257"/>
      <c r="P413" s="258"/>
      <c r="Q413" s="256" t="s">
        <v>367</v>
      </c>
      <c r="R413" s="257"/>
      <c r="S413" s="257"/>
      <c r="T413" s="257"/>
      <c r="U413" s="257"/>
      <c r="V413" s="257"/>
      <c r="W413" s="257"/>
      <c r="X413" s="257"/>
      <c r="Y413" s="257"/>
      <c r="Z413" s="257"/>
      <c r="AA413" s="257"/>
      <c r="AB413" s="405" t="s">
        <v>368</v>
      </c>
      <c r="AC413" s="257"/>
      <c r="AD413" s="258"/>
      <c r="AE413" s="272" t="s">
        <v>303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304</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6"/>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29</v>
      </c>
      <c r="H420" s="257"/>
      <c r="I420" s="257"/>
      <c r="J420" s="257"/>
      <c r="K420" s="257"/>
      <c r="L420" s="257"/>
      <c r="M420" s="257"/>
      <c r="N420" s="257"/>
      <c r="O420" s="257"/>
      <c r="P420" s="258"/>
      <c r="Q420" s="256" t="s">
        <v>367</v>
      </c>
      <c r="R420" s="257"/>
      <c r="S420" s="257"/>
      <c r="T420" s="257"/>
      <c r="U420" s="257"/>
      <c r="V420" s="257"/>
      <c r="W420" s="257"/>
      <c r="X420" s="257"/>
      <c r="Y420" s="257"/>
      <c r="Z420" s="257"/>
      <c r="AA420" s="257"/>
      <c r="AB420" s="405" t="s">
        <v>368</v>
      </c>
      <c r="AC420" s="257"/>
      <c r="AD420" s="258"/>
      <c r="AE420" s="272" t="s">
        <v>303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304</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6"/>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335</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890"/>
      <c r="B430" s="891"/>
      <c r="C430" s="898" t="s">
        <v>341</v>
      </c>
      <c r="D430" s="902"/>
      <c r="E430" s="394" t="s">
        <v>399</v>
      </c>
      <c r="F430" s="449"/>
      <c r="G430" s="450" t="s">
        <v>306</v>
      </c>
      <c r="H430" s="415"/>
      <c r="I430" s="415"/>
      <c r="J430" s="451"/>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290</v>
      </c>
      <c r="F431" s="459"/>
      <c r="G431" s="460"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45</v>
      </c>
      <c r="AF431" s="456"/>
      <c r="AG431" s="456"/>
      <c r="AH431" s="457"/>
      <c r="AI431" s="461" t="s">
        <v>273</v>
      </c>
      <c r="AJ431" s="461"/>
      <c r="AK431" s="461"/>
      <c r="AL431" s="256"/>
      <c r="AM431" s="461" t="s">
        <v>349</v>
      </c>
      <c r="AN431" s="461"/>
      <c r="AO431" s="461"/>
      <c r="AP431" s="256"/>
      <c r="AQ431" s="256" t="s">
        <v>282</v>
      </c>
      <c r="AR431" s="257"/>
      <c r="AS431" s="257"/>
      <c r="AT431" s="258"/>
      <c r="AU431" s="273" t="s">
        <v>210</v>
      </c>
      <c r="AV431" s="273"/>
      <c r="AW431" s="273"/>
      <c r="AX431" s="274"/>
    </row>
    <row r="432" spans="1:50" ht="18.75" customHeight="1" x14ac:dyDescent="0.15">
      <c r="A432" s="890"/>
      <c r="B432" s="891"/>
      <c r="C432" s="895"/>
      <c r="D432" s="89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545</v>
      </c>
      <c r="AF432" s="221"/>
      <c r="AG432" s="222" t="s">
        <v>283</v>
      </c>
      <c r="AH432" s="223"/>
      <c r="AI432" s="462"/>
      <c r="AJ432" s="462"/>
      <c r="AK432" s="462"/>
      <c r="AL432" s="404"/>
      <c r="AM432" s="462"/>
      <c r="AN432" s="462"/>
      <c r="AO432" s="462"/>
      <c r="AP432" s="404"/>
      <c r="AQ432" s="220" t="s">
        <v>547</v>
      </c>
      <c r="AR432" s="221"/>
      <c r="AS432" s="222" t="s">
        <v>283</v>
      </c>
      <c r="AT432" s="223"/>
      <c r="AU432" s="221" t="s">
        <v>548</v>
      </c>
      <c r="AV432" s="221"/>
      <c r="AW432" s="222" t="s">
        <v>260</v>
      </c>
      <c r="AX432" s="247"/>
    </row>
    <row r="433" spans="1:50" ht="23.25" customHeight="1" x14ac:dyDescent="0.15">
      <c r="A433" s="890"/>
      <c r="B433" s="891"/>
      <c r="C433" s="895"/>
      <c r="D433" s="891"/>
      <c r="E433" s="458"/>
      <c r="F433" s="459"/>
      <c r="G433" s="417" t="s">
        <v>545</v>
      </c>
      <c r="H433" s="418"/>
      <c r="I433" s="418"/>
      <c r="J433" s="418"/>
      <c r="K433" s="418"/>
      <c r="L433" s="418"/>
      <c r="M433" s="418"/>
      <c r="N433" s="418"/>
      <c r="O433" s="418"/>
      <c r="P433" s="418"/>
      <c r="Q433" s="418"/>
      <c r="R433" s="418"/>
      <c r="S433" s="418"/>
      <c r="T433" s="418"/>
      <c r="U433" s="418"/>
      <c r="V433" s="418"/>
      <c r="W433" s="418"/>
      <c r="X433" s="419"/>
      <c r="Y433" s="275" t="s">
        <v>43</v>
      </c>
      <c r="Z433" s="248"/>
      <c r="AA433" s="249"/>
      <c r="AB433" s="276"/>
      <c r="AC433" s="276"/>
      <c r="AD433" s="276"/>
      <c r="AE433" s="233" t="s">
        <v>545</v>
      </c>
      <c r="AF433" s="234"/>
      <c r="AG433" s="234"/>
      <c r="AH433" s="234"/>
      <c r="AI433" s="233" t="s">
        <v>545</v>
      </c>
      <c r="AJ433" s="234"/>
      <c r="AK433" s="234"/>
      <c r="AL433" s="234"/>
      <c r="AM433" s="233" t="s">
        <v>545</v>
      </c>
      <c r="AN433" s="234"/>
      <c r="AO433" s="234"/>
      <c r="AP433" s="235"/>
      <c r="AQ433" s="233" t="s">
        <v>549</v>
      </c>
      <c r="AR433" s="234"/>
      <c r="AS433" s="234"/>
      <c r="AT433" s="235"/>
      <c r="AU433" s="234" t="s">
        <v>545</v>
      </c>
      <c r="AV433" s="234"/>
      <c r="AW433" s="234"/>
      <c r="AX433" s="384"/>
    </row>
    <row r="434" spans="1:50" ht="23.25"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197" t="s">
        <v>83</v>
      </c>
      <c r="Z434" s="195"/>
      <c r="AA434" s="196"/>
      <c r="AB434" s="388"/>
      <c r="AC434" s="388"/>
      <c r="AD434" s="388"/>
      <c r="AE434" s="233" t="s">
        <v>545</v>
      </c>
      <c r="AF434" s="234"/>
      <c r="AG434" s="234"/>
      <c r="AH434" s="235"/>
      <c r="AI434" s="233" t="s">
        <v>545</v>
      </c>
      <c r="AJ434" s="234"/>
      <c r="AK434" s="234"/>
      <c r="AL434" s="234"/>
      <c r="AM434" s="233" t="s">
        <v>549</v>
      </c>
      <c r="AN434" s="234"/>
      <c r="AO434" s="234"/>
      <c r="AP434" s="235"/>
      <c r="AQ434" s="233" t="s">
        <v>545</v>
      </c>
      <c r="AR434" s="234"/>
      <c r="AS434" s="234"/>
      <c r="AT434" s="235"/>
      <c r="AU434" s="234" t="s">
        <v>545</v>
      </c>
      <c r="AV434" s="234"/>
      <c r="AW434" s="234"/>
      <c r="AX434" s="384"/>
    </row>
    <row r="435" spans="1:50" ht="23.25" customHeight="1" x14ac:dyDescent="0.15">
      <c r="A435" s="890"/>
      <c r="B435" s="891"/>
      <c r="C435" s="895"/>
      <c r="D435" s="891"/>
      <c r="E435" s="458"/>
      <c r="F435" s="459"/>
      <c r="G435" s="396"/>
      <c r="H435" s="423"/>
      <c r="I435" s="423"/>
      <c r="J435" s="423"/>
      <c r="K435" s="423"/>
      <c r="L435" s="423"/>
      <c r="M435" s="423"/>
      <c r="N435" s="423"/>
      <c r="O435" s="423"/>
      <c r="P435" s="423"/>
      <c r="Q435" s="423"/>
      <c r="R435" s="423"/>
      <c r="S435" s="423"/>
      <c r="T435" s="423"/>
      <c r="U435" s="423"/>
      <c r="V435" s="423"/>
      <c r="W435" s="423"/>
      <c r="X435" s="424"/>
      <c r="Y435" s="197" t="s">
        <v>46</v>
      </c>
      <c r="Z435" s="195"/>
      <c r="AA435" s="196"/>
      <c r="AB435" s="259" t="s">
        <v>38</v>
      </c>
      <c r="AC435" s="259"/>
      <c r="AD435" s="259"/>
      <c r="AE435" s="233" t="s">
        <v>545</v>
      </c>
      <c r="AF435" s="234"/>
      <c r="AG435" s="234"/>
      <c r="AH435" s="235"/>
      <c r="AI435" s="233" t="s">
        <v>549</v>
      </c>
      <c r="AJ435" s="234"/>
      <c r="AK435" s="234"/>
      <c r="AL435" s="234"/>
      <c r="AM435" s="233" t="s">
        <v>545</v>
      </c>
      <c r="AN435" s="234"/>
      <c r="AO435" s="234"/>
      <c r="AP435" s="235"/>
      <c r="AQ435" s="233" t="s">
        <v>545</v>
      </c>
      <c r="AR435" s="234"/>
      <c r="AS435" s="234"/>
      <c r="AT435" s="235"/>
      <c r="AU435" s="234" t="s">
        <v>545</v>
      </c>
      <c r="AV435" s="234"/>
      <c r="AW435" s="234"/>
      <c r="AX435" s="384"/>
    </row>
    <row r="436" spans="1:50" ht="18.75" hidden="1" customHeight="1" x14ac:dyDescent="0.15">
      <c r="A436" s="890"/>
      <c r="B436" s="891"/>
      <c r="C436" s="895"/>
      <c r="D436" s="891"/>
      <c r="E436" s="458" t="s">
        <v>290</v>
      </c>
      <c r="F436" s="459"/>
      <c r="G436" s="460"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45</v>
      </c>
      <c r="AF436" s="456"/>
      <c r="AG436" s="456"/>
      <c r="AH436" s="457"/>
      <c r="AI436" s="461" t="s">
        <v>273</v>
      </c>
      <c r="AJ436" s="461"/>
      <c r="AK436" s="461"/>
      <c r="AL436" s="256"/>
      <c r="AM436" s="461" t="s">
        <v>349</v>
      </c>
      <c r="AN436" s="461"/>
      <c r="AO436" s="461"/>
      <c r="AP436" s="256"/>
      <c r="AQ436" s="256" t="s">
        <v>282</v>
      </c>
      <c r="AR436" s="257"/>
      <c r="AS436" s="257"/>
      <c r="AT436" s="258"/>
      <c r="AU436" s="273" t="s">
        <v>210</v>
      </c>
      <c r="AV436" s="273"/>
      <c r="AW436" s="273"/>
      <c r="AX436" s="274"/>
    </row>
    <row r="437" spans="1:50" ht="18.75" hidden="1" customHeight="1" x14ac:dyDescent="0.15">
      <c r="A437" s="890"/>
      <c r="B437" s="891"/>
      <c r="C437" s="895"/>
      <c r="D437" s="89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283</v>
      </c>
      <c r="AH437" s="223"/>
      <c r="AI437" s="462"/>
      <c r="AJ437" s="462"/>
      <c r="AK437" s="462"/>
      <c r="AL437" s="404"/>
      <c r="AM437" s="462"/>
      <c r="AN437" s="462"/>
      <c r="AO437" s="462"/>
      <c r="AP437" s="404"/>
      <c r="AQ437" s="220"/>
      <c r="AR437" s="221"/>
      <c r="AS437" s="222" t="s">
        <v>283</v>
      </c>
      <c r="AT437" s="223"/>
      <c r="AU437" s="221"/>
      <c r="AV437" s="221"/>
      <c r="AW437" s="222" t="s">
        <v>260</v>
      </c>
      <c r="AX437" s="247"/>
    </row>
    <row r="438" spans="1:50" ht="23.25" hidden="1" customHeight="1" x14ac:dyDescent="0.15">
      <c r="A438" s="890"/>
      <c r="B438" s="891"/>
      <c r="C438" s="895"/>
      <c r="D438" s="891"/>
      <c r="E438" s="458"/>
      <c r="F438" s="459"/>
      <c r="G438" s="417"/>
      <c r="H438" s="418"/>
      <c r="I438" s="418"/>
      <c r="J438" s="418"/>
      <c r="K438" s="418"/>
      <c r="L438" s="418"/>
      <c r="M438" s="418"/>
      <c r="N438" s="418"/>
      <c r="O438" s="418"/>
      <c r="P438" s="418"/>
      <c r="Q438" s="418"/>
      <c r="R438" s="418"/>
      <c r="S438" s="418"/>
      <c r="T438" s="418"/>
      <c r="U438" s="418"/>
      <c r="V438" s="418"/>
      <c r="W438" s="418"/>
      <c r="X438" s="419"/>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197" t="s">
        <v>83</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0"/>
      <c r="B440" s="891"/>
      <c r="C440" s="895"/>
      <c r="D440" s="891"/>
      <c r="E440" s="458"/>
      <c r="F440" s="459"/>
      <c r="G440" s="396"/>
      <c r="H440" s="423"/>
      <c r="I440" s="423"/>
      <c r="J440" s="423"/>
      <c r="K440" s="423"/>
      <c r="L440" s="423"/>
      <c r="M440" s="423"/>
      <c r="N440" s="423"/>
      <c r="O440" s="423"/>
      <c r="P440" s="423"/>
      <c r="Q440" s="423"/>
      <c r="R440" s="423"/>
      <c r="S440" s="423"/>
      <c r="T440" s="423"/>
      <c r="U440" s="423"/>
      <c r="V440" s="423"/>
      <c r="W440" s="423"/>
      <c r="X440" s="424"/>
      <c r="Y440" s="197" t="s">
        <v>46</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0"/>
      <c r="B441" s="891"/>
      <c r="C441" s="895"/>
      <c r="D441" s="891"/>
      <c r="E441" s="458" t="s">
        <v>290</v>
      </c>
      <c r="F441" s="459"/>
      <c r="G441" s="460"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45</v>
      </c>
      <c r="AF441" s="456"/>
      <c r="AG441" s="456"/>
      <c r="AH441" s="457"/>
      <c r="AI441" s="461" t="s">
        <v>273</v>
      </c>
      <c r="AJ441" s="461"/>
      <c r="AK441" s="461"/>
      <c r="AL441" s="256"/>
      <c r="AM441" s="461" t="s">
        <v>349</v>
      </c>
      <c r="AN441" s="461"/>
      <c r="AO441" s="461"/>
      <c r="AP441" s="256"/>
      <c r="AQ441" s="256" t="s">
        <v>282</v>
      </c>
      <c r="AR441" s="257"/>
      <c r="AS441" s="257"/>
      <c r="AT441" s="258"/>
      <c r="AU441" s="273" t="s">
        <v>210</v>
      </c>
      <c r="AV441" s="273"/>
      <c r="AW441" s="273"/>
      <c r="AX441" s="274"/>
    </row>
    <row r="442" spans="1:50" ht="18.75" hidden="1" customHeight="1" x14ac:dyDescent="0.15">
      <c r="A442" s="890"/>
      <c r="B442" s="891"/>
      <c r="C442" s="895"/>
      <c r="D442" s="89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283</v>
      </c>
      <c r="AH442" s="223"/>
      <c r="AI442" s="462"/>
      <c r="AJ442" s="462"/>
      <c r="AK442" s="462"/>
      <c r="AL442" s="404"/>
      <c r="AM442" s="462"/>
      <c r="AN442" s="462"/>
      <c r="AO442" s="462"/>
      <c r="AP442" s="404"/>
      <c r="AQ442" s="220"/>
      <c r="AR442" s="221"/>
      <c r="AS442" s="222" t="s">
        <v>283</v>
      </c>
      <c r="AT442" s="223"/>
      <c r="AU442" s="221"/>
      <c r="AV442" s="221"/>
      <c r="AW442" s="222" t="s">
        <v>260</v>
      </c>
      <c r="AX442" s="247"/>
    </row>
    <row r="443" spans="1:50" ht="23.25" hidden="1" customHeight="1" x14ac:dyDescent="0.15">
      <c r="A443" s="890"/>
      <c r="B443" s="891"/>
      <c r="C443" s="895"/>
      <c r="D443" s="891"/>
      <c r="E443" s="458"/>
      <c r="F443" s="459"/>
      <c r="G443" s="417"/>
      <c r="H443" s="418"/>
      <c r="I443" s="418"/>
      <c r="J443" s="418"/>
      <c r="K443" s="418"/>
      <c r="L443" s="418"/>
      <c r="M443" s="418"/>
      <c r="N443" s="418"/>
      <c r="O443" s="418"/>
      <c r="P443" s="418"/>
      <c r="Q443" s="418"/>
      <c r="R443" s="418"/>
      <c r="S443" s="418"/>
      <c r="T443" s="418"/>
      <c r="U443" s="418"/>
      <c r="V443" s="418"/>
      <c r="W443" s="418"/>
      <c r="X443" s="419"/>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197" t="s">
        <v>83</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0"/>
      <c r="B445" s="891"/>
      <c r="C445" s="895"/>
      <c r="D445" s="891"/>
      <c r="E445" s="458"/>
      <c r="F445" s="459"/>
      <c r="G445" s="396"/>
      <c r="H445" s="423"/>
      <c r="I445" s="423"/>
      <c r="J445" s="423"/>
      <c r="K445" s="423"/>
      <c r="L445" s="423"/>
      <c r="M445" s="423"/>
      <c r="N445" s="423"/>
      <c r="O445" s="423"/>
      <c r="P445" s="423"/>
      <c r="Q445" s="423"/>
      <c r="R445" s="423"/>
      <c r="S445" s="423"/>
      <c r="T445" s="423"/>
      <c r="U445" s="423"/>
      <c r="V445" s="423"/>
      <c r="W445" s="423"/>
      <c r="X445" s="424"/>
      <c r="Y445" s="197" t="s">
        <v>46</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0"/>
      <c r="B446" s="891"/>
      <c r="C446" s="895"/>
      <c r="D446" s="891"/>
      <c r="E446" s="458" t="s">
        <v>290</v>
      </c>
      <c r="F446" s="459"/>
      <c r="G446" s="460"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45</v>
      </c>
      <c r="AF446" s="456"/>
      <c r="AG446" s="456"/>
      <c r="AH446" s="457"/>
      <c r="AI446" s="461" t="s">
        <v>273</v>
      </c>
      <c r="AJ446" s="461"/>
      <c r="AK446" s="461"/>
      <c r="AL446" s="256"/>
      <c r="AM446" s="461" t="s">
        <v>349</v>
      </c>
      <c r="AN446" s="461"/>
      <c r="AO446" s="461"/>
      <c r="AP446" s="256"/>
      <c r="AQ446" s="256" t="s">
        <v>282</v>
      </c>
      <c r="AR446" s="257"/>
      <c r="AS446" s="257"/>
      <c r="AT446" s="258"/>
      <c r="AU446" s="273" t="s">
        <v>210</v>
      </c>
      <c r="AV446" s="273"/>
      <c r="AW446" s="273"/>
      <c r="AX446" s="274"/>
    </row>
    <row r="447" spans="1:50" ht="18.75" hidden="1" customHeight="1" x14ac:dyDescent="0.15">
      <c r="A447" s="890"/>
      <c r="B447" s="891"/>
      <c r="C447" s="895"/>
      <c r="D447" s="89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283</v>
      </c>
      <c r="AH447" s="223"/>
      <c r="AI447" s="462"/>
      <c r="AJ447" s="462"/>
      <c r="AK447" s="462"/>
      <c r="AL447" s="404"/>
      <c r="AM447" s="462"/>
      <c r="AN447" s="462"/>
      <c r="AO447" s="462"/>
      <c r="AP447" s="404"/>
      <c r="AQ447" s="220"/>
      <c r="AR447" s="221"/>
      <c r="AS447" s="222" t="s">
        <v>283</v>
      </c>
      <c r="AT447" s="223"/>
      <c r="AU447" s="221"/>
      <c r="AV447" s="221"/>
      <c r="AW447" s="222" t="s">
        <v>260</v>
      </c>
      <c r="AX447" s="247"/>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197" t="s">
        <v>83</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0"/>
      <c r="B450" s="891"/>
      <c r="C450" s="895"/>
      <c r="D450" s="891"/>
      <c r="E450" s="458"/>
      <c r="F450" s="459"/>
      <c r="G450" s="396"/>
      <c r="H450" s="423"/>
      <c r="I450" s="423"/>
      <c r="J450" s="423"/>
      <c r="K450" s="423"/>
      <c r="L450" s="423"/>
      <c r="M450" s="423"/>
      <c r="N450" s="423"/>
      <c r="O450" s="423"/>
      <c r="P450" s="423"/>
      <c r="Q450" s="423"/>
      <c r="R450" s="423"/>
      <c r="S450" s="423"/>
      <c r="T450" s="423"/>
      <c r="U450" s="423"/>
      <c r="V450" s="423"/>
      <c r="W450" s="423"/>
      <c r="X450" s="424"/>
      <c r="Y450" s="197" t="s">
        <v>46</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0"/>
      <c r="B451" s="891"/>
      <c r="C451" s="895"/>
      <c r="D451" s="891"/>
      <c r="E451" s="458" t="s">
        <v>290</v>
      </c>
      <c r="F451" s="459"/>
      <c r="G451" s="460"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45</v>
      </c>
      <c r="AF451" s="456"/>
      <c r="AG451" s="456"/>
      <c r="AH451" s="457"/>
      <c r="AI451" s="461" t="s">
        <v>273</v>
      </c>
      <c r="AJ451" s="461"/>
      <c r="AK451" s="461"/>
      <c r="AL451" s="256"/>
      <c r="AM451" s="461" t="s">
        <v>349</v>
      </c>
      <c r="AN451" s="461"/>
      <c r="AO451" s="461"/>
      <c r="AP451" s="256"/>
      <c r="AQ451" s="256" t="s">
        <v>282</v>
      </c>
      <c r="AR451" s="257"/>
      <c r="AS451" s="257"/>
      <c r="AT451" s="258"/>
      <c r="AU451" s="273" t="s">
        <v>210</v>
      </c>
      <c r="AV451" s="273"/>
      <c r="AW451" s="273"/>
      <c r="AX451" s="274"/>
    </row>
    <row r="452" spans="1:50" ht="18.75" hidden="1" customHeight="1" x14ac:dyDescent="0.15">
      <c r="A452" s="890"/>
      <c r="B452" s="891"/>
      <c r="C452" s="895"/>
      <c r="D452" s="89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283</v>
      </c>
      <c r="AH452" s="223"/>
      <c r="AI452" s="462"/>
      <c r="AJ452" s="462"/>
      <c r="AK452" s="462"/>
      <c r="AL452" s="404"/>
      <c r="AM452" s="462"/>
      <c r="AN452" s="462"/>
      <c r="AO452" s="462"/>
      <c r="AP452" s="404"/>
      <c r="AQ452" s="220"/>
      <c r="AR452" s="221"/>
      <c r="AS452" s="222" t="s">
        <v>283</v>
      </c>
      <c r="AT452" s="223"/>
      <c r="AU452" s="221"/>
      <c r="AV452" s="221"/>
      <c r="AW452" s="222" t="s">
        <v>260</v>
      </c>
      <c r="AX452" s="247"/>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197" t="s">
        <v>83</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0"/>
      <c r="B455" s="891"/>
      <c r="C455" s="895"/>
      <c r="D455" s="891"/>
      <c r="E455" s="458"/>
      <c r="F455" s="459"/>
      <c r="G455" s="396"/>
      <c r="H455" s="423"/>
      <c r="I455" s="423"/>
      <c r="J455" s="423"/>
      <c r="K455" s="423"/>
      <c r="L455" s="423"/>
      <c r="M455" s="423"/>
      <c r="N455" s="423"/>
      <c r="O455" s="423"/>
      <c r="P455" s="423"/>
      <c r="Q455" s="423"/>
      <c r="R455" s="423"/>
      <c r="S455" s="423"/>
      <c r="T455" s="423"/>
      <c r="U455" s="423"/>
      <c r="V455" s="423"/>
      <c r="W455" s="423"/>
      <c r="X455" s="424"/>
      <c r="Y455" s="197" t="s">
        <v>46</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90"/>
      <c r="B456" s="891"/>
      <c r="C456" s="895"/>
      <c r="D456" s="891"/>
      <c r="E456" s="458" t="s">
        <v>291</v>
      </c>
      <c r="F456" s="459"/>
      <c r="G456" s="460"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45</v>
      </c>
      <c r="AF456" s="456"/>
      <c r="AG456" s="456"/>
      <c r="AH456" s="457"/>
      <c r="AI456" s="461" t="s">
        <v>273</v>
      </c>
      <c r="AJ456" s="461"/>
      <c r="AK456" s="461"/>
      <c r="AL456" s="256"/>
      <c r="AM456" s="461" t="s">
        <v>349</v>
      </c>
      <c r="AN456" s="461"/>
      <c r="AO456" s="461"/>
      <c r="AP456" s="256"/>
      <c r="AQ456" s="256" t="s">
        <v>282</v>
      </c>
      <c r="AR456" s="257"/>
      <c r="AS456" s="257"/>
      <c r="AT456" s="258"/>
      <c r="AU456" s="273" t="s">
        <v>210</v>
      </c>
      <c r="AV456" s="273"/>
      <c r="AW456" s="273"/>
      <c r="AX456" s="274"/>
    </row>
    <row r="457" spans="1:50" ht="18.75" customHeight="1" x14ac:dyDescent="0.15">
      <c r="A457" s="890"/>
      <c r="B457" s="891"/>
      <c r="C457" s="895"/>
      <c r="D457" s="89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t="s">
        <v>545</v>
      </c>
      <c r="AF457" s="221"/>
      <c r="AG457" s="222" t="s">
        <v>283</v>
      </c>
      <c r="AH457" s="223"/>
      <c r="AI457" s="462"/>
      <c r="AJ457" s="462"/>
      <c r="AK457" s="462"/>
      <c r="AL457" s="404"/>
      <c r="AM457" s="462"/>
      <c r="AN457" s="462"/>
      <c r="AO457" s="462"/>
      <c r="AP457" s="404"/>
      <c r="AQ457" s="220" t="s">
        <v>545</v>
      </c>
      <c r="AR457" s="221"/>
      <c r="AS457" s="222" t="s">
        <v>283</v>
      </c>
      <c r="AT457" s="223"/>
      <c r="AU457" s="221" t="s">
        <v>545</v>
      </c>
      <c r="AV457" s="221"/>
      <c r="AW457" s="222" t="s">
        <v>260</v>
      </c>
      <c r="AX457" s="247"/>
    </row>
    <row r="458" spans="1:50" ht="23.25" customHeight="1" x14ac:dyDescent="0.15">
      <c r="A458" s="890"/>
      <c r="B458" s="891"/>
      <c r="C458" s="895"/>
      <c r="D458" s="891"/>
      <c r="E458" s="458"/>
      <c r="F458" s="459"/>
      <c r="G458" s="417" t="s">
        <v>546</v>
      </c>
      <c r="H458" s="418"/>
      <c r="I458" s="418"/>
      <c r="J458" s="418"/>
      <c r="K458" s="418"/>
      <c r="L458" s="418"/>
      <c r="M458" s="418"/>
      <c r="N458" s="418"/>
      <c r="O458" s="418"/>
      <c r="P458" s="418"/>
      <c r="Q458" s="418"/>
      <c r="R458" s="418"/>
      <c r="S458" s="418"/>
      <c r="T458" s="418"/>
      <c r="U458" s="418"/>
      <c r="V458" s="418"/>
      <c r="W458" s="418"/>
      <c r="X458" s="419"/>
      <c r="Y458" s="275" t="s">
        <v>43</v>
      </c>
      <c r="Z458" s="248"/>
      <c r="AA458" s="249"/>
      <c r="AB458" s="276"/>
      <c r="AC458" s="276"/>
      <c r="AD458" s="276"/>
      <c r="AE458" s="233" t="s">
        <v>545</v>
      </c>
      <c r="AF458" s="234"/>
      <c r="AG458" s="234"/>
      <c r="AH458" s="234"/>
      <c r="AI458" s="233" t="s">
        <v>550</v>
      </c>
      <c r="AJ458" s="234"/>
      <c r="AK458" s="234"/>
      <c r="AL458" s="234"/>
      <c r="AM458" s="233" t="s">
        <v>545</v>
      </c>
      <c r="AN458" s="234"/>
      <c r="AO458" s="234"/>
      <c r="AP458" s="235"/>
      <c r="AQ458" s="233" t="s">
        <v>545</v>
      </c>
      <c r="AR458" s="234"/>
      <c r="AS458" s="234"/>
      <c r="AT458" s="235"/>
      <c r="AU458" s="234" t="s">
        <v>545</v>
      </c>
      <c r="AV458" s="234"/>
      <c r="AW458" s="234"/>
      <c r="AX458" s="384"/>
    </row>
    <row r="459" spans="1:50" ht="23.25"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197" t="s">
        <v>83</v>
      </c>
      <c r="Z459" s="195"/>
      <c r="AA459" s="196"/>
      <c r="AB459" s="388"/>
      <c r="AC459" s="388"/>
      <c r="AD459" s="388"/>
      <c r="AE459" s="233" t="s">
        <v>545</v>
      </c>
      <c r="AF459" s="234"/>
      <c r="AG459" s="234"/>
      <c r="AH459" s="235"/>
      <c r="AI459" s="233" t="s">
        <v>545</v>
      </c>
      <c r="AJ459" s="234"/>
      <c r="AK459" s="234"/>
      <c r="AL459" s="234"/>
      <c r="AM459" s="233" t="s">
        <v>545</v>
      </c>
      <c r="AN459" s="234"/>
      <c r="AO459" s="234"/>
      <c r="AP459" s="235"/>
      <c r="AQ459" s="233" t="s">
        <v>550</v>
      </c>
      <c r="AR459" s="234"/>
      <c r="AS459" s="234"/>
      <c r="AT459" s="235"/>
      <c r="AU459" s="234" t="s">
        <v>545</v>
      </c>
      <c r="AV459" s="234"/>
      <c r="AW459" s="234"/>
      <c r="AX459" s="384"/>
    </row>
    <row r="460" spans="1:50" ht="23.25" customHeight="1" x14ac:dyDescent="0.15">
      <c r="A460" s="890"/>
      <c r="B460" s="891"/>
      <c r="C460" s="895"/>
      <c r="D460" s="891"/>
      <c r="E460" s="458"/>
      <c r="F460" s="459"/>
      <c r="G460" s="396"/>
      <c r="H460" s="423"/>
      <c r="I460" s="423"/>
      <c r="J460" s="423"/>
      <c r="K460" s="423"/>
      <c r="L460" s="423"/>
      <c r="M460" s="423"/>
      <c r="N460" s="423"/>
      <c r="O460" s="423"/>
      <c r="P460" s="423"/>
      <c r="Q460" s="423"/>
      <c r="R460" s="423"/>
      <c r="S460" s="423"/>
      <c r="T460" s="423"/>
      <c r="U460" s="423"/>
      <c r="V460" s="423"/>
      <c r="W460" s="423"/>
      <c r="X460" s="424"/>
      <c r="Y460" s="197" t="s">
        <v>46</v>
      </c>
      <c r="Z460" s="195"/>
      <c r="AA460" s="196"/>
      <c r="AB460" s="259" t="s">
        <v>38</v>
      </c>
      <c r="AC460" s="259"/>
      <c r="AD460" s="259"/>
      <c r="AE460" s="233" t="s">
        <v>545</v>
      </c>
      <c r="AF460" s="234"/>
      <c r="AG460" s="234"/>
      <c r="AH460" s="235"/>
      <c r="AI460" s="233" t="s">
        <v>545</v>
      </c>
      <c r="AJ460" s="234"/>
      <c r="AK460" s="234"/>
      <c r="AL460" s="234"/>
      <c r="AM460" s="233" t="s">
        <v>545</v>
      </c>
      <c r="AN460" s="234"/>
      <c r="AO460" s="234"/>
      <c r="AP460" s="235"/>
      <c r="AQ460" s="233" t="s">
        <v>545</v>
      </c>
      <c r="AR460" s="234"/>
      <c r="AS460" s="234"/>
      <c r="AT460" s="235"/>
      <c r="AU460" s="234" t="s">
        <v>545</v>
      </c>
      <c r="AV460" s="234"/>
      <c r="AW460" s="234"/>
      <c r="AX460" s="384"/>
    </row>
    <row r="461" spans="1:50" ht="18.75" hidden="1" customHeight="1" x14ac:dyDescent="0.15">
      <c r="A461" s="890"/>
      <c r="B461" s="891"/>
      <c r="C461" s="895"/>
      <c r="D461" s="891"/>
      <c r="E461" s="458" t="s">
        <v>291</v>
      </c>
      <c r="F461" s="459"/>
      <c r="G461" s="460"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45</v>
      </c>
      <c r="AF461" s="456"/>
      <c r="AG461" s="456"/>
      <c r="AH461" s="457"/>
      <c r="AI461" s="461" t="s">
        <v>273</v>
      </c>
      <c r="AJ461" s="461"/>
      <c r="AK461" s="461"/>
      <c r="AL461" s="256"/>
      <c r="AM461" s="461" t="s">
        <v>349</v>
      </c>
      <c r="AN461" s="461"/>
      <c r="AO461" s="461"/>
      <c r="AP461" s="256"/>
      <c r="AQ461" s="256" t="s">
        <v>282</v>
      </c>
      <c r="AR461" s="257"/>
      <c r="AS461" s="257"/>
      <c r="AT461" s="258"/>
      <c r="AU461" s="273" t="s">
        <v>210</v>
      </c>
      <c r="AV461" s="273"/>
      <c r="AW461" s="273"/>
      <c r="AX461" s="274"/>
    </row>
    <row r="462" spans="1:50" ht="18.75" hidden="1" customHeight="1" x14ac:dyDescent="0.15">
      <c r="A462" s="890"/>
      <c r="B462" s="891"/>
      <c r="C462" s="895"/>
      <c r="D462" s="89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283</v>
      </c>
      <c r="AH462" s="223"/>
      <c r="AI462" s="462"/>
      <c r="AJ462" s="462"/>
      <c r="AK462" s="462"/>
      <c r="AL462" s="404"/>
      <c r="AM462" s="462"/>
      <c r="AN462" s="462"/>
      <c r="AO462" s="462"/>
      <c r="AP462" s="404"/>
      <c r="AQ462" s="220"/>
      <c r="AR462" s="221"/>
      <c r="AS462" s="222" t="s">
        <v>283</v>
      </c>
      <c r="AT462" s="223"/>
      <c r="AU462" s="221"/>
      <c r="AV462" s="221"/>
      <c r="AW462" s="222" t="s">
        <v>260</v>
      </c>
      <c r="AX462" s="247"/>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197" t="s">
        <v>83</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0"/>
      <c r="B465" s="891"/>
      <c r="C465" s="895"/>
      <c r="D465" s="891"/>
      <c r="E465" s="458"/>
      <c r="F465" s="459"/>
      <c r="G465" s="396"/>
      <c r="H465" s="423"/>
      <c r="I465" s="423"/>
      <c r="J465" s="423"/>
      <c r="K465" s="423"/>
      <c r="L465" s="423"/>
      <c r="M465" s="423"/>
      <c r="N465" s="423"/>
      <c r="O465" s="423"/>
      <c r="P465" s="423"/>
      <c r="Q465" s="423"/>
      <c r="R465" s="423"/>
      <c r="S465" s="423"/>
      <c r="T465" s="423"/>
      <c r="U465" s="423"/>
      <c r="V465" s="423"/>
      <c r="W465" s="423"/>
      <c r="X465" s="424"/>
      <c r="Y465" s="197" t="s">
        <v>46</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0"/>
      <c r="B466" s="891"/>
      <c r="C466" s="895"/>
      <c r="D466" s="891"/>
      <c r="E466" s="458" t="s">
        <v>291</v>
      </c>
      <c r="F466" s="459"/>
      <c r="G466" s="460"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45</v>
      </c>
      <c r="AF466" s="456"/>
      <c r="AG466" s="456"/>
      <c r="AH466" s="457"/>
      <c r="AI466" s="461" t="s">
        <v>273</v>
      </c>
      <c r="AJ466" s="461"/>
      <c r="AK466" s="461"/>
      <c r="AL466" s="256"/>
      <c r="AM466" s="461" t="s">
        <v>349</v>
      </c>
      <c r="AN466" s="461"/>
      <c r="AO466" s="461"/>
      <c r="AP466" s="256"/>
      <c r="AQ466" s="256" t="s">
        <v>282</v>
      </c>
      <c r="AR466" s="257"/>
      <c r="AS466" s="257"/>
      <c r="AT466" s="258"/>
      <c r="AU466" s="273" t="s">
        <v>210</v>
      </c>
      <c r="AV466" s="273"/>
      <c r="AW466" s="273"/>
      <c r="AX466" s="274"/>
    </row>
    <row r="467" spans="1:50" ht="18.75" hidden="1" customHeight="1" x14ac:dyDescent="0.15">
      <c r="A467" s="890"/>
      <c r="B467" s="891"/>
      <c r="C467" s="895"/>
      <c r="D467" s="89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283</v>
      </c>
      <c r="AH467" s="223"/>
      <c r="AI467" s="462"/>
      <c r="AJ467" s="462"/>
      <c r="AK467" s="462"/>
      <c r="AL467" s="404"/>
      <c r="AM467" s="462"/>
      <c r="AN467" s="462"/>
      <c r="AO467" s="462"/>
      <c r="AP467" s="404"/>
      <c r="AQ467" s="220"/>
      <c r="AR467" s="221"/>
      <c r="AS467" s="222" t="s">
        <v>283</v>
      </c>
      <c r="AT467" s="223"/>
      <c r="AU467" s="221"/>
      <c r="AV467" s="221"/>
      <c r="AW467" s="222" t="s">
        <v>260</v>
      </c>
      <c r="AX467" s="247"/>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197" t="s">
        <v>83</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0"/>
      <c r="B470" s="891"/>
      <c r="C470" s="895"/>
      <c r="D470" s="891"/>
      <c r="E470" s="458"/>
      <c r="F470" s="459"/>
      <c r="G470" s="396"/>
      <c r="H470" s="423"/>
      <c r="I470" s="423"/>
      <c r="J470" s="423"/>
      <c r="K470" s="423"/>
      <c r="L470" s="423"/>
      <c r="M470" s="423"/>
      <c r="N470" s="423"/>
      <c r="O470" s="423"/>
      <c r="P470" s="423"/>
      <c r="Q470" s="423"/>
      <c r="R470" s="423"/>
      <c r="S470" s="423"/>
      <c r="T470" s="423"/>
      <c r="U470" s="423"/>
      <c r="V470" s="423"/>
      <c r="W470" s="423"/>
      <c r="X470" s="424"/>
      <c r="Y470" s="197" t="s">
        <v>46</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0"/>
      <c r="B471" s="891"/>
      <c r="C471" s="895"/>
      <c r="D471" s="891"/>
      <c r="E471" s="458" t="s">
        <v>291</v>
      </c>
      <c r="F471" s="459"/>
      <c r="G471" s="460"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45</v>
      </c>
      <c r="AF471" s="456"/>
      <c r="AG471" s="456"/>
      <c r="AH471" s="457"/>
      <c r="AI471" s="461" t="s">
        <v>273</v>
      </c>
      <c r="AJ471" s="461"/>
      <c r="AK471" s="461"/>
      <c r="AL471" s="256"/>
      <c r="AM471" s="461" t="s">
        <v>349</v>
      </c>
      <c r="AN471" s="461"/>
      <c r="AO471" s="461"/>
      <c r="AP471" s="256"/>
      <c r="AQ471" s="256" t="s">
        <v>282</v>
      </c>
      <c r="AR471" s="257"/>
      <c r="AS471" s="257"/>
      <c r="AT471" s="258"/>
      <c r="AU471" s="273" t="s">
        <v>210</v>
      </c>
      <c r="AV471" s="273"/>
      <c r="AW471" s="273"/>
      <c r="AX471" s="274"/>
    </row>
    <row r="472" spans="1:50" ht="18.75" hidden="1" customHeight="1" x14ac:dyDescent="0.15">
      <c r="A472" s="890"/>
      <c r="B472" s="891"/>
      <c r="C472" s="895"/>
      <c r="D472" s="89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283</v>
      </c>
      <c r="AH472" s="223"/>
      <c r="AI472" s="462"/>
      <c r="AJ472" s="462"/>
      <c r="AK472" s="462"/>
      <c r="AL472" s="404"/>
      <c r="AM472" s="462"/>
      <c r="AN472" s="462"/>
      <c r="AO472" s="462"/>
      <c r="AP472" s="404"/>
      <c r="AQ472" s="220"/>
      <c r="AR472" s="221"/>
      <c r="AS472" s="222" t="s">
        <v>283</v>
      </c>
      <c r="AT472" s="223"/>
      <c r="AU472" s="221"/>
      <c r="AV472" s="221"/>
      <c r="AW472" s="222" t="s">
        <v>260</v>
      </c>
      <c r="AX472" s="247"/>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197" t="s">
        <v>83</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0"/>
      <c r="B475" s="891"/>
      <c r="C475" s="895"/>
      <c r="D475" s="891"/>
      <c r="E475" s="458"/>
      <c r="F475" s="459"/>
      <c r="G475" s="396"/>
      <c r="H475" s="423"/>
      <c r="I475" s="423"/>
      <c r="J475" s="423"/>
      <c r="K475" s="423"/>
      <c r="L475" s="423"/>
      <c r="M475" s="423"/>
      <c r="N475" s="423"/>
      <c r="O475" s="423"/>
      <c r="P475" s="423"/>
      <c r="Q475" s="423"/>
      <c r="R475" s="423"/>
      <c r="S475" s="423"/>
      <c r="T475" s="423"/>
      <c r="U475" s="423"/>
      <c r="V475" s="423"/>
      <c r="W475" s="423"/>
      <c r="X475" s="424"/>
      <c r="Y475" s="197" t="s">
        <v>46</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90"/>
      <c r="B476" s="891"/>
      <c r="C476" s="895"/>
      <c r="D476" s="891"/>
      <c r="E476" s="458" t="s">
        <v>291</v>
      </c>
      <c r="F476" s="459"/>
      <c r="G476" s="460"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45</v>
      </c>
      <c r="AF476" s="456"/>
      <c r="AG476" s="456"/>
      <c r="AH476" s="457"/>
      <c r="AI476" s="461" t="s">
        <v>273</v>
      </c>
      <c r="AJ476" s="461"/>
      <c r="AK476" s="461"/>
      <c r="AL476" s="256"/>
      <c r="AM476" s="461" t="s">
        <v>349</v>
      </c>
      <c r="AN476" s="461"/>
      <c r="AO476" s="461"/>
      <c r="AP476" s="256"/>
      <c r="AQ476" s="256" t="s">
        <v>282</v>
      </c>
      <c r="AR476" s="257"/>
      <c r="AS476" s="257"/>
      <c r="AT476" s="258"/>
      <c r="AU476" s="273" t="s">
        <v>210</v>
      </c>
      <c r="AV476" s="273"/>
      <c r="AW476" s="273"/>
      <c r="AX476" s="274"/>
    </row>
    <row r="477" spans="1:50" ht="18.75" hidden="1" customHeight="1" x14ac:dyDescent="0.15">
      <c r="A477" s="890"/>
      <c r="B477" s="891"/>
      <c r="C477" s="895"/>
      <c r="D477" s="89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283</v>
      </c>
      <c r="AH477" s="223"/>
      <c r="AI477" s="462"/>
      <c r="AJ477" s="462"/>
      <c r="AK477" s="462"/>
      <c r="AL477" s="404"/>
      <c r="AM477" s="462"/>
      <c r="AN477" s="462"/>
      <c r="AO477" s="462"/>
      <c r="AP477" s="404"/>
      <c r="AQ477" s="220"/>
      <c r="AR477" s="221"/>
      <c r="AS477" s="222" t="s">
        <v>283</v>
      </c>
      <c r="AT477" s="223"/>
      <c r="AU477" s="221"/>
      <c r="AV477" s="221"/>
      <c r="AW477" s="222" t="s">
        <v>260</v>
      </c>
      <c r="AX477" s="247"/>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197" t="s">
        <v>83</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90"/>
      <c r="B480" s="891"/>
      <c r="C480" s="895"/>
      <c r="D480" s="891"/>
      <c r="E480" s="458"/>
      <c r="F480" s="459"/>
      <c r="G480" s="396"/>
      <c r="H480" s="423"/>
      <c r="I480" s="423"/>
      <c r="J480" s="423"/>
      <c r="K480" s="423"/>
      <c r="L480" s="423"/>
      <c r="M480" s="423"/>
      <c r="N480" s="423"/>
      <c r="O480" s="423"/>
      <c r="P480" s="423"/>
      <c r="Q480" s="423"/>
      <c r="R480" s="423"/>
      <c r="S480" s="423"/>
      <c r="T480" s="423"/>
      <c r="U480" s="423"/>
      <c r="V480" s="423"/>
      <c r="W480" s="423"/>
      <c r="X480" s="424"/>
      <c r="Y480" s="197" t="s">
        <v>46</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90"/>
      <c r="B481" s="891"/>
      <c r="C481" s="895"/>
      <c r="D481" s="891"/>
      <c r="E481" s="414" t="s">
        <v>168</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0"/>
      <c r="B482" s="891"/>
      <c r="C482" s="895"/>
      <c r="D482" s="891"/>
      <c r="E482" s="425" t="s">
        <v>545</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4" t="s">
        <v>401</v>
      </c>
      <c r="F484" s="395"/>
      <c r="G484" s="450" t="s">
        <v>306</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290</v>
      </c>
      <c r="F485" s="459"/>
      <c r="G485" s="460"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45</v>
      </c>
      <c r="AF485" s="456"/>
      <c r="AG485" s="456"/>
      <c r="AH485" s="457"/>
      <c r="AI485" s="461" t="s">
        <v>273</v>
      </c>
      <c r="AJ485" s="461"/>
      <c r="AK485" s="461"/>
      <c r="AL485" s="256"/>
      <c r="AM485" s="461" t="s">
        <v>349</v>
      </c>
      <c r="AN485" s="461"/>
      <c r="AO485" s="461"/>
      <c r="AP485" s="256"/>
      <c r="AQ485" s="256" t="s">
        <v>282</v>
      </c>
      <c r="AR485" s="257"/>
      <c r="AS485" s="257"/>
      <c r="AT485" s="258"/>
      <c r="AU485" s="273" t="s">
        <v>210</v>
      </c>
      <c r="AV485" s="273"/>
      <c r="AW485" s="273"/>
      <c r="AX485" s="274"/>
    </row>
    <row r="486" spans="1:50" ht="18.75" hidden="1" customHeight="1" x14ac:dyDescent="0.15">
      <c r="A486" s="890"/>
      <c r="B486" s="891"/>
      <c r="C486" s="895"/>
      <c r="D486" s="89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283</v>
      </c>
      <c r="AH486" s="223"/>
      <c r="AI486" s="462"/>
      <c r="AJ486" s="462"/>
      <c r="AK486" s="462"/>
      <c r="AL486" s="404"/>
      <c r="AM486" s="462"/>
      <c r="AN486" s="462"/>
      <c r="AO486" s="462"/>
      <c r="AP486" s="404"/>
      <c r="AQ486" s="220"/>
      <c r="AR486" s="221"/>
      <c r="AS486" s="222" t="s">
        <v>283</v>
      </c>
      <c r="AT486" s="223"/>
      <c r="AU486" s="221"/>
      <c r="AV486" s="221"/>
      <c r="AW486" s="222" t="s">
        <v>260</v>
      </c>
      <c r="AX486" s="247"/>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197" t="s">
        <v>83</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0"/>
      <c r="B489" s="891"/>
      <c r="C489" s="895"/>
      <c r="D489" s="891"/>
      <c r="E489" s="458"/>
      <c r="F489" s="459"/>
      <c r="G489" s="396"/>
      <c r="H489" s="423"/>
      <c r="I489" s="423"/>
      <c r="J489" s="423"/>
      <c r="K489" s="423"/>
      <c r="L489" s="423"/>
      <c r="M489" s="423"/>
      <c r="N489" s="423"/>
      <c r="O489" s="423"/>
      <c r="P489" s="423"/>
      <c r="Q489" s="423"/>
      <c r="R489" s="423"/>
      <c r="S489" s="423"/>
      <c r="T489" s="423"/>
      <c r="U489" s="423"/>
      <c r="V489" s="423"/>
      <c r="W489" s="423"/>
      <c r="X489" s="424"/>
      <c r="Y489" s="197" t="s">
        <v>46</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0"/>
      <c r="B490" s="891"/>
      <c r="C490" s="895"/>
      <c r="D490" s="891"/>
      <c r="E490" s="458" t="s">
        <v>290</v>
      </c>
      <c r="F490" s="459"/>
      <c r="G490" s="460"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45</v>
      </c>
      <c r="AF490" s="456"/>
      <c r="AG490" s="456"/>
      <c r="AH490" s="457"/>
      <c r="AI490" s="461" t="s">
        <v>273</v>
      </c>
      <c r="AJ490" s="461"/>
      <c r="AK490" s="461"/>
      <c r="AL490" s="256"/>
      <c r="AM490" s="461" t="s">
        <v>349</v>
      </c>
      <c r="AN490" s="461"/>
      <c r="AO490" s="461"/>
      <c r="AP490" s="256"/>
      <c r="AQ490" s="256" t="s">
        <v>282</v>
      </c>
      <c r="AR490" s="257"/>
      <c r="AS490" s="257"/>
      <c r="AT490" s="258"/>
      <c r="AU490" s="273" t="s">
        <v>210</v>
      </c>
      <c r="AV490" s="273"/>
      <c r="AW490" s="273"/>
      <c r="AX490" s="274"/>
    </row>
    <row r="491" spans="1:50" ht="18.75" hidden="1" customHeight="1" x14ac:dyDescent="0.15">
      <c r="A491" s="890"/>
      <c r="B491" s="891"/>
      <c r="C491" s="895"/>
      <c r="D491" s="89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283</v>
      </c>
      <c r="AH491" s="223"/>
      <c r="AI491" s="462"/>
      <c r="AJ491" s="462"/>
      <c r="AK491" s="462"/>
      <c r="AL491" s="404"/>
      <c r="AM491" s="462"/>
      <c r="AN491" s="462"/>
      <c r="AO491" s="462"/>
      <c r="AP491" s="404"/>
      <c r="AQ491" s="220"/>
      <c r="AR491" s="221"/>
      <c r="AS491" s="222" t="s">
        <v>283</v>
      </c>
      <c r="AT491" s="223"/>
      <c r="AU491" s="221"/>
      <c r="AV491" s="221"/>
      <c r="AW491" s="222" t="s">
        <v>260</v>
      </c>
      <c r="AX491" s="247"/>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197" t="s">
        <v>83</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0"/>
      <c r="B494" s="891"/>
      <c r="C494" s="895"/>
      <c r="D494" s="891"/>
      <c r="E494" s="458"/>
      <c r="F494" s="459"/>
      <c r="G494" s="396"/>
      <c r="H494" s="423"/>
      <c r="I494" s="423"/>
      <c r="J494" s="423"/>
      <c r="K494" s="423"/>
      <c r="L494" s="423"/>
      <c r="M494" s="423"/>
      <c r="N494" s="423"/>
      <c r="O494" s="423"/>
      <c r="P494" s="423"/>
      <c r="Q494" s="423"/>
      <c r="R494" s="423"/>
      <c r="S494" s="423"/>
      <c r="T494" s="423"/>
      <c r="U494" s="423"/>
      <c r="V494" s="423"/>
      <c r="W494" s="423"/>
      <c r="X494" s="424"/>
      <c r="Y494" s="197" t="s">
        <v>46</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0"/>
      <c r="B495" s="891"/>
      <c r="C495" s="895"/>
      <c r="D495" s="891"/>
      <c r="E495" s="458" t="s">
        <v>290</v>
      </c>
      <c r="F495" s="459"/>
      <c r="G495" s="460"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45</v>
      </c>
      <c r="AF495" s="456"/>
      <c r="AG495" s="456"/>
      <c r="AH495" s="457"/>
      <c r="AI495" s="461" t="s">
        <v>273</v>
      </c>
      <c r="AJ495" s="461"/>
      <c r="AK495" s="461"/>
      <c r="AL495" s="256"/>
      <c r="AM495" s="461" t="s">
        <v>349</v>
      </c>
      <c r="AN495" s="461"/>
      <c r="AO495" s="461"/>
      <c r="AP495" s="256"/>
      <c r="AQ495" s="256" t="s">
        <v>282</v>
      </c>
      <c r="AR495" s="257"/>
      <c r="AS495" s="257"/>
      <c r="AT495" s="258"/>
      <c r="AU495" s="273" t="s">
        <v>210</v>
      </c>
      <c r="AV495" s="273"/>
      <c r="AW495" s="273"/>
      <c r="AX495" s="274"/>
    </row>
    <row r="496" spans="1:50" ht="18.75" hidden="1" customHeight="1" x14ac:dyDescent="0.15">
      <c r="A496" s="890"/>
      <c r="B496" s="891"/>
      <c r="C496" s="895"/>
      <c r="D496" s="89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283</v>
      </c>
      <c r="AH496" s="223"/>
      <c r="AI496" s="462"/>
      <c r="AJ496" s="462"/>
      <c r="AK496" s="462"/>
      <c r="AL496" s="404"/>
      <c r="AM496" s="462"/>
      <c r="AN496" s="462"/>
      <c r="AO496" s="462"/>
      <c r="AP496" s="404"/>
      <c r="AQ496" s="220"/>
      <c r="AR496" s="221"/>
      <c r="AS496" s="222" t="s">
        <v>283</v>
      </c>
      <c r="AT496" s="223"/>
      <c r="AU496" s="221"/>
      <c r="AV496" s="221"/>
      <c r="AW496" s="222" t="s">
        <v>260</v>
      </c>
      <c r="AX496" s="247"/>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197" t="s">
        <v>83</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0"/>
      <c r="B499" s="891"/>
      <c r="C499" s="895"/>
      <c r="D499" s="891"/>
      <c r="E499" s="458"/>
      <c r="F499" s="459"/>
      <c r="G499" s="396"/>
      <c r="H499" s="423"/>
      <c r="I499" s="423"/>
      <c r="J499" s="423"/>
      <c r="K499" s="423"/>
      <c r="L499" s="423"/>
      <c r="M499" s="423"/>
      <c r="N499" s="423"/>
      <c r="O499" s="423"/>
      <c r="P499" s="423"/>
      <c r="Q499" s="423"/>
      <c r="R499" s="423"/>
      <c r="S499" s="423"/>
      <c r="T499" s="423"/>
      <c r="U499" s="423"/>
      <c r="V499" s="423"/>
      <c r="W499" s="423"/>
      <c r="X499" s="424"/>
      <c r="Y499" s="197" t="s">
        <v>46</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0"/>
      <c r="B500" s="891"/>
      <c r="C500" s="895"/>
      <c r="D500" s="891"/>
      <c r="E500" s="458" t="s">
        <v>290</v>
      </c>
      <c r="F500" s="459"/>
      <c r="G500" s="460"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45</v>
      </c>
      <c r="AF500" s="456"/>
      <c r="AG500" s="456"/>
      <c r="AH500" s="457"/>
      <c r="AI500" s="461" t="s">
        <v>273</v>
      </c>
      <c r="AJ500" s="461"/>
      <c r="AK500" s="461"/>
      <c r="AL500" s="256"/>
      <c r="AM500" s="461" t="s">
        <v>349</v>
      </c>
      <c r="AN500" s="461"/>
      <c r="AO500" s="461"/>
      <c r="AP500" s="256"/>
      <c r="AQ500" s="256" t="s">
        <v>282</v>
      </c>
      <c r="AR500" s="257"/>
      <c r="AS500" s="257"/>
      <c r="AT500" s="258"/>
      <c r="AU500" s="273" t="s">
        <v>210</v>
      </c>
      <c r="AV500" s="273"/>
      <c r="AW500" s="273"/>
      <c r="AX500" s="274"/>
    </row>
    <row r="501" spans="1:50" ht="18.75" hidden="1" customHeight="1" x14ac:dyDescent="0.15">
      <c r="A501" s="890"/>
      <c r="B501" s="891"/>
      <c r="C501" s="895"/>
      <c r="D501" s="89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283</v>
      </c>
      <c r="AH501" s="223"/>
      <c r="AI501" s="462"/>
      <c r="AJ501" s="462"/>
      <c r="AK501" s="462"/>
      <c r="AL501" s="404"/>
      <c r="AM501" s="462"/>
      <c r="AN501" s="462"/>
      <c r="AO501" s="462"/>
      <c r="AP501" s="404"/>
      <c r="AQ501" s="220"/>
      <c r="AR501" s="221"/>
      <c r="AS501" s="222" t="s">
        <v>283</v>
      </c>
      <c r="AT501" s="223"/>
      <c r="AU501" s="221"/>
      <c r="AV501" s="221"/>
      <c r="AW501" s="222" t="s">
        <v>260</v>
      </c>
      <c r="AX501" s="247"/>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197" t="s">
        <v>83</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0"/>
      <c r="B504" s="891"/>
      <c r="C504" s="895"/>
      <c r="D504" s="891"/>
      <c r="E504" s="458"/>
      <c r="F504" s="459"/>
      <c r="G504" s="396"/>
      <c r="H504" s="423"/>
      <c r="I504" s="423"/>
      <c r="J504" s="423"/>
      <c r="K504" s="423"/>
      <c r="L504" s="423"/>
      <c r="M504" s="423"/>
      <c r="N504" s="423"/>
      <c r="O504" s="423"/>
      <c r="P504" s="423"/>
      <c r="Q504" s="423"/>
      <c r="R504" s="423"/>
      <c r="S504" s="423"/>
      <c r="T504" s="423"/>
      <c r="U504" s="423"/>
      <c r="V504" s="423"/>
      <c r="W504" s="423"/>
      <c r="X504" s="424"/>
      <c r="Y504" s="197" t="s">
        <v>46</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0"/>
      <c r="B505" s="891"/>
      <c r="C505" s="895"/>
      <c r="D505" s="891"/>
      <c r="E505" s="458" t="s">
        <v>290</v>
      </c>
      <c r="F505" s="459"/>
      <c r="G505" s="460"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45</v>
      </c>
      <c r="AF505" s="456"/>
      <c r="AG505" s="456"/>
      <c r="AH505" s="457"/>
      <c r="AI505" s="461" t="s">
        <v>273</v>
      </c>
      <c r="AJ505" s="461"/>
      <c r="AK505" s="461"/>
      <c r="AL505" s="256"/>
      <c r="AM505" s="461" t="s">
        <v>349</v>
      </c>
      <c r="AN505" s="461"/>
      <c r="AO505" s="461"/>
      <c r="AP505" s="256"/>
      <c r="AQ505" s="256" t="s">
        <v>282</v>
      </c>
      <c r="AR505" s="257"/>
      <c r="AS505" s="257"/>
      <c r="AT505" s="258"/>
      <c r="AU505" s="273" t="s">
        <v>210</v>
      </c>
      <c r="AV505" s="273"/>
      <c r="AW505" s="273"/>
      <c r="AX505" s="274"/>
    </row>
    <row r="506" spans="1:50" ht="18.75" hidden="1" customHeight="1" x14ac:dyDescent="0.15">
      <c r="A506" s="890"/>
      <c r="B506" s="891"/>
      <c r="C506" s="895"/>
      <c r="D506" s="89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283</v>
      </c>
      <c r="AH506" s="223"/>
      <c r="AI506" s="462"/>
      <c r="AJ506" s="462"/>
      <c r="AK506" s="462"/>
      <c r="AL506" s="404"/>
      <c r="AM506" s="462"/>
      <c r="AN506" s="462"/>
      <c r="AO506" s="462"/>
      <c r="AP506" s="404"/>
      <c r="AQ506" s="220"/>
      <c r="AR506" s="221"/>
      <c r="AS506" s="222" t="s">
        <v>283</v>
      </c>
      <c r="AT506" s="223"/>
      <c r="AU506" s="221"/>
      <c r="AV506" s="221"/>
      <c r="AW506" s="222" t="s">
        <v>260</v>
      </c>
      <c r="AX506" s="247"/>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197" t="s">
        <v>83</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0"/>
      <c r="B509" s="891"/>
      <c r="C509" s="895"/>
      <c r="D509" s="891"/>
      <c r="E509" s="458"/>
      <c r="F509" s="459"/>
      <c r="G509" s="396"/>
      <c r="H509" s="423"/>
      <c r="I509" s="423"/>
      <c r="J509" s="423"/>
      <c r="K509" s="423"/>
      <c r="L509" s="423"/>
      <c r="M509" s="423"/>
      <c r="N509" s="423"/>
      <c r="O509" s="423"/>
      <c r="P509" s="423"/>
      <c r="Q509" s="423"/>
      <c r="R509" s="423"/>
      <c r="S509" s="423"/>
      <c r="T509" s="423"/>
      <c r="U509" s="423"/>
      <c r="V509" s="423"/>
      <c r="W509" s="423"/>
      <c r="X509" s="424"/>
      <c r="Y509" s="197" t="s">
        <v>46</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0"/>
      <c r="B510" s="891"/>
      <c r="C510" s="895"/>
      <c r="D510" s="891"/>
      <c r="E510" s="458" t="s">
        <v>291</v>
      </c>
      <c r="F510" s="459"/>
      <c r="G510" s="460"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45</v>
      </c>
      <c r="AF510" s="456"/>
      <c r="AG510" s="456"/>
      <c r="AH510" s="457"/>
      <c r="AI510" s="461" t="s">
        <v>273</v>
      </c>
      <c r="AJ510" s="461"/>
      <c r="AK510" s="461"/>
      <c r="AL510" s="256"/>
      <c r="AM510" s="461" t="s">
        <v>349</v>
      </c>
      <c r="AN510" s="461"/>
      <c r="AO510" s="461"/>
      <c r="AP510" s="256"/>
      <c r="AQ510" s="256" t="s">
        <v>282</v>
      </c>
      <c r="AR510" s="257"/>
      <c r="AS510" s="257"/>
      <c r="AT510" s="258"/>
      <c r="AU510" s="273" t="s">
        <v>210</v>
      </c>
      <c r="AV510" s="273"/>
      <c r="AW510" s="273"/>
      <c r="AX510" s="274"/>
    </row>
    <row r="511" spans="1:50" ht="18.75" hidden="1" customHeight="1" x14ac:dyDescent="0.15">
      <c r="A511" s="890"/>
      <c r="B511" s="891"/>
      <c r="C511" s="895"/>
      <c r="D511" s="89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283</v>
      </c>
      <c r="AH511" s="223"/>
      <c r="AI511" s="462"/>
      <c r="AJ511" s="462"/>
      <c r="AK511" s="462"/>
      <c r="AL511" s="404"/>
      <c r="AM511" s="462"/>
      <c r="AN511" s="462"/>
      <c r="AO511" s="462"/>
      <c r="AP511" s="404"/>
      <c r="AQ511" s="220"/>
      <c r="AR511" s="221"/>
      <c r="AS511" s="222" t="s">
        <v>283</v>
      </c>
      <c r="AT511" s="223"/>
      <c r="AU511" s="221"/>
      <c r="AV511" s="221"/>
      <c r="AW511" s="222" t="s">
        <v>260</v>
      </c>
      <c r="AX511" s="247"/>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197" t="s">
        <v>83</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0"/>
      <c r="B514" s="891"/>
      <c r="C514" s="895"/>
      <c r="D514" s="891"/>
      <c r="E514" s="458"/>
      <c r="F514" s="459"/>
      <c r="G514" s="396"/>
      <c r="H514" s="423"/>
      <c r="I514" s="423"/>
      <c r="J514" s="423"/>
      <c r="K514" s="423"/>
      <c r="L514" s="423"/>
      <c r="M514" s="423"/>
      <c r="N514" s="423"/>
      <c r="O514" s="423"/>
      <c r="P514" s="423"/>
      <c r="Q514" s="423"/>
      <c r="R514" s="423"/>
      <c r="S514" s="423"/>
      <c r="T514" s="423"/>
      <c r="U514" s="423"/>
      <c r="V514" s="423"/>
      <c r="W514" s="423"/>
      <c r="X514" s="424"/>
      <c r="Y514" s="197" t="s">
        <v>46</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0"/>
      <c r="B515" s="891"/>
      <c r="C515" s="895"/>
      <c r="D515" s="891"/>
      <c r="E515" s="458" t="s">
        <v>291</v>
      </c>
      <c r="F515" s="459"/>
      <c r="G515" s="460"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45</v>
      </c>
      <c r="AF515" s="456"/>
      <c r="AG515" s="456"/>
      <c r="AH515" s="457"/>
      <c r="AI515" s="461" t="s">
        <v>273</v>
      </c>
      <c r="AJ515" s="461"/>
      <c r="AK515" s="461"/>
      <c r="AL515" s="256"/>
      <c r="AM515" s="461" t="s">
        <v>349</v>
      </c>
      <c r="AN515" s="461"/>
      <c r="AO515" s="461"/>
      <c r="AP515" s="256"/>
      <c r="AQ515" s="256" t="s">
        <v>282</v>
      </c>
      <c r="AR515" s="257"/>
      <c r="AS515" s="257"/>
      <c r="AT515" s="258"/>
      <c r="AU515" s="273" t="s">
        <v>210</v>
      </c>
      <c r="AV515" s="273"/>
      <c r="AW515" s="273"/>
      <c r="AX515" s="274"/>
    </row>
    <row r="516" spans="1:50" ht="18.75" hidden="1" customHeight="1" x14ac:dyDescent="0.15">
      <c r="A516" s="890"/>
      <c r="B516" s="891"/>
      <c r="C516" s="895"/>
      <c r="D516" s="89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283</v>
      </c>
      <c r="AH516" s="223"/>
      <c r="AI516" s="462"/>
      <c r="AJ516" s="462"/>
      <c r="AK516" s="462"/>
      <c r="AL516" s="404"/>
      <c r="AM516" s="462"/>
      <c r="AN516" s="462"/>
      <c r="AO516" s="462"/>
      <c r="AP516" s="404"/>
      <c r="AQ516" s="220"/>
      <c r="AR516" s="221"/>
      <c r="AS516" s="222" t="s">
        <v>283</v>
      </c>
      <c r="AT516" s="223"/>
      <c r="AU516" s="221"/>
      <c r="AV516" s="221"/>
      <c r="AW516" s="222" t="s">
        <v>260</v>
      </c>
      <c r="AX516" s="247"/>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197" t="s">
        <v>83</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0"/>
      <c r="B519" s="891"/>
      <c r="C519" s="895"/>
      <c r="D519" s="891"/>
      <c r="E519" s="458"/>
      <c r="F519" s="459"/>
      <c r="G519" s="396"/>
      <c r="H519" s="423"/>
      <c r="I519" s="423"/>
      <c r="J519" s="423"/>
      <c r="K519" s="423"/>
      <c r="L519" s="423"/>
      <c r="M519" s="423"/>
      <c r="N519" s="423"/>
      <c r="O519" s="423"/>
      <c r="P519" s="423"/>
      <c r="Q519" s="423"/>
      <c r="R519" s="423"/>
      <c r="S519" s="423"/>
      <c r="T519" s="423"/>
      <c r="U519" s="423"/>
      <c r="V519" s="423"/>
      <c r="W519" s="423"/>
      <c r="X519" s="424"/>
      <c r="Y519" s="197" t="s">
        <v>46</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0"/>
      <c r="B520" s="891"/>
      <c r="C520" s="895"/>
      <c r="D520" s="891"/>
      <c r="E520" s="458" t="s">
        <v>291</v>
      </c>
      <c r="F520" s="459"/>
      <c r="G520" s="460"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45</v>
      </c>
      <c r="AF520" s="456"/>
      <c r="AG520" s="456"/>
      <c r="AH520" s="457"/>
      <c r="AI520" s="461" t="s">
        <v>273</v>
      </c>
      <c r="AJ520" s="461"/>
      <c r="AK520" s="461"/>
      <c r="AL520" s="256"/>
      <c r="AM520" s="461" t="s">
        <v>349</v>
      </c>
      <c r="AN520" s="461"/>
      <c r="AO520" s="461"/>
      <c r="AP520" s="256"/>
      <c r="AQ520" s="256" t="s">
        <v>282</v>
      </c>
      <c r="AR520" s="257"/>
      <c r="AS520" s="257"/>
      <c r="AT520" s="258"/>
      <c r="AU520" s="273" t="s">
        <v>210</v>
      </c>
      <c r="AV520" s="273"/>
      <c r="AW520" s="273"/>
      <c r="AX520" s="274"/>
    </row>
    <row r="521" spans="1:50" ht="18.75" hidden="1" customHeight="1" x14ac:dyDescent="0.15">
      <c r="A521" s="890"/>
      <c r="B521" s="891"/>
      <c r="C521" s="895"/>
      <c r="D521" s="89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283</v>
      </c>
      <c r="AH521" s="223"/>
      <c r="AI521" s="462"/>
      <c r="AJ521" s="462"/>
      <c r="AK521" s="462"/>
      <c r="AL521" s="404"/>
      <c r="AM521" s="462"/>
      <c r="AN521" s="462"/>
      <c r="AO521" s="462"/>
      <c r="AP521" s="404"/>
      <c r="AQ521" s="220"/>
      <c r="AR521" s="221"/>
      <c r="AS521" s="222" t="s">
        <v>283</v>
      </c>
      <c r="AT521" s="223"/>
      <c r="AU521" s="221"/>
      <c r="AV521" s="221"/>
      <c r="AW521" s="222" t="s">
        <v>260</v>
      </c>
      <c r="AX521" s="247"/>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197" t="s">
        <v>83</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0"/>
      <c r="B524" s="891"/>
      <c r="C524" s="895"/>
      <c r="D524" s="891"/>
      <c r="E524" s="458"/>
      <c r="F524" s="459"/>
      <c r="G524" s="396"/>
      <c r="H524" s="423"/>
      <c r="I524" s="423"/>
      <c r="J524" s="423"/>
      <c r="K524" s="423"/>
      <c r="L524" s="423"/>
      <c r="M524" s="423"/>
      <c r="N524" s="423"/>
      <c r="O524" s="423"/>
      <c r="P524" s="423"/>
      <c r="Q524" s="423"/>
      <c r="R524" s="423"/>
      <c r="S524" s="423"/>
      <c r="T524" s="423"/>
      <c r="U524" s="423"/>
      <c r="V524" s="423"/>
      <c r="W524" s="423"/>
      <c r="X524" s="424"/>
      <c r="Y524" s="197" t="s">
        <v>46</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0"/>
      <c r="B525" s="891"/>
      <c r="C525" s="895"/>
      <c r="D525" s="891"/>
      <c r="E525" s="458" t="s">
        <v>291</v>
      </c>
      <c r="F525" s="459"/>
      <c r="G525" s="460"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45</v>
      </c>
      <c r="AF525" s="456"/>
      <c r="AG525" s="456"/>
      <c r="AH525" s="457"/>
      <c r="AI525" s="461" t="s">
        <v>273</v>
      </c>
      <c r="AJ525" s="461"/>
      <c r="AK525" s="461"/>
      <c r="AL525" s="256"/>
      <c r="AM525" s="461" t="s">
        <v>349</v>
      </c>
      <c r="AN525" s="461"/>
      <c r="AO525" s="461"/>
      <c r="AP525" s="256"/>
      <c r="AQ525" s="256" t="s">
        <v>282</v>
      </c>
      <c r="AR525" s="257"/>
      <c r="AS525" s="257"/>
      <c r="AT525" s="258"/>
      <c r="AU525" s="273" t="s">
        <v>210</v>
      </c>
      <c r="AV525" s="273"/>
      <c r="AW525" s="273"/>
      <c r="AX525" s="274"/>
    </row>
    <row r="526" spans="1:50" ht="18.75" hidden="1" customHeight="1" x14ac:dyDescent="0.15">
      <c r="A526" s="890"/>
      <c r="B526" s="891"/>
      <c r="C526" s="895"/>
      <c r="D526" s="89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283</v>
      </c>
      <c r="AH526" s="223"/>
      <c r="AI526" s="462"/>
      <c r="AJ526" s="462"/>
      <c r="AK526" s="462"/>
      <c r="AL526" s="404"/>
      <c r="AM526" s="462"/>
      <c r="AN526" s="462"/>
      <c r="AO526" s="462"/>
      <c r="AP526" s="404"/>
      <c r="AQ526" s="220"/>
      <c r="AR526" s="221"/>
      <c r="AS526" s="222" t="s">
        <v>283</v>
      </c>
      <c r="AT526" s="223"/>
      <c r="AU526" s="221"/>
      <c r="AV526" s="221"/>
      <c r="AW526" s="222" t="s">
        <v>260</v>
      </c>
      <c r="AX526" s="247"/>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197" t="s">
        <v>83</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0"/>
      <c r="B529" s="891"/>
      <c r="C529" s="895"/>
      <c r="D529" s="891"/>
      <c r="E529" s="458"/>
      <c r="F529" s="459"/>
      <c r="G529" s="396"/>
      <c r="H529" s="423"/>
      <c r="I529" s="423"/>
      <c r="J529" s="423"/>
      <c r="K529" s="423"/>
      <c r="L529" s="423"/>
      <c r="M529" s="423"/>
      <c r="N529" s="423"/>
      <c r="O529" s="423"/>
      <c r="P529" s="423"/>
      <c r="Q529" s="423"/>
      <c r="R529" s="423"/>
      <c r="S529" s="423"/>
      <c r="T529" s="423"/>
      <c r="U529" s="423"/>
      <c r="V529" s="423"/>
      <c r="W529" s="423"/>
      <c r="X529" s="424"/>
      <c r="Y529" s="197" t="s">
        <v>46</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0"/>
      <c r="B530" s="891"/>
      <c r="C530" s="895"/>
      <c r="D530" s="891"/>
      <c r="E530" s="458" t="s">
        <v>291</v>
      </c>
      <c r="F530" s="459"/>
      <c r="G530" s="460"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45</v>
      </c>
      <c r="AF530" s="456"/>
      <c r="AG530" s="456"/>
      <c r="AH530" s="457"/>
      <c r="AI530" s="461" t="s">
        <v>273</v>
      </c>
      <c r="AJ530" s="461"/>
      <c r="AK530" s="461"/>
      <c r="AL530" s="256"/>
      <c r="AM530" s="461" t="s">
        <v>349</v>
      </c>
      <c r="AN530" s="461"/>
      <c r="AO530" s="461"/>
      <c r="AP530" s="256"/>
      <c r="AQ530" s="256" t="s">
        <v>282</v>
      </c>
      <c r="AR530" s="257"/>
      <c r="AS530" s="257"/>
      <c r="AT530" s="258"/>
      <c r="AU530" s="273" t="s">
        <v>210</v>
      </c>
      <c r="AV530" s="273"/>
      <c r="AW530" s="273"/>
      <c r="AX530" s="274"/>
    </row>
    <row r="531" spans="1:50" ht="18.75" hidden="1" customHeight="1" x14ac:dyDescent="0.15">
      <c r="A531" s="890"/>
      <c r="B531" s="891"/>
      <c r="C531" s="895"/>
      <c r="D531" s="89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283</v>
      </c>
      <c r="AH531" s="223"/>
      <c r="AI531" s="462"/>
      <c r="AJ531" s="462"/>
      <c r="AK531" s="462"/>
      <c r="AL531" s="404"/>
      <c r="AM531" s="462"/>
      <c r="AN531" s="462"/>
      <c r="AO531" s="462"/>
      <c r="AP531" s="404"/>
      <c r="AQ531" s="220"/>
      <c r="AR531" s="221"/>
      <c r="AS531" s="222" t="s">
        <v>283</v>
      </c>
      <c r="AT531" s="223"/>
      <c r="AU531" s="221"/>
      <c r="AV531" s="221"/>
      <c r="AW531" s="222" t="s">
        <v>260</v>
      </c>
      <c r="AX531" s="247"/>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197" t="s">
        <v>83</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0"/>
      <c r="B534" s="891"/>
      <c r="C534" s="895"/>
      <c r="D534" s="891"/>
      <c r="E534" s="458"/>
      <c r="F534" s="459"/>
      <c r="G534" s="396"/>
      <c r="H534" s="423"/>
      <c r="I534" s="423"/>
      <c r="J534" s="423"/>
      <c r="K534" s="423"/>
      <c r="L534" s="423"/>
      <c r="M534" s="423"/>
      <c r="N534" s="423"/>
      <c r="O534" s="423"/>
      <c r="P534" s="423"/>
      <c r="Q534" s="423"/>
      <c r="R534" s="423"/>
      <c r="S534" s="423"/>
      <c r="T534" s="423"/>
      <c r="U534" s="423"/>
      <c r="V534" s="423"/>
      <c r="W534" s="423"/>
      <c r="X534" s="424"/>
      <c r="Y534" s="197" t="s">
        <v>46</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0"/>
      <c r="B535" s="891"/>
      <c r="C535" s="895"/>
      <c r="D535" s="891"/>
      <c r="E535" s="414" t="s">
        <v>127</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4" t="s">
        <v>401</v>
      </c>
      <c r="F538" s="395"/>
      <c r="G538" s="450" t="s">
        <v>306</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290</v>
      </c>
      <c r="F539" s="459"/>
      <c r="G539" s="460"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45</v>
      </c>
      <c r="AF539" s="456"/>
      <c r="AG539" s="456"/>
      <c r="AH539" s="457"/>
      <c r="AI539" s="461" t="s">
        <v>273</v>
      </c>
      <c r="AJ539" s="461"/>
      <c r="AK539" s="461"/>
      <c r="AL539" s="256"/>
      <c r="AM539" s="461" t="s">
        <v>349</v>
      </c>
      <c r="AN539" s="461"/>
      <c r="AO539" s="461"/>
      <c r="AP539" s="256"/>
      <c r="AQ539" s="256" t="s">
        <v>282</v>
      </c>
      <c r="AR539" s="257"/>
      <c r="AS539" s="257"/>
      <c r="AT539" s="258"/>
      <c r="AU539" s="273" t="s">
        <v>210</v>
      </c>
      <c r="AV539" s="273"/>
      <c r="AW539" s="273"/>
      <c r="AX539" s="274"/>
    </row>
    <row r="540" spans="1:50" ht="18.75" hidden="1" customHeight="1" x14ac:dyDescent="0.15">
      <c r="A540" s="890"/>
      <c r="B540" s="891"/>
      <c r="C540" s="895"/>
      <c r="D540" s="89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283</v>
      </c>
      <c r="AH540" s="223"/>
      <c r="AI540" s="462"/>
      <c r="AJ540" s="462"/>
      <c r="AK540" s="462"/>
      <c r="AL540" s="404"/>
      <c r="AM540" s="462"/>
      <c r="AN540" s="462"/>
      <c r="AO540" s="462"/>
      <c r="AP540" s="404"/>
      <c r="AQ540" s="220"/>
      <c r="AR540" s="221"/>
      <c r="AS540" s="222" t="s">
        <v>283</v>
      </c>
      <c r="AT540" s="223"/>
      <c r="AU540" s="221"/>
      <c r="AV540" s="221"/>
      <c r="AW540" s="222" t="s">
        <v>260</v>
      </c>
      <c r="AX540" s="247"/>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197" t="s">
        <v>83</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0"/>
      <c r="B543" s="891"/>
      <c r="C543" s="895"/>
      <c r="D543" s="891"/>
      <c r="E543" s="458"/>
      <c r="F543" s="459"/>
      <c r="G543" s="396"/>
      <c r="H543" s="423"/>
      <c r="I543" s="423"/>
      <c r="J543" s="423"/>
      <c r="K543" s="423"/>
      <c r="L543" s="423"/>
      <c r="M543" s="423"/>
      <c r="N543" s="423"/>
      <c r="O543" s="423"/>
      <c r="P543" s="423"/>
      <c r="Q543" s="423"/>
      <c r="R543" s="423"/>
      <c r="S543" s="423"/>
      <c r="T543" s="423"/>
      <c r="U543" s="423"/>
      <c r="V543" s="423"/>
      <c r="W543" s="423"/>
      <c r="X543" s="424"/>
      <c r="Y543" s="197" t="s">
        <v>46</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0"/>
      <c r="B544" s="891"/>
      <c r="C544" s="895"/>
      <c r="D544" s="891"/>
      <c r="E544" s="458" t="s">
        <v>290</v>
      </c>
      <c r="F544" s="459"/>
      <c r="G544" s="460"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45</v>
      </c>
      <c r="AF544" s="456"/>
      <c r="AG544" s="456"/>
      <c r="AH544" s="457"/>
      <c r="AI544" s="461" t="s">
        <v>273</v>
      </c>
      <c r="AJ544" s="461"/>
      <c r="AK544" s="461"/>
      <c r="AL544" s="256"/>
      <c r="AM544" s="461" t="s">
        <v>349</v>
      </c>
      <c r="AN544" s="461"/>
      <c r="AO544" s="461"/>
      <c r="AP544" s="256"/>
      <c r="AQ544" s="256" t="s">
        <v>282</v>
      </c>
      <c r="AR544" s="257"/>
      <c r="AS544" s="257"/>
      <c r="AT544" s="258"/>
      <c r="AU544" s="273" t="s">
        <v>210</v>
      </c>
      <c r="AV544" s="273"/>
      <c r="AW544" s="273"/>
      <c r="AX544" s="274"/>
    </row>
    <row r="545" spans="1:50" ht="18.75" hidden="1" customHeight="1" x14ac:dyDescent="0.15">
      <c r="A545" s="890"/>
      <c r="B545" s="891"/>
      <c r="C545" s="895"/>
      <c r="D545" s="89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283</v>
      </c>
      <c r="AH545" s="223"/>
      <c r="AI545" s="462"/>
      <c r="AJ545" s="462"/>
      <c r="AK545" s="462"/>
      <c r="AL545" s="404"/>
      <c r="AM545" s="462"/>
      <c r="AN545" s="462"/>
      <c r="AO545" s="462"/>
      <c r="AP545" s="404"/>
      <c r="AQ545" s="220"/>
      <c r="AR545" s="221"/>
      <c r="AS545" s="222" t="s">
        <v>283</v>
      </c>
      <c r="AT545" s="223"/>
      <c r="AU545" s="221"/>
      <c r="AV545" s="221"/>
      <c r="AW545" s="222" t="s">
        <v>260</v>
      </c>
      <c r="AX545" s="247"/>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197" t="s">
        <v>83</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0"/>
      <c r="B548" s="891"/>
      <c r="C548" s="895"/>
      <c r="D548" s="891"/>
      <c r="E548" s="458"/>
      <c r="F548" s="459"/>
      <c r="G548" s="396"/>
      <c r="H548" s="423"/>
      <c r="I548" s="423"/>
      <c r="J548" s="423"/>
      <c r="K548" s="423"/>
      <c r="L548" s="423"/>
      <c r="M548" s="423"/>
      <c r="N548" s="423"/>
      <c r="O548" s="423"/>
      <c r="P548" s="423"/>
      <c r="Q548" s="423"/>
      <c r="R548" s="423"/>
      <c r="S548" s="423"/>
      <c r="T548" s="423"/>
      <c r="U548" s="423"/>
      <c r="V548" s="423"/>
      <c r="W548" s="423"/>
      <c r="X548" s="424"/>
      <c r="Y548" s="197" t="s">
        <v>46</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0"/>
      <c r="B549" s="891"/>
      <c r="C549" s="895"/>
      <c r="D549" s="891"/>
      <c r="E549" s="458" t="s">
        <v>290</v>
      </c>
      <c r="F549" s="459"/>
      <c r="G549" s="460"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45</v>
      </c>
      <c r="AF549" s="456"/>
      <c r="AG549" s="456"/>
      <c r="AH549" s="457"/>
      <c r="AI549" s="461" t="s">
        <v>273</v>
      </c>
      <c r="AJ549" s="461"/>
      <c r="AK549" s="461"/>
      <c r="AL549" s="256"/>
      <c r="AM549" s="461" t="s">
        <v>349</v>
      </c>
      <c r="AN549" s="461"/>
      <c r="AO549" s="461"/>
      <c r="AP549" s="256"/>
      <c r="AQ549" s="256" t="s">
        <v>282</v>
      </c>
      <c r="AR549" s="257"/>
      <c r="AS549" s="257"/>
      <c r="AT549" s="258"/>
      <c r="AU549" s="273" t="s">
        <v>210</v>
      </c>
      <c r="AV549" s="273"/>
      <c r="AW549" s="273"/>
      <c r="AX549" s="274"/>
    </row>
    <row r="550" spans="1:50" ht="18.75" hidden="1" customHeight="1" x14ac:dyDescent="0.15">
      <c r="A550" s="890"/>
      <c r="B550" s="891"/>
      <c r="C550" s="895"/>
      <c r="D550" s="89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283</v>
      </c>
      <c r="AH550" s="223"/>
      <c r="AI550" s="462"/>
      <c r="AJ550" s="462"/>
      <c r="AK550" s="462"/>
      <c r="AL550" s="404"/>
      <c r="AM550" s="462"/>
      <c r="AN550" s="462"/>
      <c r="AO550" s="462"/>
      <c r="AP550" s="404"/>
      <c r="AQ550" s="220"/>
      <c r="AR550" s="221"/>
      <c r="AS550" s="222" t="s">
        <v>283</v>
      </c>
      <c r="AT550" s="223"/>
      <c r="AU550" s="221"/>
      <c r="AV550" s="221"/>
      <c r="AW550" s="222" t="s">
        <v>260</v>
      </c>
      <c r="AX550" s="247"/>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197" t="s">
        <v>83</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0"/>
      <c r="B553" s="891"/>
      <c r="C553" s="895"/>
      <c r="D553" s="891"/>
      <c r="E553" s="458"/>
      <c r="F553" s="459"/>
      <c r="G553" s="396"/>
      <c r="H553" s="423"/>
      <c r="I553" s="423"/>
      <c r="J553" s="423"/>
      <c r="K553" s="423"/>
      <c r="L553" s="423"/>
      <c r="M553" s="423"/>
      <c r="N553" s="423"/>
      <c r="O553" s="423"/>
      <c r="P553" s="423"/>
      <c r="Q553" s="423"/>
      <c r="R553" s="423"/>
      <c r="S553" s="423"/>
      <c r="T553" s="423"/>
      <c r="U553" s="423"/>
      <c r="V553" s="423"/>
      <c r="W553" s="423"/>
      <c r="X553" s="424"/>
      <c r="Y553" s="197" t="s">
        <v>46</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0"/>
      <c r="B554" s="891"/>
      <c r="C554" s="895"/>
      <c r="D554" s="891"/>
      <c r="E554" s="458" t="s">
        <v>290</v>
      </c>
      <c r="F554" s="459"/>
      <c r="G554" s="460"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45</v>
      </c>
      <c r="AF554" s="456"/>
      <c r="AG554" s="456"/>
      <c r="AH554" s="457"/>
      <c r="AI554" s="461" t="s">
        <v>273</v>
      </c>
      <c r="AJ554" s="461"/>
      <c r="AK554" s="461"/>
      <c r="AL554" s="256"/>
      <c r="AM554" s="461" t="s">
        <v>349</v>
      </c>
      <c r="AN554" s="461"/>
      <c r="AO554" s="461"/>
      <c r="AP554" s="256"/>
      <c r="AQ554" s="256" t="s">
        <v>282</v>
      </c>
      <c r="AR554" s="257"/>
      <c r="AS554" s="257"/>
      <c r="AT554" s="258"/>
      <c r="AU554" s="273" t="s">
        <v>210</v>
      </c>
      <c r="AV554" s="273"/>
      <c r="AW554" s="273"/>
      <c r="AX554" s="274"/>
    </row>
    <row r="555" spans="1:50" ht="18.75" hidden="1" customHeight="1" x14ac:dyDescent="0.15">
      <c r="A555" s="890"/>
      <c r="B555" s="891"/>
      <c r="C555" s="895"/>
      <c r="D555" s="89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283</v>
      </c>
      <c r="AH555" s="223"/>
      <c r="AI555" s="462"/>
      <c r="AJ555" s="462"/>
      <c r="AK555" s="462"/>
      <c r="AL555" s="404"/>
      <c r="AM555" s="462"/>
      <c r="AN555" s="462"/>
      <c r="AO555" s="462"/>
      <c r="AP555" s="404"/>
      <c r="AQ555" s="220"/>
      <c r="AR555" s="221"/>
      <c r="AS555" s="222" t="s">
        <v>283</v>
      </c>
      <c r="AT555" s="223"/>
      <c r="AU555" s="221"/>
      <c r="AV555" s="221"/>
      <c r="AW555" s="222" t="s">
        <v>260</v>
      </c>
      <c r="AX555" s="247"/>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197" t="s">
        <v>83</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0"/>
      <c r="B558" s="891"/>
      <c r="C558" s="895"/>
      <c r="D558" s="891"/>
      <c r="E558" s="458"/>
      <c r="F558" s="459"/>
      <c r="G558" s="396"/>
      <c r="H558" s="423"/>
      <c r="I558" s="423"/>
      <c r="J558" s="423"/>
      <c r="K558" s="423"/>
      <c r="L558" s="423"/>
      <c r="M558" s="423"/>
      <c r="N558" s="423"/>
      <c r="O558" s="423"/>
      <c r="P558" s="423"/>
      <c r="Q558" s="423"/>
      <c r="R558" s="423"/>
      <c r="S558" s="423"/>
      <c r="T558" s="423"/>
      <c r="U558" s="423"/>
      <c r="V558" s="423"/>
      <c r="W558" s="423"/>
      <c r="X558" s="424"/>
      <c r="Y558" s="197" t="s">
        <v>46</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0"/>
      <c r="B559" s="891"/>
      <c r="C559" s="895"/>
      <c r="D559" s="891"/>
      <c r="E559" s="458" t="s">
        <v>290</v>
      </c>
      <c r="F559" s="459"/>
      <c r="G559" s="460"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45</v>
      </c>
      <c r="AF559" s="456"/>
      <c r="AG559" s="456"/>
      <c r="AH559" s="457"/>
      <c r="AI559" s="461" t="s">
        <v>273</v>
      </c>
      <c r="AJ559" s="461"/>
      <c r="AK559" s="461"/>
      <c r="AL559" s="256"/>
      <c r="AM559" s="461" t="s">
        <v>349</v>
      </c>
      <c r="AN559" s="461"/>
      <c r="AO559" s="461"/>
      <c r="AP559" s="256"/>
      <c r="AQ559" s="256" t="s">
        <v>282</v>
      </c>
      <c r="AR559" s="257"/>
      <c r="AS559" s="257"/>
      <c r="AT559" s="258"/>
      <c r="AU559" s="273" t="s">
        <v>210</v>
      </c>
      <c r="AV559" s="273"/>
      <c r="AW559" s="273"/>
      <c r="AX559" s="274"/>
    </row>
    <row r="560" spans="1:50" ht="18.75" hidden="1" customHeight="1" x14ac:dyDescent="0.15">
      <c r="A560" s="890"/>
      <c r="B560" s="891"/>
      <c r="C560" s="895"/>
      <c r="D560" s="89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283</v>
      </c>
      <c r="AH560" s="223"/>
      <c r="AI560" s="462"/>
      <c r="AJ560" s="462"/>
      <c r="AK560" s="462"/>
      <c r="AL560" s="404"/>
      <c r="AM560" s="462"/>
      <c r="AN560" s="462"/>
      <c r="AO560" s="462"/>
      <c r="AP560" s="404"/>
      <c r="AQ560" s="220"/>
      <c r="AR560" s="221"/>
      <c r="AS560" s="222" t="s">
        <v>283</v>
      </c>
      <c r="AT560" s="223"/>
      <c r="AU560" s="221"/>
      <c r="AV560" s="221"/>
      <c r="AW560" s="222" t="s">
        <v>260</v>
      </c>
      <c r="AX560" s="247"/>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197" t="s">
        <v>83</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0"/>
      <c r="B563" s="891"/>
      <c r="C563" s="895"/>
      <c r="D563" s="891"/>
      <c r="E563" s="458"/>
      <c r="F563" s="459"/>
      <c r="G563" s="396"/>
      <c r="H563" s="423"/>
      <c r="I563" s="423"/>
      <c r="J563" s="423"/>
      <c r="K563" s="423"/>
      <c r="L563" s="423"/>
      <c r="M563" s="423"/>
      <c r="N563" s="423"/>
      <c r="O563" s="423"/>
      <c r="P563" s="423"/>
      <c r="Q563" s="423"/>
      <c r="R563" s="423"/>
      <c r="S563" s="423"/>
      <c r="T563" s="423"/>
      <c r="U563" s="423"/>
      <c r="V563" s="423"/>
      <c r="W563" s="423"/>
      <c r="X563" s="424"/>
      <c r="Y563" s="197" t="s">
        <v>46</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0"/>
      <c r="B564" s="891"/>
      <c r="C564" s="895"/>
      <c r="D564" s="891"/>
      <c r="E564" s="458" t="s">
        <v>291</v>
      </c>
      <c r="F564" s="459"/>
      <c r="G564" s="460"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45</v>
      </c>
      <c r="AF564" s="456"/>
      <c r="AG564" s="456"/>
      <c r="AH564" s="457"/>
      <c r="AI564" s="461" t="s">
        <v>273</v>
      </c>
      <c r="AJ564" s="461"/>
      <c r="AK564" s="461"/>
      <c r="AL564" s="256"/>
      <c r="AM564" s="461" t="s">
        <v>349</v>
      </c>
      <c r="AN564" s="461"/>
      <c r="AO564" s="461"/>
      <c r="AP564" s="256"/>
      <c r="AQ564" s="256" t="s">
        <v>282</v>
      </c>
      <c r="AR564" s="257"/>
      <c r="AS564" s="257"/>
      <c r="AT564" s="258"/>
      <c r="AU564" s="273" t="s">
        <v>210</v>
      </c>
      <c r="AV564" s="273"/>
      <c r="AW564" s="273"/>
      <c r="AX564" s="274"/>
    </row>
    <row r="565" spans="1:50" ht="18.75" hidden="1" customHeight="1" x14ac:dyDescent="0.15">
      <c r="A565" s="890"/>
      <c r="B565" s="891"/>
      <c r="C565" s="895"/>
      <c r="D565" s="89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283</v>
      </c>
      <c r="AH565" s="223"/>
      <c r="AI565" s="462"/>
      <c r="AJ565" s="462"/>
      <c r="AK565" s="462"/>
      <c r="AL565" s="404"/>
      <c r="AM565" s="462"/>
      <c r="AN565" s="462"/>
      <c r="AO565" s="462"/>
      <c r="AP565" s="404"/>
      <c r="AQ565" s="220"/>
      <c r="AR565" s="221"/>
      <c r="AS565" s="222" t="s">
        <v>283</v>
      </c>
      <c r="AT565" s="223"/>
      <c r="AU565" s="221"/>
      <c r="AV565" s="221"/>
      <c r="AW565" s="222" t="s">
        <v>260</v>
      </c>
      <c r="AX565" s="247"/>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197" t="s">
        <v>83</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0"/>
      <c r="B568" s="891"/>
      <c r="C568" s="895"/>
      <c r="D568" s="891"/>
      <c r="E568" s="458"/>
      <c r="F568" s="459"/>
      <c r="G568" s="396"/>
      <c r="H568" s="423"/>
      <c r="I568" s="423"/>
      <c r="J568" s="423"/>
      <c r="K568" s="423"/>
      <c r="L568" s="423"/>
      <c r="M568" s="423"/>
      <c r="N568" s="423"/>
      <c r="O568" s="423"/>
      <c r="P568" s="423"/>
      <c r="Q568" s="423"/>
      <c r="R568" s="423"/>
      <c r="S568" s="423"/>
      <c r="T568" s="423"/>
      <c r="U568" s="423"/>
      <c r="V568" s="423"/>
      <c r="W568" s="423"/>
      <c r="X568" s="424"/>
      <c r="Y568" s="197" t="s">
        <v>46</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0"/>
      <c r="B569" s="891"/>
      <c r="C569" s="895"/>
      <c r="D569" s="891"/>
      <c r="E569" s="458" t="s">
        <v>291</v>
      </c>
      <c r="F569" s="459"/>
      <c r="G569" s="460"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45</v>
      </c>
      <c r="AF569" s="456"/>
      <c r="AG569" s="456"/>
      <c r="AH569" s="457"/>
      <c r="AI569" s="461" t="s">
        <v>273</v>
      </c>
      <c r="AJ569" s="461"/>
      <c r="AK569" s="461"/>
      <c r="AL569" s="256"/>
      <c r="AM569" s="461" t="s">
        <v>349</v>
      </c>
      <c r="AN569" s="461"/>
      <c r="AO569" s="461"/>
      <c r="AP569" s="256"/>
      <c r="AQ569" s="256" t="s">
        <v>282</v>
      </c>
      <c r="AR569" s="257"/>
      <c r="AS569" s="257"/>
      <c r="AT569" s="258"/>
      <c r="AU569" s="273" t="s">
        <v>210</v>
      </c>
      <c r="AV569" s="273"/>
      <c r="AW569" s="273"/>
      <c r="AX569" s="274"/>
    </row>
    <row r="570" spans="1:50" ht="18.75" hidden="1" customHeight="1" x14ac:dyDescent="0.15">
      <c r="A570" s="890"/>
      <c r="B570" s="891"/>
      <c r="C570" s="895"/>
      <c r="D570" s="89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283</v>
      </c>
      <c r="AH570" s="223"/>
      <c r="AI570" s="462"/>
      <c r="AJ570" s="462"/>
      <c r="AK570" s="462"/>
      <c r="AL570" s="404"/>
      <c r="AM570" s="462"/>
      <c r="AN570" s="462"/>
      <c r="AO570" s="462"/>
      <c r="AP570" s="404"/>
      <c r="AQ570" s="220"/>
      <c r="AR570" s="221"/>
      <c r="AS570" s="222" t="s">
        <v>283</v>
      </c>
      <c r="AT570" s="223"/>
      <c r="AU570" s="221"/>
      <c r="AV570" s="221"/>
      <c r="AW570" s="222" t="s">
        <v>260</v>
      </c>
      <c r="AX570" s="247"/>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197" t="s">
        <v>83</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0"/>
      <c r="B573" s="891"/>
      <c r="C573" s="895"/>
      <c r="D573" s="891"/>
      <c r="E573" s="458"/>
      <c r="F573" s="459"/>
      <c r="G573" s="396"/>
      <c r="H573" s="423"/>
      <c r="I573" s="423"/>
      <c r="J573" s="423"/>
      <c r="K573" s="423"/>
      <c r="L573" s="423"/>
      <c r="M573" s="423"/>
      <c r="N573" s="423"/>
      <c r="O573" s="423"/>
      <c r="P573" s="423"/>
      <c r="Q573" s="423"/>
      <c r="R573" s="423"/>
      <c r="S573" s="423"/>
      <c r="T573" s="423"/>
      <c r="U573" s="423"/>
      <c r="V573" s="423"/>
      <c r="W573" s="423"/>
      <c r="X573" s="424"/>
      <c r="Y573" s="197" t="s">
        <v>46</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0"/>
      <c r="B574" s="891"/>
      <c r="C574" s="895"/>
      <c r="D574" s="891"/>
      <c r="E574" s="458" t="s">
        <v>291</v>
      </c>
      <c r="F574" s="459"/>
      <c r="G574" s="460"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45</v>
      </c>
      <c r="AF574" s="456"/>
      <c r="AG574" s="456"/>
      <c r="AH574" s="457"/>
      <c r="AI574" s="461" t="s">
        <v>273</v>
      </c>
      <c r="AJ574" s="461"/>
      <c r="AK574" s="461"/>
      <c r="AL574" s="256"/>
      <c r="AM574" s="461" t="s">
        <v>349</v>
      </c>
      <c r="AN574" s="461"/>
      <c r="AO574" s="461"/>
      <c r="AP574" s="256"/>
      <c r="AQ574" s="256" t="s">
        <v>282</v>
      </c>
      <c r="AR574" s="257"/>
      <c r="AS574" s="257"/>
      <c r="AT574" s="258"/>
      <c r="AU574" s="273" t="s">
        <v>210</v>
      </c>
      <c r="AV574" s="273"/>
      <c r="AW574" s="273"/>
      <c r="AX574" s="274"/>
    </row>
    <row r="575" spans="1:50" ht="18.75" hidden="1" customHeight="1" x14ac:dyDescent="0.15">
      <c r="A575" s="890"/>
      <c r="B575" s="891"/>
      <c r="C575" s="895"/>
      <c r="D575" s="89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283</v>
      </c>
      <c r="AH575" s="223"/>
      <c r="AI575" s="462"/>
      <c r="AJ575" s="462"/>
      <c r="AK575" s="462"/>
      <c r="AL575" s="404"/>
      <c r="AM575" s="462"/>
      <c r="AN575" s="462"/>
      <c r="AO575" s="462"/>
      <c r="AP575" s="404"/>
      <c r="AQ575" s="220"/>
      <c r="AR575" s="221"/>
      <c r="AS575" s="222" t="s">
        <v>283</v>
      </c>
      <c r="AT575" s="223"/>
      <c r="AU575" s="221"/>
      <c r="AV575" s="221"/>
      <c r="AW575" s="222" t="s">
        <v>260</v>
      </c>
      <c r="AX575" s="247"/>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197" t="s">
        <v>83</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0"/>
      <c r="B578" s="891"/>
      <c r="C578" s="895"/>
      <c r="D578" s="891"/>
      <c r="E578" s="458"/>
      <c r="F578" s="459"/>
      <c r="G578" s="396"/>
      <c r="H578" s="423"/>
      <c r="I578" s="423"/>
      <c r="J578" s="423"/>
      <c r="K578" s="423"/>
      <c r="L578" s="423"/>
      <c r="M578" s="423"/>
      <c r="N578" s="423"/>
      <c r="O578" s="423"/>
      <c r="P578" s="423"/>
      <c r="Q578" s="423"/>
      <c r="R578" s="423"/>
      <c r="S578" s="423"/>
      <c r="T578" s="423"/>
      <c r="U578" s="423"/>
      <c r="V578" s="423"/>
      <c r="W578" s="423"/>
      <c r="X578" s="424"/>
      <c r="Y578" s="197" t="s">
        <v>46</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0"/>
      <c r="B579" s="891"/>
      <c r="C579" s="895"/>
      <c r="D579" s="891"/>
      <c r="E579" s="458" t="s">
        <v>291</v>
      </c>
      <c r="F579" s="459"/>
      <c r="G579" s="460"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45</v>
      </c>
      <c r="AF579" s="456"/>
      <c r="AG579" s="456"/>
      <c r="AH579" s="457"/>
      <c r="AI579" s="461" t="s">
        <v>273</v>
      </c>
      <c r="AJ579" s="461"/>
      <c r="AK579" s="461"/>
      <c r="AL579" s="256"/>
      <c r="AM579" s="461" t="s">
        <v>349</v>
      </c>
      <c r="AN579" s="461"/>
      <c r="AO579" s="461"/>
      <c r="AP579" s="256"/>
      <c r="AQ579" s="256" t="s">
        <v>282</v>
      </c>
      <c r="AR579" s="257"/>
      <c r="AS579" s="257"/>
      <c r="AT579" s="258"/>
      <c r="AU579" s="273" t="s">
        <v>210</v>
      </c>
      <c r="AV579" s="273"/>
      <c r="AW579" s="273"/>
      <c r="AX579" s="274"/>
    </row>
    <row r="580" spans="1:50" ht="18.75" hidden="1" customHeight="1" x14ac:dyDescent="0.15">
      <c r="A580" s="890"/>
      <c r="B580" s="891"/>
      <c r="C580" s="895"/>
      <c r="D580" s="89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283</v>
      </c>
      <c r="AH580" s="223"/>
      <c r="AI580" s="462"/>
      <c r="AJ580" s="462"/>
      <c r="AK580" s="462"/>
      <c r="AL580" s="404"/>
      <c r="AM580" s="462"/>
      <c r="AN580" s="462"/>
      <c r="AO580" s="462"/>
      <c r="AP580" s="404"/>
      <c r="AQ580" s="220"/>
      <c r="AR580" s="221"/>
      <c r="AS580" s="222" t="s">
        <v>283</v>
      </c>
      <c r="AT580" s="223"/>
      <c r="AU580" s="221"/>
      <c r="AV580" s="221"/>
      <c r="AW580" s="222" t="s">
        <v>260</v>
      </c>
      <c r="AX580" s="247"/>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197" t="s">
        <v>83</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0"/>
      <c r="B583" s="891"/>
      <c r="C583" s="895"/>
      <c r="D583" s="891"/>
      <c r="E583" s="458"/>
      <c r="F583" s="459"/>
      <c r="G583" s="396"/>
      <c r="H583" s="423"/>
      <c r="I583" s="423"/>
      <c r="J583" s="423"/>
      <c r="K583" s="423"/>
      <c r="L583" s="423"/>
      <c r="M583" s="423"/>
      <c r="N583" s="423"/>
      <c r="O583" s="423"/>
      <c r="P583" s="423"/>
      <c r="Q583" s="423"/>
      <c r="R583" s="423"/>
      <c r="S583" s="423"/>
      <c r="T583" s="423"/>
      <c r="U583" s="423"/>
      <c r="V583" s="423"/>
      <c r="W583" s="423"/>
      <c r="X583" s="424"/>
      <c r="Y583" s="197" t="s">
        <v>46</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0"/>
      <c r="B584" s="891"/>
      <c r="C584" s="895"/>
      <c r="D584" s="891"/>
      <c r="E584" s="458" t="s">
        <v>291</v>
      </c>
      <c r="F584" s="459"/>
      <c r="G584" s="460"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45</v>
      </c>
      <c r="AF584" s="456"/>
      <c r="AG584" s="456"/>
      <c r="AH584" s="457"/>
      <c r="AI584" s="461" t="s">
        <v>273</v>
      </c>
      <c r="AJ584" s="461"/>
      <c r="AK584" s="461"/>
      <c r="AL584" s="256"/>
      <c r="AM584" s="461" t="s">
        <v>349</v>
      </c>
      <c r="AN584" s="461"/>
      <c r="AO584" s="461"/>
      <c r="AP584" s="256"/>
      <c r="AQ584" s="256" t="s">
        <v>282</v>
      </c>
      <c r="AR584" s="257"/>
      <c r="AS584" s="257"/>
      <c r="AT584" s="258"/>
      <c r="AU584" s="273" t="s">
        <v>210</v>
      </c>
      <c r="AV584" s="273"/>
      <c r="AW584" s="273"/>
      <c r="AX584" s="274"/>
    </row>
    <row r="585" spans="1:50" ht="18.75" hidden="1" customHeight="1" x14ac:dyDescent="0.15">
      <c r="A585" s="890"/>
      <c r="B585" s="891"/>
      <c r="C585" s="895"/>
      <c r="D585" s="89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283</v>
      </c>
      <c r="AH585" s="223"/>
      <c r="AI585" s="462"/>
      <c r="AJ585" s="462"/>
      <c r="AK585" s="462"/>
      <c r="AL585" s="404"/>
      <c r="AM585" s="462"/>
      <c r="AN585" s="462"/>
      <c r="AO585" s="462"/>
      <c r="AP585" s="404"/>
      <c r="AQ585" s="220"/>
      <c r="AR585" s="221"/>
      <c r="AS585" s="222" t="s">
        <v>283</v>
      </c>
      <c r="AT585" s="223"/>
      <c r="AU585" s="221"/>
      <c r="AV585" s="221"/>
      <c r="AW585" s="222" t="s">
        <v>260</v>
      </c>
      <c r="AX585" s="247"/>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197" t="s">
        <v>83</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0"/>
      <c r="B588" s="891"/>
      <c r="C588" s="895"/>
      <c r="D588" s="891"/>
      <c r="E588" s="458"/>
      <c r="F588" s="459"/>
      <c r="G588" s="396"/>
      <c r="H588" s="423"/>
      <c r="I588" s="423"/>
      <c r="J588" s="423"/>
      <c r="K588" s="423"/>
      <c r="L588" s="423"/>
      <c r="M588" s="423"/>
      <c r="N588" s="423"/>
      <c r="O588" s="423"/>
      <c r="P588" s="423"/>
      <c r="Q588" s="423"/>
      <c r="R588" s="423"/>
      <c r="S588" s="423"/>
      <c r="T588" s="423"/>
      <c r="U588" s="423"/>
      <c r="V588" s="423"/>
      <c r="W588" s="423"/>
      <c r="X588" s="424"/>
      <c r="Y588" s="197" t="s">
        <v>46</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0"/>
      <c r="B589" s="891"/>
      <c r="C589" s="895"/>
      <c r="D589" s="891"/>
      <c r="E589" s="414" t="s">
        <v>127</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4" t="s">
        <v>401</v>
      </c>
      <c r="F592" s="395"/>
      <c r="G592" s="450" t="s">
        <v>306</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290</v>
      </c>
      <c r="F593" s="459"/>
      <c r="G593" s="460"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45</v>
      </c>
      <c r="AF593" s="456"/>
      <c r="AG593" s="456"/>
      <c r="AH593" s="457"/>
      <c r="AI593" s="461" t="s">
        <v>273</v>
      </c>
      <c r="AJ593" s="461"/>
      <c r="AK593" s="461"/>
      <c r="AL593" s="256"/>
      <c r="AM593" s="461" t="s">
        <v>349</v>
      </c>
      <c r="AN593" s="461"/>
      <c r="AO593" s="461"/>
      <c r="AP593" s="256"/>
      <c r="AQ593" s="256" t="s">
        <v>282</v>
      </c>
      <c r="AR593" s="257"/>
      <c r="AS593" s="257"/>
      <c r="AT593" s="258"/>
      <c r="AU593" s="273" t="s">
        <v>210</v>
      </c>
      <c r="AV593" s="273"/>
      <c r="AW593" s="273"/>
      <c r="AX593" s="274"/>
    </row>
    <row r="594" spans="1:50" ht="18.75" hidden="1" customHeight="1" x14ac:dyDescent="0.15">
      <c r="A594" s="890"/>
      <c r="B594" s="891"/>
      <c r="C594" s="895"/>
      <c r="D594" s="89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283</v>
      </c>
      <c r="AH594" s="223"/>
      <c r="AI594" s="462"/>
      <c r="AJ594" s="462"/>
      <c r="AK594" s="462"/>
      <c r="AL594" s="404"/>
      <c r="AM594" s="462"/>
      <c r="AN594" s="462"/>
      <c r="AO594" s="462"/>
      <c r="AP594" s="404"/>
      <c r="AQ594" s="220"/>
      <c r="AR594" s="221"/>
      <c r="AS594" s="222" t="s">
        <v>283</v>
      </c>
      <c r="AT594" s="223"/>
      <c r="AU594" s="221"/>
      <c r="AV594" s="221"/>
      <c r="AW594" s="222" t="s">
        <v>260</v>
      </c>
      <c r="AX594" s="247"/>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197" t="s">
        <v>83</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0"/>
      <c r="B597" s="891"/>
      <c r="C597" s="895"/>
      <c r="D597" s="891"/>
      <c r="E597" s="458"/>
      <c r="F597" s="459"/>
      <c r="G597" s="396"/>
      <c r="H597" s="423"/>
      <c r="I597" s="423"/>
      <c r="J597" s="423"/>
      <c r="K597" s="423"/>
      <c r="L597" s="423"/>
      <c r="M597" s="423"/>
      <c r="N597" s="423"/>
      <c r="O597" s="423"/>
      <c r="P597" s="423"/>
      <c r="Q597" s="423"/>
      <c r="R597" s="423"/>
      <c r="S597" s="423"/>
      <c r="T597" s="423"/>
      <c r="U597" s="423"/>
      <c r="V597" s="423"/>
      <c r="W597" s="423"/>
      <c r="X597" s="424"/>
      <c r="Y597" s="197" t="s">
        <v>46</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0"/>
      <c r="B598" s="891"/>
      <c r="C598" s="895"/>
      <c r="D598" s="891"/>
      <c r="E598" s="458" t="s">
        <v>290</v>
      </c>
      <c r="F598" s="459"/>
      <c r="G598" s="460"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45</v>
      </c>
      <c r="AF598" s="456"/>
      <c r="AG598" s="456"/>
      <c r="AH598" s="457"/>
      <c r="AI598" s="461" t="s">
        <v>273</v>
      </c>
      <c r="AJ598" s="461"/>
      <c r="AK598" s="461"/>
      <c r="AL598" s="256"/>
      <c r="AM598" s="461" t="s">
        <v>349</v>
      </c>
      <c r="AN598" s="461"/>
      <c r="AO598" s="461"/>
      <c r="AP598" s="256"/>
      <c r="AQ598" s="256" t="s">
        <v>282</v>
      </c>
      <c r="AR598" s="257"/>
      <c r="AS598" s="257"/>
      <c r="AT598" s="258"/>
      <c r="AU598" s="273" t="s">
        <v>210</v>
      </c>
      <c r="AV598" s="273"/>
      <c r="AW598" s="273"/>
      <c r="AX598" s="274"/>
    </row>
    <row r="599" spans="1:50" ht="18.75" hidden="1" customHeight="1" x14ac:dyDescent="0.15">
      <c r="A599" s="890"/>
      <c r="B599" s="891"/>
      <c r="C599" s="895"/>
      <c r="D599" s="89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283</v>
      </c>
      <c r="AH599" s="223"/>
      <c r="AI599" s="462"/>
      <c r="AJ599" s="462"/>
      <c r="AK599" s="462"/>
      <c r="AL599" s="404"/>
      <c r="AM599" s="462"/>
      <c r="AN599" s="462"/>
      <c r="AO599" s="462"/>
      <c r="AP599" s="404"/>
      <c r="AQ599" s="220"/>
      <c r="AR599" s="221"/>
      <c r="AS599" s="222" t="s">
        <v>283</v>
      </c>
      <c r="AT599" s="223"/>
      <c r="AU599" s="221"/>
      <c r="AV599" s="221"/>
      <c r="AW599" s="222" t="s">
        <v>260</v>
      </c>
      <c r="AX599" s="247"/>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197" t="s">
        <v>83</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0"/>
      <c r="B602" s="891"/>
      <c r="C602" s="895"/>
      <c r="D602" s="891"/>
      <c r="E602" s="458"/>
      <c r="F602" s="459"/>
      <c r="G602" s="396"/>
      <c r="H602" s="423"/>
      <c r="I602" s="423"/>
      <c r="J602" s="423"/>
      <c r="K602" s="423"/>
      <c r="L602" s="423"/>
      <c r="M602" s="423"/>
      <c r="N602" s="423"/>
      <c r="O602" s="423"/>
      <c r="P602" s="423"/>
      <c r="Q602" s="423"/>
      <c r="R602" s="423"/>
      <c r="S602" s="423"/>
      <c r="T602" s="423"/>
      <c r="U602" s="423"/>
      <c r="V602" s="423"/>
      <c r="W602" s="423"/>
      <c r="X602" s="424"/>
      <c r="Y602" s="197" t="s">
        <v>46</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0"/>
      <c r="B603" s="891"/>
      <c r="C603" s="895"/>
      <c r="D603" s="891"/>
      <c r="E603" s="458" t="s">
        <v>290</v>
      </c>
      <c r="F603" s="459"/>
      <c r="G603" s="460"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45</v>
      </c>
      <c r="AF603" s="456"/>
      <c r="AG603" s="456"/>
      <c r="AH603" s="457"/>
      <c r="AI603" s="461" t="s">
        <v>273</v>
      </c>
      <c r="AJ603" s="461"/>
      <c r="AK603" s="461"/>
      <c r="AL603" s="256"/>
      <c r="AM603" s="461" t="s">
        <v>349</v>
      </c>
      <c r="AN603" s="461"/>
      <c r="AO603" s="461"/>
      <c r="AP603" s="256"/>
      <c r="AQ603" s="256" t="s">
        <v>282</v>
      </c>
      <c r="AR603" s="257"/>
      <c r="AS603" s="257"/>
      <c r="AT603" s="258"/>
      <c r="AU603" s="273" t="s">
        <v>210</v>
      </c>
      <c r="AV603" s="273"/>
      <c r="AW603" s="273"/>
      <c r="AX603" s="274"/>
    </row>
    <row r="604" spans="1:50" ht="18.75" hidden="1" customHeight="1" x14ac:dyDescent="0.15">
      <c r="A604" s="890"/>
      <c r="B604" s="891"/>
      <c r="C604" s="895"/>
      <c r="D604" s="89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283</v>
      </c>
      <c r="AH604" s="223"/>
      <c r="AI604" s="462"/>
      <c r="AJ604" s="462"/>
      <c r="AK604" s="462"/>
      <c r="AL604" s="404"/>
      <c r="AM604" s="462"/>
      <c r="AN604" s="462"/>
      <c r="AO604" s="462"/>
      <c r="AP604" s="404"/>
      <c r="AQ604" s="220"/>
      <c r="AR604" s="221"/>
      <c r="AS604" s="222" t="s">
        <v>283</v>
      </c>
      <c r="AT604" s="223"/>
      <c r="AU604" s="221"/>
      <c r="AV604" s="221"/>
      <c r="AW604" s="222" t="s">
        <v>260</v>
      </c>
      <c r="AX604" s="247"/>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197" t="s">
        <v>83</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0"/>
      <c r="B607" s="891"/>
      <c r="C607" s="895"/>
      <c r="D607" s="891"/>
      <c r="E607" s="458"/>
      <c r="F607" s="459"/>
      <c r="G607" s="396"/>
      <c r="H607" s="423"/>
      <c r="I607" s="423"/>
      <c r="J607" s="423"/>
      <c r="K607" s="423"/>
      <c r="L607" s="423"/>
      <c r="M607" s="423"/>
      <c r="N607" s="423"/>
      <c r="O607" s="423"/>
      <c r="P607" s="423"/>
      <c r="Q607" s="423"/>
      <c r="R607" s="423"/>
      <c r="S607" s="423"/>
      <c r="T607" s="423"/>
      <c r="U607" s="423"/>
      <c r="V607" s="423"/>
      <c r="W607" s="423"/>
      <c r="X607" s="424"/>
      <c r="Y607" s="197" t="s">
        <v>46</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0"/>
      <c r="B608" s="891"/>
      <c r="C608" s="895"/>
      <c r="D608" s="891"/>
      <c r="E608" s="458" t="s">
        <v>290</v>
      </c>
      <c r="F608" s="459"/>
      <c r="G608" s="460"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45</v>
      </c>
      <c r="AF608" s="456"/>
      <c r="AG608" s="456"/>
      <c r="AH608" s="457"/>
      <c r="AI608" s="461" t="s">
        <v>273</v>
      </c>
      <c r="AJ608" s="461"/>
      <c r="AK608" s="461"/>
      <c r="AL608" s="256"/>
      <c r="AM608" s="461" t="s">
        <v>349</v>
      </c>
      <c r="AN608" s="461"/>
      <c r="AO608" s="461"/>
      <c r="AP608" s="256"/>
      <c r="AQ608" s="256" t="s">
        <v>282</v>
      </c>
      <c r="AR608" s="257"/>
      <c r="AS608" s="257"/>
      <c r="AT608" s="258"/>
      <c r="AU608" s="273" t="s">
        <v>210</v>
      </c>
      <c r="AV608" s="273"/>
      <c r="AW608" s="273"/>
      <c r="AX608" s="274"/>
    </row>
    <row r="609" spans="1:50" ht="18.75" hidden="1" customHeight="1" x14ac:dyDescent="0.15">
      <c r="A609" s="890"/>
      <c r="B609" s="891"/>
      <c r="C609" s="895"/>
      <c r="D609" s="89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283</v>
      </c>
      <c r="AH609" s="223"/>
      <c r="AI609" s="462"/>
      <c r="AJ609" s="462"/>
      <c r="AK609" s="462"/>
      <c r="AL609" s="404"/>
      <c r="AM609" s="462"/>
      <c r="AN609" s="462"/>
      <c r="AO609" s="462"/>
      <c r="AP609" s="404"/>
      <c r="AQ609" s="220"/>
      <c r="AR609" s="221"/>
      <c r="AS609" s="222" t="s">
        <v>283</v>
      </c>
      <c r="AT609" s="223"/>
      <c r="AU609" s="221"/>
      <c r="AV609" s="221"/>
      <c r="AW609" s="222" t="s">
        <v>260</v>
      </c>
      <c r="AX609" s="247"/>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197" t="s">
        <v>83</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0"/>
      <c r="B612" s="891"/>
      <c r="C612" s="895"/>
      <c r="D612" s="891"/>
      <c r="E612" s="458"/>
      <c r="F612" s="459"/>
      <c r="G612" s="396"/>
      <c r="H612" s="423"/>
      <c r="I612" s="423"/>
      <c r="J612" s="423"/>
      <c r="K612" s="423"/>
      <c r="L612" s="423"/>
      <c r="M612" s="423"/>
      <c r="N612" s="423"/>
      <c r="O612" s="423"/>
      <c r="P612" s="423"/>
      <c r="Q612" s="423"/>
      <c r="R612" s="423"/>
      <c r="S612" s="423"/>
      <c r="T612" s="423"/>
      <c r="U612" s="423"/>
      <c r="V612" s="423"/>
      <c r="W612" s="423"/>
      <c r="X612" s="424"/>
      <c r="Y612" s="197" t="s">
        <v>46</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0"/>
      <c r="B613" s="891"/>
      <c r="C613" s="895"/>
      <c r="D613" s="891"/>
      <c r="E613" s="458" t="s">
        <v>290</v>
      </c>
      <c r="F613" s="459"/>
      <c r="G613" s="460"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45</v>
      </c>
      <c r="AF613" s="456"/>
      <c r="AG613" s="456"/>
      <c r="AH613" s="457"/>
      <c r="AI613" s="461" t="s">
        <v>273</v>
      </c>
      <c r="AJ613" s="461"/>
      <c r="AK613" s="461"/>
      <c r="AL613" s="256"/>
      <c r="AM613" s="461" t="s">
        <v>349</v>
      </c>
      <c r="AN613" s="461"/>
      <c r="AO613" s="461"/>
      <c r="AP613" s="256"/>
      <c r="AQ613" s="256" t="s">
        <v>282</v>
      </c>
      <c r="AR613" s="257"/>
      <c r="AS613" s="257"/>
      <c r="AT613" s="258"/>
      <c r="AU613" s="273" t="s">
        <v>210</v>
      </c>
      <c r="AV613" s="273"/>
      <c r="AW613" s="273"/>
      <c r="AX613" s="274"/>
    </row>
    <row r="614" spans="1:50" ht="18.75" hidden="1" customHeight="1" x14ac:dyDescent="0.15">
      <c r="A614" s="890"/>
      <c r="B614" s="891"/>
      <c r="C614" s="895"/>
      <c r="D614" s="89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283</v>
      </c>
      <c r="AH614" s="223"/>
      <c r="AI614" s="462"/>
      <c r="AJ614" s="462"/>
      <c r="AK614" s="462"/>
      <c r="AL614" s="404"/>
      <c r="AM614" s="462"/>
      <c r="AN614" s="462"/>
      <c r="AO614" s="462"/>
      <c r="AP614" s="404"/>
      <c r="AQ614" s="220"/>
      <c r="AR614" s="221"/>
      <c r="AS614" s="222" t="s">
        <v>283</v>
      </c>
      <c r="AT614" s="223"/>
      <c r="AU614" s="221"/>
      <c r="AV614" s="221"/>
      <c r="AW614" s="222" t="s">
        <v>260</v>
      </c>
      <c r="AX614" s="247"/>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197" t="s">
        <v>83</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0"/>
      <c r="B617" s="891"/>
      <c r="C617" s="895"/>
      <c r="D617" s="891"/>
      <c r="E617" s="458"/>
      <c r="F617" s="459"/>
      <c r="G617" s="396"/>
      <c r="H617" s="423"/>
      <c r="I617" s="423"/>
      <c r="J617" s="423"/>
      <c r="K617" s="423"/>
      <c r="L617" s="423"/>
      <c r="M617" s="423"/>
      <c r="N617" s="423"/>
      <c r="O617" s="423"/>
      <c r="P617" s="423"/>
      <c r="Q617" s="423"/>
      <c r="R617" s="423"/>
      <c r="S617" s="423"/>
      <c r="T617" s="423"/>
      <c r="U617" s="423"/>
      <c r="V617" s="423"/>
      <c r="W617" s="423"/>
      <c r="X617" s="424"/>
      <c r="Y617" s="197" t="s">
        <v>46</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0"/>
      <c r="B618" s="891"/>
      <c r="C618" s="895"/>
      <c r="D618" s="891"/>
      <c r="E618" s="458" t="s">
        <v>291</v>
      </c>
      <c r="F618" s="459"/>
      <c r="G618" s="460"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45</v>
      </c>
      <c r="AF618" s="456"/>
      <c r="AG618" s="456"/>
      <c r="AH618" s="457"/>
      <c r="AI618" s="461" t="s">
        <v>273</v>
      </c>
      <c r="AJ618" s="461"/>
      <c r="AK618" s="461"/>
      <c r="AL618" s="256"/>
      <c r="AM618" s="461" t="s">
        <v>349</v>
      </c>
      <c r="AN618" s="461"/>
      <c r="AO618" s="461"/>
      <c r="AP618" s="256"/>
      <c r="AQ618" s="256" t="s">
        <v>282</v>
      </c>
      <c r="AR618" s="257"/>
      <c r="AS618" s="257"/>
      <c r="AT618" s="258"/>
      <c r="AU618" s="273" t="s">
        <v>210</v>
      </c>
      <c r="AV618" s="273"/>
      <c r="AW618" s="273"/>
      <c r="AX618" s="274"/>
    </row>
    <row r="619" spans="1:50" ht="18.75" hidden="1" customHeight="1" x14ac:dyDescent="0.15">
      <c r="A619" s="890"/>
      <c r="B619" s="891"/>
      <c r="C619" s="895"/>
      <c r="D619" s="89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283</v>
      </c>
      <c r="AH619" s="223"/>
      <c r="AI619" s="462"/>
      <c r="AJ619" s="462"/>
      <c r="AK619" s="462"/>
      <c r="AL619" s="404"/>
      <c r="AM619" s="462"/>
      <c r="AN619" s="462"/>
      <c r="AO619" s="462"/>
      <c r="AP619" s="404"/>
      <c r="AQ619" s="220"/>
      <c r="AR619" s="221"/>
      <c r="AS619" s="222" t="s">
        <v>283</v>
      </c>
      <c r="AT619" s="223"/>
      <c r="AU619" s="221"/>
      <c r="AV619" s="221"/>
      <c r="AW619" s="222" t="s">
        <v>260</v>
      </c>
      <c r="AX619" s="247"/>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197" t="s">
        <v>83</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0"/>
      <c r="B622" s="891"/>
      <c r="C622" s="895"/>
      <c r="D622" s="891"/>
      <c r="E622" s="458"/>
      <c r="F622" s="459"/>
      <c r="G622" s="396"/>
      <c r="H622" s="423"/>
      <c r="I622" s="423"/>
      <c r="J622" s="423"/>
      <c r="K622" s="423"/>
      <c r="L622" s="423"/>
      <c r="M622" s="423"/>
      <c r="N622" s="423"/>
      <c r="O622" s="423"/>
      <c r="P622" s="423"/>
      <c r="Q622" s="423"/>
      <c r="R622" s="423"/>
      <c r="S622" s="423"/>
      <c r="T622" s="423"/>
      <c r="U622" s="423"/>
      <c r="V622" s="423"/>
      <c r="W622" s="423"/>
      <c r="X622" s="424"/>
      <c r="Y622" s="197" t="s">
        <v>46</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0"/>
      <c r="B623" s="891"/>
      <c r="C623" s="895"/>
      <c r="D623" s="891"/>
      <c r="E623" s="458" t="s">
        <v>291</v>
      </c>
      <c r="F623" s="459"/>
      <c r="G623" s="460"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45</v>
      </c>
      <c r="AF623" s="456"/>
      <c r="AG623" s="456"/>
      <c r="AH623" s="457"/>
      <c r="AI623" s="461" t="s">
        <v>273</v>
      </c>
      <c r="AJ623" s="461"/>
      <c r="AK623" s="461"/>
      <c r="AL623" s="256"/>
      <c r="AM623" s="461" t="s">
        <v>349</v>
      </c>
      <c r="AN623" s="461"/>
      <c r="AO623" s="461"/>
      <c r="AP623" s="256"/>
      <c r="AQ623" s="256" t="s">
        <v>282</v>
      </c>
      <c r="AR623" s="257"/>
      <c r="AS623" s="257"/>
      <c r="AT623" s="258"/>
      <c r="AU623" s="273" t="s">
        <v>210</v>
      </c>
      <c r="AV623" s="273"/>
      <c r="AW623" s="273"/>
      <c r="AX623" s="274"/>
    </row>
    <row r="624" spans="1:50" ht="18.75" hidden="1" customHeight="1" x14ac:dyDescent="0.15">
      <c r="A624" s="890"/>
      <c r="B624" s="891"/>
      <c r="C624" s="895"/>
      <c r="D624" s="89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283</v>
      </c>
      <c r="AH624" s="223"/>
      <c r="AI624" s="462"/>
      <c r="AJ624" s="462"/>
      <c r="AK624" s="462"/>
      <c r="AL624" s="404"/>
      <c r="AM624" s="462"/>
      <c r="AN624" s="462"/>
      <c r="AO624" s="462"/>
      <c r="AP624" s="404"/>
      <c r="AQ624" s="220"/>
      <c r="AR624" s="221"/>
      <c r="AS624" s="222" t="s">
        <v>283</v>
      </c>
      <c r="AT624" s="223"/>
      <c r="AU624" s="221"/>
      <c r="AV624" s="221"/>
      <c r="AW624" s="222" t="s">
        <v>260</v>
      </c>
      <c r="AX624" s="247"/>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197" t="s">
        <v>83</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0"/>
      <c r="B627" s="891"/>
      <c r="C627" s="895"/>
      <c r="D627" s="891"/>
      <c r="E627" s="458"/>
      <c r="F627" s="459"/>
      <c r="G627" s="396"/>
      <c r="H627" s="423"/>
      <c r="I627" s="423"/>
      <c r="J627" s="423"/>
      <c r="K627" s="423"/>
      <c r="L627" s="423"/>
      <c r="M627" s="423"/>
      <c r="N627" s="423"/>
      <c r="O627" s="423"/>
      <c r="P627" s="423"/>
      <c r="Q627" s="423"/>
      <c r="R627" s="423"/>
      <c r="S627" s="423"/>
      <c r="T627" s="423"/>
      <c r="U627" s="423"/>
      <c r="V627" s="423"/>
      <c r="W627" s="423"/>
      <c r="X627" s="424"/>
      <c r="Y627" s="197" t="s">
        <v>46</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0"/>
      <c r="B628" s="891"/>
      <c r="C628" s="895"/>
      <c r="D628" s="891"/>
      <c r="E628" s="458" t="s">
        <v>291</v>
      </c>
      <c r="F628" s="459"/>
      <c r="G628" s="460"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45</v>
      </c>
      <c r="AF628" s="456"/>
      <c r="AG628" s="456"/>
      <c r="AH628" s="457"/>
      <c r="AI628" s="461" t="s">
        <v>273</v>
      </c>
      <c r="AJ628" s="461"/>
      <c r="AK628" s="461"/>
      <c r="AL628" s="256"/>
      <c r="AM628" s="461" t="s">
        <v>349</v>
      </c>
      <c r="AN628" s="461"/>
      <c r="AO628" s="461"/>
      <c r="AP628" s="256"/>
      <c r="AQ628" s="256" t="s">
        <v>282</v>
      </c>
      <c r="AR628" s="257"/>
      <c r="AS628" s="257"/>
      <c r="AT628" s="258"/>
      <c r="AU628" s="273" t="s">
        <v>210</v>
      </c>
      <c r="AV628" s="273"/>
      <c r="AW628" s="273"/>
      <c r="AX628" s="274"/>
    </row>
    <row r="629" spans="1:50" ht="18.75" hidden="1" customHeight="1" x14ac:dyDescent="0.15">
      <c r="A629" s="890"/>
      <c r="B629" s="891"/>
      <c r="C629" s="895"/>
      <c r="D629" s="89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283</v>
      </c>
      <c r="AH629" s="223"/>
      <c r="AI629" s="462"/>
      <c r="AJ629" s="462"/>
      <c r="AK629" s="462"/>
      <c r="AL629" s="404"/>
      <c r="AM629" s="462"/>
      <c r="AN629" s="462"/>
      <c r="AO629" s="462"/>
      <c r="AP629" s="404"/>
      <c r="AQ629" s="220"/>
      <c r="AR629" s="221"/>
      <c r="AS629" s="222" t="s">
        <v>283</v>
      </c>
      <c r="AT629" s="223"/>
      <c r="AU629" s="221"/>
      <c r="AV629" s="221"/>
      <c r="AW629" s="222" t="s">
        <v>260</v>
      </c>
      <c r="AX629" s="247"/>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197" t="s">
        <v>83</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0"/>
      <c r="B632" s="891"/>
      <c r="C632" s="895"/>
      <c r="D632" s="891"/>
      <c r="E632" s="458"/>
      <c r="F632" s="459"/>
      <c r="G632" s="396"/>
      <c r="H632" s="423"/>
      <c r="I632" s="423"/>
      <c r="J632" s="423"/>
      <c r="K632" s="423"/>
      <c r="L632" s="423"/>
      <c r="M632" s="423"/>
      <c r="N632" s="423"/>
      <c r="O632" s="423"/>
      <c r="P632" s="423"/>
      <c r="Q632" s="423"/>
      <c r="R632" s="423"/>
      <c r="S632" s="423"/>
      <c r="T632" s="423"/>
      <c r="U632" s="423"/>
      <c r="V632" s="423"/>
      <c r="W632" s="423"/>
      <c r="X632" s="424"/>
      <c r="Y632" s="197" t="s">
        <v>46</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0"/>
      <c r="B633" s="891"/>
      <c r="C633" s="895"/>
      <c r="D633" s="891"/>
      <c r="E633" s="458" t="s">
        <v>291</v>
      </c>
      <c r="F633" s="459"/>
      <c r="G633" s="460"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45</v>
      </c>
      <c r="AF633" s="456"/>
      <c r="AG633" s="456"/>
      <c r="AH633" s="457"/>
      <c r="AI633" s="461" t="s">
        <v>273</v>
      </c>
      <c r="AJ633" s="461"/>
      <c r="AK633" s="461"/>
      <c r="AL633" s="256"/>
      <c r="AM633" s="461" t="s">
        <v>349</v>
      </c>
      <c r="AN633" s="461"/>
      <c r="AO633" s="461"/>
      <c r="AP633" s="256"/>
      <c r="AQ633" s="256" t="s">
        <v>282</v>
      </c>
      <c r="AR633" s="257"/>
      <c r="AS633" s="257"/>
      <c r="AT633" s="258"/>
      <c r="AU633" s="273" t="s">
        <v>210</v>
      </c>
      <c r="AV633" s="273"/>
      <c r="AW633" s="273"/>
      <c r="AX633" s="274"/>
    </row>
    <row r="634" spans="1:50" ht="18.75" hidden="1" customHeight="1" x14ac:dyDescent="0.15">
      <c r="A634" s="890"/>
      <c r="B634" s="891"/>
      <c r="C634" s="895"/>
      <c r="D634" s="89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283</v>
      </c>
      <c r="AH634" s="223"/>
      <c r="AI634" s="462"/>
      <c r="AJ634" s="462"/>
      <c r="AK634" s="462"/>
      <c r="AL634" s="404"/>
      <c r="AM634" s="462"/>
      <c r="AN634" s="462"/>
      <c r="AO634" s="462"/>
      <c r="AP634" s="404"/>
      <c r="AQ634" s="220"/>
      <c r="AR634" s="221"/>
      <c r="AS634" s="222" t="s">
        <v>283</v>
      </c>
      <c r="AT634" s="223"/>
      <c r="AU634" s="221"/>
      <c r="AV634" s="221"/>
      <c r="AW634" s="222" t="s">
        <v>260</v>
      </c>
      <c r="AX634" s="247"/>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197" t="s">
        <v>83</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0"/>
      <c r="B637" s="891"/>
      <c r="C637" s="895"/>
      <c r="D637" s="891"/>
      <c r="E637" s="458"/>
      <c r="F637" s="459"/>
      <c r="G637" s="396"/>
      <c r="H637" s="423"/>
      <c r="I637" s="423"/>
      <c r="J637" s="423"/>
      <c r="K637" s="423"/>
      <c r="L637" s="423"/>
      <c r="M637" s="423"/>
      <c r="N637" s="423"/>
      <c r="O637" s="423"/>
      <c r="P637" s="423"/>
      <c r="Q637" s="423"/>
      <c r="R637" s="423"/>
      <c r="S637" s="423"/>
      <c r="T637" s="423"/>
      <c r="U637" s="423"/>
      <c r="V637" s="423"/>
      <c r="W637" s="423"/>
      <c r="X637" s="424"/>
      <c r="Y637" s="197" t="s">
        <v>46</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0"/>
      <c r="B638" s="891"/>
      <c r="C638" s="895"/>
      <c r="D638" s="891"/>
      <c r="E638" s="458" t="s">
        <v>291</v>
      </c>
      <c r="F638" s="459"/>
      <c r="G638" s="460"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45</v>
      </c>
      <c r="AF638" s="456"/>
      <c r="AG638" s="456"/>
      <c r="AH638" s="457"/>
      <c r="AI638" s="461" t="s">
        <v>273</v>
      </c>
      <c r="AJ638" s="461"/>
      <c r="AK638" s="461"/>
      <c r="AL638" s="256"/>
      <c r="AM638" s="461" t="s">
        <v>349</v>
      </c>
      <c r="AN638" s="461"/>
      <c r="AO638" s="461"/>
      <c r="AP638" s="256"/>
      <c r="AQ638" s="256" t="s">
        <v>282</v>
      </c>
      <c r="AR638" s="257"/>
      <c r="AS638" s="257"/>
      <c r="AT638" s="258"/>
      <c r="AU638" s="273" t="s">
        <v>210</v>
      </c>
      <c r="AV638" s="273"/>
      <c r="AW638" s="273"/>
      <c r="AX638" s="274"/>
    </row>
    <row r="639" spans="1:50" ht="18.75" hidden="1" customHeight="1" x14ac:dyDescent="0.15">
      <c r="A639" s="890"/>
      <c r="B639" s="891"/>
      <c r="C639" s="895"/>
      <c r="D639" s="89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283</v>
      </c>
      <c r="AH639" s="223"/>
      <c r="AI639" s="462"/>
      <c r="AJ639" s="462"/>
      <c r="AK639" s="462"/>
      <c r="AL639" s="404"/>
      <c r="AM639" s="462"/>
      <c r="AN639" s="462"/>
      <c r="AO639" s="462"/>
      <c r="AP639" s="404"/>
      <c r="AQ639" s="220"/>
      <c r="AR639" s="221"/>
      <c r="AS639" s="222" t="s">
        <v>283</v>
      </c>
      <c r="AT639" s="223"/>
      <c r="AU639" s="221"/>
      <c r="AV639" s="221"/>
      <c r="AW639" s="222" t="s">
        <v>260</v>
      </c>
      <c r="AX639" s="247"/>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197" t="s">
        <v>83</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0"/>
      <c r="B642" s="891"/>
      <c r="C642" s="895"/>
      <c r="D642" s="891"/>
      <c r="E642" s="458"/>
      <c r="F642" s="459"/>
      <c r="G642" s="396"/>
      <c r="H642" s="423"/>
      <c r="I642" s="423"/>
      <c r="J642" s="423"/>
      <c r="K642" s="423"/>
      <c r="L642" s="423"/>
      <c r="M642" s="423"/>
      <c r="N642" s="423"/>
      <c r="O642" s="423"/>
      <c r="P642" s="423"/>
      <c r="Q642" s="423"/>
      <c r="R642" s="423"/>
      <c r="S642" s="423"/>
      <c r="T642" s="423"/>
      <c r="U642" s="423"/>
      <c r="V642" s="423"/>
      <c r="W642" s="423"/>
      <c r="X642" s="424"/>
      <c r="Y642" s="197" t="s">
        <v>46</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0"/>
      <c r="B643" s="891"/>
      <c r="C643" s="895"/>
      <c r="D643" s="891"/>
      <c r="E643" s="414" t="s">
        <v>127</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4" t="s">
        <v>401</v>
      </c>
      <c r="F646" s="395"/>
      <c r="G646" s="450" t="s">
        <v>306</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290</v>
      </c>
      <c r="F647" s="459"/>
      <c r="G647" s="460"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45</v>
      </c>
      <c r="AF647" s="456"/>
      <c r="AG647" s="456"/>
      <c r="AH647" s="457"/>
      <c r="AI647" s="461" t="s">
        <v>273</v>
      </c>
      <c r="AJ647" s="461"/>
      <c r="AK647" s="461"/>
      <c r="AL647" s="256"/>
      <c r="AM647" s="461" t="s">
        <v>349</v>
      </c>
      <c r="AN647" s="461"/>
      <c r="AO647" s="461"/>
      <c r="AP647" s="256"/>
      <c r="AQ647" s="256" t="s">
        <v>282</v>
      </c>
      <c r="AR647" s="257"/>
      <c r="AS647" s="257"/>
      <c r="AT647" s="258"/>
      <c r="AU647" s="273" t="s">
        <v>210</v>
      </c>
      <c r="AV647" s="273"/>
      <c r="AW647" s="273"/>
      <c r="AX647" s="274"/>
    </row>
    <row r="648" spans="1:50" ht="18.75" hidden="1" customHeight="1" x14ac:dyDescent="0.15">
      <c r="A648" s="890"/>
      <c r="B648" s="891"/>
      <c r="C648" s="895"/>
      <c r="D648" s="89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283</v>
      </c>
      <c r="AH648" s="223"/>
      <c r="AI648" s="462"/>
      <c r="AJ648" s="462"/>
      <c r="AK648" s="462"/>
      <c r="AL648" s="404"/>
      <c r="AM648" s="462"/>
      <c r="AN648" s="462"/>
      <c r="AO648" s="462"/>
      <c r="AP648" s="404"/>
      <c r="AQ648" s="220"/>
      <c r="AR648" s="221"/>
      <c r="AS648" s="222" t="s">
        <v>283</v>
      </c>
      <c r="AT648" s="223"/>
      <c r="AU648" s="221"/>
      <c r="AV648" s="221"/>
      <c r="AW648" s="222" t="s">
        <v>260</v>
      </c>
      <c r="AX648" s="247"/>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197" t="s">
        <v>83</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0"/>
      <c r="B651" s="891"/>
      <c r="C651" s="895"/>
      <c r="D651" s="891"/>
      <c r="E651" s="458"/>
      <c r="F651" s="459"/>
      <c r="G651" s="396"/>
      <c r="H651" s="423"/>
      <c r="I651" s="423"/>
      <c r="J651" s="423"/>
      <c r="K651" s="423"/>
      <c r="L651" s="423"/>
      <c r="M651" s="423"/>
      <c r="N651" s="423"/>
      <c r="O651" s="423"/>
      <c r="P651" s="423"/>
      <c r="Q651" s="423"/>
      <c r="R651" s="423"/>
      <c r="S651" s="423"/>
      <c r="T651" s="423"/>
      <c r="U651" s="423"/>
      <c r="V651" s="423"/>
      <c r="W651" s="423"/>
      <c r="X651" s="424"/>
      <c r="Y651" s="197" t="s">
        <v>46</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0"/>
      <c r="B652" s="891"/>
      <c r="C652" s="895"/>
      <c r="D652" s="891"/>
      <c r="E652" s="458" t="s">
        <v>290</v>
      </c>
      <c r="F652" s="459"/>
      <c r="G652" s="460"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45</v>
      </c>
      <c r="AF652" s="456"/>
      <c r="AG652" s="456"/>
      <c r="AH652" s="457"/>
      <c r="AI652" s="461" t="s">
        <v>273</v>
      </c>
      <c r="AJ652" s="461"/>
      <c r="AK652" s="461"/>
      <c r="AL652" s="256"/>
      <c r="AM652" s="461" t="s">
        <v>349</v>
      </c>
      <c r="AN652" s="461"/>
      <c r="AO652" s="461"/>
      <c r="AP652" s="256"/>
      <c r="AQ652" s="256" t="s">
        <v>282</v>
      </c>
      <c r="AR652" s="257"/>
      <c r="AS652" s="257"/>
      <c r="AT652" s="258"/>
      <c r="AU652" s="273" t="s">
        <v>210</v>
      </c>
      <c r="AV652" s="273"/>
      <c r="AW652" s="273"/>
      <c r="AX652" s="274"/>
    </row>
    <row r="653" spans="1:50" ht="18.75" hidden="1" customHeight="1" x14ac:dyDescent="0.15">
      <c r="A653" s="890"/>
      <c r="B653" s="891"/>
      <c r="C653" s="895"/>
      <c r="D653" s="89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283</v>
      </c>
      <c r="AH653" s="223"/>
      <c r="AI653" s="462"/>
      <c r="AJ653" s="462"/>
      <c r="AK653" s="462"/>
      <c r="AL653" s="404"/>
      <c r="AM653" s="462"/>
      <c r="AN653" s="462"/>
      <c r="AO653" s="462"/>
      <c r="AP653" s="404"/>
      <c r="AQ653" s="220"/>
      <c r="AR653" s="221"/>
      <c r="AS653" s="222" t="s">
        <v>283</v>
      </c>
      <c r="AT653" s="223"/>
      <c r="AU653" s="221"/>
      <c r="AV653" s="221"/>
      <c r="AW653" s="222" t="s">
        <v>260</v>
      </c>
      <c r="AX653" s="247"/>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197" t="s">
        <v>83</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0"/>
      <c r="B656" s="891"/>
      <c r="C656" s="895"/>
      <c r="D656" s="891"/>
      <c r="E656" s="458"/>
      <c r="F656" s="459"/>
      <c r="G656" s="396"/>
      <c r="H656" s="423"/>
      <c r="I656" s="423"/>
      <c r="J656" s="423"/>
      <c r="K656" s="423"/>
      <c r="L656" s="423"/>
      <c r="M656" s="423"/>
      <c r="N656" s="423"/>
      <c r="O656" s="423"/>
      <c r="P656" s="423"/>
      <c r="Q656" s="423"/>
      <c r="R656" s="423"/>
      <c r="S656" s="423"/>
      <c r="T656" s="423"/>
      <c r="U656" s="423"/>
      <c r="V656" s="423"/>
      <c r="W656" s="423"/>
      <c r="X656" s="424"/>
      <c r="Y656" s="197" t="s">
        <v>46</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0"/>
      <c r="B657" s="891"/>
      <c r="C657" s="895"/>
      <c r="D657" s="891"/>
      <c r="E657" s="458" t="s">
        <v>290</v>
      </c>
      <c r="F657" s="459"/>
      <c r="G657" s="460"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45</v>
      </c>
      <c r="AF657" s="456"/>
      <c r="AG657" s="456"/>
      <c r="AH657" s="457"/>
      <c r="AI657" s="461" t="s">
        <v>273</v>
      </c>
      <c r="AJ657" s="461"/>
      <c r="AK657" s="461"/>
      <c r="AL657" s="256"/>
      <c r="AM657" s="461" t="s">
        <v>349</v>
      </c>
      <c r="AN657" s="461"/>
      <c r="AO657" s="461"/>
      <c r="AP657" s="256"/>
      <c r="AQ657" s="256" t="s">
        <v>282</v>
      </c>
      <c r="AR657" s="257"/>
      <c r="AS657" s="257"/>
      <c r="AT657" s="258"/>
      <c r="AU657" s="273" t="s">
        <v>210</v>
      </c>
      <c r="AV657" s="273"/>
      <c r="AW657" s="273"/>
      <c r="AX657" s="274"/>
    </row>
    <row r="658" spans="1:50" ht="18.75" hidden="1" customHeight="1" x14ac:dyDescent="0.15">
      <c r="A658" s="890"/>
      <c r="B658" s="891"/>
      <c r="C658" s="895"/>
      <c r="D658" s="89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283</v>
      </c>
      <c r="AH658" s="223"/>
      <c r="AI658" s="462"/>
      <c r="AJ658" s="462"/>
      <c r="AK658" s="462"/>
      <c r="AL658" s="404"/>
      <c r="AM658" s="462"/>
      <c r="AN658" s="462"/>
      <c r="AO658" s="462"/>
      <c r="AP658" s="404"/>
      <c r="AQ658" s="220"/>
      <c r="AR658" s="221"/>
      <c r="AS658" s="222" t="s">
        <v>283</v>
      </c>
      <c r="AT658" s="223"/>
      <c r="AU658" s="221"/>
      <c r="AV658" s="221"/>
      <c r="AW658" s="222" t="s">
        <v>260</v>
      </c>
      <c r="AX658" s="247"/>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197" t="s">
        <v>83</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0"/>
      <c r="B661" s="891"/>
      <c r="C661" s="895"/>
      <c r="D661" s="891"/>
      <c r="E661" s="458"/>
      <c r="F661" s="459"/>
      <c r="G661" s="396"/>
      <c r="H661" s="423"/>
      <c r="I661" s="423"/>
      <c r="J661" s="423"/>
      <c r="K661" s="423"/>
      <c r="L661" s="423"/>
      <c r="M661" s="423"/>
      <c r="N661" s="423"/>
      <c r="O661" s="423"/>
      <c r="P661" s="423"/>
      <c r="Q661" s="423"/>
      <c r="R661" s="423"/>
      <c r="S661" s="423"/>
      <c r="T661" s="423"/>
      <c r="U661" s="423"/>
      <c r="V661" s="423"/>
      <c r="W661" s="423"/>
      <c r="X661" s="424"/>
      <c r="Y661" s="197" t="s">
        <v>46</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0"/>
      <c r="B662" s="891"/>
      <c r="C662" s="895"/>
      <c r="D662" s="891"/>
      <c r="E662" s="458" t="s">
        <v>290</v>
      </c>
      <c r="F662" s="459"/>
      <c r="G662" s="460"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45</v>
      </c>
      <c r="AF662" s="456"/>
      <c r="AG662" s="456"/>
      <c r="AH662" s="457"/>
      <c r="AI662" s="461" t="s">
        <v>273</v>
      </c>
      <c r="AJ662" s="461"/>
      <c r="AK662" s="461"/>
      <c r="AL662" s="256"/>
      <c r="AM662" s="461" t="s">
        <v>349</v>
      </c>
      <c r="AN662" s="461"/>
      <c r="AO662" s="461"/>
      <c r="AP662" s="256"/>
      <c r="AQ662" s="256" t="s">
        <v>282</v>
      </c>
      <c r="AR662" s="257"/>
      <c r="AS662" s="257"/>
      <c r="AT662" s="258"/>
      <c r="AU662" s="273" t="s">
        <v>210</v>
      </c>
      <c r="AV662" s="273"/>
      <c r="AW662" s="273"/>
      <c r="AX662" s="274"/>
    </row>
    <row r="663" spans="1:50" ht="18.75" hidden="1" customHeight="1" x14ac:dyDescent="0.15">
      <c r="A663" s="890"/>
      <c r="B663" s="891"/>
      <c r="C663" s="895"/>
      <c r="D663" s="89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283</v>
      </c>
      <c r="AH663" s="223"/>
      <c r="AI663" s="462"/>
      <c r="AJ663" s="462"/>
      <c r="AK663" s="462"/>
      <c r="AL663" s="404"/>
      <c r="AM663" s="462"/>
      <c r="AN663" s="462"/>
      <c r="AO663" s="462"/>
      <c r="AP663" s="404"/>
      <c r="AQ663" s="220"/>
      <c r="AR663" s="221"/>
      <c r="AS663" s="222" t="s">
        <v>283</v>
      </c>
      <c r="AT663" s="223"/>
      <c r="AU663" s="221"/>
      <c r="AV663" s="221"/>
      <c r="AW663" s="222" t="s">
        <v>260</v>
      </c>
      <c r="AX663" s="247"/>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197" t="s">
        <v>83</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0"/>
      <c r="B666" s="891"/>
      <c r="C666" s="895"/>
      <c r="D666" s="891"/>
      <c r="E666" s="458"/>
      <c r="F666" s="459"/>
      <c r="G666" s="396"/>
      <c r="H666" s="423"/>
      <c r="I666" s="423"/>
      <c r="J666" s="423"/>
      <c r="K666" s="423"/>
      <c r="L666" s="423"/>
      <c r="M666" s="423"/>
      <c r="N666" s="423"/>
      <c r="O666" s="423"/>
      <c r="P666" s="423"/>
      <c r="Q666" s="423"/>
      <c r="R666" s="423"/>
      <c r="S666" s="423"/>
      <c r="T666" s="423"/>
      <c r="U666" s="423"/>
      <c r="V666" s="423"/>
      <c r="W666" s="423"/>
      <c r="X666" s="424"/>
      <c r="Y666" s="197" t="s">
        <v>46</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0"/>
      <c r="B667" s="891"/>
      <c r="C667" s="895"/>
      <c r="D667" s="891"/>
      <c r="E667" s="458" t="s">
        <v>290</v>
      </c>
      <c r="F667" s="459"/>
      <c r="G667" s="460"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45</v>
      </c>
      <c r="AF667" s="456"/>
      <c r="AG667" s="456"/>
      <c r="AH667" s="457"/>
      <c r="AI667" s="461" t="s">
        <v>273</v>
      </c>
      <c r="AJ667" s="461"/>
      <c r="AK667" s="461"/>
      <c r="AL667" s="256"/>
      <c r="AM667" s="461" t="s">
        <v>349</v>
      </c>
      <c r="AN667" s="461"/>
      <c r="AO667" s="461"/>
      <c r="AP667" s="256"/>
      <c r="AQ667" s="256" t="s">
        <v>282</v>
      </c>
      <c r="AR667" s="257"/>
      <c r="AS667" s="257"/>
      <c r="AT667" s="258"/>
      <c r="AU667" s="273" t="s">
        <v>210</v>
      </c>
      <c r="AV667" s="273"/>
      <c r="AW667" s="273"/>
      <c r="AX667" s="274"/>
    </row>
    <row r="668" spans="1:50" ht="18.75" hidden="1" customHeight="1" x14ac:dyDescent="0.15">
      <c r="A668" s="890"/>
      <c r="B668" s="891"/>
      <c r="C668" s="895"/>
      <c r="D668" s="89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283</v>
      </c>
      <c r="AH668" s="223"/>
      <c r="AI668" s="462"/>
      <c r="AJ668" s="462"/>
      <c r="AK668" s="462"/>
      <c r="AL668" s="404"/>
      <c r="AM668" s="462"/>
      <c r="AN668" s="462"/>
      <c r="AO668" s="462"/>
      <c r="AP668" s="404"/>
      <c r="AQ668" s="220"/>
      <c r="AR668" s="221"/>
      <c r="AS668" s="222" t="s">
        <v>283</v>
      </c>
      <c r="AT668" s="223"/>
      <c r="AU668" s="221"/>
      <c r="AV668" s="221"/>
      <c r="AW668" s="222" t="s">
        <v>260</v>
      </c>
      <c r="AX668" s="247"/>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197" t="s">
        <v>83</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0"/>
      <c r="B671" s="891"/>
      <c r="C671" s="895"/>
      <c r="D671" s="891"/>
      <c r="E671" s="458"/>
      <c r="F671" s="459"/>
      <c r="G671" s="396"/>
      <c r="H671" s="423"/>
      <c r="I671" s="423"/>
      <c r="J671" s="423"/>
      <c r="K671" s="423"/>
      <c r="L671" s="423"/>
      <c r="M671" s="423"/>
      <c r="N671" s="423"/>
      <c r="O671" s="423"/>
      <c r="P671" s="423"/>
      <c r="Q671" s="423"/>
      <c r="R671" s="423"/>
      <c r="S671" s="423"/>
      <c r="T671" s="423"/>
      <c r="U671" s="423"/>
      <c r="V671" s="423"/>
      <c r="W671" s="423"/>
      <c r="X671" s="424"/>
      <c r="Y671" s="197" t="s">
        <v>46</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0"/>
      <c r="B672" s="891"/>
      <c r="C672" s="895"/>
      <c r="D672" s="891"/>
      <c r="E672" s="458" t="s">
        <v>291</v>
      </c>
      <c r="F672" s="459"/>
      <c r="G672" s="460"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45</v>
      </c>
      <c r="AF672" s="456"/>
      <c r="AG672" s="456"/>
      <c r="AH672" s="457"/>
      <c r="AI672" s="461" t="s">
        <v>273</v>
      </c>
      <c r="AJ672" s="461"/>
      <c r="AK672" s="461"/>
      <c r="AL672" s="256"/>
      <c r="AM672" s="461" t="s">
        <v>349</v>
      </c>
      <c r="AN672" s="461"/>
      <c r="AO672" s="461"/>
      <c r="AP672" s="256"/>
      <c r="AQ672" s="256" t="s">
        <v>282</v>
      </c>
      <c r="AR672" s="257"/>
      <c r="AS672" s="257"/>
      <c r="AT672" s="258"/>
      <c r="AU672" s="273" t="s">
        <v>210</v>
      </c>
      <c r="AV672" s="273"/>
      <c r="AW672" s="273"/>
      <c r="AX672" s="274"/>
    </row>
    <row r="673" spans="1:50" ht="18.75" hidden="1" customHeight="1" x14ac:dyDescent="0.15">
      <c r="A673" s="890"/>
      <c r="B673" s="891"/>
      <c r="C673" s="895"/>
      <c r="D673" s="89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283</v>
      </c>
      <c r="AH673" s="223"/>
      <c r="AI673" s="462"/>
      <c r="AJ673" s="462"/>
      <c r="AK673" s="462"/>
      <c r="AL673" s="404"/>
      <c r="AM673" s="462"/>
      <c r="AN673" s="462"/>
      <c r="AO673" s="462"/>
      <c r="AP673" s="404"/>
      <c r="AQ673" s="220"/>
      <c r="AR673" s="221"/>
      <c r="AS673" s="222" t="s">
        <v>283</v>
      </c>
      <c r="AT673" s="223"/>
      <c r="AU673" s="221"/>
      <c r="AV673" s="221"/>
      <c r="AW673" s="222" t="s">
        <v>260</v>
      </c>
      <c r="AX673" s="247"/>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197" t="s">
        <v>83</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0"/>
      <c r="B676" s="891"/>
      <c r="C676" s="895"/>
      <c r="D676" s="891"/>
      <c r="E676" s="458"/>
      <c r="F676" s="459"/>
      <c r="G676" s="396"/>
      <c r="H676" s="423"/>
      <c r="I676" s="423"/>
      <c r="J676" s="423"/>
      <c r="K676" s="423"/>
      <c r="L676" s="423"/>
      <c r="M676" s="423"/>
      <c r="N676" s="423"/>
      <c r="O676" s="423"/>
      <c r="P676" s="423"/>
      <c r="Q676" s="423"/>
      <c r="R676" s="423"/>
      <c r="S676" s="423"/>
      <c r="T676" s="423"/>
      <c r="U676" s="423"/>
      <c r="V676" s="423"/>
      <c r="W676" s="423"/>
      <c r="X676" s="424"/>
      <c r="Y676" s="197" t="s">
        <v>46</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0"/>
      <c r="B677" s="891"/>
      <c r="C677" s="895"/>
      <c r="D677" s="891"/>
      <c r="E677" s="458" t="s">
        <v>291</v>
      </c>
      <c r="F677" s="459"/>
      <c r="G677" s="460"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45</v>
      </c>
      <c r="AF677" s="456"/>
      <c r="AG677" s="456"/>
      <c r="AH677" s="457"/>
      <c r="AI677" s="461" t="s">
        <v>273</v>
      </c>
      <c r="AJ677" s="461"/>
      <c r="AK677" s="461"/>
      <c r="AL677" s="256"/>
      <c r="AM677" s="461" t="s">
        <v>349</v>
      </c>
      <c r="AN677" s="461"/>
      <c r="AO677" s="461"/>
      <c r="AP677" s="256"/>
      <c r="AQ677" s="256" t="s">
        <v>282</v>
      </c>
      <c r="AR677" s="257"/>
      <c r="AS677" s="257"/>
      <c r="AT677" s="258"/>
      <c r="AU677" s="273" t="s">
        <v>210</v>
      </c>
      <c r="AV677" s="273"/>
      <c r="AW677" s="273"/>
      <c r="AX677" s="274"/>
    </row>
    <row r="678" spans="1:50" ht="18.75" hidden="1" customHeight="1" x14ac:dyDescent="0.15">
      <c r="A678" s="890"/>
      <c r="B678" s="891"/>
      <c r="C678" s="895"/>
      <c r="D678" s="89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283</v>
      </c>
      <c r="AH678" s="223"/>
      <c r="AI678" s="462"/>
      <c r="AJ678" s="462"/>
      <c r="AK678" s="462"/>
      <c r="AL678" s="404"/>
      <c r="AM678" s="462"/>
      <c r="AN678" s="462"/>
      <c r="AO678" s="462"/>
      <c r="AP678" s="404"/>
      <c r="AQ678" s="220"/>
      <c r="AR678" s="221"/>
      <c r="AS678" s="222" t="s">
        <v>283</v>
      </c>
      <c r="AT678" s="223"/>
      <c r="AU678" s="221"/>
      <c r="AV678" s="221"/>
      <c r="AW678" s="222" t="s">
        <v>260</v>
      </c>
      <c r="AX678" s="247"/>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197" t="s">
        <v>83</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0"/>
      <c r="B681" s="891"/>
      <c r="C681" s="895"/>
      <c r="D681" s="891"/>
      <c r="E681" s="458"/>
      <c r="F681" s="459"/>
      <c r="G681" s="396"/>
      <c r="H681" s="423"/>
      <c r="I681" s="423"/>
      <c r="J681" s="423"/>
      <c r="K681" s="423"/>
      <c r="L681" s="423"/>
      <c r="M681" s="423"/>
      <c r="N681" s="423"/>
      <c r="O681" s="423"/>
      <c r="P681" s="423"/>
      <c r="Q681" s="423"/>
      <c r="R681" s="423"/>
      <c r="S681" s="423"/>
      <c r="T681" s="423"/>
      <c r="U681" s="423"/>
      <c r="V681" s="423"/>
      <c r="W681" s="423"/>
      <c r="X681" s="424"/>
      <c r="Y681" s="197" t="s">
        <v>46</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0"/>
      <c r="B682" s="891"/>
      <c r="C682" s="895"/>
      <c r="D682" s="891"/>
      <c r="E682" s="458" t="s">
        <v>291</v>
      </c>
      <c r="F682" s="459"/>
      <c r="G682" s="460"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45</v>
      </c>
      <c r="AF682" s="456"/>
      <c r="AG682" s="456"/>
      <c r="AH682" s="457"/>
      <c r="AI682" s="461" t="s">
        <v>273</v>
      </c>
      <c r="AJ682" s="461"/>
      <c r="AK682" s="461"/>
      <c r="AL682" s="256"/>
      <c r="AM682" s="461" t="s">
        <v>349</v>
      </c>
      <c r="AN682" s="461"/>
      <c r="AO682" s="461"/>
      <c r="AP682" s="256"/>
      <c r="AQ682" s="256" t="s">
        <v>282</v>
      </c>
      <c r="AR682" s="257"/>
      <c r="AS682" s="257"/>
      <c r="AT682" s="258"/>
      <c r="AU682" s="273" t="s">
        <v>210</v>
      </c>
      <c r="AV682" s="273"/>
      <c r="AW682" s="273"/>
      <c r="AX682" s="274"/>
    </row>
    <row r="683" spans="1:50" ht="18.75" hidden="1" customHeight="1" x14ac:dyDescent="0.15">
      <c r="A683" s="890"/>
      <c r="B683" s="891"/>
      <c r="C683" s="895"/>
      <c r="D683" s="89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283</v>
      </c>
      <c r="AH683" s="223"/>
      <c r="AI683" s="462"/>
      <c r="AJ683" s="462"/>
      <c r="AK683" s="462"/>
      <c r="AL683" s="404"/>
      <c r="AM683" s="462"/>
      <c r="AN683" s="462"/>
      <c r="AO683" s="462"/>
      <c r="AP683" s="404"/>
      <c r="AQ683" s="220"/>
      <c r="AR683" s="221"/>
      <c r="AS683" s="222" t="s">
        <v>283</v>
      </c>
      <c r="AT683" s="223"/>
      <c r="AU683" s="221"/>
      <c r="AV683" s="221"/>
      <c r="AW683" s="222" t="s">
        <v>260</v>
      </c>
      <c r="AX683" s="247"/>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197" t="s">
        <v>83</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0"/>
      <c r="B686" s="891"/>
      <c r="C686" s="895"/>
      <c r="D686" s="891"/>
      <c r="E686" s="458"/>
      <c r="F686" s="459"/>
      <c r="G686" s="396"/>
      <c r="H686" s="423"/>
      <c r="I686" s="423"/>
      <c r="J686" s="423"/>
      <c r="K686" s="423"/>
      <c r="L686" s="423"/>
      <c r="M686" s="423"/>
      <c r="N686" s="423"/>
      <c r="O686" s="423"/>
      <c r="P686" s="423"/>
      <c r="Q686" s="423"/>
      <c r="R686" s="423"/>
      <c r="S686" s="423"/>
      <c r="T686" s="423"/>
      <c r="U686" s="423"/>
      <c r="V686" s="423"/>
      <c r="W686" s="423"/>
      <c r="X686" s="424"/>
      <c r="Y686" s="197" t="s">
        <v>46</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0"/>
      <c r="B687" s="891"/>
      <c r="C687" s="895"/>
      <c r="D687" s="891"/>
      <c r="E687" s="458" t="s">
        <v>291</v>
      </c>
      <c r="F687" s="459"/>
      <c r="G687" s="460"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45</v>
      </c>
      <c r="AF687" s="456"/>
      <c r="AG687" s="456"/>
      <c r="AH687" s="457"/>
      <c r="AI687" s="461" t="s">
        <v>273</v>
      </c>
      <c r="AJ687" s="461"/>
      <c r="AK687" s="461"/>
      <c r="AL687" s="256"/>
      <c r="AM687" s="461" t="s">
        <v>349</v>
      </c>
      <c r="AN687" s="461"/>
      <c r="AO687" s="461"/>
      <c r="AP687" s="256"/>
      <c r="AQ687" s="256" t="s">
        <v>282</v>
      </c>
      <c r="AR687" s="257"/>
      <c r="AS687" s="257"/>
      <c r="AT687" s="258"/>
      <c r="AU687" s="273" t="s">
        <v>210</v>
      </c>
      <c r="AV687" s="273"/>
      <c r="AW687" s="273"/>
      <c r="AX687" s="274"/>
    </row>
    <row r="688" spans="1:50" ht="18.75" hidden="1" customHeight="1" x14ac:dyDescent="0.15">
      <c r="A688" s="890"/>
      <c r="B688" s="891"/>
      <c r="C688" s="895"/>
      <c r="D688" s="89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283</v>
      </c>
      <c r="AH688" s="223"/>
      <c r="AI688" s="462"/>
      <c r="AJ688" s="462"/>
      <c r="AK688" s="462"/>
      <c r="AL688" s="404"/>
      <c r="AM688" s="462"/>
      <c r="AN688" s="462"/>
      <c r="AO688" s="462"/>
      <c r="AP688" s="404"/>
      <c r="AQ688" s="220"/>
      <c r="AR688" s="221"/>
      <c r="AS688" s="222" t="s">
        <v>283</v>
      </c>
      <c r="AT688" s="223"/>
      <c r="AU688" s="221"/>
      <c r="AV688" s="221"/>
      <c r="AW688" s="222" t="s">
        <v>260</v>
      </c>
      <c r="AX688" s="247"/>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197" t="s">
        <v>83</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0"/>
      <c r="B691" s="891"/>
      <c r="C691" s="895"/>
      <c r="D691" s="891"/>
      <c r="E691" s="458"/>
      <c r="F691" s="459"/>
      <c r="G691" s="396"/>
      <c r="H691" s="423"/>
      <c r="I691" s="423"/>
      <c r="J691" s="423"/>
      <c r="K691" s="423"/>
      <c r="L691" s="423"/>
      <c r="M691" s="423"/>
      <c r="N691" s="423"/>
      <c r="O691" s="423"/>
      <c r="P691" s="423"/>
      <c r="Q691" s="423"/>
      <c r="R691" s="423"/>
      <c r="S691" s="423"/>
      <c r="T691" s="423"/>
      <c r="U691" s="423"/>
      <c r="V691" s="423"/>
      <c r="W691" s="423"/>
      <c r="X691" s="424"/>
      <c r="Y691" s="197" t="s">
        <v>46</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0"/>
      <c r="B692" s="891"/>
      <c r="C692" s="895"/>
      <c r="D692" s="891"/>
      <c r="E692" s="458" t="s">
        <v>291</v>
      </c>
      <c r="F692" s="459"/>
      <c r="G692" s="460"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45</v>
      </c>
      <c r="AF692" s="456"/>
      <c r="AG692" s="456"/>
      <c r="AH692" s="457"/>
      <c r="AI692" s="461" t="s">
        <v>273</v>
      </c>
      <c r="AJ692" s="461"/>
      <c r="AK692" s="461"/>
      <c r="AL692" s="256"/>
      <c r="AM692" s="461" t="s">
        <v>349</v>
      </c>
      <c r="AN692" s="461"/>
      <c r="AO692" s="461"/>
      <c r="AP692" s="256"/>
      <c r="AQ692" s="256" t="s">
        <v>282</v>
      </c>
      <c r="AR692" s="257"/>
      <c r="AS692" s="257"/>
      <c r="AT692" s="258"/>
      <c r="AU692" s="273" t="s">
        <v>210</v>
      </c>
      <c r="AV692" s="273"/>
      <c r="AW692" s="273"/>
      <c r="AX692" s="274"/>
    </row>
    <row r="693" spans="1:50" ht="18.75" hidden="1" customHeight="1" x14ac:dyDescent="0.15">
      <c r="A693" s="890"/>
      <c r="B693" s="891"/>
      <c r="C693" s="895"/>
      <c r="D693" s="89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283</v>
      </c>
      <c r="AH693" s="223"/>
      <c r="AI693" s="462"/>
      <c r="AJ693" s="462"/>
      <c r="AK693" s="462"/>
      <c r="AL693" s="404"/>
      <c r="AM693" s="462"/>
      <c r="AN693" s="462"/>
      <c r="AO693" s="462"/>
      <c r="AP693" s="404"/>
      <c r="AQ693" s="220"/>
      <c r="AR693" s="221"/>
      <c r="AS693" s="222" t="s">
        <v>283</v>
      </c>
      <c r="AT693" s="223"/>
      <c r="AU693" s="221"/>
      <c r="AV693" s="221"/>
      <c r="AW693" s="222" t="s">
        <v>260</v>
      </c>
      <c r="AX693" s="247"/>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197" t="s">
        <v>83</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90"/>
      <c r="B696" s="891"/>
      <c r="C696" s="895"/>
      <c r="D696" s="891"/>
      <c r="E696" s="458"/>
      <c r="F696" s="459"/>
      <c r="G696" s="396"/>
      <c r="H696" s="423"/>
      <c r="I696" s="423"/>
      <c r="J696" s="423"/>
      <c r="K696" s="423"/>
      <c r="L696" s="423"/>
      <c r="M696" s="423"/>
      <c r="N696" s="423"/>
      <c r="O696" s="423"/>
      <c r="P696" s="423"/>
      <c r="Q696" s="423"/>
      <c r="R696" s="423"/>
      <c r="S696" s="423"/>
      <c r="T696" s="423"/>
      <c r="U696" s="423"/>
      <c r="V696" s="423"/>
      <c r="W696" s="423"/>
      <c r="X696" s="424"/>
      <c r="Y696" s="197" t="s">
        <v>46</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90"/>
      <c r="B697" s="891"/>
      <c r="C697" s="895"/>
      <c r="D697" s="891"/>
      <c r="E697" s="414" t="s">
        <v>127</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105</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71</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59</v>
      </c>
      <c r="AE701" s="467"/>
      <c r="AF701" s="467"/>
      <c r="AG701" s="469" t="s">
        <v>55</v>
      </c>
      <c r="AH701" s="467"/>
      <c r="AI701" s="467"/>
      <c r="AJ701" s="467"/>
      <c r="AK701" s="467"/>
      <c r="AL701" s="467"/>
      <c r="AM701" s="467"/>
      <c r="AN701" s="467"/>
      <c r="AO701" s="467"/>
      <c r="AP701" s="467"/>
      <c r="AQ701" s="467"/>
      <c r="AR701" s="467"/>
      <c r="AS701" s="467"/>
      <c r="AT701" s="467"/>
      <c r="AU701" s="467"/>
      <c r="AV701" s="467"/>
      <c r="AW701" s="467"/>
      <c r="AX701" s="470"/>
    </row>
    <row r="702" spans="1:50" ht="96" customHeight="1" x14ac:dyDescent="0.15">
      <c r="A702" s="845" t="s">
        <v>214</v>
      </c>
      <c r="B702" s="846"/>
      <c r="C702" s="474" t="s">
        <v>215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494</v>
      </c>
      <c r="AE702" s="478"/>
      <c r="AF702" s="478"/>
      <c r="AG702" s="479" t="s">
        <v>509</v>
      </c>
      <c r="AH702" s="480"/>
      <c r="AI702" s="480"/>
      <c r="AJ702" s="480"/>
      <c r="AK702" s="480"/>
      <c r="AL702" s="480"/>
      <c r="AM702" s="480"/>
      <c r="AN702" s="480"/>
      <c r="AO702" s="480"/>
      <c r="AP702" s="480"/>
      <c r="AQ702" s="480"/>
      <c r="AR702" s="480"/>
      <c r="AS702" s="480"/>
      <c r="AT702" s="480"/>
      <c r="AU702" s="480"/>
      <c r="AV702" s="480"/>
      <c r="AW702" s="480"/>
      <c r="AX702" s="481"/>
    </row>
    <row r="703" spans="1:50" ht="123.75" customHeight="1" x14ac:dyDescent="0.15">
      <c r="A703" s="847"/>
      <c r="B703" s="848"/>
      <c r="C703" s="482" t="s">
        <v>89</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494</v>
      </c>
      <c r="AE703" s="486"/>
      <c r="AF703" s="486"/>
      <c r="AG703" s="487" t="s">
        <v>237</v>
      </c>
      <c r="AH703" s="488"/>
      <c r="AI703" s="488"/>
      <c r="AJ703" s="488"/>
      <c r="AK703" s="488"/>
      <c r="AL703" s="488"/>
      <c r="AM703" s="488"/>
      <c r="AN703" s="488"/>
      <c r="AO703" s="488"/>
      <c r="AP703" s="488"/>
      <c r="AQ703" s="488"/>
      <c r="AR703" s="488"/>
      <c r="AS703" s="488"/>
      <c r="AT703" s="488"/>
      <c r="AU703" s="488"/>
      <c r="AV703" s="488"/>
      <c r="AW703" s="488"/>
      <c r="AX703" s="489"/>
    </row>
    <row r="704" spans="1:50" ht="113.25" customHeight="1" x14ac:dyDescent="0.15">
      <c r="A704" s="849"/>
      <c r="B704" s="850"/>
      <c r="C704" s="490" t="s">
        <v>218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494</v>
      </c>
      <c r="AE704" s="494"/>
      <c r="AF704" s="494"/>
      <c r="AG704" s="427" t="s">
        <v>538</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5" t="s">
        <v>92</v>
      </c>
      <c r="B705" s="904"/>
      <c r="C705" s="496" t="s">
        <v>96</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494</v>
      </c>
      <c r="AE705" s="501"/>
      <c r="AF705" s="501"/>
      <c r="AG705" s="425" t="s">
        <v>170</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118</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510</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355</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510</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494</v>
      </c>
      <c r="AE708" s="514"/>
      <c r="AF708" s="514"/>
      <c r="AG708" s="515" t="s">
        <v>511</v>
      </c>
      <c r="AH708" s="516"/>
      <c r="AI708" s="516"/>
      <c r="AJ708" s="516"/>
      <c r="AK708" s="516"/>
      <c r="AL708" s="516"/>
      <c r="AM708" s="516"/>
      <c r="AN708" s="516"/>
      <c r="AO708" s="516"/>
      <c r="AP708" s="516"/>
      <c r="AQ708" s="516"/>
      <c r="AR708" s="516"/>
      <c r="AS708" s="516"/>
      <c r="AT708" s="516"/>
      <c r="AU708" s="516"/>
      <c r="AV708" s="516"/>
      <c r="AW708" s="516"/>
      <c r="AX708" s="517"/>
    </row>
    <row r="709" spans="1:50" ht="42" customHeight="1" x14ac:dyDescent="0.15">
      <c r="A709" s="857"/>
      <c r="B709" s="858"/>
      <c r="C709" s="518" t="s">
        <v>190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494</v>
      </c>
      <c r="AE709" s="486"/>
      <c r="AF709" s="486"/>
      <c r="AG709" s="487" t="s">
        <v>81</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494</v>
      </c>
      <c r="AE710" s="486"/>
      <c r="AF710" s="486"/>
      <c r="AG710" s="487" t="s">
        <v>512</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7"/>
      <c r="B711" s="858"/>
      <c r="C711" s="518" t="s">
        <v>85</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494</v>
      </c>
      <c r="AE711" s="486"/>
      <c r="AF711" s="486"/>
      <c r="AG711" s="487" t="s">
        <v>513</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312</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459</v>
      </c>
      <c r="AE712" s="494"/>
      <c r="AF712" s="494"/>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321</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494</v>
      </c>
      <c r="AE713" s="486"/>
      <c r="AF713" s="505"/>
      <c r="AG713" s="487" t="s">
        <v>514</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272</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494</v>
      </c>
      <c r="AE714" s="530"/>
      <c r="AF714" s="531"/>
      <c r="AG714" s="532" t="s">
        <v>515</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93</v>
      </c>
      <c r="B715" s="856"/>
      <c r="C715" s="535" t="s">
        <v>362</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494</v>
      </c>
      <c r="AE715" s="514"/>
      <c r="AF715" s="538"/>
      <c r="AG715" s="515" t="s">
        <v>516</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102</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494</v>
      </c>
      <c r="AE716" s="543"/>
      <c r="AF716" s="543"/>
      <c r="AG716" s="487" t="s">
        <v>515</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7"/>
      <c r="B717" s="858"/>
      <c r="C717" s="518" t="s">
        <v>293</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494</v>
      </c>
      <c r="AE717" s="486"/>
      <c r="AF717" s="486"/>
      <c r="AG717" s="487" t="s">
        <v>39</v>
      </c>
      <c r="AH717" s="488"/>
      <c r="AI717" s="488"/>
      <c r="AJ717" s="488"/>
      <c r="AK717" s="488"/>
      <c r="AL717" s="488"/>
      <c r="AM717" s="488"/>
      <c r="AN717" s="488"/>
      <c r="AO717" s="488"/>
      <c r="AP717" s="488"/>
      <c r="AQ717" s="488"/>
      <c r="AR717" s="488"/>
      <c r="AS717" s="488"/>
      <c r="AT717" s="488"/>
      <c r="AU717" s="488"/>
      <c r="AV717" s="488"/>
      <c r="AW717" s="488"/>
      <c r="AX717" s="489"/>
    </row>
    <row r="718" spans="1:50" ht="47.25" customHeight="1" x14ac:dyDescent="0.15">
      <c r="A718" s="859"/>
      <c r="B718" s="860"/>
      <c r="C718" s="518" t="s">
        <v>99</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494</v>
      </c>
      <c r="AE718" s="486"/>
      <c r="AF718" s="486"/>
      <c r="AG718" s="429" t="s">
        <v>517</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6" t="s">
        <v>57</v>
      </c>
      <c r="B719" s="907"/>
      <c r="C719" s="544" t="s">
        <v>220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494</v>
      </c>
      <c r="AE719" s="514"/>
      <c r="AF719" s="514"/>
      <c r="AG719" s="425" t="s">
        <v>186</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08"/>
      <c r="B720" s="909"/>
      <c r="C720" s="546" t="s">
        <v>235</v>
      </c>
      <c r="D720" s="547"/>
      <c r="E720" s="547"/>
      <c r="F720" s="548"/>
      <c r="G720" s="549" t="s">
        <v>53</v>
      </c>
      <c r="H720" s="547"/>
      <c r="I720" s="547"/>
      <c r="J720" s="547"/>
      <c r="K720" s="547"/>
      <c r="L720" s="547"/>
      <c r="M720" s="547"/>
      <c r="N720" s="549" t="s">
        <v>247</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08"/>
      <c r="B721" s="909"/>
      <c r="C721" s="551" t="s">
        <v>246</v>
      </c>
      <c r="D721" s="552"/>
      <c r="E721" s="552"/>
      <c r="F721" s="553"/>
      <c r="G721" s="554"/>
      <c r="H721" s="555"/>
      <c r="I721" s="22" t="str">
        <f>IF(OR(G721="　",G721=""),"","-")</f>
        <v/>
      </c>
      <c r="J721" s="556">
        <v>117</v>
      </c>
      <c r="K721" s="556"/>
      <c r="L721" s="22" t="str">
        <f>IF(M721="","","-")</f>
        <v/>
      </c>
      <c r="M721" s="25"/>
      <c r="N721" s="557" t="s">
        <v>518</v>
      </c>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hidden="1"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hidden="1"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hidden="1"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30" customHeight="1" x14ac:dyDescent="0.15">
      <c r="A726" s="855" t="s">
        <v>94</v>
      </c>
      <c r="B726" s="861"/>
      <c r="C726" s="569" t="s">
        <v>109</v>
      </c>
      <c r="D726" s="570"/>
      <c r="E726" s="570"/>
      <c r="F726" s="571"/>
      <c r="G726" s="572" t="s">
        <v>536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30" customHeight="1" x14ac:dyDescent="0.15">
      <c r="A727" s="862"/>
      <c r="B727" s="863"/>
      <c r="C727" s="574" t="s">
        <v>114</v>
      </c>
      <c r="D727" s="575"/>
      <c r="E727" s="575"/>
      <c r="F727" s="576"/>
      <c r="G727" s="577" t="s">
        <v>519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28.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68</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23.2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104</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27"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87</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28.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400</v>
      </c>
      <c r="B737" s="195"/>
      <c r="C737" s="195"/>
      <c r="D737" s="196"/>
      <c r="E737" s="605" t="s">
        <v>545</v>
      </c>
      <c r="F737" s="605"/>
      <c r="G737" s="605"/>
      <c r="H737" s="605"/>
      <c r="I737" s="605"/>
      <c r="J737" s="605"/>
      <c r="K737" s="605"/>
      <c r="L737" s="605"/>
      <c r="M737" s="605"/>
      <c r="N737" s="606" t="s">
        <v>200</v>
      </c>
      <c r="O737" s="606"/>
      <c r="P737" s="606"/>
      <c r="Q737" s="606"/>
      <c r="R737" s="605" t="s">
        <v>545</v>
      </c>
      <c r="S737" s="605"/>
      <c r="T737" s="605"/>
      <c r="U737" s="605"/>
      <c r="V737" s="605"/>
      <c r="W737" s="605"/>
      <c r="X737" s="605"/>
      <c r="Y737" s="605"/>
      <c r="Z737" s="605"/>
      <c r="AA737" s="606" t="s">
        <v>397</v>
      </c>
      <c r="AB737" s="606"/>
      <c r="AC737" s="606"/>
      <c r="AD737" s="606"/>
      <c r="AE737" s="605" t="s">
        <v>545</v>
      </c>
      <c r="AF737" s="605"/>
      <c r="AG737" s="605"/>
      <c r="AH737" s="605"/>
      <c r="AI737" s="605"/>
      <c r="AJ737" s="605"/>
      <c r="AK737" s="605"/>
      <c r="AL737" s="605"/>
      <c r="AM737" s="605"/>
      <c r="AN737" s="606" t="s">
        <v>396</v>
      </c>
      <c r="AO737" s="606"/>
      <c r="AP737" s="606"/>
      <c r="AQ737" s="606"/>
      <c r="AR737" s="607" t="s">
        <v>545</v>
      </c>
      <c r="AS737" s="608"/>
      <c r="AT737" s="608"/>
      <c r="AU737" s="608"/>
      <c r="AV737" s="608"/>
      <c r="AW737" s="608"/>
      <c r="AX737" s="609"/>
      <c r="AY737" s="48"/>
      <c r="AZ737" s="48"/>
    </row>
    <row r="738" spans="1:52" ht="24.75" customHeight="1" x14ac:dyDescent="0.15">
      <c r="A738" s="604" t="s">
        <v>151</v>
      </c>
      <c r="B738" s="195"/>
      <c r="C738" s="195"/>
      <c r="D738" s="196"/>
      <c r="E738" s="605" t="s">
        <v>545</v>
      </c>
      <c r="F738" s="605"/>
      <c r="G738" s="605"/>
      <c r="H738" s="605"/>
      <c r="I738" s="605"/>
      <c r="J738" s="605"/>
      <c r="K738" s="605"/>
      <c r="L738" s="605"/>
      <c r="M738" s="605"/>
      <c r="N738" s="606" t="s">
        <v>394</v>
      </c>
      <c r="O738" s="606"/>
      <c r="P738" s="606"/>
      <c r="Q738" s="606"/>
      <c r="R738" s="605" t="s">
        <v>520</v>
      </c>
      <c r="S738" s="605"/>
      <c r="T738" s="605"/>
      <c r="U738" s="605"/>
      <c r="V738" s="605"/>
      <c r="W738" s="605"/>
      <c r="X738" s="605"/>
      <c r="Y738" s="605"/>
      <c r="Z738" s="605"/>
      <c r="AA738" s="606" t="s">
        <v>169</v>
      </c>
      <c r="AB738" s="606"/>
      <c r="AC738" s="606"/>
      <c r="AD738" s="606"/>
      <c r="AE738" s="605" t="s">
        <v>521</v>
      </c>
      <c r="AF738" s="605"/>
      <c r="AG738" s="605"/>
      <c r="AH738" s="605"/>
      <c r="AI738" s="605"/>
      <c r="AJ738" s="605"/>
      <c r="AK738" s="605"/>
      <c r="AL738" s="605"/>
      <c r="AM738" s="605"/>
      <c r="AN738" s="606" t="s">
        <v>157</v>
      </c>
      <c r="AO738" s="606"/>
      <c r="AP738" s="606"/>
      <c r="AQ738" s="606"/>
      <c r="AR738" s="607">
        <v>117</v>
      </c>
      <c r="AS738" s="608"/>
      <c r="AT738" s="608"/>
      <c r="AU738" s="608"/>
      <c r="AV738" s="608"/>
      <c r="AW738" s="608"/>
      <c r="AX738" s="609"/>
    </row>
    <row r="739" spans="1:52" ht="24.75" customHeight="1" x14ac:dyDescent="0.15">
      <c r="A739" s="604" t="s">
        <v>383</v>
      </c>
      <c r="B739" s="195"/>
      <c r="C739" s="195"/>
      <c r="D739" s="196"/>
      <c r="E739" s="605" t="s">
        <v>522</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330</v>
      </c>
      <c r="B740" s="616"/>
      <c r="C740" s="616"/>
      <c r="D740" s="617"/>
      <c r="E740" s="618" t="s">
        <v>246</v>
      </c>
      <c r="F740" s="619"/>
      <c r="G740" s="619"/>
      <c r="H740" s="19" t="str">
        <f>IF(E740="","","(")</f>
        <v>(</v>
      </c>
      <c r="I740" s="619"/>
      <c r="J740" s="619"/>
      <c r="K740" s="19" t="str">
        <f>IF(OR(I740="　",I740=""),"","-")</f>
        <v/>
      </c>
      <c r="L740" s="620">
        <v>115</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389</v>
      </c>
      <c r="B741" s="835"/>
      <c r="C741" s="835"/>
      <c r="D741" s="835"/>
      <c r="E741" s="835"/>
      <c r="F741" s="836"/>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156</v>
      </c>
      <c r="B780" s="841"/>
      <c r="C780" s="841"/>
      <c r="D780" s="841"/>
      <c r="E780" s="841"/>
      <c r="F780" s="842"/>
      <c r="G780" s="624" t="s">
        <v>255</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360</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56</v>
      </c>
      <c r="H781" s="570"/>
      <c r="I781" s="570"/>
      <c r="J781" s="570"/>
      <c r="K781" s="570"/>
      <c r="L781" s="628" t="s">
        <v>58</v>
      </c>
      <c r="M781" s="570"/>
      <c r="N781" s="570"/>
      <c r="O781" s="570"/>
      <c r="P781" s="570"/>
      <c r="Q781" s="570"/>
      <c r="R781" s="570"/>
      <c r="S781" s="570"/>
      <c r="T781" s="570"/>
      <c r="U781" s="570"/>
      <c r="V781" s="570"/>
      <c r="W781" s="570"/>
      <c r="X781" s="571"/>
      <c r="Y781" s="629" t="s">
        <v>61</v>
      </c>
      <c r="Z781" s="630"/>
      <c r="AA781" s="630"/>
      <c r="AB781" s="631"/>
      <c r="AC781" s="569" t="s">
        <v>56</v>
      </c>
      <c r="AD781" s="570"/>
      <c r="AE781" s="570"/>
      <c r="AF781" s="570"/>
      <c r="AG781" s="570"/>
      <c r="AH781" s="628" t="s">
        <v>58</v>
      </c>
      <c r="AI781" s="570"/>
      <c r="AJ781" s="570"/>
      <c r="AK781" s="570"/>
      <c r="AL781" s="570"/>
      <c r="AM781" s="570"/>
      <c r="AN781" s="570"/>
      <c r="AO781" s="570"/>
      <c r="AP781" s="570"/>
      <c r="AQ781" s="570"/>
      <c r="AR781" s="570"/>
      <c r="AS781" s="570"/>
      <c r="AT781" s="571"/>
      <c r="AU781" s="629" t="s">
        <v>61</v>
      </c>
      <c r="AV781" s="630"/>
      <c r="AW781" s="630"/>
      <c r="AX781" s="632"/>
    </row>
    <row r="782" spans="1:50" ht="24.75" customHeight="1" x14ac:dyDescent="0.15">
      <c r="A782" s="827"/>
      <c r="B782" s="843"/>
      <c r="C782" s="843"/>
      <c r="D782" s="843"/>
      <c r="E782" s="843"/>
      <c r="F782" s="844"/>
      <c r="G782" s="633" t="s">
        <v>523</v>
      </c>
      <c r="H782" s="634"/>
      <c r="I782" s="634"/>
      <c r="J782" s="634"/>
      <c r="K782" s="635"/>
      <c r="L782" s="636" t="s">
        <v>525</v>
      </c>
      <c r="M782" s="637"/>
      <c r="N782" s="637"/>
      <c r="O782" s="637"/>
      <c r="P782" s="637"/>
      <c r="Q782" s="637"/>
      <c r="R782" s="637"/>
      <c r="S782" s="637"/>
      <c r="T782" s="637"/>
      <c r="U782" s="637"/>
      <c r="V782" s="637"/>
      <c r="W782" s="637"/>
      <c r="X782" s="638"/>
      <c r="Y782" s="639">
        <v>51</v>
      </c>
      <c r="Z782" s="640"/>
      <c r="AA782" s="640"/>
      <c r="AB782" s="641"/>
      <c r="AC782" s="633" t="s">
        <v>523</v>
      </c>
      <c r="AD782" s="634"/>
      <c r="AE782" s="634"/>
      <c r="AF782" s="634"/>
      <c r="AG782" s="635"/>
      <c r="AH782" s="636" t="s">
        <v>525</v>
      </c>
      <c r="AI782" s="637"/>
      <c r="AJ782" s="637"/>
      <c r="AK782" s="637"/>
      <c r="AL782" s="637"/>
      <c r="AM782" s="637"/>
      <c r="AN782" s="637"/>
      <c r="AO782" s="637"/>
      <c r="AP782" s="637"/>
      <c r="AQ782" s="637"/>
      <c r="AR782" s="637"/>
      <c r="AS782" s="637"/>
      <c r="AT782" s="638"/>
      <c r="AU782" s="639">
        <v>150</v>
      </c>
      <c r="AV782" s="640"/>
      <c r="AW782" s="640"/>
      <c r="AX782" s="642"/>
    </row>
    <row r="783" spans="1:50" ht="24.75" customHeight="1" x14ac:dyDescent="0.15">
      <c r="A783" s="827"/>
      <c r="B783" s="843"/>
      <c r="C783" s="843"/>
      <c r="D783" s="843"/>
      <c r="E783" s="843"/>
      <c r="F783" s="844"/>
      <c r="G783" s="643" t="s">
        <v>524</v>
      </c>
      <c r="H783" s="644"/>
      <c r="I783" s="644"/>
      <c r="J783" s="644"/>
      <c r="K783" s="645"/>
      <c r="L783" s="646" t="s">
        <v>95</v>
      </c>
      <c r="M783" s="647"/>
      <c r="N783" s="647"/>
      <c r="O783" s="647"/>
      <c r="P783" s="647"/>
      <c r="Q783" s="647"/>
      <c r="R783" s="647"/>
      <c r="S783" s="647"/>
      <c r="T783" s="647"/>
      <c r="U783" s="647"/>
      <c r="V783" s="647"/>
      <c r="W783" s="647"/>
      <c r="X783" s="648"/>
      <c r="Y783" s="649">
        <v>3</v>
      </c>
      <c r="Z783" s="650"/>
      <c r="AA783" s="650"/>
      <c r="AB783" s="651"/>
      <c r="AC783" s="643" t="s">
        <v>524</v>
      </c>
      <c r="AD783" s="644"/>
      <c r="AE783" s="644"/>
      <c r="AF783" s="644"/>
      <c r="AG783" s="645"/>
      <c r="AH783" s="646" t="s">
        <v>95</v>
      </c>
      <c r="AI783" s="647"/>
      <c r="AJ783" s="647"/>
      <c r="AK783" s="647"/>
      <c r="AL783" s="647"/>
      <c r="AM783" s="647"/>
      <c r="AN783" s="647"/>
      <c r="AO783" s="647"/>
      <c r="AP783" s="647"/>
      <c r="AQ783" s="647"/>
      <c r="AR783" s="647"/>
      <c r="AS783" s="647"/>
      <c r="AT783" s="648"/>
      <c r="AU783" s="649">
        <v>7</v>
      </c>
      <c r="AV783" s="650"/>
      <c r="AW783" s="650"/>
      <c r="AX783" s="652"/>
    </row>
    <row r="784" spans="1:50" ht="24.75" customHeight="1" x14ac:dyDescent="0.15">
      <c r="A784" s="827"/>
      <c r="B784" s="843"/>
      <c r="C784" s="843"/>
      <c r="D784" s="843"/>
      <c r="E784" s="843"/>
      <c r="F784" s="844"/>
      <c r="G784" s="643" t="s">
        <v>65</v>
      </c>
      <c r="H784" s="644"/>
      <c r="I784" s="644"/>
      <c r="J784" s="644"/>
      <c r="K784" s="645"/>
      <c r="L784" s="646" t="s">
        <v>526</v>
      </c>
      <c r="M784" s="647"/>
      <c r="N784" s="647"/>
      <c r="O784" s="647"/>
      <c r="P784" s="647"/>
      <c r="Q784" s="647"/>
      <c r="R784" s="647"/>
      <c r="S784" s="647"/>
      <c r="T784" s="647"/>
      <c r="U784" s="647"/>
      <c r="V784" s="647"/>
      <c r="W784" s="647"/>
      <c r="X784" s="648"/>
      <c r="Y784" s="649">
        <v>87</v>
      </c>
      <c r="Z784" s="650"/>
      <c r="AA784" s="650"/>
      <c r="AB784" s="651"/>
      <c r="AC784" s="643" t="s">
        <v>65</v>
      </c>
      <c r="AD784" s="644"/>
      <c r="AE784" s="644"/>
      <c r="AF784" s="644"/>
      <c r="AG784" s="645"/>
      <c r="AH784" s="646" t="s">
        <v>526</v>
      </c>
      <c r="AI784" s="647"/>
      <c r="AJ784" s="647"/>
      <c r="AK784" s="647"/>
      <c r="AL784" s="647"/>
      <c r="AM784" s="647"/>
      <c r="AN784" s="647"/>
      <c r="AO784" s="647"/>
      <c r="AP784" s="647"/>
      <c r="AQ784" s="647"/>
      <c r="AR784" s="647"/>
      <c r="AS784" s="647"/>
      <c r="AT784" s="648"/>
      <c r="AU784" s="649">
        <v>74</v>
      </c>
      <c r="AV784" s="650"/>
      <c r="AW784" s="650"/>
      <c r="AX784" s="652"/>
    </row>
    <row r="785" spans="1:50" ht="24.75"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t="s">
        <v>136</v>
      </c>
      <c r="AD785" s="644"/>
      <c r="AE785" s="644"/>
      <c r="AF785" s="644"/>
      <c r="AG785" s="645"/>
      <c r="AH785" s="646" t="s">
        <v>310</v>
      </c>
      <c r="AI785" s="647"/>
      <c r="AJ785" s="647"/>
      <c r="AK785" s="647"/>
      <c r="AL785" s="647"/>
      <c r="AM785" s="647"/>
      <c r="AN785" s="647"/>
      <c r="AO785" s="647"/>
      <c r="AP785" s="647"/>
      <c r="AQ785" s="647"/>
      <c r="AR785" s="647"/>
      <c r="AS785" s="647"/>
      <c r="AT785" s="648"/>
      <c r="AU785" s="649">
        <v>8566</v>
      </c>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63</v>
      </c>
      <c r="H792" s="654"/>
      <c r="I792" s="654"/>
      <c r="J792" s="654"/>
      <c r="K792" s="654"/>
      <c r="L792" s="655"/>
      <c r="M792" s="353"/>
      <c r="N792" s="353"/>
      <c r="O792" s="353"/>
      <c r="P792" s="353"/>
      <c r="Q792" s="353"/>
      <c r="R792" s="353"/>
      <c r="S792" s="353"/>
      <c r="T792" s="353"/>
      <c r="U792" s="353"/>
      <c r="V792" s="353"/>
      <c r="W792" s="353"/>
      <c r="X792" s="354"/>
      <c r="Y792" s="656">
        <f>SUM(Y782:AB791)</f>
        <v>141</v>
      </c>
      <c r="Z792" s="657"/>
      <c r="AA792" s="657"/>
      <c r="AB792" s="658"/>
      <c r="AC792" s="653" t="s">
        <v>63</v>
      </c>
      <c r="AD792" s="654"/>
      <c r="AE792" s="654"/>
      <c r="AF792" s="654"/>
      <c r="AG792" s="654"/>
      <c r="AH792" s="655"/>
      <c r="AI792" s="353"/>
      <c r="AJ792" s="353"/>
      <c r="AK792" s="353"/>
      <c r="AL792" s="353"/>
      <c r="AM792" s="353"/>
      <c r="AN792" s="353"/>
      <c r="AO792" s="353"/>
      <c r="AP792" s="353"/>
      <c r="AQ792" s="353"/>
      <c r="AR792" s="353"/>
      <c r="AS792" s="353"/>
      <c r="AT792" s="354"/>
      <c r="AU792" s="656">
        <f>SUM(AU782:AX791)</f>
        <v>8797</v>
      </c>
      <c r="AV792" s="657"/>
      <c r="AW792" s="657"/>
      <c r="AX792" s="659"/>
    </row>
    <row r="793" spans="1:50" ht="24.75" customHeight="1" x14ac:dyDescent="0.15">
      <c r="A793" s="827"/>
      <c r="B793" s="843"/>
      <c r="C793" s="843"/>
      <c r="D793" s="843"/>
      <c r="E793" s="843"/>
      <c r="F793" s="844"/>
      <c r="G793" s="624" t="s">
        <v>337</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359</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27"/>
      <c r="B794" s="843"/>
      <c r="C794" s="843"/>
      <c r="D794" s="843"/>
      <c r="E794" s="843"/>
      <c r="F794" s="844"/>
      <c r="G794" s="569" t="s">
        <v>56</v>
      </c>
      <c r="H794" s="570"/>
      <c r="I794" s="570"/>
      <c r="J794" s="570"/>
      <c r="K794" s="570"/>
      <c r="L794" s="628" t="s">
        <v>58</v>
      </c>
      <c r="M794" s="570"/>
      <c r="N794" s="570"/>
      <c r="O794" s="570"/>
      <c r="P794" s="570"/>
      <c r="Q794" s="570"/>
      <c r="R794" s="570"/>
      <c r="S794" s="570"/>
      <c r="T794" s="570"/>
      <c r="U794" s="570"/>
      <c r="V794" s="570"/>
      <c r="W794" s="570"/>
      <c r="X794" s="571"/>
      <c r="Y794" s="629" t="s">
        <v>61</v>
      </c>
      <c r="Z794" s="630"/>
      <c r="AA794" s="630"/>
      <c r="AB794" s="631"/>
      <c r="AC794" s="569" t="s">
        <v>56</v>
      </c>
      <c r="AD794" s="570"/>
      <c r="AE794" s="570"/>
      <c r="AF794" s="570"/>
      <c r="AG794" s="570"/>
      <c r="AH794" s="628" t="s">
        <v>58</v>
      </c>
      <c r="AI794" s="570"/>
      <c r="AJ794" s="570"/>
      <c r="AK794" s="570"/>
      <c r="AL794" s="570"/>
      <c r="AM794" s="570"/>
      <c r="AN794" s="570"/>
      <c r="AO794" s="570"/>
      <c r="AP794" s="570"/>
      <c r="AQ794" s="570"/>
      <c r="AR794" s="570"/>
      <c r="AS794" s="570"/>
      <c r="AT794" s="571"/>
      <c r="AU794" s="629" t="s">
        <v>61</v>
      </c>
      <c r="AV794" s="630"/>
      <c r="AW794" s="630"/>
      <c r="AX794" s="632"/>
    </row>
    <row r="795" spans="1:50" ht="24.75" customHeight="1" x14ac:dyDescent="0.15">
      <c r="A795" s="827"/>
      <c r="B795" s="843"/>
      <c r="C795" s="843"/>
      <c r="D795" s="843"/>
      <c r="E795" s="843"/>
      <c r="F795" s="844"/>
      <c r="G795" s="633" t="s">
        <v>136</v>
      </c>
      <c r="H795" s="634"/>
      <c r="I795" s="634"/>
      <c r="J795" s="634"/>
      <c r="K795" s="635"/>
      <c r="L795" s="636" t="s">
        <v>310</v>
      </c>
      <c r="M795" s="637"/>
      <c r="N795" s="637"/>
      <c r="O795" s="637"/>
      <c r="P795" s="637"/>
      <c r="Q795" s="637"/>
      <c r="R795" s="637"/>
      <c r="S795" s="637"/>
      <c r="T795" s="637"/>
      <c r="U795" s="637"/>
      <c r="V795" s="637"/>
      <c r="W795" s="637"/>
      <c r="X795" s="638"/>
      <c r="Y795" s="639">
        <v>22</v>
      </c>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27"/>
      <c r="B805" s="843"/>
      <c r="C805" s="843"/>
      <c r="D805" s="843"/>
      <c r="E805" s="843"/>
      <c r="F805" s="844"/>
      <c r="G805" s="653" t="s">
        <v>63</v>
      </c>
      <c r="H805" s="654"/>
      <c r="I805" s="654"/>
      <c r="J805" s="654"/>
      <c r="K805" s="654"/>
      <c r="L805" s="655"/>
      <c r="M805" s="353"/>
      <c r="N805" s="353"/>
      <c r="O805" s="353"/>
      <c r="P805" s="353"/>
      <c r="Q805" s="353"/>
      <c r="R805" s="353"/>
      <c r="S805" s="353"/>
      <c r="T805" s="353"/>
      <c r="U805" s="353"/>
      <c r="V805" s="353"/>
      <c r="W805" s="353"/>
      <c r="X805" s="354"/>
      <c r="Y805" s="656">
        <f>SUM(Y795:AB804)</f>
        <v>22</v>
      </c>
      <c r="Z805" s="657"/>
      <c r="AA805" s="657"/>
      <c r="AB805" s="658"/>
      <c r="AC805" s="653" t="s">
        <v>63</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263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56</v>
      </c>
      <c r="H807" s="570"/>
      <c r="I807" s="570"/>
      <c r="J807" s="570"/>
      <c r="K807" s="570"/>
      <c r="L807" s="628" t="s">
        <v>58</v>
      </c>
      <c r="M807" s="570"/>
      <c r="N807" s="570"/>
      <c r="O807" s="570"/>
      <c r="P807" s="570"/>
      <c r="Q807" s="570"/>
      <c r="R807" s="570"/>
      <c r="S807" s="570"/>
      <c r="T807" s="570"/>
      <c r="U807" s="570"/>
      <c r="V807" s="570"/>
      <c r="W807" s="570"/>
      <c r="X807" s="571"/>
      <c r="Y807" s="629" t="s">
        <v>61</v>
      </c>
      <c r="Z807" s="630"/>
      <c r="AA807" s="630"/>
      <c r="AB807" s="631"/>
      <c r="AC807" s="569" t="s">
        <v>56</v>
      </c>
      <c r="AD807" s="570"/>
      <c r="AE807" s="570"/>
      <c r="AF807" s="570"/>
      <c r="AG807" s="570"/>
      <c r="AH807" s="628" t="s">
        <v>58</v>
      </c>
      <c r="AI807" s="570"/>
      <c r="AJ807" s="570"/>
      <c r="AK807" s="570"/>
      <c r="AL807" s="570"/>
      <c r="AM807" s="570"/>
      <c r="AN807" s="570"/>
      <c r="AO807" s="570"/>
      <c r="AP807" s="570"/>
      <c r="AQ807" s="570"/>
      <c r="AR807" s="570"/>
      <c r="AS807" s="570"/>
      <c r="AT807" s="571"/>
      <c r="AU807" s="629" t="s">
        <v>61</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63</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63</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323</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261</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56</v>
      </c>
      <c r="H820" s="570"/>
      <c r="I820" s="570"/>
      <c r="J820" s="570"/>
      <c r="K820" s="570"/>
      <c r="L820" s="628" t="s">
        <v>58</v>
      </c>
      <c r="M820" s="570"/>
      <c r="N820" s="570"/>
      <c r="O820" s="570"/>
      <c r="P820" s="570"/>
      <c r="Q820" s="570"/>
      <c r="R820" s="570"/>
      <c r="S820" s="570"/>
      <c r="T820" s="570"/>
      <c r="U820" s="570"/>
      <c r="V820" s="570"/>
      <c r="W820" s="570"/>
      <c r="X820" s="571"/>
      <c r="Y820" s="629" t="s">
        <v>61</v>
      </c>
      <c r="Z820" s="630"/>
      <c r="AA820" s="630"/>
      <c r="AB820" s="631"/>
      <c r="AC820" s="569" t="s">
        <v>56</v>
      </c>
      <c r="AD820" s="570"/>
      <c r="AE820" s="570"/>
      <c r="AF820" s="570"/>
      <c r="AG820" s="570"/>
      <c r="AH820" s="628" t="s">
        <v>58</v>
      </c>
      <c r="AI820" s="570"/>
      <c r="AJ820" s="570"/>
      <c r="AK820" s="570"/>
      <c r="AL820" s="570"/>
      <c r="AM820" s="570"/>
      <c r="AN820" s="570"/>
      <c r="AO820" s="570"/>
      <c r="AP820" s="570"/>
      <c r="AQ820" s="570"/>
      <c r="AR820" s="570"/>
      <c r="AS820" s="570"/>
      <c r="AT820" s="571"/>
      <c r="AU820" s="629" t="s">
        <v>61</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63</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63</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0" t="s">
        <v>222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369</v>
      </c>
      <c r="AM832" s="664"/>
      <c r="AN832" s="664"/>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73</v>
      </c>
      <c r="D837" s="665"/>
      <c r="E837" s="665"/>
      <c r="F837" s="665"/>
      <c r="G837" s="665"/>
      <c r="H837" s="665"/>
      <c r="I837" s="665"/>
      <c r="J837" s="410" t="s">
        <v>75</v>
      </c>
      <c r="K837" s="606"/>
      <c r="L837" s="606"/>
      <c r="M837" s="606"/>
      <c r="N837" s="606"/>
      <c r="O837" s="606"/>
      <c r="P837" s="665" t="s">
        <v>15</v>
      </c>
      <c r="Q837" s="665"/>
      <c r="R837" s="665"/>
      <c r="S837" s="665"/>
      <c r="T837" s="665"/>
      <c r="U837" s="665"/>
      <c r="V837" s="665"/>
      <c r="W837" s="665"/>
      <c r="X837" s="665"/>
      <c r="Y837" s="666" t="s">
        <v>334</v>
      </c>
      <c r="Z837" s="666"/>
      <c r="AA837" s="666"/>
      <c r="AB837" s="666"/>
      <c r="AC837" s="410" t="s">
        <v>284</v>
      </c>
      <c r="AD837" s="410"/>
      <c r="AE837" s="410"/>
      <c r="AF837" s="410"/>
      <c r="AG837" s="410"/>
      <c r="AH837" s="666" t="s">
        <v>381</v>
      </c>
      <c r="AI837" s="665"/>
      <c r="AJ837" s="665"/>
      <c r="AK837" s="665"/>
      <c r="AL837" s="665" t="s">
        <v>16</v>
      </c>
      <c r="AM837" s="665"/>
      <c r="AN837" s="665"/>
      <c r="AO837" s="238"/>
      <c r="AP837" s="410" t="s">
        <v>338</v>
      </c>
      <c r="AQ837" s="410"/>
      <c r="AR837" s="410"/>
      <c r="AS837" s="410"/>
      <c r="AT837" s="410"/>
      <c r="AU837" s="410"/>
      <c r="AV837" s="410"/>
      <c r="AW837" s="410"/>
      <c r="AX837" s="410"/>
    </row>
    <row r="838" spans="1:50" ht="30" customHeight="1" x14ac:dyDescent="0.15">
      <c r="A838" s="667">
        <v>1</v>
      </c>
      <c r="B838" s="667">
        <v>1</v>
      </c>
      <c r="C838" s="668" t="s">
        <v>527</v>
      </c>
      <c r="D838" s="668"/>
      <c r="E838" s="668"/>
      <c r="F838" s="668"/>
      <c r="G838" s="668"/>
      <c r="H838" s="668"/>
      <c r="I838" s="668"/>
      <c r="J838" s="669">
        <v>6010405007831</v>
      </c>
      <c r="K838" s="669"/>
      <c r="L838" s="669"/>
      <c r="M838" s="669"/>
      <c r="N838" s="669"/>
      <c r="O838" s="669"/>
      <c r="P838" s="670" t="s">
        <v>428</v>
      </c>
      <c r="Q838" s="670"/>
      <c r="R838" s="670"/>
      <c r="S838" s="670"/>
      <c r="T838" s="670"/>
      <c r="U838" s="670"/>
      <c r="V838" s="670"/>
      <c r="W838" s="670"/>
      <c r="X838" s="670"/>
      <c r="Y838" s="671">
        <v>141</v>
      </c>
      <c r="Z838" s="672"/>
      <c r="AA838" s="672"/>
      <c r="AB838" s="673"/>
      <c r="AC838" s="674" t="s">
        <v>379</v>
      </c>
      <c r="AD838" s="675"/>
      <c r="AE838" s="675"/>
      <c r="AF838" s="675"/>
      <c r="AG838" s="675"/>
      <c r="AH838" s="676" t="s">
        <v>403</v>
      </c>
      <c r="AI838" s="676"/>
      <c r="AJ838" s="676"/>
      <c r="AK838" s="676"/>
      <c r="AL838" s="677" t="s">
        <v>403</v>
      </c>
      <c r="AM838" s="678"/>
      <c r="AN838" s="678"/>
      <c r="AO838" s="679"/>
      <c r="AP838" s="269" t="s">
        <v>403</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73</v>
      </c>
      <c r="D870" s="665"/>
      <c r="E870" s="665"/>
      <c r="F870" s="665"/>
      <c r="G870" s="665"/>
      <c r="H870" s="665"/>
      <c r="I870" s="665"/>
      <c r="J870" s="410" t="s">
        <v>75</v>
      </c>
      <c r="K870" s="606"/>
      <c r="L870" s="606"/>
      <c r="M870" s="606"/>
      <c r="N870" s="606"/>
      <c r="O870" s="606"/>
      <c r="P870" s="665" t="s">
        <v>15</v>
      </c>
      <c r="Q870" s="665"/>
      <c r="R870" s="665"/>
      <c r="S870" s="665"/>
      <c r="T870" s="665"/>
      <c r="U870" s="665"/>
      <c r="V870" s="665"/>
      <c r="W870" s="665"/>
      <c r="X870" s="665"/>
      <c r="Y870" s="666" t="s">
        <v>334</v>
      </c>
      <c r="Z870" s="666"/>
      <c r="AA870" s="666"/>
      <c r="AB870" s="666"/>
      <c r="AC870" s="410" t="s">
        <v>284</v>
      </c>
      <c r="AD870" s="410"/>
      <c r="AE870" s="410"/>
      <c r="AF870" s="410"/>
      <c r="AG870" s="410"/>
      <c r="AH870" s="666" t="s">
        <v>381</v>
      </c>
      <c r="AI870" s="665"/>
      <c r="AJ870" s="665"/>
      <c r="AK870" s="665"/>
      <c r="AL870" s="665" t="s">
        <v>16</v>
      </c>
      <c r="AM870" s="665"/>
      <c r="AN870" s="665"/>
      <c r="AO870" s="238"/>
      <c r="AP870" s="410" t="s">
        <v>338</v>
      </c>
      <c r="AQ870" s="410"/>
      <c r="AR870" s="410"/>
      <c r="AS870" s="410"/>
      <c r="AT870" s="410"/>
      <c r="AU870" s="410"/>
      <c r="AV870" s="410"/>
      <c r="AW870" s="410"/>
      <c r="AX870" s="410"/>
    </row>
    <row r="871" spans="1:50" ht="49.5" customHeight="1" x14ac:dyDescent="0.15">
      <c r="A871" s="667">
        <v>1</v>
      </c>
      <c r="B871" s="667">
        <v>1</v>
      </c>
      <c r="C871" s="668" t="s">
        <v>528</v>
      </c>
      <c r="D871" s="668"/>
      <c r="E871" s="668"/>
      <c r="F871" s="668"/>
      <c r="G871" s="668"/>
      <c r="H871" s="668"/>
      <c r="I871" s="668"/>
      <c r="J871" s="669">
        <v>4011105004468</v>
      </c>
      <c r="K871" s="669"/>
      <c r="L871" s="669"/>
      <c r="M871" s="669"/>
      <c r="N871" s="669"/>
      <c r="O871" s="669"/>
      <c r="P871" s="670" t="s">
        <v>529</v>
      </c>
      <c r="Q871" s="670"/>
      <c r="R871" s="670"/>
      <c r="S871" s="670"/>
      <c r="T871" s="670"/>
      <c r="U871" s="670"/>
      <c r="V871" s="670"/>
      <c r="W871" s="670"/>
      <c r="X871" s="670"/>
      <c r="Y871" s="671">
        <v>8797</v>
      </c>
      <c r="Z871" s="672"/>
      <c r="AA871" s="672"/>
      <c r="AB871" s="673"/>
      <c r="AC871" s="674" t="s">
        <v>379</v>
      </c>
      <c r="AD871" s="675"/>
      <c r="AE871" s="675"/>
      <c r="AF871" s="675"/>
      <c r="AG871" s="675"/>
      <c r="AH871" s="676" t="s">
        <v>403</v>
      </c>
      <c r="AI871" s="676"/>
      <c r="AJ871" s="676"/>
      <c r="AK871" s="676"/>
      <c r="AL871" s="677" t="s">
        <v>403</v>
      </c>
      <c r="AM871" s="678"/>
      <c r="AN871" s="678"/>
      <c r="AO871" s="679"/>
      <c r="AP871" s="269" t="s">
        <v>403</v>
      </c>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73</v>
      </c>
      <c r="D903" s="665"/>
      <c r="E903" s="665"/>
      <c r="F903" s="665"/>
      <c r="G903" s="665"/>
      <c r="H903" s="665"/>
      <c r="I903" s="665"/>
      <c r="J903" s="410" t="s">
        <v>75</v>
      </c>
      <c r="K903" s="606"/>
      <c r="L903" s="606"/>
      <c r="M903" s="606"/>
      <c r="N903" s="606"/>
      <c r="O903" s="606"/>
      <c r="P903" s="665" t="s">
        <v>15</v>
      </c>
      <c r="Q903" s="665"/>
      <c r="R903" s="665"/>
      <c r="S903" s="665"/>
      <c r="T903" s="665"/>
      <c r="U903" s="665"/>
      <c r="V903" s="665"/>
      <c r="W903" s="665"/>
      <c r="X903" s="665"/>
      <c r="Y903" s="666" t="s">
        <v>334</v>
      </c>
      <c r="Z903" s="666"/>
      <c r="AA903" s="666"/>
      <c r="AB903" s="666"/>
      <c r="AC903" s="410" t="s">
        <v>284</v>
      </c>
      <c r="AD903" s="410"/>
      <c r="AE903" s="410"/>
      <c r="AF903" s="410"/>
      <c r="AG903" s="410"/>
      <c r="AH903" s="666" t="s">
        <v>381</v>
      </c>
      <c r="AI903" s="665"/>
      <c r="AJ903" s="665"/>
      <c r="AK903" s="665"/>
      <c r="AL903" s="665" t="s">
        <v>16</v>
      </c>
      <c r="AM903" s="665"/>
      <c r="AN903" s="665"/>
      <c r="AO903" s="238"/>
      <c r="AP903" s="410" t="s">
        <v>338</v>
      </c>
      <c r="AQ903" s="410"/>
      <c r="AR903" s="410"/>
      <c r="AS903" s="410"/>
      <c r="AT903" s="410"/>
      <c r="AU903" s="410"/>
      <c r="AV903" s="410"/>
      <c r="AW903" s="410"/>
      <c r="AX903" s="410"/>
    </row>
    <row r="904" spans="1:50" ht="45" customHeight="1" x14ac:dyDescent="0.15">
      <c r="A904" s="667">
        <v>1</v>
      </c>
      <c r="B904" s="667">
        <v>1</v>
      </c>
      <c r="C904" s="668" t="s">
        <v>533</v>
      </c>
      <c r="D904" s="668"/>
      <c r="E904" s="668"/>
      <c r="F904" s="668"/>
      <c r="G904" s="668"/>
      <c r="H904" s="668"/>
      <c r="I904" s="668"/>
      <c r="J904" s="669">
        <v>6380001017512</v>
      </c>
      <c r="K904" s="669"/>
      <c r="L904" s="669"/>
      <c r="M904" s="669"/>
      <c r="N904" s="669"/>
      <c r="O904" s="669"/>
      <c r="P904" s="670" t="s">
        <v>535</v>
      </c>
      <c r="Q904" s="670"/>
      <c r="R904" s="670"/>
      <c r="S904" s="670"/>
      <c r="T904" s="670"/>
      <c r="U904" s="670"/>
      <c r="V904" s="670"/>
      <c r="W904" s="670"/>
      <c r="X904" s="670"/>
      <c r="Y904" s="671">
        <v>22</v>
      </c>
      <c r="Z904" s="672"/>
      <c r="AA904" s="672"/>
      <c r="AB904" s="673"/>
      <c r="AC904" s="674" t="s">
        <v>379</v>
      </c>
      <c r="AD904" s="675"/>
      <c r="AE904" s="675"/>
      <c r="AF904" s="675"/>
      <c r="AG904" s="675"/>
      <c r="AH904" s="677" t="s">
        <v>403</v>
      </c>
      <c r="AI904" s="678"/>
      <c r="AJ904" s="678"/>
      <c r="AK904" s="679"/>
      <c r="AL904" s="677" t="s">
        <v>403</v>
      </c>
      <c r="AM904" s="678"/>
      <c r="AN904" s="678"/>
      <c r="AO904" s="679"/>
      <c r="AP904" s="269" t="s">
        <v>403</v>
      </c>
      <c r="AQ904" s="269"/>
      <c r="AR904" s="269"/>
      <c r="AS904" s="269"/>
      <c r="AT904" s="269"/>
      <c r="AU904" s="269"/>
      <c r="AV904" s="269"/>
      <c r="AW904" s="269"/>
      <c r="AX904" s="269"/>
    </row>
    <row r="905" spans="1:50" ht="45" customHeight="1" x14ac:dyDescent="0.15">
      <c r="A905" s="667">
        <v>2</v>
      </c>
      <c r="B905" s="667">
        <v>1</v>
      </c>
      <c r="C905" s="668" t="s">
        <v>534</v>
      </c>
      <c r="D905" s="668"/>
      <c r="E905" s="668"/>
      <c r="F905" s="668"/>
      <c r="G905" s="668"/>
      <c r="H905" s="668"/>
      <c r="I905" s="668"/>
      <c r="J905" s="669">
        <v>4330001021628</v>
      </c>
      <c r="K905" s="669"/>
      <c r="L905" s="669"/>
      <c r="M905" s="669"/>
      <c r="N905" s="669"/>
      <c r="O905" s="669"/>
      <c r="P905" s="670" t="s">
        <v>535</v>
      </c>
      <c r="Q905" s="670"/>
      <c r="R905" s="670"/>
      <c r="S905" s="670"/>
      <c r="T905" s="670"/>
      <c r="U905" s="670"/>
      <c r="V905" s="670"/>
      <c r="W905" s="670"/>
      <c r="X905" s="670"/>
      <c r="Y905" s="671">
        <v>21</v>
      </c>
      <c r="Z905" s="672"/>
      <c r="AA905" s="672"/>
      <c r="AB905" s="673"/>
      <c r="AC905" s="674" t="s">
        <v>379</v>
      </c>
      <c r="AD905" s="674"/>
      <c r="AE905" s="674"/>
      <c r="AF905" s="674"/>
      <c r="AG905" s="674"/>
      <c r="AH905" s="677" t="s">
        <v>403</v>
      </c>
      <c r="AI905" s="678"/>
      <c r="AJ905" s="678"/>
      <c r="AK905" s="679"/>
      <c r="AL905" s="677" t="s">
        <v>403</v>
      </c>
      <c r="AM905" s="678"/>
      <c r="AN905" s="678"/>
      <c r="AO905" s="679"/>
      <c r="AP905" s="269" t="s">
        <v>403</v>
      </c>
      <c r="AQ905" s="269"/>
      <c r="AR905" s="269"/>
      <c r="AS905" s="269"/>
      <c r="AT905" s="269"/>
      <c r="AU905" s="269"/>
      <c r="AV905" s="269"/>
      <c r="AW905" s="269"/>
      <c r="AX905" s="269"/>
    </row>
    <row r="906" spans="1:50" ht="45" customHeight="1" x14ac:dyDescent="0.15">
      <c r="A906" s="667">
        <v>3</v>
      </c>
      <c r="B906" s="667">
        <v>1</v>
      </c>
      <c r="C906" s="668" t="s">
        <v>544</v>
      </c>
      <c r="D906" s="668"/>
      <c r="E906" s="668"/>
      <c r="F906" s="668"/>
      <c r="G906" s="668"/>
      <c r="H906" s="668"/>
      <c r="I906" s="668"/>
      <c r="J906" s="669">
        <v>9040001024498</v>
      </c>
      <c r="K906" s="669"/>
      <c r="L906" s="669"/>
      <c r="M906" s="669"/>
      <c r="N906" s="669"/>
      <c r="O906" s="669"/>
      <c r="P906" s="670" t="s">
        <v>535</v>
      </c>
      <c r="Q906" s="670"/>
      <c r="R906" s="670"/>
      <c r="S906" s="670"/>
      <c r="T906" s="670"/>
      <c r="U906" s="670"/>
      <c r="V906" s="670"/>
      <c r="W906" s="670"/>
      <c r="X906" s="670"/>
      <c r="Y906" s="671">
        <v>21</v>
      </c>
      <c r="Z906" s="672"/>
      <c r="AA906" s="672"/>
      <c r="AB906" s="673"/>
      <c r="AC906" s="674" t="s">
        <v>379</v>
      </c>
      <c r="AD906" s="674"/>
      <c r="AE906" s="674"/>
      <c r="AF906" s="674"/>
      <c r="AG906" s="674"/>
      <c r="AH906" s="677" t="s">
        <v>403</v>
      </c>
      <c r="AI906" s="678"/>
      <c r="AJ906" s="678"/>
      <c r="AK906" s="679"/>
      <c r="AL906" s="677" t="s">
        <v>403</v>
      </c>
      <c r="AM906" s="678"/>
      <c r="AN906" s="678"/>
      <c r="AO906" s="679"/>
      <c r="AP906" s="269" t="s">
        <v>403</v>
      </c>
      <c r="AQ906" s="269"/>
      <c r="AR906" s="269"/>
      <c r="AS906" s="269"/>
      <c r="AT906" s="269"/>
      <c r="AU906" s="269"/>
      <c r="AV906" s="269"/>
      <c r="AW906" s="269"/>
      <c r="AX906" s="269"/>
    </row>
    <row r="907" spans="1:50" ht="45" customHeight="1" x14ac:dyDescent="0.15">
      <c r="A907" s="667">
        <v>4</v>
      </c>
      <c r="B907" s="667">
        <v>1</v>
      </c>
      <c r="C907" s="668" t="s">
        <v>146</v>
      </c>
      <c r="D907" s="668"/>
      <c r="E907" s="668"/>
      <c r="F907" s="668"/>
      <c r="G907" s="668"/>
      <c r="H907" s="668"/>
      <c r="I907" s="668"/>
      <c r="J907" s="669">
        <v>1330002024979</v>
      </c>
      <c r="K907" s="669"/>
      <c r="L907" s="669"/>
      <c r="M907" s="669"/>
      <c r="N907" s="669"/>
      <c r="O907" s="669"/>
      <c r="P907" s="670" t="s">
        <v>535</v>
      </c>
      <c r="Q907" s="670"/>
      <c r="R907" s="670"/>
      <c r="S907" s="670"/>
      <c r="T907" s="670"/>
      <c r="U907" s="670"/>
      <c r="V907" s="670"/>
      <c r="W907" s="670"/>
      <c r="X907" s="670"/>
      <c r="Y907" s="671">
        <v>18</v>
      </c>
      <c r="Z907" s="672"/>
      <c r="AA907" s="672"/>
      <c r="AB907" s="673"/>
      <c r="AC907" s="674" t="s">
        <v>379</v>
      </c>
      <c r="AD907" s="674"/>
      <c r="AE907" s="674"/>
      <c r="AF907" s="674"/>
      <c r="AG907" s="674"/>
      <c r="AH907" s="677" t="s">
        <v>403</v>
      </c>
      <c r="AI907" s="678"/>
      <c r="AJ907" s="678"/>
      <c r="AK907" s="679"/>
      <c r="AL907" s="677" t="s">
        <v>403</v>
      </c>
      <c r="AM907" s="678"/>
      <c r="AN907" s="678"/>
      <c r="AO907" s="679"/>
      <c r="AP907" s="269" t="s">
        <v>403</v>
      </c>
      <c r="AQ907" s="269"/>
      <c r="AR907" s="269"/>
      <c r="AS907" s="269"/>
      <c r="AT907" s="269"/>
      <c r="AU907" s="269"/>
      <c r="AV907" s="269"/>
      <c r="AW907" s="269"/>
      <c r="AX907" s="269"/>
    </row>
    <row r="908" spans="1:50" ht="45" customHeight="1" x14ac:dyDescent="0.15">
      <c r="A908" s="667">
        <v>5</v>
      </c>
      <c r="B908" s="667">
        <v>1</v>
      </c>
      <c r="C908" s="668" t="s">
        <v>543</v>
      </c>
      <c r="D908" s="668"/>
      <c r="E908" s="668"/>
      <c r="F908" s="668"/>
      <c r="G908" s="668"/>
      <c r="H908" s="668"/>
      <c r="I908" s="668"/>
      <c r="J908" s="669">
        <v>8370501000314</v>
      </c>
      <c r="K908" s="669"/>
      <c r="L908" s="669"/>
      <c r="M908" s="669"/>
      <c r="N908" s="669"/>
      <c r="O908" s="669"/>
      <c r="P908" s="670" t="s">
        <v>535</v>
      </c>
      <c r="Q908" s="670"/>
      <c r="R908" s="670"/>
      <c r="S908" s="670"/>
      <c r="T908" s="670"/>
      <c r="U908" s="670"/>
      <c r="V908" s="670"/>
      <c r="W908" s="670"/>
      <c r="X908" s="670"/>
      <c r="Y908" s="671">
        <v>18</v>
      </c>
      <c r="Z908" s="672"/>
      <c r="AA908" s="672"/>
      <c r="AB908" s="673"/>
      <c r="AC908" s="674" t="s">
        <v>379</v>
      </c>
      <c r="AD908" s="674"/>
      <c r="AE908" s="674"/>
      <c r="AF908" s="674"/>
      <c r="AG908" s="674"/>
      <c r="AH908" s="677" t="s">
        <v>403</v>
      </c>
      <c r="AI908" s="678"/>
      <c r="AJ908" s="678"/>
      <c r="AK908" s="679"/>
      <c r="AL908" s="677" t="s">
        <v>403</v>
      </c>
      <c r="AM908" s="678"/>
      <c r="AN908" s="678"/>
      <c r="AO908" s="679"/>
      <c r="AP908" s="269" t="s">
        <v>403</v>
      </c>
      <c r="AQ908" s="269"/>
      <c r="AR908" s="269"/>
      <c r="AS908" s="269"/>
      <c r="AT908" s="269"/>
      <c r="AU908" s="269"/>
      <c r="AV908" s="269"/>
      <c r="AW908" s="269"/>
      <c r="AX908" s="269"/>
    </row>
    <row r="909" spans="1:50" ht="45" customHeight="1" x14ac:dyDescent="0.15">
      <c r="A909" s="667">
        <v>6</v>
      </c>
      <c r="B909" s="667">
        <v>1</v>
      </c>
      <c r="C909" s="668" t="s">
        <v>542</v>
      </c>
      <c r="D909" s="668"/>
      <c r="E909" s="668"/>
      <c r="F909" s="668"/>
      <c r="G909" s="668"/>
      <c r="H909" s="668"/>
      <c r="I909" s="668"/>
      <c r="J909" s="669">
        <v>8050001032749</v>
      </c>
      <c r="K909" s="669"/>
      <c r="L909" s="669"/>
      <c r="M909" s="669"/>
      <c r="N909" s="669"/>
      <c r="O909" s="669"/>
      <c r="P909" s="670" t="s">
        <v>535</v>
      </c>
      <c r="Q909" s="670"/>
      <c r="R909" s="670"/>
      <c r="S909" s="670"/>
      <c r="T909" s="670"/>
      <c r="U909" s="670"/>
      <c r="V909" s="670"/>
      <c r="W909" s="670"/>
      <c r="X909" s="670"/>
      <c r="Y909" s="671">
        <v>18</v>
      </c>
      <c r="Z909" s="672"/>
      <c r="AA909" s="672"/>
      <c r="AB909" s="673"/>
      <c r="AC909" s="674" t="s">
        <v>379</v>
      </c>
      <c r="AD909" s="674"/>
      <c r="AE909" s="674"/>
      <c r="AF909" s="674"/>
      <c r="AG909" s="674"/>
      <c r="AH909" s="677" t="s">
        <v>403</v>
      </c>
      <c r="AI909" s="678"/>
      <c r="AJ909" s="678"/>
      <c r="AK909" s="679"/>
      <c r="AL909" s="677" t="s">
        <v>403</v>
      </c>
      <c r="AM909" s="678"/>
      <c r="AN909" s="678"/>
      <c r="AO909" s="679"/>
      <c r="AP909" s="269" t="s">
        <v>403</v>
      </c>
      <c r="AQ909" s="269"/>
      <c r="AR909" s="269"/>
      <c r="AS909" s="269"/>
      <c r="AT909" s="269"/>
      <c r="AU909" s="269"/>
      <c r="AV909" s="269"/>
      <c r="AW909" s="269"/>
      <c r="AX909" s="269"/>
    </row>
    <row r="910" spans="1:50" ht="45" customHeight="1" x14ac:dyDescent="0.15">
      <c r="A910" s="667">
        <v>7</v>
      </c>
      <c r="B910" s="667">
        <v>1</v>
      </c>
      <c r="C910" s="668" t="s">
        <v>541</v>
      </c>
      <c r="D910" s="668"/>
      <c r="E910" s="668"/>
      <c r="F910" s="668"/>
      <c r="G910" s="668"/>
      <c r="H910" s="668"/>
      <c r="I910" s="668"/>
      <c r="J910" s="669">
        <v>1200001023350</v>
      </c>
      <c r="K910" s="669"/>
      <c r="L910" s="669"/>
      <c r="M910" s="669"/>
      <c r="N910" s="669"/>
      <c r="O910" s="669"/>
      <c r="P910" s="670" t="s">
        <v>535</v>
      </c>
      <c r="Q910" s="670"/>
      <c r="R910" s="670"/>
      <c r="S910" s="670"/>
      <c r="T910" s="670"/>
      <c r="U910" s="670"/>
      <c r="V910" s="670"/>
      <c r="W910" s="670"/>
      <c r="X910" s="670"/>
      <c r="Y910" s="671">
        <v>17</v>
      </c>
      <c r="Z910" s="672"/>
      <c r="AA910" s="672"/>
      <c r="AB910" s="673"/>
      <c r="AC910" s="674" t="s">
        <v>379</v>
      </c>
      <c r="AD910" s="674"/>
      <c r="AE910" s="674"/>
      <c r="AF910" s="674"/>
      <c r="AG910" s="674"/>
      <c r="AH910" s="677" t="s">
        <v>403</v>
      </c>
      <c r="AI910" s="678"/>
      <c r="AJ910" s="678"/>
      <c r="AK910" s="679"/>
      <c r="AL910" s="677" t="s">
        <v>403</v>
      </c>
      <c r="AM910" s="678"/>
      <c r="AN910" s="678"/>
      <c r="AO910" s="679"/>
      <c r="AP910" s="269" t="s">
        <v>403</v>
      </c>
      <c r="AQ910" s="269"/>
      <c r="AR910" s="269"/>
      <c r="AS910" s="269"/>
      <c r="AT910" s="269"/>
      <c r="AU910" s="269"/>
      <c r="AV910" s="269"/>
      <c r="AW910" s="269"/>
      <c r="AX910" s="269"/>
    </row>
    <row r="911" spans="1:50" ht="45" customHeight="1" x14ac:dyDescent="0.15">
      <c r="A911" s="667">
        <v>8</v>
      </c>
      <c r="B911" s="667">
        <v>1</v>
      </c>
      <c r="C911" s="668" t="s">
        <v>189</v>
      </c>
      <c r="D911" s="668"/>
      <c r="E911" s="668"/>
      <c r="F911" s="668"/>
      <c r="G911" s="668"/>
      <c r="H911" s="668"/>
      <c r="I911" s="668"/>
      <c r="J911" s="669">
        <v>7050001035851</v>
      </c>
      <c r="K911" s="669"/>
      <c r="L911" s="669"/>
      <c r="M911" s="669"/>
      <c r="N911" s="669"/>
      <c r="O911" s="669"/>
      <c r="P911" s="670" t="s">
        <v>535</v>
      </c>
      <c r="Q911" s="670"/>
      <c r="R911" s="670"/>
      <c r="S911" s="670"/>
      <c r="T911" s="670"/>
      <c r="U911" s="670"/>
      <c r="V911" s="670"/>
      <c r="W911" s="670"/>
      <c r="X911" s="670"/>
      <c r="Y911" s="671">
        <v>17</v>
      </c>
      <c r="Z911" s="672"/>
      <c r="AA911" s="672"/>
      <c r="AB911" s="673"/>
      <c r="AC911" s="674" t="s">
        <v>379</v>
      </c>
      <c r="AD911" s="674"/>
      <c r="AE911" s="674"/>
      <c r="AF911" s="674"/>
      <c r="AG911" s="674"/>
      <c r="AH911" s="677" t="s">
        <v>403</v>
      </c>
      <c r="AI911" s="678"/>
      <c r="AJ911" s="678"/>
      <c r="AK911" s="679"/>
      <c r="AL911" s="677" t="s">
        <v>403</v>
      </c>
      <c r="AM911" s="678"/>
      <c r="AN911" s="678"/>
      <c r="AO911" s="679"/>
      <c r="AP911" s="269" t="s">
        <v>403</v>
      </c>
      <c r="AQ911" s="269"/>
      <c r="AR911" s="269"/>
      <c r="AS911" s="269"/>
      <c r="AT911" s="269"/>
      <c r="AU911" s="269"/>
      <c r="AV911" s="269"/>
      <c r="AW911" s="269"/>
      <c r="AX911" s="269"/>
    </row>
    <row r="912" spans="1:50" ht="45" customHeight="1" x14ac:dyDescent="0.15">
      <c r="A912" s="667">
        <v>9</v>
      </c>
      <c r="B912" s="667">
        <v>1</v>
      </c>
      <c r="C912" s="668" t="s">
        <v>420</v>
      </c>
      <c r="D912" s="668"/>
      <c r="E912" s="668"/>
      <c r="F912" s="668"/>
      <c r="G912" s="668"/>
      <c r="H912" s="668"/>
      <c r="I912" s="668"/>
      <c r="J912" s="669">
        <v>7330001011691</v>
      </c>
      <c r="K912" s="669"/>
      <c r="L912" s="669"/>
      <c r="M912" s="669"/>
      <c r="N912" s="669"/>
      <c r="O912" s="669"/>
      <c r="P912" s="670" t="s">
        <v>535</v>
      </c>
      <c r="Q912" s="670"/>
      <c r="R912" s="670"/>
      <c r="S912" s="670"/>
      <c r="T912" s="670"/>
      <c r="U912" s="670"/>
      <c r="V912" s="670"/>
      <c r="W912" s="670"/>
      <c r="X912" s="670"/>
      <c r="Y912" s="671">
        <v>16</v>
      </c>
      <c r="Z912" s="672"/>
      <c r="AA912" s="672"/>
      <c r="AB912" s="673"/>
      <c r="AC912" s="674" t="s">
        <v>379</v>
      </c>
      <c r="AD912" s="674"/>
      <c r="AE912" s="674"/>
      <c r="AF912" s="674"/>
      <c r="AG912" s="674"/>
      <c r="AH912" s="677" t="s">
        <v>403</v>
      </c>
      <c r="AI912" s="678"/>
      <c r="AJ912" s="678"/>
      <c r="AK912" s="679"/>
      <c r="AL912" s="677" t="s">
        <v>403</v>
      </c>
      <c r="AM912" s="678"/>
      <c r="AN912" s="678"/>
      <c r="AO912" s="679"/>
      <c r="AP912" s="269" t="s">
        <v>403</v>
      </c>
      <c r="AQ912" s="269"/>
      <c r="AR912" s="269"/>
      <c r="AS912" s="269"/>
      <c r="AT912" s="269"/>
      <c r="AU912" s="269"/>
      <c r="AV912" s="269"/>
      <c r="AW912" s="269"/>
      <c r="AX912" s="269"/>
    </row>
    <row r="913" spans="1:50" ht="45" customHeight="1" x14ac:dyDescent="0.15">
      <c r="A913" s="667">
        <v>10</v>
      </c>
      <c r="B913" s="667">
        <v>1</v>
      </c>
      <c r="C913" s="668" t="s">
        <v>540</v>
      </c>
      <c r="D913" s="668"/>
      <c r="E913" s="668"/>
      <c r="F913" s="668"/>
      <c r="G913" s="668"/>
      <c r="H913" s="668"/>
      <c r="I913" s="668"/>
      <c r="J913" s="669">
        <v>8220001002668</v>
      </c>
      <c r="K913" s="669"/>
      <c r="L913" s="669"/>
      <c r="M913" s="669"/>
      <c r="N913" s="669"/>
      <c r="O913" s="669"/>
      <c r="P913" s="670" t="s">
        <v>535</v>
      </c>
      <c r="Q913" s="670"/>
      <c r="R913" s="670"/>
      <c r="S913" s="670"/>
      <c r="T913" s="670"/>
      <c r="U913" s="670"/>
      <c r="V913" s="670"/>
      <c r="W913" s="670"/>
      <c r="X913" s="670"/>
      <c r="Y913" s="671">
        <v>15</v>
      </c>
      <c r="Z913" s="672"/>
      <c r="AA913" s="672"/>
      <c r="AB913" s="673"/>
      <c r="AC913" s="674" t="s">
        <v>379</v>
      </c>
      <c r="AD913" s="674"/>
      <c r="AE913" s="674"/>
      <c r="AF913" s="674"/>
      <c r="AG913" s="674"/>
      <c r="AH913" s="677" t="s">
        <v>403</v>
      </c>
      <c r="AI913" s="678"/>
      <c r="AJ913" s="678"/>
      <c r="AK913" s="679"/>
      <c r="AL913" s="677" t="s">
        <v>403</v>
      </c>
      <c r="AM913" s="678"/>
      <c r="AN913" s="678"/>
      <c r="AO913" s="679"/>
      <c r="AP913" s="269" t="s">
        <v>403</v>
      </c>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73</v>
      </c>
      <c r="D936" s="665"/>
      <c r="E936" s="665"/>
      <c r="F936" s="665"/>
      <c r="G936" s="665"/>
      <c r="H936" s="665"/>
      <c r="I936" s="665"/>
      <c r="J936" s="410" t="s">
        <v>75</v>
      </c>
      <c r="K936" s="606"/>
      <c r="L936" s="606"/>
      <c r="M936" s="606"/>
      <c r="N936" s="606"/>
      <c r="O936" s="606"/>
      <c r="P936" s="665" t="s">
        <v>15</v>
      </c>
      <c r="Q936" s="665"/>
      <c r="R936" s="665"/>
      <c r="S936" s="665"/>
      <c r="T936" s="665"/>
      <c r="U936" s="665"/>
      <c r="V936" s="665"/>
      <c r="W936" s="665"/>
      <c r="X936" s="665"/>
      <c r="Y936" s="666" t="s">
        <v>334</v>
      </c>
      <c r="Z936" s="666"/>
      <c r="AA936" s="666"/>
      <c r="AB936" s="666"/>
      <c r="AC936" s="410" t="s">
        <v>284</v>
      </c>
      <c r="AD936" s="410"/>
      <c r="AE936" s="410"/>
      <c r="AF936" s="410"/>
      <c r="AG936" s="410"/>
      <c r="AH936" s="666" t="s">
        <v>381</v>
      </c>
      <c r="AI936" s="665"/>
      <c r="AJ936" s="665"/>
      <c r="AK936" s="665"/>
      <c r="AL936" s="665" t="s">
        <v>16</v>
      </c>
      <c r="AM936" s="665"/>
      <c r="AN936" s="665"/>
      <c r="AO936" s="238"/>
      <c r="AP936" s="410" t="s">
        <v>338</v>
      </c>
      <c r="AQ936" s="410"/>
      <c r="AR936" s="410"/>
      <c r="AS936" s="410"/>
      <c r="AT936" s="410"/>
      <c r="AU936" s="410"/>
      <c r="AV936" s="410"/>
      <c r="AW936" s="410"/>
      <c r="AX936" s="410"/>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73</v>
      </c>
      <c r="D969" s="665"/>
      <c r="E969" s="665"/>
      <c r="F969" s="665"/>
      <c r="G969" s="665"/>
      <c r="H969" s="665"/>
      <c r="I969" s="665"/>
      <c r="J969" s="410" t="s">
        <v>75</v>
      </c>
      <c r="K969" s="606"/>
      <c r="L969" s="606"/>
      <c r="M969" s="606"/>
      <c r="N969" s="606"/>
      <c r="O969" s="606"/>
      <c r="P969" s="665" t="s">
        <v>15</v>
      </c>
      <c r="Q969" s="665"/>
      <c r="R969" s="665"/>
      <c r="S969" s="665"/>
      <c r="T969" s="665"/>
      <c r="U969" s="665"/>
      <c r="V969" s="665"/>
      <c r="W969" s="665"/>
      <c r="X969" s="665"/>
      <c r="Y969" s="666" t="s">
        <v>334</v>
      </c>
      <c r="Z969" s="666"/>
      <c r="AA969" s="666"/>
      <c r="AB969" s="666"/>
      <c r="AC969" s="410" t="s">
        <v>284</v>
      </c>
      <c r="AD969" s="410"/>
      <c r="AE969" s="410"/>
      <c r="AF969" s="410"/>
      <c r="AG969" s="410"/>
      <c r="AH969" s="666" t="s">
        <v>381</v>
      </c>
      <c r="AI969" s="665"/>
      <c r="AJ969" s="665"/>
      <c r="AK969" s="665"/>
      <c r="AL969" s="665" t="s">
        <v>16</v>
      </c>
      <c r="AM969" s="665"/>
      <c r="AN969" s="665"/>
      <c r="AO969" s="238"/>
      <c r="AP969" s="410" t="s">
        <v>338</v>
      </c>
      <c r="AQ969" s="410"/>
      <c r="AR969" s="410"/>
      <c r="AS969" s="410"/>
      <c r="AT969" s="410"/>
      <c r="AU969" s="410"/>
      <c r="AV969" s="410"/>
      <c r="AW969" s="410"/>
      <c r="AX969" s="410"/>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73</v>
      </c>
      <c r="D1002" s="665"/>
      <c r="E1002" s="665"/>
      <c r="F1002" s="665"/>
      <c r="G1002" s="665"/>
      <c r="H1002" s="665"/>
      <c r="I1002" s="665"/>
      <c r="J1002" s="410" t="s">
        <v>75</v>
      </c>
      <c r="K1002" s="606"/>
      <c r="L1002" s="606"/>
      <c r="M1002" s="606"/>
      <c r="N1002" s="606"/>
      <c r="O1002" s="606"/>
      <c r="P1002" s="665" t="s">
        <v>15</v>
      </c>
      <c r="Q1002" s="665"/>
      <c r="R1002" s="665"/>
      <c r="S1002" s="665"/>
      <c r="T1002" s="665"/>
      <c r="U1002" s="665"/>
      <c r="V1002" s="665"/>
      <c r="W1002" s="665"/>
      <c r="X1002" s="665"/>
      <c r="Y1002" s="666" t="s">
        <v>334</v>
      </c>
      <c r="Z1002" s="666"/>
      <c r="AA1002" s="666"/>
      <c r="AB1002" s="666"/>
      <c r="AC1002" s="410" t="s">
        <v>284</v>
      </c>
      <c r="AD1002" s="410"/>
      <c r="AE1002" s="410"/>
      <c r="AF1002" s="410"/>
      <c r="AG1002" s="410"/>
      <c r="AH1002" s="666" t="s">
        <v>381</v>
      </c>
      <c r="AI1002" s="665"/>
      <c r="AJ1002" s="665"/>
      <c r="AK1002" s="665"/>
      <c r="AL1002" s="665" t="s">
        <v>16</v>
      </c>
      <c r="AM1002" s="665"/>
      <c r="AN1002" s="665"/>
      <c r="AO1002" s="238"/>
      <c r="AP1002" s="410" t="s">
        <v>338</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73</v>
      </c>
      <c r="D1035" s="665"/>
      <c r="E1035" s="665"/>
      <c r="F1035" s="665"/>
      <c r="G1035" s="665"/>
      <c r="H1035" s="665"/>
      <c r="I1035" s="665"/>
      <c r="J1035" s="410" t="s">
        <v>75</v>
      </c>
      <c r="K1035" s="606"/>
      <c r="L1035" s="606"/>
      <c r="M1035" s="606"/>
      <c r="N1035" s="606"/>
      <c r="O1035" s="606"/>
      <c r="P1035" s="665" t="s">
        <v>15</v>
      </c>
      <c r="Q1035" s="665"/>
      <c r="R1035" s="665"/>
      <c r="S1035" s="665"/>
      <c r="T1035" s="665"/>
      <c r="U1035" s="665"/>
      <c r="V1035" s="665"/>
      <c r="W1035" s="665"/>
      <c r="X1035" s="665"/>
      <c r="Y1035" s="666" t="s">
        <v>334</v>
      </c>
      <c r="Z1035" s="666"/>
      <c r="AA1035" s="666"/>
      <c r="AB1035" s="666"/>
      <c r="AC1035" s="410" t="s">
        <v>284</v>
      </c>
      <c r="AD1035" s="410"/>
      <c r="AE1035" s="410"/>
      <c r="AF1035" s="410"/>
      <c r="AG1035" s="410"/>
      <c r="AH1035" s="666" t="s">
        <v>381</v>
      </c>
      <c r="AI1035" s="665"/>
      <c r="AJ1035" s="665"/>
      <c r="AK1035" s="665"/>
      <c r="AL1035" s="665" t="s">
        <v>16</v>
      </c>
      <c r="AM1035" s="665"/>
      <c r="AN1035" s="665"/>
      <c r="AO1035" s="238"/>
      <c r="AP1035" s="410" t="s">
        <v>338</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73</v>
      </c>
      <c r="D1068" s="665"/>
      <c r="E1068" s="665"/>
      <c r="F1068" s="665"/>
      <c r="G1068" s="665"/>
      <c r="H1068" s="665"/>
      <c r="I1068" s="665"/>
      <c r="J1068" s="410" t="s">
        <v>75</v>
      </c>
      <c r="K1068" s="606"/>
      <c r="L1068" s="606"/>
      <c r="M1068" s="606"/>
      <c r="N1068" s="606"/>
      <c r="O1068" s="606"/>
      <c r="P1068" s="665" t="s">
        <v>15</v>
      </c>
      <c r="Q1068" s="665"/>
      <c r="R1068" s="665"/>
      <c r="S1068" s="665"/>
      <c r="T1068" s="665"/>
      <c r="U1068" s="665"/>
      <c r="V1068" s="665"/>
      <c r="W1068" s="665"/>
      <c r="X1068" s="665"/>
      <c r="Y1068" s="666" t="s">
        <v>334</v>
      </c>
      <c r="Z1068" s="666"/>
      <c r="AA1068" s="666"/>
      <c r="AB1068" s="666"/>
      <c r="AC1068" s="410" t="s">
        <v>284</v>
      </c>
      <c r="AD1068" s="410"/>
      <c r="AE1068" s="410"/>
      <c r="AF1068" s="410"/>
      <c r="AG1068" s="410"/>
      <c r="AH1068" s="666" t="s">
        <v>381</v>
      </c>
      <c r="AI1068" s="665"/>
      <c r="AJ1068" s="665"/>
      <c r="AK1068" s="665"/>
      <c r="AL1068" s="665" t="s">
        <v>16</v>
      </c>
      <c r="AM1068" s="665"/>
      <c r="AN1068" s="665"/>
      <c r="AO1068" s="238"/>
      <c r="AP1068" s="410" t="s">
        <v>338</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369</v>
      </c>
      <c r="AM1099" s="686"/>
      <c r="AN1099" s="68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0" t="s">
        <v>4</v>
      </c>
      <c r="D1102" s="410"/>
      <c r="E1102" s="410" t="s">
        <v>295</v>
      </c>
      <c r="F1102" s="410"/>
      <c r="G1102" s="410"/>
      <c r="H1102" s="410"/>
      <c r="I1102" s="410"/>
      <c r="J1102" s="410" t="s">
        <v>75</v>
      </c>
      <c r="K1102" s="410"/>
      <c r="L1102" s="410"/>
      <c r="M1102" s="410"/>
      <c r="N1102" s="410"/>
      <c r="O1102" s="410"/>
      <c r="P1102" s="666" t="s">
        <v>15</v>
      </c>
      <c r="Q1102" s="666"/>
      <c r="R1102" s="666"/>
      <c r="S1102" s="666"/>
      <c r="T1102" s="666"/>
      <c r="U1102" s="666"/>
      <c r="V1102" s="666"/>
      <c r="W1102" s="666"/>
      <c r="X1102" s="666"/>
      <c r="Y1102" s="410" t="s">
        <v>292</v>
      </c>
      <c r="Z1102" s="410"/>
      <c r="AA1102" s="410"/>
      <c r="AB1102" s="410"/>
      <c r="AC1102" s="410" t="s">
        <v>296</v>
      </c>
      <c r="AD1102" s="410"/>
      <c r="AE1102" s="410"/>
      <c r="AF1102" s="410"/>
      <c r="AG1102" s="410"/>
      <c r="AH1102" s="666" t="s">
        <v>315</v>
      </c>
      <c r="AI1102" s="666"/>
      <c r="AJ1102" s="666"/>
      <c r="AK1102" s="666"/>
      <c r="AL1102" s="666" t="s">
        <v>16</v>
      </c>
      <c r="AM1102" s="666"/>
      <c r="AN1102" s="666"/>
      <c r="AO1102" s="687"/>
      <c r="AP1102" s="410" t="s">
        <v>364</v>
      </c>
      <c r="AQ1102" s="410"/>
      <c r="AR1102" s="410"/>
      <c r="AS1102" s="410"/>
      <c r="AT1102" s="410"/>
      <c r="AU1102" s="410"/>
      <c r="AV1102" s="410"/>
      <c r="AW1102" s="410"/>
      <c r="AX1102" s="410"/>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3">
    <cfRule type="expression" dxfId="2101" priority="13893">
      <formula>IF(RIGHT(TEXT(Y783,"0.#"),1)=".",FALSE,TRUE)</formula>
    </cfRule>
    <cfRule type="expression" dxfId="2100" priority="13894">
      <formula>IF(RIGHT(TEXT(Y783,"0.#"),1)=".",TRUE,FALSE)</formula>
    </cfRule>
  </conditionalFormatting>
  <conditionalFormatting sqref="Y792">
    <cfRule type="expression" dxfId="2099" priority="13889">
      <formula>IF(RIGHT(TEXT(Y792,"0.#"),1)=".",FALSE,TRUE)</formula>
    </cfRule>
    <cfRule type="expression" dxfId="2098" priority="13890">
      <formula>IF(RIGHT(TEXT(Y792,"0.#"),1)=".",TRUE,FALSE)</formula>
    </cfRule>
  </conditionalFormatting>
  <conditionalFormatting sqref="Y823:Y830 Y821 Y810:Y817 Y808 Y797:Y804 Y795">
    <cfRule type="expression" dxfId="2097" priority="13671">
      <formula>IF(RIGHT(TEXT(Y795,"0.#"),1)=".",FALSE,TRUE)</formula>
    </cfRule>
    <cfRule type="expression" dxfId="2096" priority="13672">
      <formula>IF(RIGHT(TEXT(Y795,"0.#"),1)=".",TRUE,FALSE)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cfRule type="expression" dxfId="2091" priority="13709">
      <formula>IF(RIGHT(TEXT(AE101,"0.#"),1)=".",FALSE,TRUE)</formula>
    </cfRule>
    <cfRule type="expression" dxfId="2090" priority="13710">
      <formula>IF(RIGHT(TEXT(AE101,"0.#"),1)=".",TRUE,FALSE)</formula>
    </cfRule>
  </conditionalFormatting>
  <conditionalFormatting sqref="Y784:Y791 Y782">
    <cfRule type="expression" dxfId="2089" priority="13695">
      <formula>IF(RIGHT(TEXT(Y782,"0.#"),1)=".",FALSE,TRUE)</formula>
    </cfRule>
    <cfRule type="expression" dxfId="2088" priority="13696">
      <formula>IF(RIGHT(TEXT(Y782,"0.#"),1)=".",TRUE,FALSE)</formula>
    </cfRule>
  </conditionalFormatting>
  <conditionalFormatting sqref="AU783">
    <cfRule type="expression" dxfId="2087" priority="13693">
      <formula>IF(RIGHT(TEXT(AU783,"0.#"),1)=".",FALSE,TRUE)</formula>
    </cfRule>
    <cfRule type="expression" dxfId="2086" priority="13694">
      <formula>IF(RIGHT(TEXT(AU783,"0.#"),1)=".",TRUE,FALSE)</formula>
    </cfRule>
  </conditionalFormatting>
  <conditionalFormatting sqref="AU792">
    <cfRule type="expression" dxfId="2085" priority="13691">
      <formula>IF(RIGHT(TEXT(AU792,"0.#"),1)=".",FALSE,TRUE)</formula>
    </cfRule>
    <cfRule type="expression" dxfId="2084" priority="13692">
      <formula>IF(RIGHT(TEXT(AU792,"0.#"),1)=".",TRUE,FALSE)</formula>
    </cfRule>
  </conditionalFormatting>
  <conditionalFormatting sqref="AU784:AU791 AU782">
    <cfRule type="expression" dxfId="2083" priority="13689">
      <formula>IF(RIGHT(TEXT(AU782,"0.#"),1)=".",FALSE,TRUE)</formula>
    </cfRule>
    <cfRule type="expression" dxfId="2082" priority="13690">
      <formula>IF(RIGHT(TEXT(AU782,"0.#"),1)=".",TRUE,FALSE)</formula>
    </cfRule>
  </conditionalFormatting>
  <conditionalFormatting sqref="Y822 Y809 Y796">
    <cfRule type="expression" dxfId="2081" priority="13675">
      <formula>IF(RIGHT(TEXT(Y796,"0.#"),1)=".",FALSE,TRUE)</formula>
    </cfRule>
    <cfRule type="expression" dxfId="2080" priority="13676">
      <formula>IF(RIGHT(TEXT(Y796,"0.#"),1)=".",TRUE,FALSE)</formula>
    </cfRule>
  </conditionalFormatting>
  <conditionalFormatting sqref="Y831 Y818 Y805">
    <cfRule type="expression" dxfId="2079" priority="13673">
      <formula>IF(RIGHT(TEXT(Y805,"0.#"),1)=".",FALSE,TRUE)</formula>
    </cfRule>
    <cfRule type="expression" dxfId="2078" priority="13674">
      <formula>IF(RIGHT(TEXT(Y805,"0.#"),1)=".",TRUE,FALSE)</formula>
    </cfRule>
  </conditionalFormatting>
  <conditionalFormatting sqref="AU822 AU809 AU796">
    <cfRule type="expression" dxfId="2077" priority="13669">
      <formula>IF(RIGHT(TEXT(AU796,"0.#"),1)=".",FALSE,TRUE)</formula>
    </cfRule>
    <cfRule type="expression" dxfId="2076" priority="13670">
      <formula>IF(RIGHT(TEXT(AU796,"0.#"),1)=".",TRUE,FALSE)</formula>
    </cfRule>
  </conditionalFormatting>
  <conditionalFormatting sqref="AU831 AU818 AU805">
    <cfRule type="expression" dxfId="2075" priority="13667">
      <formula>IF(RIGHT(TEXT(AU805,"0.#"),1)=".",FALSE,TRUE)</formula>
    </cfRule>
    <cfRule type="expression" dxfId="2074" priority="13668">
      <formula>IF(RIGHT(TEXT(AU805,"0.#"),1)=".",TRUE,FALSE)</formula>
    </cfRule>
  </conditionalFormatting>
  <conditionalFormatting sqref="AU823:AU830 AU821 AU810:AU817 AU808 AU797:AU804 AU795">
    <cfRule type="expression" dxfId="2073" priority="13665">
      <formula>IF(RIGHT(TEXT(AU795,"0.#"),1)=".",FALSE,TRUE)</formula>
    </cfRule>
    <cfRule type="expression" dxfId="2072" priority="13666">
      <formula>IF(RIGHT(TEXT(AU795,"0.#"),1)=".",TRUE,FALSE)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2">
    <cfRule type="expression" dxfId="2057" priority="13471">
      <formula>IF(RIGHT(TEXT(AI32,"0.#"),1)=".",FALSE,TRUE)</formula>
    </cfRule>
    <cfRule type="expression" dxfId="2056" priority="13472">
      <formula>IF(RIGHT(TEXT(AI32,"0.#"),1)=".",TRUE,FALSE)</formula>
    </cfRule>
  </conditionalFormatting>
  <conditionalFormatting sqref="AM32">
    <cfRule type="expression" dxfId="2055" priority="13469">
      <formula>IF(RIGHT(TEXT(AM32,"0.#"),1)=".",FALSE,TRUE)</formula>
    </cfRule>
    <cfRule type="expression" dxfId="2054" priority="13470">
      <formula>IF(RIGHT(TEXT(AM32,"0.#"),1)=".",TRUE,FALSE)</formula>
    </cfRule>
  </conditionalFormatting>
  <conditionalFormatting sqref="AM33">
    <cfRule type="expression" dxfId="2053" priority="13467">
      <formula>IF(RIGHT(TEXT(AM33,"0.#"),1)=".",FALSE,TRUE)</formula>
    </cfRule>
    <cfRule type="expression" dxfId="2052" priority="13468">
      <formula>IF(RIGHT(TEXT(AM33,"0.#"),1)=".",TRUE,FALSE)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E116 AQ116">
    <cfRule type="expression" dxfId="1905" priority="13173">
      <formula>IF(RIGHT(TEXT(AE116,"0.#"),1)=".",FALSE,TRUE)</formula>
    </cfRule>
    <cfRule type="expression" dxfId="1904" priority="13174">
      <formula>IF(RIGHT(TEXT(AE116,"0.#"),1)=".",TRUE,FALSE)</formula>
    </cfRule>
  </conditionalFormatting>
  <conditionalFormatting sqref="AI116">
    <cfRule type="expression" dxfId="1903" priority="13171">
      <formula>IF(RIGHT(TEXT(AI116,"0.#"),1)=".",FALSE,TRUE)</formula>
    </cfRule>
    <cfRule type="expression" dxfId="1902" priority="13172">
      <formula>IF(RIGHT(TEXT(AI116,"0.#"),1)=".",TRUE,FALSE)</formula>
    </cfRule>
  </conditionalFormatting>
  <conditionalFormatting sqref="AM116">
    <cfRule type="expression" dxfId="1901" priority="13169">
      <formula>IF(RIGHT(TEXT(AM116,"0.#"),1)=".",FALSE,TRUE)</formula>
    </cfRule>
    <cfRule type="expression" dxfId="1900" priority="13170">
      <formula>IF(RIGHT(TEXT(AM116,"0.#"),1)=".",TRUE,FALSE)</formula>
    </cfRule>
  </conditionalFormatting>
  <conditionalFormatting sqref="AE117 AM117">
    <cfRule type="expression" dxfId="1899" priority="13167">
      <formula>IF(RIGHT(TEXT(AE117,"0.#"),1)=".",FALSE,TRUE)</formula>
    </cfRule>
    <cfRule type="expression" dxfId="1898" priority="13168">
      <formula>IF(RIGHT(TEXT(AE117,"0.#"),1)=".",TRUE,FALSE)</formula>
    </cfRule>
  </conditionalFormatting>
  <conditionalFormatting sqref="AI117">
    <cfRule type="expression" dxfId="1897" priority="13165">
      <formula>IF(RIGHT(TEXT(AI117,"0.#"),1)=".",FALSE,TRUE)</formula>
    </cfRule>
    <cfRule type="expression" dxfId="1896" priority="13166">
      <formula>IF(RIGHT(TEXT(AI117,"0.#"),1)=".",TRUE,FALSE)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E119 AQ119">
    <cfRule type="expression" dxfId="1893" priority="13159">
      <formula>IF(RIGHT(TEXT(AE119,"0.#"),1)=".",FALSE,TRUE)</formula>
    </cfRule>
    <cfRule type="expression" dxfId="1892" priority="13160">
      <formula>IF(RIGHT(TEXT(AE119,"0.#"),1)=".",TRUE,FALSE)</formula>
    </cfRule>
  </conditionalFormatting>
  <conditionalFormatting sqref="AI119">
    <cfRule type="expression" dxfId="1891" priority="13157">
      <formula>IF(RIGHT(TEXT(AI119,"0.#"),1)=".",FALSE,TRUE)</formula>
    </cfRule>
    <cfRule type="expression" dxfId="1890" priority="13158">
      <formula>IF(RIGHT(TEXT(AI119,"0.#"),1)=".",TRUE,FALSE)</formula>
    </cfRule>
  </conditionalFormatting>
  <conditionalFormatting sqref="AM119">
    <cfRule type="expression" dxfId="1889" priority="13155">
      <formula>IF(RIGHT(TEXT(AM119,"0.#"),1)=".",FALSE,TRUE)</formula>
    </cfRule>
    <cfRule type="expression" dxfId="1888" priority="13156">
      <formula>IF(RIGHT(TEXT(AM119,"0.#"),1)=".",TRUE,FALSE)</formula>
    </cfRule>
  </conditionalFormatting>
  <conditionalFormatting sqref="AQ120">
    <cfRule type="expression" dxfId="1887" priority="13147">
      <formula>IF(RIGHT(TEXT(AQ120,"0.#"),1)=".",FALSE,TRUE)</formula>
    </cfRule>
    <cfRule type="expression" dxfId="1886" priority="13148">
      <formula>IF(RIGHT(TEXT(AQ120,"0.#"),1)=".",TRUE,FALSE)</formula>
    </cfRule>
  </conditionalFormatting>
  <conditionalFormatting sqref="AE122 AQ122">
    <cfRule type="expression" dxfId="1885" priority="13145">
      <formula>IF(RIGHT(TEXT(AE122,"0.#"),1)=".",FALSE,TRUE)</formula>
    </cfRule>
    <cfRule type="expression" dxfId="1884" priority="13146">
      <formula>IF(RIGHT(TEXT(AE122,"0.#"),1)=".",TRUE,FALSE)</formula>
    </cfRule>
  </conditionalFormatting>
  <conditionalFormatting sqref="AI122">
    <cfRule type="expression" dxfId="1883" priority="13143">
      <formula>IF(RIGHT(TEXT(AI122,"0.#"),1)=".",FALSE,TRUE)</formula>
    </cfRule>
    <cfRule type="expression" dxfId="1882" priority="13144">
      <formula>IF(RIGHT(TEXT(AI122,"0.#"),1)=".",TRUE,FALSE)</formula>
    </cfRule>
  </conditionalFormatting>
  <conditionalFormatting sqref="AM122">
    <cfRule type="expression" dxfId="1881" priority="13141">
      <formula>IF(RIGHT(TEXT(AM122,"0.#"),1)=".",FALSE,TRUE)</formula>
    </cfRule>
    <cfRule type="expression" dxfId="1880" priority="13142">
      <formula>IF(RIGHT(TEXT(AM122,"0.#"),1)=".",TRUE,FALSE)</formula>
    </cfRule>
  </conditionalFormatting>
  <conditionalFormatting sqref="AQ123">
    <cfRule type="expression" dxfId="1879" priority="13133">
      <formula>IF(RIGHT(TEXT(AQ123,"0.#"),1)=".",FALSE,TRUE)</formula>
    </cfRule>
    <cfRule type="expression" dxfId="1878" priority="13134">
      <formula>IF(RIGHT(TEXT(AQ123,"0.#"),1)=".",TRUE,FALSE)</formula>
    </cfRule>
  </conditionalFormatting>
  <conditionalFormatting sqref="AE125 AQ125">
    <cfRule type="expression" dxfId="1877" priority="13131">
      <formula>IF(RIGHT(TEXT(AE125,"0.#"),1)=".",FALSE,TRUE)</formula>
    </cfRule>
    <cfRule type="expression" dxfId="1876" priority="13132">
      <formula>IF(RIGHT(TEXT(AE125,"0.#"),1)=".",TRUE,FALSE)</formula>
    </cfRule>
  </conditionalFormatting>
  <conditionalFormatting sqref="AI125">
    <cfRule type="expression" dxfId="1875" priority="13129">
      <formula>IF(RIGHT(TEXT(AI125,"0.#"),1)=".",FALSE,TRUE)</formula>
    </cfRule>
    <cfRule type="expression" dxfId="1874" priority="13130">
      <formula>IF(RIGHT(TEXT(AI125,"0.#"),1)=".",TRUE,FALSE)</formula>
    </cfRule>
  </conditionalFormatting>
  <conditionalFormatting sqref="AM125">
    <cfRule type="expression" dxfId="1873" priority="13127">
      <formula>IF(RIGHT(TEXT(AM125,"0.#"),1)=".",FALSE,TRUE)</formula>
    </cfRule>
    <cfRule type="expression" dxfId="1872" priority="13128">
      <formula>IF(RIGHT(TEXT(AM125,"0.#"),1)=".",TRUE,FALSE)</formula>
    </cfRule>
  </conditionalFormatting>
  <conditionalFormatting sqref="AQ126">
    <cfRule type="expression" dxfId="1871" priority="13119">
      <formula>IF(RIGHT(TEXT(AQ126,"0.#"),1)=".",FALSE,TRUE)</formula>
    </cfRule>
    <cfRule type="expression" dxfId="1870" priority="13120">
      <formula>IF(RIGHT(TEXT(AQ126,"0.#"),1)=".",TRUE,FALSE)</formula>
    </cfRule>
  </conditionalFormatting>
  <conditionalFormatting sqref="AE128 AQ128">
    <cfRule type="expression" dxfId="1869" priority="13117">
      <formula>IF(RIGHT(TEXT(AE128,"0.#"),1)=".",FALSE,TRUE)</formula>
    </cfRule>
    <cfRule type="expression" dxfId="1868" priority="13118">
      <formula>IF(RIGHT(TEXT(AE128,"0.#"),1)=".",TRUE,FALSE)</formula>
    </cfRule>
  </conditionalFormatting>
  <conditionalFormatting sqref="AI128">
    <cfRule type="expression" dxfId="1867" priority="13115">
      <formula>IF(RIGHT(TEXT(AI128,"0.#"),1)=".",FALSE,TRUE)</formula>
    </cfRule>
    <cfRule type="expression" dxfId="1866" priority="13116">
      <formula>IF(RIGHT(TEXT(AI128,"0.#"),1)=".",TRUE,FALSE)</formula>
    </cfRule>
  </conditionalFormatting>
  <conditionalFormatting sqref="AM128">
    <cfRule type="expression" dxfId="1865" priority="13113">
      <formula>IF(RIGHT(TEXT(AM128,"0.#"),1)=".",FALSE,TRUE)</formula>
    </cfRule>
    <cfRule type="expression" dxfId="1864" priority="13114">
      <formula>IF(RIGHT(TEXT(AM128,"0.#"),1)=".",TRUE,FALSE)</formula>
    </cfRule>
  </conditionalFormatting>
  <conditionalFormatting sqref="AQ129">
    <cfRule type="expression" dxfId="1863" priority="13105">
      <formula>IF(RIGHT(TEXT(AQ129,"0.#"),1)=".",FALSE,TRUE)</formula>
    </cfRule>
    <cfRule type="expression" dxfId="1862" priority="13106">
      <formula>IF(RIGHT(TEXT(AQ129,"0.#"),1)=".",TRUE,FALSE)</formula>
    </cfRule>
  </conditionalFormatting>
  <conditionalFormatting sqref="AE75">
    <cfRule type="expression" dxfId="1861" priority="13103">
      <formula>IF(RIGHT(TEXT(AE75,"0.#"),1)=".",FALSE,TRUE)</formula>
    </cfRule>
    <cfRule type="expression" dxfId="1860" priority="13104">
      <formula>IF(RIGHT(TEXT(AE75,"0.#"),1)=".",TRUE,FALSE)</formula>
    </cfRule>
  </conditionalFormatting>
  <conditionalFormatting sqref="AE76">
    <cfRule type="expression" dxfId="1859" priority="13101">
      <formula>IF(RIGHT(TEXT(AE76,"0.#"),1)=".",FALSE,TRUE)</formula>
    </cfRule>
    <cfRule type="expression" dxfId="1858" priority="13102">
      <formula>IF(RIGHT(TEXT(AE76,"0.#"),1)=".",TRUE,FALSE)</formula>
    </cfRule>
  </conditionalFormatting>
  <conditionalFormatting sqref="AE77">
    <cfRule type="expression" dxfId="1857" priority="13099">
      <formula>IF(RIGHT(TEXT(AE77,"0.#"),1)=".",FALSE,TRUE)</formula>
    </cfRule>
    <cfRule type="expression" dxfId="1856" priority="13100">
      <formula>IF(RIGHT(TEXT(AE77,"0.#"),1)=".",TRUE,FALSE)</formula>
    </cfRule>
  </conditionalFormatting>
  <conditionalFormatting sqref="AI77">
    <cfRule type="expression" dxfId="1855" priority="13097">
      <formula>IF(RIGHT(TEXT(AI77,"0.#"),1)=".",FALSE,TRUE)</formula>
    </cfRule>
    <cfRule type="expression" dxfId="1854" priority="13098">
      <formula>IF(RIGHT(TEXT(AI77,"0.#"),1)=".",TRUE,FALSE)</formula>
    </cfRule>
  </conditionalFormatting>
  <conditionalFormatting sqref="AI76">
    <cfRule type="expression" dxfId="1853" priority="13095">
      <formula>IF(RIGHT(TEXT(AI76,"0.#"),1)=".",FALSE,TRUE)</formula>
    </cfRule>
    <cfRule type="expression" dxfId="1852" priority="13096">
      <formula>IF(RIGHT(TEXT(AI76,"0.#"),1)=".",TRUE,FALSE)</formula>
    </cfRule>
  </conditionalFormatting>
  <conditionalFormatting sqref="AI75">
    <cfRule type="expression" dxfId="1851" priority="13093">
      <formula>IF(RIGHT(TEXT(AI75,"0.#"),1)=".",FALSE,TRUE)</formula>
    </cfRule>
    <cfRule type="expression" dxfId="1850" priority="13094">
      <formula>IF(RIGHT(TEXT(AI75,"0.#"),1)=".",TRUE,FALSE)</formula>
    </cfRule>
  </conditionalFormatting>
  <conditionalFormatting sqref="AM75">
    <cfRule type="expression" dxfId="1849" priority="13091">
      <formula>IF(RIGHT(TEXT(AM75,"0.#"),1)=".",FALSE,TRUE)</formula>
    </cfRule>
    <cfRule type="expression" dxfId="1848" priority="13092">
      <formula>IF(RIGHT(TEXT(AM75,"0.#"),1)=".",TRUE,FALSE)</formula>
    </cfRule>
  </conditionalFormatting>
  <conditionalFormatting sqref="AM76">
    <cfRule type="expression" dxfId="1847" priority="13089">
      <formula>IF(RIGHT(TEXT(AM76,"0.#"),1)=".",FALSE,TRUE)</formula>
    </cfRule>
    <cfRule type="expression" dxfId="1846" priority="13090">
      <formula>IF(RIGHT(TEXT(AM76,"0.#"),1)=".",TRUE,FALSE)</formula>
    </cfRule>
  </conditionalFormatting>
  <conditionalFormatting sqref="AM77">
    <cfRule type="expression" dxfId="1845" priority="13087">
      <formula>IF(RIGHT(TEXT(AM77,"0.#"),1)=".",FALSE,TRUE)</formula>
    </cfRule>
    <cfRule type="expression" dxfId="1844" priority="13088">
      <formula>IF(RIGHT(TEXT(AM77,"0.#"),1)=".",TRUE,FALSE)</formula>
    </cfRule>
  </conditionalFormatting>
  <conditionalFormatting sqref="AE134:AE135 AI134:AI135 AM134:AM135 AQ134:AQ135 AU134:AU135">
    <cfRule type="expression" dxfId="1843" priority="13073">
      <formula>IF(RIGHT(TEXT(AE134,"0.#"),1)=".",FALSE,TRUE)</formula>
    </cfRule>
    <cfRule type="expression" dxfId="1842" priority="13074">
      <formula>IF(RIGHT(TEXT(AE134,"0.#"),1)=".",TRUE,FALSE)</formula>
    </cfRule>
  </conditionalFormatting>
  <conditionalFormatting sqref="AE433">
    <cfRule type="expression" dxfId="1841" priority="13043">
      <formula>IF(RIGHT(TEXT(AE433,"0.#"),1)=".",FALSE,TRUE)</formula>
    </cfRule>
    <cfRule type="expression" dxfId="1840" priority="13044">
      <formula>IF(RIGHT(TEXT(AE433,"0.#"),1)=".",TRUE,FALSE)</formula>
    </cfRule>
  </conditionalFormatting>
  <conditionalFormatting sqref="AM435">
    <cfRule type="expression" dxfId="1839" priority="13027">
      <formula>IF(RIGHT(TEXT(AM435,"0.#"),1)=".",FALSE,TRUE)</formula>
    </cfRule>
    <cfRule type="expression" dxfId="1838" priority="13028">
      <formula>IF(RIGHT(TEXT(AM435,"0.#"),1)=".",TRUE,FALSE)</formula>
    </cfRule>
  </conditionalFormatting>
  <conditionalFormatting sqref="AE434">
    <cfRule type="expression" dxfId="1837" priority="13041">
      <formula>IF(RIGHT(TEXT(AE434,"0.#"),1)=".",FALSE,TRUE)</formula>
    </cfRule>
    <cfRule type="expression" dxfId="1836" priority="13042">
      <formula>IF(RIGHT(TEXT(AE434,"0.#"),1)=".",TRUE,FALSE)</formula>
    </cfRule>
  </conditionalFormatting>
  <conditionalFormatting sqref="AE435">
    <cfRule type="expression" dxfId="1835" priority="13039">
      <formula>IF(RIGHT(TEXT(AE435,"0.#"),1)=".",FALSE,TRUE)</formula>
    </cfRule>
    <cfRule type="expression" dxfId="1834" priority="13040">
      <formula>IF(RIGHT(TEXT(AE435,"0.#"),1)=".",TRUE,FALSE)</formula>
    </cfRule>
  </conditionalFormatting>
  <conditionalFormatting sqref="AM433">
    <cfRule type="expression" dxfId="1833" priority="13031">
      <formula>IF(RIGHT(TEXT(AM433,"0.#"),1)=".",FALSE,TRUE)</formula>
    </cfRule>
    <cfRule type="expression" dxfId="1832" priority="13032">
      <formula>IF(RIGHT(TEXT(AM433,"0.#"),1)=".",TRUE,FALSE)</formula>
    </cfRule>
  </conditionalFormatting>
  <conditionalFormatting sqref="AM434">
    <cfRule type="expression" dxfId="1831" priority="13029">
      <formula>IF(RIGHT(TEXT(AM434,"0.#"),1)=".",FALSE,TRUE)</formula>
    </cfRule>
    <cfRule type="expression" dxfId="1830" priority="13030">
      <formula>IF(RIGHT(TEXT(AM434,"0.#"),1)=".",TRUE,FALSE)</formula>
    </cfRule>
  </conditionalFormatting>
  <conditionalFormatting sqref="AU433">
    <cfRule type="expression" dxfId="1829" priority="13019">
      <formula>IF(RIGHT(TEXT(AU433,"0.#"),1)=".",FALSE,TRUE)</formula>
    </cfRule>
    <cfRule type="expression" dxfId="1828" priority="13020">
      <formula>IF(RIGHT(TEXT(AU433,"0.#"),1)=".",TRUE,FALSE)</formula>
    </cfRule>
  </conditionalFormatting>
  <conditionalFormatting sqref="AU434">
    <cfRule type="expression" dxfId="1827" priority="13017">
      <formula>IF(RIGHT(TEXT(AU434,"0.#"),1)=".",FALSE,TRUE)</formula>
    </cfRule>
    <cfRule type="expression" dxfId="1826" priority="13018">
      <formula>IF(RIGHT(TEXT(AU434,"0.#"),1)=".",TRUE,FALSE)</formula>
    </cfRule>
  </conditionalFormatting>
  <conditionalFormatting sqref="AU435">
    <cfRule type="expression" dxfId="1825" priority="13015">
      <formula>IF(RIGHT(TEXT(AU435,"0.#"),1)=".",FALSE,TRUE)</formula>
    </cfRule>
    <cfRule type="expression" dxfId="1824" priority="13016">
      <formula>IF(RIGHT(TEXT(AU435,"0.#"),1)=".",TRUE,FALSE)</formula>
    </cfRule>
  </conditionalFormatting>
  <conditionalFormatting sqref="AI435">
    <cfRule type="expression" dxfId="1823" priority="12949">
      <formula>IF(RIGHT(TEXT(AI435,"0.#"),1)=".",FALSE,TRUE)</formula>
    </cfRule>
    <cfRule type="expression" dxfId="1822" priority="12950">
      <formula>IF(RIGHT(TEXT(AI435,"0.#"),1)=".",TRUE,FALSE)</formula>
    </cfRule>
  </conditionalFormatting>
  <conditionalFormatting sqref="AI433">
    <cfRule type="expression" dxfId="1821" priority="12953">
      <formula>IF(RIGHT(TEXT(AI433,"0.#"),1)=".",FALSE,TRUE)</formula>
    </cfRule>
    <cfRule type="expression" dxfId="1820" priority="12954">
      <formula>IF(RIGHT(TEXT(AI433,"0.#"),1)=".",TRUE,FALSE)</formula>
    </cfRule>
  </conditionalFormatting>
  <conditionalFormatting sqref="AI434">
    <cfRule type="expression" dxfId="1819" priority="12951">
      <formula>IF(RIGHT(TEXT(AI434,"0.#"),1)=".",FALSE,TRUE)</formula>
    </cfRule>
    <cfRule type="expression" dxfId="1818" priority="12952">
      <formula>IF(RIGHT(TEXT(AI434,"0.#"),1)=".",TRUE,FALSE)</formula>
    </cfRule>
  </conditionalFormatting>
  <conditionalFormatting sqref="AQ434">
    <cfRule type="expression" dxfId="1817" priority="12935">
      <formula>IF(RIGHT(TEXT(AQ434,"0.#"),1)=".",FALSE,TRUE)</formula>
    </cfRule>
    <cfRule type="expression" dxfId="1816" priority="12936">
      <formula>IF(RIGHT(TEXT(AQ434,"0.#"),1)=".",TRUE,FALSE)</formula>
    </cfRule>
  </conditionalFormatting>
  <conditionalFormatting sqref="AQ435">
    <cfRule type="expression" dxfId="1815" priority="12921">
      <formula>IF(RIGHT(TEXT(AQ435,"0.#"),1)=".",FALSE,TRUE)</formula>
    </cfRule>
    <cfRule type="expression" dxfId="1814" priority="12922">
      <formula>IF(RIGHT(TEXT(AQ435,"0.#"),1)=".",TRUE,FALSE)</formula>
    </cfRule>
  </conditionalFormatting>
  <conditionalFormatting sqref="AQ433">
    <cfRule type="expression" dxfId="1813" priority="12919">
      <formula>IF(RIGHT(TEXT(AQ433,"0.#"),1)=".",FALSE,TRUE)</formula>
    </cfRule>
    <cfRule type="expression" dxfId="1812" priority="12920">
      <formula>IF(RIGHT(TEXT(AQ433,"0.#"),1)=".",TRUE,FALSE)</formula>
    </cfRule>
  </conditionalFormatting>
  <conditionalFormatting sqref="AL840:AO867">
    <cfRule type="expression" dxfId="1811" priority="6643">
      <formula>IF(AND(AL840&gt;=0,RIGHT(TEXT(AL840,"0.#"),1)&lt;&gt;"."),TRUE,FALSE)</formula>
    </cfRule>
    <cfRule type="expression" dxfId="1810" priority="6644">
      <formula>IF(AND(AL840&gt;=0,RIGHT(TEXT(AL840,"0.#"),1)="."),TRUE,FALSE)</formula>
    </cfRule>
    <cfRule type="expression" dxfId="1809" priority="6645">
      <formula>IF(AND(AL840&lt;0,RIGHT(TEXT(AL840,"0.#"),1)&lt;&gt;"."),TRUE,FALSE)</formula>
    </cfRule>
    <cfRule type="expression" dxfId="1808" priority="6646">
      <formula>IF(AND(AL840&lt;0,RIGHT(TEXT(AL840,"0.#"),1)="."),TRUE,FALSE)</formula>
    </cfRule>
  </conditionalFormatting>
  <conditionalFormatting sqref="AQ53:AQ55">
    <cfRule type="expression" dxfId="1807" priority="4665">
      <formula>IF(RIGHT(TEXT(AQ53,"0.#"),1)=".",FALSE,TRUE)</formula>
    </cfRule>
    <cfRule type="expression" dxfId="1806" priority="4666">
      <formula>IF(RIGHT(TEXT(AQ53,"0.#"),1)=".",TRUE,FALSE)</formula>
    </cfRule>
  </conditionalFormatting>
  <conditionalFormatting sqref="AU53:AU55">
    <cfRule type="expression" dxfId="1805" priority="4663">
      <formula>IF(RIGHT(TEXT(AU53,"0.#"),1)=".",FALSE,TRUE)</formula>
    </cfRule>
    <cfRule type="expression" dxfId="1804" priority="4664">
      <formula>IF(RIGHT(TEXT(AU53,"0.#"),1)=".",TRUE,FALSE)</formula>
    </cfRule>
  </conditionalFormatting>
  <conditionalFormatting sqref="AQ60:AQ62">
    <cfRule type="expression" dxfId="1803" priority="4661">
      <formula>IF(RIGHT(TEXT(AQ60,"0.#"),1)=".",FALSE,TRUE)</formula>
    </cfRule>
    <cfRule type="expression" dxfId="1802" priority="4662">
      <formula>IF(RIGHT(TEXT(AQ60,"0.#"),1)=".",TRUE,FALSE)</formula>
    </cfRule>
  </conditionalFormatting>
  <conditionalFormatting sqref="AU60:AU62">
    <cfRule type="expression" dxfId="1801" priority="4659">
      <formula>IF(RIGHT(TEXT(AU60,"0.#"),1)=".",FALSE,TRUE)</formula>
    </cfRule>
    <cfRule type="expression" dxfId="1800" priority="4660">
      <formula>IF(RIGHT(TEXT(AU60,"0.#"),1)=".",TRUE,FALSE)</formula>
    </cfRule>
  </conditionalFormatting>
  <conditionalFormatting sqref="AQ75:AQ77">
    <cfRule type="expression" dxfId="1799" priority="4657">
      <formula>IF(RIGHT(TEXT(AQ75,"0.#"),1)=".",FALSE,TRUE)</formula>
    </cfRule>
    <cfRule type="expression" dxfId="1798" priority="4658">
      <formula>IF(RIGHT(TEXT(AQ75,"0.#"),1)=".",TRUE,FALSE)</formula>
    </cfRule>
  </conditionalFormatting>
  <conditionalFormatting sqref="AU75:AU77">
    <cfRule type="expression" dxfId="1797" priority="4655">
      <formula>IF(RIGHT(TEXT(AU75,"0.#"),1)=".",FALSE,TRUE)</formula>
    </cfRule>
    <cfRule type="expression" dxfId="1796" priority="4656">
      <formula>IF(RIGHT(TEXT(AU75,"0.#"),1)=".",TRUE,FALSE)</formula>
    </cfRule>
  </conditionalFormatting>
  <conditionalFormatting sqref="AQ87:AQ89">
    <cfRule type="expression" dxfId="1795" priority="4653">
      <formula>IF(RIGHT(TEXT(AQ87,"0.#"),1)=".",FALSE,TRUE)</formula>
    </cfRule>
    <cfRule type="expression" dxfId="1794" priority="4654">
      <formula>IF(RIGHT(TEXT(AQ87,"0.#"),1)=".",TRUE,FALSE)</formula>
    </cfRule>
  </conditionalFormatting>
  <conditionalFormatting sqref="AU87:AU89">
    <cfRule type="expression" dxfId="1793" priority="4651">
      <formula>IF(RIGHT(TEXT(AU87,"0.#"),1)=".",FALSE,TRUE)</formula>
    </cfRule>
    <cfRule type="expression" dxfId="1792" priority="4652">
      <formula>IF(RIGHT(TEXT(AU87,"0.#"),1)=".",TRUE,FALSE)</formula>
    </cfRule>
  </conditionalFormatting>
  <conditionalFormatting sqref="AQ92:AQ94">
    <cfRule type="expression" dxfId="1791" priority="4649">
      <formula>IF(RIGHT(TEXT(AQ92,"0.#"),1)=".",FALSE,TRUE)</formula>
    </cfRule>
    <cfRule type="expression" dxfId="1790" priority="4650">
      <formula>IF(RIGHT(TEXT(AQ92,"0.#"),1)=".",TRUE,FALSE)</formula>
    </cfRule>
  </conditionalFormatting>
  <conditionalFormatting sqref="AU92:AU94">
    <cfRule type="expression" dxfId="1789" priority="4647">
      <formula>IF(RIGHT(TEXT(AU92,"0.#"),1)=".",FALSE,TRUE)</formula>
    </cfRule>
    <cfRule type="expression" dxfId="1788" priority="4648">
      <formula>IF(RIGHT(TEXT(AU92,"0.#"),1)=".",TRUE,FALSE)</formula>
    </cfRule>
  </conditionalFormatting>
  <conditionalFormatting sqref="AQ97:AQ99">
    <cfRule type="expression" dxfId="1787" priority="4645">
      <formula>IF(RIGHT(TEXT(AQ97,"0.#"),1)=".",FALSE,TRUE)</formula>
    </cfRule>
    <cfRule type="expression" dxfId="1786" priority="4646">
      <formula>IF(RIGHT(TEXT(AQ97,"0.#"),1)=".",TRUE,FALSE)</formula>
    </cfRule>
  </conditionalFormatting>
  <conditionalFormatting sqref="AU97:AU99">
    <cfRule type="expression" dxfId="1785" priority="4643">
      <formula>IF(RIGHT(TEXT(AU97,"0.#"),1)=".",FALSE,TRUE)</formula>
    </cfRule>
    <cfRule type="expression" dxfId="1784" priority="4644">
      <formula>IF(RIGHT(TEXT(AU97,"0.#"),1)=".",TRUE,FALSE)</formula>
    </cfRule>
  </conditionalFormatting>
  <conditionalFormatting sqref="AE458">
    <cfRule type="expression" dxfId="1783" priority="4337">
      <formula>IF(RIGHT(TEXT(AE458,"0.#"),1)=".",FALSE,TRUE)</formula>
    </cfRule>
    <cfRule type="expression" dxfId="1782" priority="4338">
      <formula>IF(RIGHT(TEXT(AE458,"0.#"),1)=".",TRUE,FALSE)</formula>
    </cfRule>
  </conditionalFormatting>
  <conditionalFormatting sqref="AM460">
    <cfRule type="expression" dxfId="1781" priority="4327">
      <formula>IF(RIGHT(TEXT(AM460,"0.#"),1)=".",FALSE,TRUE)</formula>
    </cfRule>
    <cfRule type="expression" dxfId="1780" priority="4328">
      <formula>IF(RIGHT(TEXT(AM460,"0.#"),1)=".",TRUE,FALSE)</formula>
    </cfRule>
  </conditionalFormatting>
  <conditionalFormatting sqref="AE459">
    <cfRule type="expression" dxfId="1779" priority="4335">
      <formula>IF(RIGHT(TEXT(AE459,"0.#"),1)=".",FALSE,TRUE)</formula>
    </cfRule>
    <cfRule type="expression" dxfId="1778" priority="4336">
      <formula>IF(RIGHT(TEXT(AE459,"0.#"),1)=".",TRUE,FALSE)</formula>
    </cfRule>
  </conditionalFormatting>
  <conditionalFormatting sqref="AE460">
    <cfRule type="expression" dxfId="1777" priority="4333">
      <formula>IF(RIGHT(TEXT(AE460,"0.#"),1)=".",FALSE,TRUE)</formula>
    </cfRule>
    <cfRule type="expression" dxfId="1776" priority="4334">
      <formula>IF(RIGHT(TEXT(AE460,"0.#"),1)=".",TRUE,FALSE)</formula>
    </cfRule>
  </conditionalFormatting>
  <conditionalFormatting sqref="AM458">
    <cfRule type="expression" dxfId="1775" priority="4331">
      <formula>IF(RIGHT(TEXT(AM458,"0.#"),1)=".",FALSE,TRUE)</formula>
    </cfRule>
    <cfRule type="expression" dxfId="1774" priority="4332">
      <formula>IF(RIGHT(TEXT(AM458,"0.#"),1)=".",TRUE,FALSE)</formula>
    </cfRule>
  </conditionalFormatting>
  <conditionalFormatting sqref="AM459">
    <cfRule type="expression" dxfId="1773" priority="4329">
      <formula>IF(RIGHT(TEXT(AM459,"0.#"),1)=".",FALSE,TRUE)</formula>
    </cfRule>
    <cfRule type="expression" dxfId="1772" priority="4330">
      <formula>IF(RIGHT(TEXT(AM459,"0.#"),1)=".",TRUE,FALSE)</formula>
    </cfRule>
  </conditionalFormatting>
  <conditionalFormatting sqref="AU458">
    <cfRule type="expression" dxfId="1771" priority="4325">
      <formula>IF(RIGHT(TEXT(AU458,"0.#"),1)=".",FALSE,TRUE)</formula>
    </cfRule>
    <cfRule type="expression" dxfId="1770" priority="4326">
      <formula>IF(RIGHT(TEXT(AU458,"0.#"),1)=".",TRUE,FALSE)</formula>
    </cfRule>
  </conditionalFormatting>
  <conditionalFormatting sqref="AU459">
    <cfRule type="expression" dxfId="1769" priority="4323">
      <formula>IF(RIGHT(TEXT(AU459,"0.#"),1)=".",FALSE,TRUE)</formula>
    </cfRule>
    <cfRule type="expression" dxfId="1768" priority="4324">
      <formula>IF(RIGHT(TEXT(AU459,"0.#"),1)=".",TRUE,FALSE)</formula>
    </cfRule>
  </conditionalFormatting>
  <conditionalFormatting sqref="AU460">
    <cfRule type="expression" dxfId="1767" priority="4321">
      <formula>IF(RIGHT(TEXT(AU460,"0.#"),1)=".",FALSE,TRUE)</formula>
    </cfRule>
    <cfRule type="expression" dxfId="1766" priority="4322">
      <formula>IF(RIGHT(TEXT(AU460,"0.#"),1)=".",TRUE,FALSE)</formula>
    </cfRule>
  </conditionalFormatting>
  <conditionalFormatting sqref="AI460">
    <cfRule type="expression" dxfId="1765" priority="4315">
      <formula>IF(RIGHT(TEXT(AI460,"0.#"),1)=".",FALSE,TRUE)</formula>
    </cfRule>
    <cfRule type="expression" dxfId="1764" priority="4316">
      <formula>IF(RIGHT(TEXT(AI460,"0.#"),1)=".",TRUE,FALSE)</formula>
    </cfRule>
  </conditionalFormatting>
  <conditionalFormatting sqref="AI458">
    <cfRule type="expression" dxfId="1763" priority="4319">
      <formula>IF(RIGHT(TEXT(AI458,"0.#"),1)=".",FALSE,TRUE)</formula>
    </cfRule>
    <cfRule type="expression" dxfId="1762" priority="4320">
      <formula>IF(RIGHT(TEXT(AI458,"0.#"),1)=".",TRUE,FALSE)</formula>
    </cfRule>
  </conditionalFormatting>
  <conditionalFormatting sqref="AI459">
    <cfRule type="expression" dxfId="1761" priority="4317">
      <formula>IF(RIGHT(TEXT(AI459,"0.#"),1)=".",FALSE,TRUE)</formula>
    </cfRule>
    <cfRule type="expression" dxfId="1760" priority="4318">
      <formula>IF(RIGHT(TEXT(AI459,"0.#"),1)=".",TRUE,FALSE)</formula>
    </cfRule>
  </conditionalFormatting>
  <conditionalFormatting sqref="AQ459">
    <cfRule type="expression" dxfId="1759" priority="4313">
      <formula>IF(RIGHT(TEXT(AQ459,"0.#"),1)=".",FALSE,TRUE)</formula>
    </cfRule>
    <cfRule type="expression" dxfId="1758" priority="4314">
      <formula>IF(RIGHT(TEXT(AQ459,"0.#"),1)=".",TRUE,FALSE)</formula>
    </cfRule>
  </conditionalFormatting>
  <conditionalFormatting sqref="AQ460">
    <cfRule type="expression" dxfId="1757" priority="4311">
      <formula>IF(RIGHT(TEXT(AQ460,"0.#"),1)=".",FALSE,TRUE)</formula>
    </cfRule>
    <cfRule type="expression" dxfId="1756" priority="4312">
      <formula>IF(RIGHT(TEXT(AQ460,"0.#"),1)=".",TRUE,FALSE)</formula>
    </cfRule>
  </conditionalFormatting>
  <conditionalFormatting sqref="AQ458">
    <cfRule type="expression" dxfId="1755" priority="4309">
      <formula>IF(RIGHT(TEXT(AQ458,"0.#"),1)=".",FALSE,TRUE)</formula>
    </cfRule>
    <cfRule type="expression" dxfId="1754" priority="4310">
      <formula>IF(RIGHT(TEXT(AQ458,"0.#"),1)=".",TRUE,FALSE)</formula>
    </cfRule>
  </conditionalFormatting>
  <conditionalFormatting sqref="AE120 AM120">
    <cfRule type="expression" dxfId="1753" priority="2987">
      <formula>IF(RIGHT(TEXT(AE120,"0.#"),1)=".",FALSE,TRUE)</formula>
    </cfRule>
    <cfRule type="expression" dxfId="1752" priority="2988">
      <formula>IF(RIGHT(TEXT(AE120,"0.#"),1)=".",TRUE,FALSE)</formula>
    </cfRule>
  </conditionalFormatting>
  <conditionalFormatting sqref="AI126">
    <cfRule type="expression" dxfId="1751" priority="2977">
      <formula>IF(RIGHT(TEXT(AI126,"0.#"),1)=".",FALSE,TRUE)</formula>
    </cfRule>
    <cfRule type="expression" dxfId="1750" priority="2978">
      <formula>IF(RIGHT(TEXT(AI126,"0.#"),1)=".",TRUE,FALSE)</formula>
    </cfRule>
  </conditionalFormatting>
  <conditionalFormatting sqref="AI120">
    <cfRule type="expression" dxfId="1749" priority="2985">
      <formula>IF(RIGHT(TEXT(AI120,"0.#"),1)=".",FALSE,TRUE)</formula>
    </cfRule>
    <cfRule type="expression" dxfId="1748" priority="2986">
      <formula>IF(RIGHT(TEXT(AI120,"0.#"),1)=".",TRUE,FALSE)</formula>
    </cfRule>
  </conditionalFormatting>
  <conditionalFormatting sqref="AE123 AM123">
    <cfRule type="expression" dxfId="1747" priority="2983">
      <formula>IF(RIGHT(TEXT(AE123,"0.#"),1)=".",FALSE,TRUE)</formula>
    </cfRule>
    <cfRule type="expression" dxfId="1746" priority="2984">
      <formula>IF(RIGHT(TEXT(AE123,"0.#"),1)=".",TRUE,FALSE)</formula>
    </cfRule>
  </conditionalFormatting>
  <conditionalFormatting sqref="AI123">
    <cfRule type="expression" dxfId="1745" priority="2981">
      <formula>IF(RIGHT(TEXT(AI123,"0.#"),1)=".",FALSE,TRUE)</formula>
    </cfRule>
    <cfRule type="expression" dxfId="1744" priority="2982">
      <formula>IF(RIGHT(TEXT(AI123,"0.#"),1)=".",TRUE,FALSE)</formula>
    </cfRule>
  </conditionalFormatting>
  <conditionalFormatting sqref="AE126 AM126">
    <cfRule type="expression" dxfId="1743" priority="2979">
      <formula>IF(RIGHT(TEXT(AE126,"0.#"),1)=".",FALSE,TRUE)</formula>
    </cfRule>
    <cfRule type="expression" dxfId="1742" priority="2980">
      <formula>IF(RIGHT(TEXT(AE126,"0.#"),1)=".",TRUE,FALSE)</formula>
    </cfRule>
  </conditionalFormatting>
  <conditionalFormatting sqref="AE129 AM129">
    <cfRule type="expression" dxfId="1741" priority="2975">
      <formula>IF(RIGHT(TEXT(AE129,"0.#"),1)=".",FALSE,TRUE)</formula>
    </cfRule>
    <cfRule type="expression" dxfId="1740" priority="2976">
      <formula>IF(RIGHT(TEXT(AE129,"0.#"),1)=".",TRUE,FALSE)</formula>
    </cfRule>
  </conditionalFormatting>
  <conditionalFormatting sqref="AI129">
    <cfRule type="expression" dxfId="1739" priority="2973">
      <formula>IF(RIGHT(TEXT(AI129,"0.#"),1)=".",FALSE,TRUE)</formula>
    </cfRule>
    <cfRule type="expression" dxfId="1738" priority="2974">
      <formula>IF(RIGHT(TEXT(AI129,"0.#"),1)=".",TRUE,FALSE)</formula>
    </cfRule>
  </conditionalFormatting>
  <conditionalFormatting sqref="Y840:Y867">
    <cfRule type="expression" dxfId="1737" priority="2971">
      <formula>IF(RIGHT(TEXT(Y840,"0.#"),1)=".",FALSE,TRUE)</formula>
    </cfRule>
    <cfRule type="expression" dxfId="1736" priority="2972">
      <formula>IF(RIGHT(TEXT(Y840,"0.#"),1)=".",TRUE,FALSE)</formula>
    </cfRule>
  </conditionalFormatting>
  <conditionalFormatting sqref="AU518">
    <cfRule type="expression" dxfId="1735" priority="1481">
      <formula>IF(RIGHT(TEXT(AU518,"0.#"),1)=".",FALSE,TRUE)</formula>
    </cfRule>
    <cfRule type="expression" dxfId="1734" priority="1482">
      <formula>IF(RIGHT(TEXT(AU518,"0.#"),1)=".",TRUE,FALSE)</formula>
    </cfRule>
  </conditionalFormatting>
  <conditionalFormatting sqref="AQ551">
    <cfRule type="expression" dxfId="1733" priority="1257">
      <formula>IF(RIGHT(TEXT(AQ551,"0.#"),1)=".",FALSE,TRUE)</formula>
    </cfRule>
    <cfRule type="expression" dxfId="1732" priority="1258">
      <formula>IF(RIGHT(TEXT(AQ551,"0.#"),1)=".",TRUE,FALSE)</formula>
    </cfRule>
  </conditionalFormatting>
  <conditionalFormatting sqref="AE556">
    <cfRule type="expression" dxfId="1731" priority="1255">
      <formula>IF(RIGHT(TEXT(AE556,"0.#"),1)=".",FALSE,TRUE)</formula>
    </cfRule>
    <cfRule type="expression" dxfId="1730" priority="1256">
      <formula>IF(RIGHT(TEXT(AE556,"0.#"),1)=".",TRUE,FALSE)</formula>
    </cfRule>
  </conditionalFormatting>
  <conditionalFormatting sqref="AE557">
    <cfRule type="expression" dxfId="1729" priority="1253">
      <formula>IF(RIGHT(TEXT(AE557,"0.#"),1)=".",FALSE,TRUE)</formula>
    </cfRule>
    <cfRule type="expression" dxfId="1728" priority="1254">
      <formula>IF(RIGHT(TEXT(AE557,"0.#"),1)=".",TRUE,FALSE)</formula>
    </cfRule>
  </conditionalFormatting>
  <conditionalFormatting sqref="AE558">
    <cfRule type="expression" dxfId="1727" priority="1251">
      <formula>IF(RIGHT(TEXT(AE558,"0.#"),1)=".",FALSE,TRUE)</formula>
    </cfRule>
    <cfRule type="expression" dxfId="1726" priority="1252">
      <formula>IF(RIGHT(TEXT(AE558,"0.#"),1)=".",TRUE,FALSE)</formula>
    </cfRule>
  </conditionalFormatting>
  <conditionalFormatting sqref="AU556">
    <cfRule type="expression" dxfId="1725" priority="1243">
      <formula>IF(RIGHT(TEXT(AU556,"0.#"),1)=".",FALSE,TRUE)</formula>
    </cfRule>
    <cfRule type="expression" dxfId="1724" priority="1244">
      <formula>IF(RIGHT(TEXT(AU556,"0.#"),1)=".",TRUE,FALSE)</formula>
    </cfRule>
  </conditionalFormatting>
  <conditionalFormatting sqref="AU557">
    <cfRule type="expression" dxfId="1723" priority="1241">
      <formula>IF(RIGHT(TEXT(AU557,"0.#"),1)=".",FALSE,TRUE)</formula>
    </cfRule>
    <cfRule type="expression" dxfId="1722" priority="1242">
      <formula>IF(RIGHT(TEXT(AU557,"0.#"),1)=".",TRUE,FALSE)</formula>
    </cfRule>
  </conditionalFormatting>
  <conditionalFormatting sqref="AU558">
    <cfRule type="expression" dxfId="1721" priority="1239">
      <formula>IF(RIGHT(TEXT(AU558,"0.#"),1)=".",FALSE,TRUE)</formula>
    </cfRule>
    <cfRule type="expression" dxfId="1720" priority="1240">
      <formula>IF(RIGHT(TEXT(AU558,"0.#"),1)=".",TRUE,FALSE)</formula>
    </cfRule>
  </conditionalFormatting>
  <conditionalFormatting sqref="AQ557">
    <cfRule type="expression" dxfId="1719" priority="1231">
      <formula>IF(RIGHT(TEXT(AQ557,"0.#"),1)=".",FALSE,TRUE)</formula>
    </cfRule>
    <cfRule type="expression" dxfId="1718" priority="1232">
      <formula>IF(RIGHT(TEXT(AQ557,"0.#"),1)=".",TRUE,FALSE)</formula>
    </cfRule>
  </conditionalFormatting>
  <conditionalFormatting sqref="AQ558">
    <cfRule type="expression" dxfId="1717" priority="1229">
      <formula>IF(RIGHT(TEXT(AQ558,"0.#"),1)=".",FALSE,TRUE)</formula>
    </cfRule>
    <cfRule type="expression" dxfId="1716" priority="1230">
      <formula>IF(RIGHT(TEXT(AQ558,"0.#"),1)=".",TRUE,FALSE)</formula>
    </cfRule>
  </conditionalFormatting>
  <conditionalFormatting sqref="AQ556">
    <cfRule type="expression" dxfId="1715" priority="1227">
      <formula>IF(RIGHT(TEXT(AQ556,"0.#"),1)=".",FALSE,TRUE)</formula>
    </cfRule>
    <cfRule type="expression" dxfId="1714" priority="1228">
      <formula>IF(RIGHT(TEXT(AQ556,"0.#"),1)=".",TRUE,FALSE)</formula>
    </cfRule>
  </conditionalFormatting>
  <conditionalFormatting sqref="AE561">
    <cfRule type="expression" dxfId="1713" priority="1225">
      <formula>IF(RIGHT(TEXT(AE561,"0.#"),1)=".",FALSE,TRUE)</formula>
    </cfRule>
    <cfRule type="expression" dxfId="1712" priority="1226">
      <formula>IF(RIGHT(TEXT(AE561,"0.#"),1)=".",TRUE,FALSE)</formula>
    </cfRule>
  </conditionalFormatting>
  <conditionalFormatting sqref="AE562">
    <cfRule type="expression" dxfId="1711" priority="1223">
      <formula>IF(RIGHT(TEXT(AE562,"0.#"),1)=".",FALSE,TRUE)</formula>
    </cfRule>
    <cfRule type="expression" dxfId="1710" priority="1224">
      <formula>IF(RIGHT(TEXT(AE562,"0.#"),1)=".",TRUE,FALSE)</formula>
    </cfRule>
  </conditionalFormatting>
  <conditionalFormatting sqref="AE563">
    <cfRule type="expression" dxfId="1709" priority="1221">
      <formula>IF(RIGHT(TEXT(AE563,"0.#"),1)=".",FALSE,TRUE)</formula>
    </cfRule>
    <cfRule type="expression" dxfId="1708" priority="1222">
      <formula>IF(RIGHT(TEXT(AE563,"0.#"),1)=".",TRUE,FALSE)</formula>
    </cfRule>
  </conditionalFormatting>
  <conditionalFormatting sqref="AL1103:AO1132">
    <cfRule type="expression" dxfId="1707" priority="2877">
      <formula>IF(AND(AL1103&gt;=0,RIGHT(TEXT(AL1103,"0.#"),1)&lt;&gt;"."),TRUE,FALSE)</formula>
    </cfRule>
    <cfRule type="expression" dxfId="1706" priority="2878">
      <formula>IF(AND(AL1103&gt;=0,RIGHT(TEXT(AL1103,"0.#"),1)="."),TRUE,FALSE)</formula>
    </cfRule>
    <cfRule type="expression" dxfId="1705" priority="2879">
      <formula>IF(AND(AL1103&lt;0,RIGHT(TEXT(AL1103,"0.#"),1)&lt;&gt;"."),TRUE,FALSE)</formula>
    </cfRule>
    <cfRule type="expression" dxfId="1704" priority="2880">
      <formula>IF(AND(AL1103&lt;0,RIGHT(TEXT(AL1103,"0.#"),1)="."),TRUE,FALSE)</formula>
    </cfRule>
  </conditionalFormatting>
  <conditionalFormatting sqref="Y1103:Y1132">
    <cfRule type="expression" dxfId="1703" priority="2875">
      <formula>IF(RIGHT(TEXT(Y1103,"0.#"),1)=".",FALSE,TRUE)</formula>
    </cfRule>
    <cfRule type="expression" dxfId="1702" priority="2876">
      <formula>IF(RIGHT(TEXT(Y1103,"0.#"),1)=".",TRUE,FALSE)</formula>
    </cfRule>
  </conditionalFormatting>
  <conditionalFormatting sqref="AQ553">
    <cfRule type="expression" dxfId="1701" priority="1259">
      <formula>IF(RIGHT(TEXT(AQ553,"0.#"),1)=".",FALSE,TRUE)</formula>
    </cfRule>
    <cfRule type="expression" dxfId="1700" priority="1260">
      <formula>IF(RIGHT(TEXT(AQ553,"0.#"),1)=".",TRUE,FALSE)</formula>
    </cfRule>
  </conditionalFormatting>
  <conditionalFormatting sqref="AU552">
    <cfRule type="expression" dxfId="1699" priority="1271">
      <formula>IF(RIGHT(TEXT(AU552,"0.#"),1)=".",FALSE,TRUE)</formula>
    </cfRule>
    <cfRule type="expression" dxfId="1698" priority="1272">
      <formula>IF(RIGHT(TEXT(AU552,"0.#"),1)=".",TRUE,FALSE)</formula>
    </cfRule>
  </conditionalFormatting>
  <conditionalFormatting sqref="AE552">
    <cfRule type="expression" dxfId="1697" priority="1283">
      <formula>IF(RIGHT(TEXT(AE552,"0.#"),1)=".",FALSE,TRUE)</formula>
    </cfRule>
    <cfRule type="expression" dxfId="1696" priority="1284">
      <formula>IF(RIGHT(TEXT(AE552,"0.#"),1)=".",TRUE,FALSE)</formula>
    </cfRule>
  </conditionalFormatting>
  <conditionalFormatting sqref="AQ548">
    <cfRule type="expression" dxfId="1695" priority="1289">
      <formula>IF(RIGHT(TEXT(AQ548,"0.#"),1)=".",FALSE,TRUE)</formula>
    </cfRule>
    <cfRule type="expression" dxfId="1694" priority="1290">
      <formula>IF(RIGHT(TEXT(AQ548,"0.#"),1)=".",TRUE,FALSE)</formula>
    </cfRule>
  </conditionalFormatting>
  <conditionalFormatting sqref="AL838:AO839">
    <cfRule type="expression" dxfId="1693" priority="2829">
      <formula>IF(AND(AL838&gt;=0,RIGHT(TEXT(AL838,"0.#"),1)&lt;&gt;"."),TRUE,FALSE)</formula>
    </cfRule>
    <cfRule type="expression" dxfId="1692" priority="2830">
      <formula>IF(AND(AL838&gt;=0,RIGHT(TEXT(AL838,"0.#"),1)="."),TRUE,FALSE)</formula>
    </cfRule>
    <cfRule type="expression" dxfId="1691" priority="2831">
      <formula>IF(AND(AL838&lt;0,RIGHT(TEXT(AL838,"0.#"),1)&lt;&gt;"."),TRUE,FALSE)</formula>
    </cfRule>
    <cfRule type="expression" dxfId="1690" priority="2832">
      <formula>IF(AND(AL838&lt;0,RIGHT(TEXT(AL838,"0.#"),1)="."),TRUE,FALSE)</formula>
    </cfRule>
  </conditionalFormatting>
  <conditionalFormatting sqref="Y838:Y839">
    <cfRule type="expression" dxfId="1689" priority="2827">
      <formula>IF(RIGHT(TEXT(Y838,"0.#"),1)=".",FALSE,TRUE)</formula>
    </cfRule>
    <cfRule type="expression" dxfId="1688" priority="2828">
      <formula>IF(RIGHT(TEXT(Y838,"0.#"),1)=".",TRUE,FALSE)</formula>
    </cfRule>
  </conditionalFormatting>
  <conditionalFormatting sqref="AE492">
    <cfRule type="expression" dxfId="1687" priority="1615">
      <formula>IF(RIGHT(TEXT(AE492,"0.#"),1)=".",FALSE,TRUE)</formula>
    </cfRule>
    <cfRule type="expression" dxfId="1686" priority="1616">
      <formula>IF(RIGHT(TEXT(AE492,"0.#"),1)=".",TRUE,FALSE)</formula>
    </cfRule>
  </conditionalFormatting>
  <conditionalFormatting sqref="AE493">
    <cfRule type="expression" dxfId="1685" priority="1613">
      <formula>IF(RIGHT(TEXT(AE493,"0.#"),1)=".",FALSE,TRUE)</formula>
    </cfRule>
    <cfRule type="expression" dxfId="1684" priority="1614">
      <formula>IF(RIGHT(TEXT(AE493,"0.#"),1)=".",TRUE,FALSE)</formula>
    </cfRule>
  </conditionalFormatting>
  <conditionalFormatting sqref="AE494">
    <cfRule type="expression" dxfId="1683" priority="1611">
      <formula>IF(RIGHT(TEXT(AE494,"0.#"),1)=".",FALSE,TRUE)</formula>
    </cfRule>
    <cfRule type="expression" dxfId="1682" priority="1612">
      <formula>IF(RIGHT(TEXT(AE494,"0.#"),1)=".",TRUE,FALSE)</formula>
    </cfRule>
  </conditionalFormatting>
  <conditionalFormatting sqref="AQ493">
    <cfRule type="expression" dxfId="1681" priority="1591">
      <formula>IF(RIGHT(TEXT(AQ493,"0.#"),1)=".",FALSE,TRUE)</formula>
    </cfRule>
    <cfRule type="expression" dxfId="1680" priority="1592">
      <formula>IF(RIGHT(TEXT(AQ493,"0.#"),1)=".",TRUE,FALSE)</formula>
    </cfRule>
  </conditionalFormatting>
  <conditionalFormatting sqref="AQ494">
    <cfRule type="expression" dxfId="1679" priority="1589">
      <formula>IF(RIGHT(TEXT(AQ494,"0.#"),1)=".",FALSE,TRUE)</formula>
    </cfRule>
    <cfRule type="expression" dxfId="1678" priority="1590">
      <formula>IF(RIGHT(TEXT(AQ494,"0.#"),1)=".",TRUE,FALSE)</formula>
    </cfRule>
  </conditionalFormatting>
  <conditionalFormatting sqref="AQ492">
    <cfRule type="expression" dxfId="1677" priority="1587">
      <formula>IF(RIGHT(TEXT(AQ492,"0.#"),1)=".",FALSE,TRUE)</formula>
    </cfRule>
    <cfRule type="expression" dxfId="1676" priority="1588">
      <formula>IF(RIGHT(TEXT(AQ492,"0.#"),1)=".",TRUE,FALSE)</formula>
    </cfRule>
  </conditionalFormatting>
  <conditionalFormatting sqref="AU494">
    <cfRule type="expression" dxfId="1675" priority="1599">
      <formula>IF(RIGHT(TEXT(AU494,"0.#"),1)=".",FALSE,TRUE)</formula>
    </cfRule>
    <cfRule type="expression" dxfId="1674" priority="1600">
      <formula>IF(RIGHT(TEXT(AU494,"0.#"),1)=".",TRUE,FALSE)</formula>
    </cfRule>
  </conditionalFormatting>
  <conditionalFormatting sqref="AU492">
    <cfRule type="expression" dxfId="1673" priority="1603">
      <formula>IF(RIGHT(TEXT(AU492,"0.#"),1)=".",FALSE,TRUE)</formula>
    </cfRule>
    <cfRule type="expression" dxfId="1672" priority="1604">
      <formula>IF(RIGHT(TEXT(AU492,"0.#"),1)=".",TRUE,FALSE)</formula>
    </cfRule>
  </conditionalFormatting>
  <conditionalFormatting sqref="AU493">
    <cfRule type="expression" dxfId="1671" priority="1601">
      <formula>IF(RIGHT(TEXT(AU493,"0.#"),1)=".",FALSE,TRUE)</formula>
    </cfRule>
    <cfRule type="expression" dxfId="1670" priority="1602">
      <formula>IF(RIGHT(TEXT(AU493,"0.#"),1)=".",TRUE,FALSE)</formula>
    </cfRule>
  </conditionalFormatting>
  <conditionalFormatting sqref="AU583">
    <cfRule type="expression" dxfId="1669" priority="1119">
      <formula>IF(RIGHT(TEXT(AU583,"0.#"),1)=".",FALSE,TRUE)</formula>
    </cfRule>
    <cfRule type="expression" dxfId="1668" priority="1120">
      <formula>IF(RIGHT(TEXT(AU583,"0.#"),1)=".",TRUE,FALSE)</formula>
    </cfRule>
  </conditionalFormatting>
  <conditionalFormatting sqref="AU582">
    <cfRule type="expression" dxfId="1667" priority="1121">
      <formula>IF(RIGHT(TEXT(AU582,"0.#"),1)=".",FALSE,TRUE)</formula>
    </cfRule>
    <cfRule type="expression" dxfId="1666" priority="1122">
      <formula>IF(RIGHT(TEXT(AU582,"0.#"),1)=".",TRUE,FALSE)</formula>
    </cfRule>
  </conditionalFormatting>
  <conditionalFormatting sqref="AE499">
    <cfRule type="expression" dxfId="1665" priority="1581">
      <formula>IF(RIGHT(TEXT(AE499,"0.#"),1)=".",FALSE,TRUE)</formula>
    </cfRule>
    <cfRule type="expression" dxfId="1664" priority="1582">
      <formula>IF(RIGHT(TEXT(AE499,"0.#"),1)=".",TRUE,FALSE)</formula>
    </cfRule>
  </conditionalFormatting>
  <conditionalFormatting sqref="AE497">
    <cfRule type="expression" dxfId="1663" priority="1585">
      <formula>IF(RIGHT(TEXT(AE497,"0.#"),1)=".",FALSE,TRUE)</formula>
    </cfRule>
    <cfRule type="expression" dxfId="1662" priority="1586">
      <formula>IF(RIGHT(TEXT(AE497,"0.#"),1)=".",TRUE,FALSE)</formula>
    </cfRule>
  </conditionalFormatting>
  <conditionalFormatting sqref="AE498">
    <cfRule type="expression" dxfId="1661" priority="1583">
      <formula>IF(RIGHT(TEXT(AE498,"0.#"),1)=".",FALSE,TRUE)</formula>
    </cfRule>
    <cfRule type="expression" dxfId="1660" priority="1584">
      <formula>IF(RIGHT(TEXT(AE498,"0.#"),1)=".",TRUE,FALSE)</formula>
    </cfRule>
  </conditionalFormatting>
  <conditionalFormatting sqref="AU499">
    <cfRule type="expression" dxfId="1659" priority="1569">
      <formula>IF(RIGHT(TEXT(AU499,"0.#"),1)=".",FALSE,TRUE)</formula>
    </cfRule>
    <cfRule type="expression" dxfId="1658" priority="1570">
      <formula>IF(RIGHT(TEXT(AU499,"0.#"),1)=".",TRUE,FALSE)</formula>
    </cfRule>
  </conditionalFormatting>
  <conditionalFormatting sqref="AU497">
    <cfRule type="expression" dxfId="1657" priority="1573">
      <formula>IF(RIGHT(TEXT(AU497,"0.#"),1)=".",FALSE,TRUE)</formula>
    </cfRule>
    <cfRule type="expression" dxfId="1656" priority="1574">
      <formula>IF(RIGHT(TEXT(AU497,"0.#"),1)=".",TRUE,FALSE)</formula>
    </cfRule>
  </conditionalFormatting>
  <conditionalFormatting sqref="AU498">
    <cfRule type="expression" dxfId="1655" priority="1571">
      <formula>IF(RIGHT(TEXT(AU498,"0.#"),1)=".",FALSE,TRUE)</formula>
    </cfRule>
    <cfRule type="expression" dxfId="1654" priority="1572">
      <formula>IF(RIGHT(TEXT(AU498,"0.#"),1)=".",TRUE,FALSE)</formula>
    </cfRule>
  </conditionalFormatting>
  <conditionalFormatting sqref="AQ497">
    <cfRule type="expression" dxfId="1653" priority="1557">
      <formula>IF(RIGHT(TEXT(AQ497,"0.#"),1)=".",FALSE,TRUE)</formula>
    </cfRule>
    <cfRule type="expression" dxfId="1652" priority="1558">
      <formula>IF(RIGHT(TEXT(AQ497,"0.#"),1)=".",TRUE,FALSE)</formula>
    </cfRule>
  </conditionalFormatting>
  <conditionalFormatting sqref="AQ498">
    <cfRule type="expression" dxfId="1651" priority="1561">
      <formula>IF(RIGHT(TEXT(AQ498,"0.#"),1)=".",FALSE,TRUE)</formula>
    </cfRule>
    <cfRule type="expression" dxfId="1650" priority="1562">
      <formula>IF(RIGHT(TEXT(AQ498,"0.#"),1)=".",TRUE,FALSE)</formula>
    </cfRule>
  </conditionalFormatting>
  <conditionalFormatting sqref="AQ499">
    <cfRule type="expression" dxfId="1649" priority="1559">
      <formula>IF(RIGHT(TEXT(AQ499,"0.#"),1)=".",FALSE,TRUE)</formula>
    </cfRule>
    <cfRule type="expression" dxfId="1648" priority="1560">
      <formula>IF(RIGHT(TEXT(AQ499,"0.#"),1)=".",TRUE,FALSE)</formula>
    </cfRule>
  </conditionalFormatting>
  <conditionalFormatting sqref="AE504">
    <cfRule type="expression" dxfId="1647" priority="1551">
      <formula>IF(RIGHT(TEXT(AE504,"0.#"),1)=".",FALSE,TRUE)</formula>
    </cfRule>
    <cfRule type="expression" dxfId="1646" priority="1552">
      <formula>IF(RIGHT(TEXT(AE504,"0.#"),1)=".",TRUE,FALSE)</formula>
    </cfRule>
  </conditionalFormatting>
  <conditionalFormatting sqref="AE502">
    <cfRule type="expression" dxfId="1645" priority="1555">
      <formula>IF(RIGHT(TEXT(AE502,"0.#"),1)=".",FALSE,TRUE)</formula>
    </cfRule>
    <cfRule type="expression" dxfId="1644" priority="1556">
      <formula>IF(RIGHT(TEXT(AE502,"0.#"),1)=".",TRUE,FALSE)</formula>
    </cfRule>
  </conditionalFormatting>
  <conditionalFormatting sqref="AE503">
    <cfRule type="expression" dxfId="1643" priority="1553">
      <formula>IF(RIGHT(TEXT(AE503,"0.#"),1)=".",FALSE,TRUE)</formula>
    </cfRule>
    <cfRule type="expression" dxfId="1642" priority="1554">
      <formula>IF(RIGHT(TEXT(AE503,"0.#"),1)=".",TRUE,FALSE)</formula>
    </cfRule>
  </conditionalFormatting>
  <conditionalFormatting sqref="AU504">
    <cfRule type="expression" dxfId="1641" priority="1539">
      <formula>IF(RIGHT(TEXT(AU504,"0.#"),1)=".",FALSE,TRUE)</formula>
    </cfRule>
    <cfRule type="expression" dxfId="1640" priority="1540">
      <formula>IF(RIGHT(TEXT(AU504,"0.#"),1)=".",TRUE,FALSE)</formula>
    </cfRule>
  </conditionalFormatting>
  <conditionalFormatting sqref="AU502">
    <cfRule type="expression" dxfId="1639" priority="1543">
      <formula>IF(RIGHT(TEXT(AU502,"0.#"),1)=".",FALSE,TRUE)</formula>
    </cfRule>
    <cfRule type="expression" dxfId="1638" priority="1544">
      <formula>IF(RIGHT(TEXT(AU502,"0.#"),1)=".",TRUE,FALSE)</formula>
    </cfRule>
  </conditionalFormatting>
  <conditionalFormatting sqref="AU503">
    <cfRule type="expression" dxfId="1637" priority="1541">
      <formula>IF(RIGHT(TEXT(AU503,"0.#"),1)=".",FALSE,TRUE)</formula>
    </cfRule>
    <cfRule type="expression" dxfId="1636" priority="1542">
      <formula>IF(RIGHT(TEXT(AU503,"0.#"),1)=".",TRUE,FALSE)</formula>
    </cfRule>
  </conditionalFormatting>
  <conditionalFormatting sqref="AQ502">
    <cfRule type="expression" dxfId="1635" priority="1527">
      <formula>IF(RIGHT(TEXT(AQ502,"0.#"),1)=".",FALSE,TRUE)</formula>
    </cfRule>
    <cfRule type="expression" dxfId="1634" priority="1528">
      <formula>IF(RIGHT(TEXT(AQ502,"0.#"),1)=".",TRUE,FALSE)</formula>
    </cfRule>
  </conditionalFormatting>
  <conditionalFormatting sqref="AQ503">
    <cfRule type="expression" dxfId="1633" priority="1531">
      <formula>IF(RIGHT(TEXT(AQ503,"0.#"),1)=".",FALSE,TRUE)</formula>
    </cfRule>
    <cfRule type="expression" dxfId="1632" priority="1532">
      <formula>IF(RIGHT(TEXT(AQ503,"0.#"),1)=".",TRUE,FALSE)</formula>
    </cfRule>
  </conditionalFormatting>
  <conditionalFormatting sqref="AQ504">
    <cfRule type="expression" dxfId="1631" priority="1529">
      <formula>IF(RIGHT(TEXT(AQ504,"0.#"),1)=".",FALSE,TRUE)</formula>
    </cfRule>
    <cfRule type="expression" dxfId="1630" priority="1530">
      <formula>IF(RIGHT(TEXT(AQ504,"0.#"),1)=".",TRUE,FALSE)</formula>
    </cfRule>
  </conditionalFormatting>
  <conditionalFormatting sqref="AE509">
    <cfRule type="expression" dxfId="1629" priority="1521">
      <formula>IF(RIGHT(TEXT(AE509,"0.#"),1)=".",FALSE,TRUE)</formula>
    </cfRule>
    <cfRule type="expression" dxfId="1628" priority="1522">
      <formula>IF(RIGHT(TEXT(AE509,"0.#"),1)=".",TRUE,FALSE)</formula>
    </cfRule>
  </conditionalFormatting>
  <conditionalFormatting sqref="AE507">
    <cfRule type="expression" dxfId="1627" priority="1525">
      <formula>IF(RIGHT(TEXT(AE507,"0.#"),1)=".",FALSE,TRUE)</formula>
    </cfRule>
    <cfRule type="expression" dxfId="1626" priority="1526">
      <formula>IF(RIGHT(TEXT(AE507,"0.#"),1)=".",TRUE,FALSE)</formula>
    </cfRule>
  </conditionalFormatting>
  <conditionalFormatting sqref="AE508">
    <cfRule type="expression" dxfId="1625" priority="1523">
      <formula>IF(RIGHT(TEXT(AE508,"0.#"),1)=".",FALSE,TRUE)</formula>
    </cfRule>
    <cfRule type="expression" dxfId="1624" priority="1524">
      <formula>IF(RIGHT(TEXT(AE508,"0.#"),1)=".",TRUE,FALSE)</formula>
    </cfRule>
  </conditionalFormatting>
  <conditionalFormatting sqref="AU509">
    <cfRule type="expression" dxfId="1623" priority="1509">
      <formula>IF(RIGHT(TEXT(AU509,"0.#"),1)=".",FALSE,TRUE)</formula>
    </cfRule>
    <cfRule type="expression" dxfId="1622" priority="1510">
      <formula>IF(RIGHT(TEXT(AU509,"0.#"),1)=".",TRUE,FALSE)</formula>
    </cfRule>
  </conditionalFormatting>
  <conditionalFormatting sqref="AU507">
    <cfRule type="expression" dxfId="1621" priority="1513">
      <formula>IF(RIGHT(TEXT(AU507,"0.#"),1)=".",FALSE,TRUE)</formula>
    </cfRule>
    <cfRule type="expression" dxfId="1620" priority="1514">
      <formula>IF(RIGHT(TEXT(AU507,"0.#"),1)=".",TRUE,FALSE)</formula>
    </cfRule>
  </conditionalFormatting>
  <conditionalFormatting sqref="AU508">
    <cfRule type="expression" dxfId="1619" priority="1511">
      <formula>IF(RIGHT(TEXT(AU508,"0.#"),1)=".",FALSE,TRUE)</formula>
    </cfRule>
    <cfRule type="expression" dxfId="1618" priority="1512">
      <formula>IF(RIGHT(TEXT(AU508,"0.#"),1)=".",TRUE,FALSE)</formula>
    </cfRule>
  </conditionalFormatting>
  <conditionalFormatting sqref="AQ507">
    <cfRule type="expression" dxfId="1617" priority="1497">
      <formula>IF(RIGHT(TEXT(AQ507,"0.#"),1)=".",FALSE,TRUE)</formula>
    </cfRule>
    <cfRule type="expression" dxfId="1616" priority="1498">
      <formula>IF(RIGHT(TEXT(AQ507,"0.#"),1)=".",TRUE,FALSE)</formula>
    </cfRule>
  </conditionalFormatting>
  <conditionalFormatting sqref="AQ508">
    <cfRule type="expression" dxfId="1615" priority="1501">
      <formula>IF(RIGHT(TEXT(AQ508,"0.#"),1)=".",FALSE,TRUE)</formula>
    </cfRule>
    <cfRule type="expression" dxfId="1614" priority="1502">
      <formula>IF(RIGHT(TEXT(AQ508,"0.#"),1)=".",TRUE,FALSE)</formula>
    </cfRule>
  </conditionalFormatting>
  <conditionalFormatting sqref="AQ509">
    <cfRule type="expression" dxfId="1613" priority="1499">
      <formula>IF(RIGHT(TEXT(AQ509,"0.#"),1)=".",FALSE,TRUE)</formula>
    </cfRule>
    <cfRule type="expression" dxfId="1612" priority="1500">
      <formula>IF(RIGHT(TEXT(AQ509,"0.#"),1)=".",TRUE,FALSE)</formula>
    </cfRule>
  </conditionalFormatting>
  <conditionalFormatting sqref="AE465">
    <cfRule type="expression" dxfId="1611" priority="1791">
      <formula>IF(RIGHT(TEXT(AE465,"0.#"),1)=".",FALSE,TRUE)</formula>
    </cfRule>
    <cfRule type="expression" dxfId="1610" priority="1792">
      <formula>IF(RIGHT(TEXT(AE465,"0.#"),1)=".",TRUE,FALSE)</formula>
    </cfRule>
  </conditionalFormatting>
  <conditionalFormatting sqref="AE463">
    <cfRule type="expression" dxfId="1609" priority="1795">
      <formula>IF(RIGHT(TEXT(AE463,"0.#"),1)=".",FALSE,TRUE)</formula>
    </cfRule>
    <cfRule type="expression" dxfId="1608" priority="1796">
      <formula>IF(RIGHT(TEXT(AE463,"0.#"),1)=".",TRUE,FALSE)</formula>
    </cfRule>
  </conditionalFormatting>
  <conditionalFormatting sqref="AE464">
    <cfRule type="expression" dxfId="1607" priority="1793">
      <formula>IF(RIGHT(TEXT(AE464,"0.#"),1)=".",FALSE,TRUE)</formula>
    </cfRule>
    <cfRule type="expression" dxfId="1606" priority="1794">
      <formula>IF(RIGHT(TEXT(AE464,"0.#"),1)=".",TRUE,FALSE)</formula>
    </cfRule>
  </conditionalFormatting>
  <conditionalFormatting sqref="AM465">
    <cfRule type="expression" dxfId="1605" priority="1785">
      <formula>IF(RIGHT(TEXT(AM465,"0.#"),1)=".",FALSE,TRUE)</formula>
    </cfRule>
    <cfRule type="expression" dxfId="1604" priority="1786">
      <formula>IF(RIGHT(TEXT(AM465,"0.#"),1)=".",TRUE,FALSE)</formula>
    </cfRule>
  </conditionalFormatting>
  <conditionalFormatting sqref="AM463">
    <cfRule type="expression" dxfId="1603" priority="1789">
      <formula>IF(RIGHT(TEXT(AM463,"0.#"),1)=".",FALSE,TRUE)</formula>
    </cfRule>
    <cfRule type="expression" dxfId="1602" priority="1790">
      <formula>IF(RIGHT(TEXT(AM463,"0.#"),1)=".",TRUE,FALSE)</formula>
    </cfRule>
  </conditionalFormatting>
  <conditionalFormatting sqref="AM464">
    <cfRule type="expression" dxfId="1601" priority="1787">
      <formula>IF(RIGHT(TEXT(AM464,"0.#"),1)=".",FALSE,TRUE)</formula>
    </cfRule>
    <cfRule type="expression" dxfId="1600" priority="1788">
      <formula>IF(RIGHT(TEXT(AM464,"0.#"),1)=".",TRUE,FALSE)</formula>
    </cfRule>
  </conditionalFormatting>
  <conditionalFormatting sqref="AU465">
    <cfRule type="expression" dxfId="1599" priority="1779">
      <formula>IF(RIGHT(TEXT(AU465,"0.#"),1)=".",FALSE,TRUE)</formula>
    </cfRule>
    <cfRule type="expression" dxfId="1598" priority="1780">
      <formula>IF(RIGHT(TEXT(AU465,"0.#"),1)=".",TRUE,FALSE)</formula>
    </cfRule>
  </conditionalFormatting>
  <conditionalFormatting sqref="AU463">
    <cfRule type="expression" dxfId="1597" priority="1783">
      <formula>IF(RIGHT(TEXT(AU463,"0.#"),1)=".",FALSE,TRUE)</formula>
    </cfRule>
    <cfRule type="expression" dxfId="1596" priority="1784">
      <formula>IF(RIGHT(TEXT(AU463,"0.#"),1)=".",TRUE,FALSE)</formula>
    </cfRule>
  </conditionalFormatting>
  <conditionalFormatting sqref="AU464">
    <cfRule type="expression" dxfId="1595" priority="1781">
      <formula>IF(RIGHT(TEXT(AU464,"0.#"),1)=".",FALSE,TRUE)</formula>
    </cfRule>
    <cfRule type="expression" dxfId="1594" priority="1782">
      <formula>IF(RIGHT(TEXT(AU464,"0.#"),1)=".",TRUE,FALSE)</formula>
    </cfRule>
  </conditionalFormatting>
  <conditionalFormatting sqref="AI465">
    <cfRule type="expression" dxfId="1593" priority="1773">
      <formula>IF(RIGHT(TEXT(AI465,"0.#"),1)=".",FALSE,TRUE)</formula>
    </cfRule>
    <cfRule type="expression" dxfId="1592" priority="1774">
      <formula>IF(RIGHT(TEXT(AI465,"0.#"),1)=".",TRUE,FALSE)</formula>
    </cfRule>
  </conditionalFormatting>
  <conditionalFormatting sqref="AI463">
    <cfRule type="expression" dxfId="1591" priority="1777">
      <formula>IF(RIGHT(TEXT(AI463,"0.#"),1)=".",FALSE,TRUE)</formula>
    </cfRule>
    <cfRule type="expression" dxfId="1590" priority="1778">
      <formula>IF(RIGHT(TEXT(AI463,"0.#"),1)=".",TRUE,FALSE)</formula>
    </cfRule>
  </conditionalFormatting>
  <conditionalFormatting sqref="AI464">
    <cfRule type="expression" dxfId="1589" priority="1775">
      <formula>IF(RIGHT(TEXT(AI464,"0.#"),1)=".",FALSE,TRUE)</formula>
    </cfRule>
    <cfRule type="expression" dxfId="1588" priority="1776">
      <formula>IF(RIGHT(TEXT(AI464,"0.#"),1)=".",TRUE,FALSE)</formula>
    </cfRule>
  </conditionalFormatting>
  <conditionalFormatting sqref="AQ463">
    <cfRule type="expression" dxfId="1587" priority="1767">
      <formula>IF(RIGHT(TEXT(AQ463,"0.#"),1)=".",FALSE,TRUE)</formula>
    </cfRule>
    <cfRule type="expression" dxfId="1586" priority="1768">
      <formula>IF(RIGHT(TEXT(AQ463,"0.#"),1)=".",TRUE,FALSE)</formula>
    </cfRule>
  </conditionalFormatting>
  <conditionalFormatting sqref="AQ464">
    <cfRule type="expression" dxfId="1585" priority="1771">
      <formula>IF(RIGHT(TEXT(AQ464,"0.#"),1)=".",FALSE,TRUE)</formula>
    </cfRule>
    <cfRule type="expression" dxfId="1584" priority="1772">
      <formula>IF(RIGHT(TEXT(AQ464,"0.#"),1)=".",TRUE,FALSE)</formula>
    </cfRule>
  </conditionalFormatting>
  <conditionalFormatting sqref="AQ465">
    <cfRule type="expression" dxfId="1583" priority="1769">
      <formula>IF(RIGHT(TEXT(AQ465,"0.#"),1)=".",FALSE,TRUE)</formula>
    </cfRule>
    <cfRule type="expression" dxfId="1582" priority="1770">
      <formula>IF(RIGHT(TEXT(AQ465,"0.#"),1)=".",TRUE,FALSE)</formula>
    </cfRule>
  </conditionalFormatting>
  <conditionalFormatting sqref="AE470">
    <cfRule type="expression" dxfId="1581" priority="1761">
      <formula>IF(RIGHT(TEXT(AE470,"0.#"),1)=".",FALSE,TRUE)</formula>
    </cfRule>
    <cfRule type="expression" dxfId="1580" priority="1762">
      <formula>IF(RIGHT(TEXT(AE470,"0.#"),1)=".",TRUE,FALSE)</formula>
    </cfRule>
  </conditionalFormatting>
  <conditionalFormatting sqref="AE468">
    <cfRule type="expression" dxfId="1579" priority="1765">
      <formula>IF(RIGHT(TEXT(AE468,"0.#"),1)=".",FALSE,TRUE)</formula>
    </cfRule>
    <cfRule type="expression" dxfId="1578" priority="1766">
      <formula>IF(RIGHT(TEXT(AE468,"0.#"),1)=".",TRUE,FALSE)</formula>
    </cfRule>
  </conditionalFormatting>
  <conditionalFormatting sqref="AE469">
    <cfRule type="expression" dxfId="1577" priority="1763">
      <formula>IF(RIGHT(TEXT(AE469,"0.#"),1)=".",FALSE,TRUE)</formula>
    </cfRule>
    <cfRule type="expression" dxfId="1576" priority="1764">
      <formula>IF(RIGHT(TEXT(AE469,"0.#"),1)=".",TRUE,FALSE)</formula>
    </cfRule>
  </conditionalFormatting>
  <conditionalFormatting sqref="AM470">
    <cfRule type="expression" dxfId="1575" priority="1755">
      <formula>IF(RIGHT(TEXT(AM470,"0.#"),1)=".",FALSE,TRUE)</formula>
    </cfRule>
    <cfRule type="expression" dxfId="1574" priority="1756">
      <formula>IF(RIGHT(TEXT(AM470,"0.#"),1)=".",TRUE,FALSE)</formula>
    </cfRule>
  </conditionalFormatting>
  <conditionalFormatting sqref="AM468">
    <cfRule type="expression" dxfId="1573" priority="1759">
      <formula>IF(RIGHT(TEXT(AM468,"0.#"),1)=".",FALSE,TRUE)</formula>
    </cfRule>
    <cfRule type="expression" dxfId="1572" priority="1760">
      <formula>IF(RIGHT(TEXT(AM468,"0.#"),1)=".",TRUE,FALSE)</formula>
    </cfRule>
  </conditionalFormatting>
  <conditionalFormatting sqref="AM469">
    <cfRule type="expression" dxfId="1571" priority="1757">
      <formula>IF(RIGHT(TEXT(AM469,"0.#"),1)=".",FALSE,TRUE)</formula>
    </cfRule>
    <cfRule type="expression" dxfId="1570" priority="1758">
      <formula>IF(RIGHT(TEXT(AM469,"0.#"),1)=".",TRUE,FALSE)</formula>
    </cfRule>
  </conditionalFormatting>
  <conditionalFormatting sqref="AU470">
    <cfRule type="expression" dxfId="1569" priority="1749">
      <formula>IF(RIGHT(TEXT(AU470,"0.#"),1)=".",FALSE,TRUE)</formula>
    </cfRule>
    <cfRule type="expression" dxfId="1568" priority="1750">
      <formula>IF(RIGHT(TEXT(AU470,"0.#"),1)=".",TRUE,FALSE)</formula>
    </cfRule>
  </conditionalFormatting>
  <conditionalFormatting sqref="AU468">
    <cfRule type="expression" dxfId="1567" priority="1753">
      <formula>IF(RIGHT(TEXT(AU468,"0.#"),1)=".",FALSE,TRUE)</formula>
    </cfRule>
    <cfRule type="expression" dxfId="1566" priority="1754">
      <formula>IF(RIGHT(TEXT(AU468,"0.#"),1)=".",TRUE,FALSE)</formula>
    </cfRule>
  </conditionalFormatting>
  <conditionalFormatting sqref="AU469">
    <cfRule type="expression" dxfId="1565" priority="1751">
      <formula>IF(RIGHT(TEXT(AU469,"0.#"),1)=".",FALSE,TRUE)</formula>
    </cfRule>
    <cfRule type="expression" dxfId="1564" priority="1752">
      <formula>IF(RIGHT(TEXT(AU469,"0.#"),1)=".",TRUE,FALSE)</formula>
    </cfRule>
  </conditionalFormatting>
  <conditionalFormatting sqref="AI470">
    <cfRule type="expression" dxfId="1563" priority="1743">
      <formula>IF(RIGHT(TEXT(AI470,"0.#"),1)=".",FALSE,TRUE)</formula>
    </cfRule>
    <cfRule type="expression" dxfId="1562" priority="1744">
      <formula>IF(RIGHT(TEXT(AI470,"0.#"),1)=".",TRUE,FALSE)</formula>
    </cfRule>
  </conditionalFormatting>
  <conditionalFormatting sqref="AI468">
    <cfRule type="expression" dxfId="1561" priority="1747">
      <formula>IF(RIGHT(TEXT(AI468,"0.#"),1)=".",FALSE,TRUE)</formula>
    </cfRule>
    <cfRule type="expression" dxfId="1560" priority="1748">
      <formula>IF(RIGHT(TEXT(AI468,"0.#"),1)=".",TRUE,FALSE)</formula>
    </cfRule>
  </conditionalFormatting>
  <conditionalFormatting sqref="AI469">
    <cfRule type="expression" dxfId="1559" priority="1745">
      <formula>IF(RIGHT(TEXT(AI469,"0.#"),1)=".",FALSE,TRUE)</formula>
    </cfRule>
    <cfRule type="expression" dxfId="1558" priority="1746">
      <formula>IF(RIGHT(TEXT(AI469,"0.#"),1)=".",TRUE,FALSE)</formula>
    </cfRule>
  </conditionalFormatting>
  <conditionalFormatting sqref="AQ468">
    <cfRule type="expression" dxfId="1557" priority="1737">
      <formula>IF(RIGHT(TEXT(AQ468,"0.#"),1)=".",FALSE,TRUE)</formula>
    </cfRule>
    <cfRule type="expression" dxfId="1556" priority="1738">
      <formula>IF(RIGHT(TEXT(AQ468,"0.#"),1)=".",TRUE,FALSE)</formula>
    </cfRule>
  </conditionalFormatting>
  <conditionalFormatting sqref="AQ469">
    <cfRule type="expression" dxfId="1555" priority="1741">
      <formula>IF(RIGHT(TEXT(AQ469,"0.#"),1)=".",FALSE,TRUE)</formula>
    </cfRule>
    <cfRule type="expression" dxfId="1554" priority="1742">
      <formula>IF(RIGHT(TEXT(AQ469,"0.#"),1)=".",TRUE,FALSE)</formula>
    </cfRule>
  </conditionalFormatting>
  <conditionalFormatting sqref="AQ470">
    <cfRule type="expression" dxfId="1553" priority="1739">
      <formula>IF(RIGHT(TEXT(AQ470,"0.#"),1)=".",FALSE,TRUE)</formula>
    </cfRule>
    <cfRule type="expression" dxfId="1552" priority="1740">
      <formula>IF(RIGHT(TEXT(AQ470,"0.#"),1)=".",TRUE,FALSE)</formula>
    </cfRule>
  </conditionalFormatting>
  <conditionalFormatting sqref="AE475">
    <cfRule type="expression" dxfId="1551" priority="1731">
      <formula>IF(RIGHT(TEXT(AE475,"0.#"),1)=".",FALSE,TRUE)</formula>
    </cfRule>
    <cfRule type="expression" dxfId="1550" priority="1732">
      <formula>IF(RIGHT(TEXT(AE475,"0.#"),1)=".",TRUE,FALSE)</formula>
    </cfRule>
  </conditionalFormatting>
  <conditionalFormatting sqref="AE473">
    <cfRule type="expression" dxfId="1549" priority="1735">
      <formula>IF(RIGHT(TEXT(AE473,"0.#"),1)=".",FALSE,TRUE)</formula>
    </cfRule>
    <cfRule type="expression" dxfId="1548" priority="1736">
      <formula>IF(RIGHT(TEXT(AE473,"0.#"),1)=".",TRUE,FALSE)</formula>
    </cfRule>
  </conditionalFormatting>
  <conditionalFormatting sqref="AE474">
    <cfRule type="expression" dxfId="1547" priority="1733">
      <formula>IF(RIGHT(TEXT(AE474,"0.#"),1)=".",FALSE,TRUE)</formula>
    </cfRule>
    <cfRule type="expression" dxfId="1546" priority="1734">
      <formula>IF(RIGHT(TEXT(AE474,"0.#"),1)=".",TRUE,FALSE)</formula>
    </cfRule>
  </conditionalFormatting>
  <conditionalFormatting sqref="AM475">
    <cfRule type="expression" dxfId="1545" priority="1725">
      <formula>IF(RIGHT(TEXT(AM475,"0.#"),1)=".",FALSE,TRUE)</formula>
    </cfRule>
    <cfRule type="expression" dxfId="1544" priority="1726">
      <formula>IF(RIGHT(TEXT(AM475,"0.#"),1)=".",TRUE,FALSE)</formula>
    </cfRule>
  </conditionalFormatting>
  <conditionalFormatting sqref="AM473">
    <cfRule type="expression" dxfId="1543" priority="1729">
      <formula>IF(RIGHT(TEXT(AM473,"0.#"),1)=".",FALSE,TRUE)</formula>
    </cfRule>
    <cfRule type="expression" dxfId="1542" priority="1730">
      <formula>IF(RIGHT(TEXT(AM473,"0.#"),1)=".",TRUE,FALSE)</formula>
    </cfRule>
  </conditionalFormatting>
  <conditionalFormatting sqref="AM474">
    <cfRule type="expression" dxfId="1541" priority="1727">
      <formula>IF(RIGHT(TEXT(AM474,"0.#"),1)=".",FALSE,TRUE)</formula>
    </cfRule>
    <cfRule type="expression" dxfId="1540" priority="1728">
      <formula>IF(RIGHT(TEXT(AM474,"0.#"),1)=".",TRUE,FALSE)</formula>
    </cfRule>
  </conditionalFormatting>
  <conditionalFormatting sqref="AU475">
    <cfRule type="expression" dxfId="1539" priority="1719">
      <formula>IF(RIGHT(TEXT(AU475,"0.#"),1)=".",FALSE,TRUE)</formula>
    </cfRule>
    <cfRule type="expression" dxfId="1538" priority="1720">
      <formula>IF(RIGHT(TEXT(AU475,"0.#"),1)=".",TRUE,FALSE)</formula>
    </cfRule>
  </conditionalFormatting>
  <conditionalFormatting sqref="AU473">
    <cfRule type="expression" dxfId="1537" priority="1723">
      <formula>IF(RIGHT(TEXT(AU473,"0.#"),1)=".",FALSE,TRUE)</formula>
    </cfRule>
    <cfRule type="expression" dxfId="1536" priority="1724">
      <formula>IF(RIGHT(TEXT(AU473,"0.#"),1)=".",TRUE,FALSE)</formula>
    </cfRule>
  </conditionalFormatting>
  <conditionalFormatting sqref="AU474">
    <cfRule type="expression" dxfId="1535" priority="1721">
      <formula>IF(RIGHT(TEXT(AU474,"0.#"),1)=".",FALSE,TRUE)</formula>
    </cfRule>
    <cfRule type="expression" dxfId="1534" priority="1722">
      <formula>IF(RIGHT(TEXT(AU474,"0.#"),1)=".",TRUE,FALSE)</formula>
    </cfRule>
  </conditionalFormatting>
  <conditionalFormatting sqref="AI475">
    <cfRule type="expression" dxfId="1533" priority="1713">
      <formula>IF(RIGHT(TEXT(AI475,"0.#"),1)=".",FALSE,TRUE)</formula>
    </cfRule>
    <cfRule type="expression" dxfId="1532" priority="1714">
      <formula>IF(RIGHT(TEXT(AI475,"0.#"),1)=".",TRUE,FALSE)</formula>
    </cfRule>
  </conditionalFormatting>
  <conditionalFormatting sqref="AI473">
    <cfRule type="expression" dxfId="1531" priority="1717">
      <formula>IF(RIGHT(TEXT(AI473,"0.#"),1)=".",FALSE,TRUE)</formula>
    </cfRule>
    <cfRule type="expression" dxfId="1530" priority="1718">
      <formula>IF(RIGHT(TEXT(AI473,"0.#"),1)=".",TRUE,FALSE)</formula>
    </cfRule>
  </conditionalFormatting>
  <conditionalFormatting sqref="AI474">
    <cfRule type="expression" dxfId="1529" priority="1715">
      <formula>IF(RIGHT(TEXT(AI474,"0.#"),1)=".",FALSE,TRUE)</formula>
    </cfRule>
    <cfRule type="expression" dxfId="1528" priority="1716">
      <formula>IF(RIGHT(TEXT(AI474,"0.#"),1)=".",TRUE,FALSE)</formula>
    </cfRule>
  </conditionalFormatting>
  <conditionalFormatting sqref="AQ473">
    <cfRule type="expression" dxfId="1527" priority="1707">
      <formula>IF(RIGHT(TEXT(AQ473,"0.#"),1)=".",FALSE,TRUE)</formula>
    </cfRule>
    <cfRule type="expression" dxfId="1526" priority="1708">
      <formula>IF(RIGHT(TEXT(AQ473,"0.#"),1)=".",TRUE,FALSE)</formula>
    </cfRule>
  </conditionalFormatting>
  <conditionalFormatting sqref="AQ474">
    <cfRule type="expression" dxfId="1525" priority="1711">
      <formula>IF(RIGHT(TEXT(AQ474,"0.#"),1)=".",FALSE,TRUE)</formula>
    </cfRule>
    <cfRule type="expression" dxfId="1524" priority="1712">
      <formula>IF(RIGHT(TEXT(AQ474,"0.#"),1)=".",TRUE,FALSE)</formula>
    </cfRule>
  </conditionalFormatting>
  <conditionalFormatting sqref="AQ475">
    <cfRule type="expression" dxfId="1523" priority="1709">
      <formula>IF(RIGHT(TEXT(AQ475,"0.#"),1)=".",FALSE,TRUE)</formula>
    </cfRule>
    <cfRule type="expression" dxfId="1522" priority="1710">
      <formula>IF(RIGHT(TEXT(AQ475,"0.#"),1)=".",TRUE,FALSE)</formula>
    </cfRule>
  </conditionalFormatting>
  <conditionalFormatting sqref="AE480">
    <cfRule type="expression" dxfId="1521" priority="1701">
      <formula>IF(RIGHT(TEXT(AE480,"0.#"),1)=".",FALSE,TRUE)</formula>
    </cfRule>
    <cfRule type="expression" dxfId="1520" priority="1702">
      <formula>IF(RIGHT(TEXT(AE480,"0.#"),1)=".",TRUE,FALSE)</formula>
    </cfRule>
  </conditionalFormatting>
  <conditionalFormatting sqref="AE478">
    <cfRule type="expression" dxfId="1519" priority="1705">
      <formula>IF(RIGHT(TEXT(AE478,"0.#"),1)=".",FALSE,TRUE)</formula>
    </cfRule>
    <cfRule type="expression" dxfId="1518" priority="1706">
      <formula>IF(RIGHT(TEXT(AE478,"0.#"),1)=".",TRUE,FALSE)</formula>
    </cfRule>
  </conditionalFormatting>
  <conditionalFormatting sqref="AE479">
    <cfRule type="expression" dxfId="1517" priority="1703">
      <formula>IF(RIGHT(TEXT(AE479,"0.#"),1)=".",FALSE,TRUE)</formula>
    </cfRule>
    <cfRule type="expression" dxfId="1516" priority="1704">
      <formula>IF(RIGHT(TEXT(AE479,"0.#"),1)=".",TRUE,FALSE)</formula>
    </cfRule>
  </conditionalFormatting>
  <conditionalFormatting sqref="AM480">
    <cfRule type="expression" dxfId="1515" priority="1695">
      <formula>IF(RIGHT(TEXT(AM480,"0.#"),1)=".",FALSE,TRUE)</formula>
    </cfRule>
    <cfRule type="expression" dxfId="1514" priority="1696">
      <formula>IF(RIGHT(TEXT(AM480,"0.#"),1)=".",TRUE,FALSE)</formula>
    </cfRule>
  </conditionalFormatting>
  <conditionalFormatting sqref="AM478">
    <cfRule type="expression" dxfId="1513" priority="1699">
      <formula>IF(RIGHT(TEXT(AM478,"0.#"),1)=".",FALSE,TRUE)</formula>
    </cfRule>
    <cfRule type="expression" dxfId="1512" priority="1700">
      <formula>IF(RIGHT(TEXT(AM478,"0.#"),1)=".",TRUE,FALSE)</formula>
    </cfRule>
  </conditionalFormatting>
  <conditionalFormatting sqref="AM479">
    <cfRule type="expression" dxfId="1511" priority="1697">
      <formula>IF(RIGHT(TEXT(AM479,"0.#"),1)=".",FALSE,TRUE)</formula>
    </cfRule>
    <cfRule type="expression" dxfId="1510" priority="1698">
      <formula>IF(RIGHT(TEXT(AM479,"0.#"),1)=".",TRUE,FALSE)</formula>
    </cfRule>
  </conditionalFormatting>
  <conditionalFormatting sqref="AU480">
    <cfRule type="expression" dxfId="1509" priority="1689">
      <formula>IF(RIGHT(TEXT(AU480,"0.#"),1)=".",FALSE,TRUE)</formula>
    </cfRule>
    <cfRule type="expression" dxfId="1508" priority="1690">
      <formula>IF(RIGHT(TEXT(AU480,"0.#"),1)=".",TRUE,FALSE)</formula>
    </cfRule>
  </conditionalFormatting>
  <conditionalFormatting sqref="AU478">
    <cfRule type="expression" dxfId="1507" priority="1693">
      <formula>IF(RIGHT(TEXT(AU478,"0.#"),1)=".",FALSE,TRUE)</formula>
    </cfRule>
    <cfRule type="expression" dxfId="1506" priority="1694">
      <formula>IF(RIGHT(TEXT(AU478,"0.#"),1)=".",TRUE,FALSE)</formula>
    </cfRule>
  </conditionalFormatting>
  <conditionalFormatting sqref="AU479">
    <cfRule type="expression" dxfId="1505" priority="1691">
      <formula>IF(RIGHT(TEXT(AU479,"0.#"),1)=".",FALSE,TRUE)</formula>
    </cfRule>
    <cfRule type="expression" dxfId="1504" priority="1692">
      <formula>IF(RIGHT(TEXT(AU479,"0.#"),1)=".",TRUE,FALSE)</formula>
    </cfRule>
  </conditionalFormatting>
  <conditionalFormatting sqref="AI480">
    <cfRule type="expression" dxfId="1503" priority="1683">
      <formula>IF(RIGHT(TEXT(AI480,"0.#"),1)=".",FALSE,TRUE)</formula>
    </cfRule>
    <cfRule type="expression" dxfId="1502" priority="1684">
      <formula>IF(RIGHT(TEXT(AI480,"0.#"),1)=".",TRUE,FALSE)</formula>
    </cfRule>
  </conditionalFormatting>
  <conditionalFormatting sqref="AI478">
    <cfRule type="expression" dxfId="1501" priority="1687">
      <formula>IF(RIGHT(TEXT(AI478,"0.#"),1)=".",FALSE,TRUE)</formula>
    </cfRule>
    <cfRule type="expression" dxfId="1500" priority="1688">
      <formula>IF(RIGHT(TEXT(AI478,"0.#"),1)=".",TRUE,FALSE)</formula>
    </cfRule>
  </conditionalFormatting>
  <conditionalFormatting sqref="AI479">
    <cfRule type="expression" dxfId="1499" priority="1685">
      <formula>IF(RIGHT(TEXT(AI479,"0.#"),1)=".",FALSE,TRUE)</formula>
    </cfRule>
    <cfRule type="expression" dxfId="1498" priority="1686">
      <formula>IF(RIGHT(TEXT(AI479,"0.#"),1)=".",TRUE,FALSE)</formula>
    </cfRule>
  </conditionalFormatting>
  <conditionalFormatting sqref="AQ478">
    <cfRule type="expression" dxfId="1497" priority="1677">
      <formula>IF(RIGHT(TEXT(AQ478,"0.#"),1)=".",FALSE,TRUE)</formula>
    </cfRule>
    <cfRule type="expression" dxfId="1496" priority="1678">
      <formula>IF(RIGHT(TEXT(AQ478,"0.#"),1)=".",TRUE,FALSE)</formula>
    </cfRule>
  </conditionalFormatting>
  <conditionalFormatting sqref="AQ479">
    <cfRule type="expression" dxfId="1495" priority="1681">
      <formula>IF(RIGHT(TEXT(AQ479,"0.#"),1)=".",FALSE,TRUE)</formula>
    </cfRule>
    <cfRule type="expression" dxfId="1494" priority="1682">
      <formula>IF(RIGHT(TEXT(AQ479,"0.#"),1)=".",TRUE,FALSE)</formula>
    </cfRule>
  </conditionalFormatting>
  <conditionalFormatting sqref="AQ480">
    <cfRule type="expression" dxfId="1493" priority="1679">
      <formula>IF(RIGHT(TEXT(AQ480,"0.#"),1)=".",FALSE,TRUE)</formula>
    </cfRule>
    <cfRule type="expression" dxfId="1492" priority="1680">
      <formula>IF(RIGHT(TEXT(AQ480,"0.#"),1)=".",TRUE,FALSE)</formula>
    </cfRule>
  </conditionalFormatting>
  <conditionalFormatting sqref="AM47">
    <cfRule type="expression" dxfId="1491" priority="1971">
      <formula>IF(RIGHT(TEXT(AM47,"0.#"),1)=".",FALSE,TRUE)</formula>
    </cfRule>
    <cfRule type="expression" dxfId="1490" priority="1972">
      <formula>IF(RIGHT(TEXT(AM47,"0.#"),1)=".",TRUE,FALSE)</formula>
    </cfRule>
  </conditionalFormatting>
  <conditionalFormatting sqref="AI46">
    <cfRule type="expression" dxfId="1489" priority="1975">
      <formula>IF(RIGHT(TEXT(AI46,"0.#"),1)=".",FALSE,TRUE)</formula>
    </cfRule>
    <cfRule type="expression" dxfId="1488" priority="1976">
      <formula>IF(RIGHT(TEXT(AI46,"0.#"),1)=".",TRUE,FALSE)</formula>
    </cfRule>
  </conditionalFormatting>
  <conditionalFormatting sqref="AM46">
    <cfRule type="expression" dxfId="1487" priority="1973">
      <formula>IF(RIGHT(TEXT(AM46,"0.#"),1)=".",FALSE,TRUE)</formula>
    </cfRule>
    <cfRule type="expression" dxfId="1486" priority="1974">
      <formula>IF(RIGHT(TEXT(AM46,"0.#"),1)=".",TRUE,FALSE)</formula>
    </cfRule>
  </conditionalFormatting>
  <conditionalFormatting sqref="AU46:AU48">
    <cfRule type="expression" dxfId="1485" priority="1965">
      <formula>IF(RIGHT(TEXT(AU46,"0.#"),1)=".",FALSE,TRUE)</formula>
    </cfRule>
    <cfRule type="expression" dxfId="1484" priority="1966">
      <formula>IF(RIGHT(TEXT(AU46,"0.#"),1)=".",TRUE,FALSE)</formula>
    </cfRule>
  </conditionalFormatting>
  <conditionalFormatting sqref="AM48">
    <cfRule type="expression" dxfId="1483" priority="1969">
      <formula>IF(RIGHT(TEXT(AM48,"0.#"),1)=".",FALSE,TRUE)</formula>
    </cfRule>
    <cfRule type="expression" dxfId="1482" priority="1970">
      <formula>IF(RIGHT(TEXT(AM48,"0.#"),1)=".",TRUE,FALSE)</formula>
    </cfRule>
  </conditionalFormatting>
  <conditionalFormatting sqref="AQ46:AQ48">
    <cfRule type="expression" dxfId="1481" priority="1967">
      <formula>IF(RIGHT(TEXT(AQ46,"0.#"),1)=".",FALSE,TRUE)</formula>
    </cfRule>
    <cfRule type="expression" dxfId="1480" priority="1968">
      <formula>IF(RIGHT(TEXT(AQ46,"0.#"),1)=".",TRUE,FALSE)</formula>
    </cfRule>
  </conditionalFormatting>
  <conditionalFormatting sqref="AE146:AE147 AI146:AI147 AM146:AM147 AQ146:AQ147 AU146:AU147">
    <cfRule type="expression" dxfId="1479" priority="1959">
      <formula>IF(RIGHT(TEXT(AE146,"0.#"),1)=".",FALSE,TRUE)</formula>
    </cfRule>
    <cfRule type="expression" dxfId="1478" priority="1960">
      <formula>IF(RIGHT(TEXT(AE146,"0.#"),1)=".",TRUE,FALSE)</formula>
    </cfRule>
  </conditionalFormatting>
  <conditionalFormatting sqref="AE138:AE139 AI138:AI139 AM138:AM139 AQ138:AQ139 AU138:AU139">
    <cfRule type="expression" dxfId="1477" priority="1963">
      <formula>IF(RIGHT(TEXT(AE138,"0.#"),1)=".",FALSE,TRUE)</formula>
    </cfRule>
    <cfRule type="expression" dxfId="1476" priority="1964">
      <formula>IF(RIGHT(TEXT(AE138,"0.#"),1)=".",TRUE,FALSE)</formula>
    </cfRule>
  </conditionalFormatting>
  <conditionalFormatting sqref="AE142:AE143 AI142:AI143 AM142:AM143 AQ142:AQ143 AU142:AU143">
    <cfRule type="expression" dxfId="1475" priority="1961">
      <formula>IF(RIGHT(TEXT(AE142,"0.#"),1)=".",FALSE,TRUE)</formula>
    </cfRule>
    <cfRule type="expression" dxfId="1474" priority="1962">
      <formula>IF(RIGHT(TEXT(AE142,"0.#"),1)=".",TRUE,FALSE)</formula>
    </cfRule>
  </conditionalFormatting>
  <conditionalFormatting sqref="AE198:AE199 AI198:AI199 AM198:AM199 AQ198:AQ199 AU198:AU199">
    <cfRule type="expression" dxfId="1473" priority="1953">
      <formula>IF(RIGHT(TEXT(AE198,"0.#"),1)=".",FALSE,TRUE)</formula>
    </cfRule>
    <cfRule type="expression" dxfId="1472" priority="1954">
      <formula>IF(RIGHT(TEXT(AE198,"0.#"),1)=".",TRUE,FALSE)</formula>
    </cfRule>
  </conditionalFormatting>
  <conditionalFormatting sqref="AE150:AE151 AI150:AI151 AM150:AM151 AQ150:AQ151 AU150:AU151">
    <cfRule type="expression" dxfId="1471" priority="1957">
      <formula>IF(RIGHT(TEXT(AE150,"0.#"),1)=".",FALSE,TRUE)</formula>
    </cfRule>
    <cfRule type="expression" dxfId="1470" priority="1958">
      <formula>IF(RIGHT(TEXT(AE150,"0.#"),1)=".",TRUE,FALSE)</formula>
    </cfRule>
  </conditionalFormatting>
  <conditionalFormatting sqref="AE194:AE195 AI194:AI195 AM194:AM195 AQ194:AQ195 AU194:AU195">
    <cfRule type="expression" dxfId="1469" priority="1955">
      <formula>IF(RIGHT(TEXT(AE194,"0.#"),1)=".",FALSE,TRUE)</formula>
    </cfRule>
    <cfRule type="expression" dxfId="1468" priority="1956">
      <formula>IF(RIGHT(TEXT(AE194,"0.#"),1)=".",TRUE,FALSE)</formula>
    </cfRule>
  </conditionalFormatting>
  <conditionalFormatting sqref="AE210:AE211 AI210:AI211 AM210:AM211 AQ210:AQ211 AU210:AU211">
    <cfRule type="expression" dxfId="1467" priority="1947">
      <formula>IF(RIGHT(TEXT(AE210,"0.#"),1)=".",FALSE,TRUE)</formula>
    </cfRule>
    <cfRule type="expression" dxfId="1466" priority="1948">
      <formula>IF(RIGHT(TEXT(AE210,"0.#"),1)=".",TRUE,FALSE)</formula>
    </cfRule>
  </conditionalFormatting>
  <conditionalFormatting sqref="AE202:AE203 AI202:AI203 AM202:AM203 AQ202:AQ203 AU202:AU203">
    <cfRule type="expression" dxfId="1465" priority="1951">
      <formula>IF(RIGHT(TEXT(AE202,"0.#"),1)=".",FALSE,TRUE)</formula>
    </cfRule>
    <cfRule type="expression" dxfId="1464" priority="1952">
      <formula>IF(RIGHT(TEXT(AE202,"0.#"),1)=".",TRUE,FALSE)</formula>
    </cfRule>
  </conditionalFormatting>
  <conditionalFormatting sqref="AE206:AE207 AI206:AI207 AM206:AM207 AQ206:AQ207 AU206:AU207">
    <cfRule type="expression" dxfId="1463" priority="1949">
      <formula>IF(RIGHT(TEXT(AE206,"0.#"),1)=".",FALSE,TRUE)</formula>
    </cfRule>
    <cfRule type="expression" dxfId="1462" priority="1950">
      <formula>IF(RIGHT(TEXT(AE206,"0.#"),1)=".",TRUE,FALSE)</formula>
    </cfRule>
  </conditionalFormatting>
  <conditionalFormatting sqref="AE262:AE263 AI262:AI263 AM262:AM263 AQ262:AQ263 AU262:AU263">
    <cfRule type="expression" dxfId="1461" priority="1941">
      <formula>IF(RIGHT(TEXT(AE262,"0.#"),1)=".",FALSE,TRUE)</formula>
    </cfRule>
    <cfRule type="expression" dxfId="1460" priority="1942">
      <formula>IF(RIGHT(TEXT(AE262,"0.#"),1)=".",TRUE,FALSE)</formula>
    </cfRule>
  </conditionalFormatting>
  <conditionalFormatting sqref="AE254:AE255 AI254:AI255 AM254:AM255 AQ254:AQ255 AU254:AU255">
    <cfRule type="expression" dxfId="1459" priority="1945">
      <formula>IF(RIGHT(TEXT(AE254,"0.#"),1)=".",FALSE,TRUE)</formula>
    </cfRule>
    <cfRule type="expression" dxfId="1458" priority="1946">
      <formula>IF(RIGHT(TEXT(AE254,"0.#"),1)=".",TRUE,FALSE)</formula>
    </cfRule>
  </conditionalFormatting>
  <conditionalFormatting sqref="AE258:AE259 AI258:AI259 AM258:AM259 AQ258:AQ259 AU258:AU259">
    <cfRule type="expression" dxfId="1457" priority="1943">
      <formula>IF(RIGHT(TEXT(AE258,"0.#"),1)=".",FALSE,TRUE)</formula>
    </cfRule>
    <cfRule type="expression" dxfId="1456" priority="1944">
      <formula>IF(RIGHT(TEXT(AE258,"0.#"),1)=".",TRUE,FALSE)</formula>
    </cfRule>
  </conditionalFormatting>
  <conditionalFormatting sqref="AE314:AE315 AI314:AI315 AM314:AM315 AQ314:AQ315 AU314:AU315">
    <cfRule type="expression" dxfId="1455" priority="1935">
      <formula>IF(RIGHT(TEXT(AE314,"0.#"),1)=".",FALSE,TRUE)</formula>
    </cfRule>
    <cfRule type="expression" dxfId="1454" priority="1936">
      <formula>IF(RIGHT(TEXT(AE314,"0.#"),1)=".",TRUE,FALSE)</formula>
    </cfRule>
  </conditionalFormatting>
  <conditionalFormatting sqref="AE266:AE267 AI266:AI267 AM266:AM267 AQ266:AQ267 AU266:AU267">
    <cfRule type="expression" dxfId="1453" priority="1939">
      <formula>IF(RIGHT(TEXT(AE266,"0.#"),1)=".",FALSE,TRUE)</formula>
    </cfRule>
    <cfRule type="expression" dxfId="1452" priority="1940">
      <formula>IF(RIGHT(TEXT(AE266,"0.#"),1)=".",TRUE,FALSE)</formula>
    </cfRule>
  </conditionalFormatting>
  <conditionalFormatting sqref="AE270:AE271 AI270:AI271 AM270:AM271 AQ270:AQ271 AU270:AU271">
    <cfRule type="expression" dxfId="1451" priority="1937">
      <formula>IF(RIGHT(TEXT(AE270,"0.#"),1)=".",FALSE,TRUE)</formula>
    </cfRule>
    <cfRule type="expression" dxfId="1450" priority="1938">
      <formula>IF(RIGHT(TEXT(AE270,"0.#"),1)=".",TRUE,FALSE)</formula>
    </cfRule>
  </conditionalFormatting>
  <conditionalFormatting sqref="AE326:AE327 AI326:AI327 AM326:AM327 AQ326:AQ327 AU326:AU327">
    <cfRule type="expression" dxfId="1449" priority="1929">
      <formula>IF(RIGHT(TEXT(AE326,"0.#"),1)=".",FALSE,TRUE)</formula>
    </cfRule>
    <cfRule type="expression" dxfId="1448" priority="1930">
      <formula>IF(RIGHT(TEXT(AE326,"0.#"),1)=".",TRUE,FALSE)</formula>
    </cfRule>
  </conditionalFormatting>
  <conditionalFormatting sqref="AE318:AE319 AI318:AI319 AM318:AM319 AQ318:AQ319 AU318:AU319">
    <cfRule type="expression" dxfId="1447" priority="1933">
      <formula>IF(RIGHT(TEXT(AE318,"0.#"),1)=".",FALSE,TRUE)</formula>
    </cfRule>
    <cfRule type="expression" dxfId="1446" priority="1934">
      <formula>IF(RIGHT(TEXT(AE318,"0.#"),1)=".",TRUE,FALSE)</formula>
    </cfRule>
  </conditionalFormatting>
  <conditionalFormatting sqref="AE322:AE323 AI322:AI323 AM322:AM323 AQ322:AQ323 AU322:AU323">
    <cfRule type="expression" dxfId="1445" priority="1931">
      <formula>IF(RIGHT(TEXT(AE322,"0.#"),1)=".",FALSE,TRUE)</formula>
    </cfRule>
    <cfRule type="expression" dxfId="1444" priority="1932">
      <formula>IF(RIGHT(TEXT(AE322,"0.#"),1)=".",TRUE,FALSE)</formula>
    </cfRule>
  </conditionalFormatting>
  <conditionalFormatting sqref="AE378:AE379 AI378:AI379 AM378:AM379 AQ378:AQ379 AU378:AU379">
    <cfRule type="expression" dxfId="1443" priority="1923">
      <formula>IF(RIGHT(TEXT(AE378,"0.#"),1)=".",FALSE,TRUE)</formula>
    </cfRule>
    <cfRule type="expression" dxfId="1442" priority="1924">
      <formula>IF(RIGHT(TEXT(AE378,"0.#"),1)=".",TRUE,FALSE)</formula>
    </cfRule>
  </conditionalFormatting>
  <conditionalFormatting sqref="AE330:AE331 AI330:AI331 AM330:AM331 AQ330:AQ331 AU330:AU331">
    <cfRule type="expression" dxfId="1441" priority="1927">
      <formula>IF(RIGHT(TEXT(AE330,"0.#"),1)=".",FALSE,TRUE)</formula>
    </cfRule>
    <cfRule type="expression" dxfId="1440" priority="1928">
      <formula>IF(RIGHT(TEXT(AE330,"0.#"),1)=".",TRUE,FALSE)</formula>
    </cfRule>
  </conditionalFormatting>
  <conditionalFormatting sqref="AE374:AE375 AI374:AI375 AM374:AM375 AQ374:AQ375 AU374:AU375">
    <cfRule type="expression" dxfId="1439" priority="1925">
      <formula>IF(RIGHT(TEXT(AE374,"0.#"),1)=".",FALSE,TRUE)</formula>
    </cfRule>
    <cfRule type="expression" dxfId="1438" priority="1926">
      <formula>IF(RIGHT(TEXT(AE374,"0.#"),1)=".",TRUE,FALSE)</formula>
    </cfRule>
  </conditionalFormatting>
  <conditionalFormatting sqref="AE390:AE391 AI390:AI391 AM390:AM391 AQ390:AQ391 AU390:AU391">
    <cfRule type="expression" dxfId="1437" priority="1917">
      <formula>IF(RIGHT(TEXT(AE390,"0.#"),1)=".",FALSE,TRUE)</formula>
    </cfRule>
    <cfRule type="expression" dxfId="1436" priority="1918">
      <formula>IF(RIGHT(TEXT(AE390,"0.#"),1)=".",TRUE,FALSE)</formula>
    </cfRule>
  </conditionalFormatting>
  <conditionalFormatting sqref="AE382:AE383 AI382:AI383 AM382:AM383 AQ382:AQ383 AU382:AU383">
    <cfRule type="expression" dxfId="1435" priority="1921">
      <formula>IF(RIGHT(TEXT(AE382,"0.#"),1)=".",FALSE,TRUE)</formula>
    </cfRule>
    <cfRule type="expression" dxfId="1434" priority="1922">
      <formula>IF(RIGHT(TEXT(AE382,"0.#"),1)=".",TRUE,FALSE)</formula>
    </cfRule>
  </conditionalFormatting>
  <conditionalFormatting sqref="AE386:AE387 AI386:AI387 AM386:AM387 AQ386:AQ387 AU386:AU387">
    <cfRule type="expression" dxfId="1433" priority="1919">
      <formula>IF(RIGHT(TEXT(AE386,"0.#"),1)=".",FALSE,TRUE)</formula>
    </cfRule>
    <cfRule type="expression" dxfId="1432" priority="1920">
      <formula>IF(RIGHT(TEXT(AE386,"0.#"),1)=".",TRUE,FALSE)</formula>
    </cfRule>
  </conditionalFormatting>
  <conditionalFormatting sqref="AE440">
    <cfRule type="expression" dxfId="1431" priority="1911">
      <formula>IF(RIGHT(TEXT(AE440,"0.#"),1)=".",FALSE,TRUE)</formula>
    </cfRule>
    <cfRule type="expression" dxfId="1430" priority="1912">
      <formula>IF(RIGHT(TEXT(AE440,"0.#"),1)=".",TRUE,FALSE)</formula>
    </cfRule>
  </conditionalFormatting>
  <conditionalFormatting sqref="AE438">
    <cfRule type="expression" dxfId="1429" priority="1915">
      <formula>IF(RIGHT(TEXT(AE438,"0.#"),1)=".",FALSE,TRUE)</formula>
    </cfRule>
    <cfRule type="expression" dxfId="1428" priority="1916">
      <formula>IF(RIGHT(TEXT(AE438,"0.#"),1)=".",TRUE,FALSE)</formula>
    </cfRule>
  </conditionalFormatting>
  <conditionalFormatting sqref="AE439">
    <cfRule type="expression" dxfId="1427" priority="1913">
      <formula>IF(RIGHT(TEXT(AE439,"0.#"),1)=".",FALSE,TRUE)</formula>
    </cfRule>
    <cfRule type="expression" dxfId="1426" priority="1914">
      <formula>IF(RIGHT(TEXT(AE439,"0.#"),1)=".",TRUE,FALSE)</formula>
    </cfRule>
  </conditionalFormatting>
  <conditionalFormatting sqref="AM440">
    <cfRule type="expression" dxfId="1425" priority="1905">
      <formula>IF(RIGHT(TEXT(AM440,"0.#"),1)=".",FALSE,TRUE)</formula>
    </cfRule>
    <cfRule type="expression" dxfId="1424" priority="1906">
      <formula>IF(RIGHT(TEXT(AM440,"0.#"),1)=".",TRUE,FALSE)</formula>
    </cfRule>
  </conditionalFormatting>
  <conditionalFormatting sqref="AM438">
    <cfRule type="expression" dxfId="1423" priority="1909">
      <formula>IF(RIGHT(TEXT(AM438,"0.#"),1)=".",FALSE,TRUE)</formula>
    </cfRule>
    <cfRule type="expression" dxfId="1422" priority="1910">
      <formula>IF(RIGHT(TEXT(AM438,"0.#"),1)=".",TRUE,FALSE)</formula>
    </cfRule>
  </conditionalFormatting>
  <conditionalFormatting sqref="AM439">
    <cfRule type="expression" dxfId="1421" priority="1907">
      <formula>IF(RIGHT(TEXT(AM439,"0.#"),1)=".",FALSE,TRUE)</formula>
    </cfRule>
    <cfRule type="expression" dxfId="1420" priority="1908">
      <formula>IF(RIGHT(TEXT(AM439,"0.#"),1)=".",TRUE,FALSE)</formula>
    </cfRule>
  </conditionalFormatting>
  <conditionalFormatting sqref="AU440">
    <cfRule type="expression" dxfId="1419" priority="1899">
      <formula>IF(RIGHT(TEXT(AU440,"0.#"),1)=".",FALSE,TRUE)</formula>
    </cfRule>
    <cfRule type="expression" dxfId="1418" priority="1900">
      <formula>IF(RIGHT(TEXT(AU440,"0.#"),1)=".",TRUE,FALSE)</formula>
    </cfRule>
  </conditionalFormatting>
  <conditionalFormatting sqref="AU438">
    <cfRule type="expression" dxfId="1417" priority="1903">
      <formula>IF(RIGHT(TEXT(AU438,"0.#"),1)=".",FALSE,TRUE)</formula>
    </cfRule>
    <cfRule type="expression" dxfId="1416" priority="1904">
      <formula>IF(RIGHT(TEXT(AU438,"0.#"),1)=".",TRUE,FALSE)</formula>
    </cfRule>
  </conditionalFormatting>
  <conditionalFormatting sqref="AU439">
    <cfRule type="expression" dxfId="1415" priority="1901">
      <formula>IF(RIGHT(TEXT(AU439,"0.#"),1)=".",FALSE,TRUE)</formula>
    </cfRule>
    <cfRule type="expression" dxfId="1414" priority="1902">
      <formula>IF(RIGHT(TEXT(AU439,"0.#"),1)=".",TRUE,FALSE)</formula>
    </cfRule>
  </conditionalFormatting>
  <conditionalFormatting sqref="AI440">
    <cfRule type="expression" dxfId="1413" priority="1893">
      <formula>IF(RIGHT(TEXT(AI440,"0.#"),1)=".",FALSE,TRUE)</formula>
    </cfRule>
    <cfRule type="expression" dxfId="1412" priority="1894">
      <formula>IF(RIGHT(TEXT(AI440,"0.#"),1)=".",TRUE,FALSE)</formula>
    </cfRule>
  </conditionalFormatting>
  <conditionalFormatting sqref="AI438">
    <cfRule type="expression" dxfId="1411" priority="1897">
      <formula>IF(RIGHT(TEXT(AI438,"0.#"),1)=".",FALSE,TRUE)</formula>
    </cfRule>
    <cfRule type="expression" dxfId="1410" priority="1898">
      <formula>IF(RIGHT(TEXT(AI438,"0.#"),1)=".",TRUE,FALSE)</formula>
    </cfRule>
  </conditionalFormatting>
  <conditionalFormatting sqref="AI439">
    <cfRule type="expression" dxfId="1409" priority="1895">
      <formula>IF(RIGHT(TEXT(AI439,"0.#"),1)=".",FALSE,TRUE)</formula>
    </cfRule>
    <cfRule type="expression" dxfId="1408" priority="1896">
      <formula>IF(RIGHT(TEXT(AI439,"0.#"),1)=".",TRUE,FALSE)</formula>
    </cfRule>
  </conditionalFormatting>
  <conditionalFormatting sqref="AQ438">
    <cfRule type="expression" dxfId="1407" priority="1887">
      <formula>IF(RIGHT(TEXT(AQ438,"0.#"),1)=".",FALSE,TRUE)</formula>
    </cfRule>
    <cfRule type="expression" dxfId="1406" priority="1888">
      <formula>IF(RIGHT(TEXT(AQ438,"0.#"),1)=".",TRUE,FALSE)</formula>
    </cfRule>
  </conditionalFormatting>
  <conditionalFormatting sqref="AQ439">
    <cfRule type="expression" dxfId="1405" priority="1891">
      <formula>IF(RIGHT(TEXT(AQ439,"0.#"),1)=".",FALSE,TRUE)</formula>
    </cfRule>
    <cfRule type="expression" dxfId="1404" priority="1892">
      <formula>IF(RIGHT(TEXT(AQ439,"0.#"),1)=".",TRUE,FALSE)</formula>
    </cfRule>
  </conditionalFormatting>
  <conditionalFormatting sqref="AQ440">
    <cfRule type="expression" dxfId="1403" priority="1889">
      <formula>IF(RIGHT(TEXT(AQ440,"0.#"),1)=".",FALSE,TRUE)</formula>
    </cfRule>
    <cfRule type="expression" dxfId="1402" priority="1890">
      <formula>IF(RIGHT(TEXT(AQ440,"0.#"),1)=".",TRUE,FALSE)</formula>
    </cfRule>
  </conditionalFormatting>
  <conditionalFormatting sqref="AE445">
    <cfRule type="expression" dxfId="1401" priority="1881">
      <formula>IF(RIGHT(TEXT(AE445,"0.#"),1)=".",FALSE,TRUE)</formula>
    </cfRule>
    <cfRule type="expression" dxfId="1400" priority="1882">
      <formula>IF(RIGHT(TEXT(AE445,"0.#"),1)=".",TRUE,FALSE)</formula>
    </cfRule>
  </conditionalFormatting>
  <conditionalFormatting sqref="AE443">
    <cfRule type="expression" dxfId="1399" priority="1885">
      <formula>IF(RIGHT(TEXT(AE443,"0.#"),1)=".",FALSE,TRUE)</formula>
    </cfRule>
    <cfRule type="expression" dxfId="1398" priority="1886">
      <formula>IF(RIGHT(TEXT(AE443,"0.#"),1)=".",TRUE,FALSE)</formula>
    </cfRule>
  </conditionalFormatting>
  <conditionalFormatting sqref="AE444">
    <cfRule type="expression" dxfId="1397" priority="1883">
      <formula>IF(RIGHT(TEXT(AE444,"0.#"),1)=".",FALSE,TRUE)</formula>
    </cfRule>
    <cfRule type="expression" dxfId="1396" priority="1884">
      <formula>IF(RIGHT(TEXT(AE444,"0.#"),1)=".",TRUE,FALSE)</formula>
    </cfRule>
  </conditionalFormatting>
  <conditionalFormatting sqref="AM445">
    <cfRule type="expression" dxfId="1395" priority="1875">
      <formula>IF(RIGHT(TEXT(AM445,"0.#"),1)=".",FALSE,TRUE)</formula>
    </cfRule>
    <cfRule type="expression" dxfId="1394" priority="1876">
      <formula>IF(RIGHT(TEXT(AM445,"0.#"),1)=".",TRUE,FALSE)</formula>
    </cfRule>
  </conditionalFormatting>
  <conditionalFormatting sqref="AM443">
    <cfRule type="expression" dxfId="1393" priority="1879">
      <formula>IF(RIGHT(TEXT(AM443,"0.#"),1)=".",FALSE,TRUE)</formula>
    </cfRule>
    <cfRule type="expression" dxfId="1392" priority="1880">
      <formula>IF(RIGHT(TEXT(AM443,"0.#"),1)=".",TRUE,FALSE)</formula>
    </cfRule>
  </conditionalFormatting>
  <conditionalFormatting sqref="AM444">
    <cfRule type="expression" dxfId="1391" priority="1877">
      <formula>IF(RIGHT(TEXT(AM444,"0.#"),1)=".",FALSE,TRUE)</formula>
    </cfRule>
    <cfRule type="expression" dxfId="1390" priority="1878">
      <formula>IF(RIGHT(TEXT(AM444,"0.#"),1)=".",TRUE,FALSE)</formula>
    </cfRule>
  </conditionalFormatting>
  <conditionalFormatting sqref="AU445">
    <cfRule type="expression" dxfId="1389" priority="1869">
      <formula>IF(RIGHT(TEXT(AU445,"0.#"),1)=".",FALSE,TRUE)</formula>
    </cfRule>
    <cfRule type="expression" dxfId="1388" priority="1870">
      <formula>IF(RIGHT(TEXT(AU445,"0.#"),1)=".",TRUE,FALSE)</formula>
    </cfRule>
  </conditionalFormatting>
  <conditionalFormatting sqref="AU443">
    <cfRule type="expression" dxfId="1387" priority="1873">
      <formula>IF(RIGHT(TEXT(AU443,"0.#"),1)=".",FALSE,TRUE)</formula>
    </cfRule>
    <cfRule type="expression" dxfId="1386" priority="1874">
      <formula>IF(RIGHT(TEXT(AU443,"0.#"),1)=".",TRUE,FALSE)</formula>
    </cfRule>
  </conditionalFormatting>
  <conditionalFormatting sqref="AU444">
    <cfRule type="expression" dxfId="1385" priority="1871">
      <formula>IF(RIGHT(TEXT(AU444,"0.#"),1)=".",FALSE,TRUE)</formula>
    </cfRule>
    <cfRule type="expression" dxfId="1384" priority="1872">
      <formula>IF(RIGHT(TEXT(AU444,"0.#"),1)=".",TRUE,FALSE)</formula>
    </cfRule>
  </conditionalFormatting>
  <conditionalFormatting sqref="AI445">
    <cfRule type="expression" dxfId="1383" priority="1863">
      <formula>IF(RIGHT(TEXT(AI445,"0.#"),1)=".",FALSE,TRUE)</formula>
    </cfRule>
    <cfRule type="expression" dxfId="1382" priority="1864">
      <formula>IF(RIGHT(TEXT(AI445,"0.#"),1)=".",TRUE,FALSE)</formula>
    </cfRule>
  </conditionalFormatting>
  <conditionalFormatting sqref="AI443">
    <cfRule type="expression" dxfId="1381" priority="1867">
      <formula>IF(RIGHT(TEXT(AI443,"0.#"),1)=".",FALSE,TRUE)</formula>
    </cfRule>
    <cfRule type="expression" dxfId="1380" priority="1868">
      <formula>IF(RIGHT(TEXT(AI443,"0.#"),1)=".",TRUE,FALSE)</formula>
    </cfRule>
  </conditionalFormatting>
  <conditionalFormatting sqref="AI444">
    <cfRule type="expression" dxfId="1379" priority="1865">
      <formula>IF(RIGHT(TEXT(AI444,"0.#"),1)=".",FALSE,TRUE)</formula>
    </cfRule>
    <cfRule type="expression" dxfId="1378" priority="1866">
      <formula>IF(RIGHT(TEXT(AI444,"0.#"),1)=".",TRUE,FALSE)</formula>
    </cfRule>
  </conditionalFormatting>
  <conditionalFormatting sqref="AQ443">
    <cfRule type="expression" dxfId="1377" priority="1857">
      <formula>IF(RIGHT(TEXT(AQ443,"0.#"),1)=".",FALSE,TRUE)</formula>
    </cfRule>
    <cfRule type="expression" dxfId="1376" priority="1858">
      <formula>IF(RIGHT(TEXT(AQ443,"0.#"),1)=".",TRUE,FALSE)</formula>
    </cfRule>
  </conditionalFormatting>
  <conditionalFormatting sqref="AQ444">
    <cfRule type="expression" dxfId="1375" priority="1861">
      <formula>IF(RIGHT(TEXT(AQ444,"0.#"),1)=".",FALSE,TRUE)</formula>
    </cfRule>
    <cfRule type="expression" dxfId="1374" priority="1862">
      <formula>IF(RIGHT(TEXT(AQ444,"0.#"),1)=".",TRUE,FALSE)</formula>
    </cfRule>
  </conditionalFormatting>
  <conditionalFormatting sqref="AQ445">
    <cfRule type="expression" dxfId="1373" priority="1859">
      <formula>IF(RIGHT(TEXT(AQ445,"0.#"),1)=".",FALSE,TRUE)</formula>
    </cfRule>
    <cfRule type="expression" dxfId="1372" priority="1860">
      <formula>IF(RIGHT(TEXT(AQ445,"0.#"),1)=".",TRUE,FALSE)</formula>
    </cfRule>
  </conditionalFormatting>
  <conditionalFormatting sqref="Y873:Y900">
    <cfRule type="expression" dxfId="1371" priority="2087">
      <formula>IF(RIGHT(TEXT(Y873,"0.#"),1)=".",FALSE,TRUE)</formula>
    </cfRule>
    <cfRule type="expression" dxfId="1370" priority="2088">
      <formula>IF(RIGHT(TEXT(Y873,"0.#"),1)=".",TRUE,FALSE)</formula>
    </cfRule>
  </conditionalFormatting>
  <conditionalFormatting sqref="Y871:Y872">
    <cfRule type="expression" dxfId="1369" priority="2081">
      <formula>IF(RIGHT(TEXT(Y871,"0.#"),1)=".",FALSE,TRUE)</formula>
    </cfRule>
    <cfRule type="expression" dxfId="1368" priority="2082">
      <formula>IF(RIGHT(TEXT(Y871,"0.#"),1)=".",TRUE,FALSE)</formula>
    </cfRule>
  </conditionalFormatting>
  <conditionalFormatting sqref="Y906:Y933">
    <cfRule type="expression" dxfId="1367" priority="2075">
      <formula>IF(RIGHT(TEXT(Y906,"0.#"),1)=".",FALSE,TRUE)</formula>
    </cfRule>
    <cfRule type="expression" dxfId="1366" priority="2076">
      <formula>IF(RIGHT(TEXT(Y906,"0.#"),1)=".",TRUE,FALSE)</formula>
    </cfRule>
  </conditionalFormatting>
  <conditionalFormatting sqref="Y904:Y905">
    <cfRule type="expression" dxfId="1365" priority="2069">
      <formula>IF(RIGHT(TEXT(Y904,"0.#"),1)=".",FALSE,TRUE)</formula>
    </cfRule>
    <cfRule type="expression" dxfId="1364" priority="2070">
      <formula>IF(RIGHT(TEXT(Y904,"0.#"),1)=".",TRUE,FALSE)</formula>
    </cfRule>
  </conditionalFormatting>
  <conditionalFormatting sqref="Y939:Y966">
    <cfRule type="expression" dxfId="1363" priority="2063">
      <formula>IF(RIGHT(TEXT(Y939,"0.#"),1)=".",FALSE,TRUE)</formula>
    </cfRule>
    <cfRule type="expression" dxfId="1362" priority="2064">
      <formula>IF(RIGHT(TEXT(Y939,"0.#"),1)=".",TRUE,FALSE)</formula>
    </cfRule>
  </conditionalFormatting>
  <conditionalFormatting sqref="Y937:Y938">
    <cfRule type="expression" dxfId="1361" priority="2057">
      <formula>IF(RIGHT(TEXT(Y937,"0.#"),1)=".",FALSE,TRUE)</formula>
    </cfRule>
    <cfRule type="expression" dxfId="1360" priority="2058">
      <formula>IF(RIGHT(TEXT(Y937,"0.#"),1)=".",TRUE,FALSE)</formula>
    </cfRule>
  </conditionalFormatting>
  <conditionalFormatting sqref="Y972:Y999">
    <cfRule type="expression" dxfId="1359" priority="2051">
      <formula>IF(RIGHT(TEXT(Y972,"0.#"),1)=".",FALSE,TRUE)</formula>
    </cfRule>
    <cfRule type="expression" dxfId="1358" priority="2052">
      <formula>IF(RIGHT(TEXT(Y972,"0.#"),1)=".",TRUE,FALSE)</formula>
    </cfRule>
  </conditionalFormatting>
  <conditionalFormatting sqref="Y970:Y971">
    <cfRule type="expression" dxfId="1357" priority="2045">
      <formula>IF(RIGHT(TEXT(Y970,"0.#"),1)=".",FALSE,TRUE)</formula>
    </cfRule>
    <cfRule type="expression" dxfId="1356" priority="2046">
      <formula>IF(RIGHT(TEXT(Y970,"0.#"),1)=".",TRUE,FALSE)</formula>
    </cfRule>
  </conditionalFormatting>
  <conditionalFormatting sqref="Y1005:Y1032">
    <cfRule type="expression" dxfId="1355" priority="2039">
      <formula>IF(RIGHT(TEXT(Y1005,"0.#"),1)=".",FALSE,TRUE)</formula>
    </cfRule>
    <cfRule type="expression" dxfId="1354" priority="2040">
      <formula>IF(RIGHT(TEXT(Y1005,"0.#"),1)=".",TRUE,FALSE)</formula>
    </cfRule>
  </conditionalFormatting>
  <conditionalFormatting sqref="W23">
    <cfRule type="expression" dxfId="1353" priority="2323">
      <formula>IF(RIGHT(TEXT(W23,"0.#"),1)=".",FALSE,TRUE)</formula>
    </cfRule>
    <cfRule type="expression" dxfId="1352" priority="2324">
      <formula>IF(RIGHT(TEXT(W23,"0.#"),1)=".",TRUE,FALSE)</formula>
    </cfRule>
  </conditionalFormatting>
  <conditionalFormatting sqref="W24:W27">
    <cfRule type="expression" dxfId="1351" priority="2321">
      <formula>IF(RIGHT(TEXT(W24,"0.#"),1)=".",FALSE,TRUE)</formula>
    </cfRule>
    <cfRule type="expression" dxfId="1350" priority="2322">
      <formula>IF(RIGHT(TEXT(W24,"0.#"),1)=".",TRUE,FALSE)</formula>
    </cfRule>
  </conditionalFormatting>
  <conditionalFormatting sqref="W28">
    <cfRule type="expression" dxfId="1349" priority="2313">
      <formula>IF(RIGHT(TEXT(W28,"0.#"),1)=".",FALSE,TRUE)</formula>
    </cfRule>
    <cfRule type="expression" dxfId="1348" priority="2314">
      <formula>IF(RIGHT(TEXT(W28,"0.#"),1)=".",TRUE,FALSE)</formula>
    </cfRule>
  </conditionalFormatting>
  <conditionalFormatting sqref="P23">
    <cfRule type="expression" dxfId="1347" priority="2311">
      <formula>IF(RIGHT(TEXT(P23,"0.#"),1)=".",FALSE,TRUE)</formula>
    </cfRule>
    <cfRule type="expression" dxfId="1346" priority="2312">
      <formula>IF(RIGHT(TEXT(P23,"0.#"),1)=".",TRUE,FALSE)</formula>
    </cfRule>
  </conditionalFormatting>
  <conditionalFormatting sqref="P24:P27">
    <cfRule type="expression" dxfId="1345" priority="2309">
      <formula>IF(RIGHT(TEXT(P24,"0.#"),1)=".",FALSE,TRUE)</formula>
    </cfRule>
    <cfRule type="expression" dxfId="1344" priority="2310">
      <formula>IF(RIGHT(TEXT(P24,"0.#"),1)=".",TRUE,FALSE)</formula>
    </cfRule>
  </conditionalFormatting>
  <conditionalFormatting sqref="P28">
    <cfRule type="expression" dxfId="1343" priority="2307">
      <formula>IF(RIGHT(TEXT(P28,"0.#"),1)=".",FALSE,TRUE)</formula>
    </cfRule>
    <cfRule type="expression" dxfId="1342" priority="2308">
      <formula>IF(RIGHT(TEXT(P28,"0.#"),1)=".",TRUE,FALSE)</formula>
    </cfRule>
  </conditionalFormatting>
  <conditionalFormatting sqref="AQ114">
    <cfRule type="expression" dxfId="1341" priority="2291">
      <formula>IF(RIGHT(TEXT(AQ114,"0.#"),1)=".",FALSE,TRUE)</formula>
    </cfRule>
    <cfRule type="expression" dxfId="1340" priority="2292">
      <formula>IF(RIGHT(TEXT(AQ114,"0.#"),1)=".",TRUE,FALSE)</formula>
    </cfRule>
  </conditionalFormatting>
  <conditionalFormatting sqref="AQ104">
    <cfRule type="expression" dxfId="1339" priority="2305">
      <formula>IF(RIGHT(TEXT(AQ104,"0.#"),1)=".",FALSE,TRUE)</formula>
    </cfRule>
    <cfRule type="expression" dxfId="1338" priority="2306">
      <formula>IF(RIGHT(TEXT(AQ104,"0.#"),1)=".",TRUE,FALSE)</formula>
    </cfRule>
  </conditionalFormatting>
  <conditionalFormatting sqref="AQ105">
    <cfRule type="expression" dxfId="1337" priority="2303">
      <formula>IF(RIGHT(TEXT(AQ105,"0.#"),1)=".",FALSE,TRUE)</formula>
    </cfRule>
    <cfRule type="expression" dxfId="1336" priority="2304">
      <formula>IF(RIGHT(TEXT(AQ105,"0.#"),1)=".",TRUE,FALSE)</formula>
    </cfRule>
  </conditionalFormatting>
  <conditionalFormatting sqref="AQ107">
    <cfRule type="expression" dxfId="1335" priority="2301">
      <formula>IF(RIGHT(TEXT(AQ107,"0.#"),1)=".",FALSE,TRUE)</formula>
    </cfRule>
    <cfRule type="expression" dxfId="1334" priority="2302">
      <formula>IF(RIGHT(TEXT(AQ107,"0.#"),1)=".",TRUE,FALSE)</formula>
    </cfRule>
  </conditionalFormatting>
  <conditionalFormatting sqref="AQ108">
    <cfRule type="expression" dxfId="1333" priority="2299">
      <formula>IF(RIGHT(TEXT(AQ108,"0.#"),1)=".",FALSE,TRUE)</formula>
    </cfRule>
    <cfRule type="expression" dxfId="1332" priority="2300">
      <formula>IF(RIGHT(TEXT(AQ108,"0.#"),1)=".",TRUE,FALSE)</formula>
    </cfRule>
  </conditionalFormatting>
  <conditionalFormatting sqref="AQ110">
    <cfRule type="expression" dxfId="1331" priority="2297">
      <formula>IF(RIGHT(TEXT(AQ110,"0.#"),1)=".",FALSE,TRUE)</formula>
    </cfRule>
    <cfRule type="expression" dxfId="1330" priority="2298">
      <formula>IF(RIGHT(TEXT(AQ110,"0.#"),1)=".",TRUE,FALSE)</formula>
    </cfRule>
  </conditionalFormatting>
  <conditionalFormatting sqref="AQ111">
    <cfRule type="expression" dxfId="1329" priority="2295">
      <formula>IF(RIGHT(TEXT(AQ111,"0.#"),1)=".",FALSE,TRUE)</formula>
    </cfRule>
    <cfRule type="expression" dxfId="1328" priority="2296">
      <formula>IF(RIGHT(TEXT(AQ111,"0.#"),1)=".",TRUE,FALSE)</formula>
    </cfRule>
  </conditionalFormatting>
  <conditionalFormatting sqref="AQ113">
    <cfRule type="expression" dxfId="1327" priority="2293">
      <formula>IF(RIGHT(TEXT(AQ113,"0.#"),1)=".",FALSE,TRUE)</formula>
    </cfRule>
    <cfRule type="expression" dxfId="1326" priority="2294">
      <formula>IF(RIGHT(TEXT(AQ113,"0.#"),1)=".",TRUE,FALSE)</formula>
    </cfRule>
  </conditionalFormatting>
  <conditionalFormatting sqref="AE67">
    <cfRule type="expression" dxfId="1325" priority="2223">
      <formula>IF(RIGHT(TEXT(AE67,"0.#"),1)=".",FALSE,TRUE)</formula>
    </cfRule>
    <cfRule type="expression" dxfId="1324" priority="2224">
      <formula>IF(RIGHT(TEXT(AE67,"0.#"),1)=".",TRUE,FALSE)</formula>
    </cfRule>
  </conditionalFormatting>
  <conditionalFormatting sqref="AE68">
    <cfRule type="expression" dxfId="1323" priority="2221">
      <formula>IF(RIGHT(TEXT(AE68,"0.#"),1)=".",FALSE,TRUE)</formula>
    </cfRule>
    <cfRule type="expression" dxfId="1322" priority="2222">
      <formula>IF(RIGHT(TEXT(AE68,"0.#"),1)=".",TRUE,FALSE)</formula>
    </cfRule>
  </conditionalFormatting>
  <conditionalFormatting sqref="AE69">
    <cfRule type="expression" dxfId="1321" priority="2219">
      <formula>IF(RIGHT(TEXT(AE69,"0.#"),1)=".",FALSE,TRUE)</formula>
    </cfRule>
    <cfRule type="expression" dxfId="1320" priority="2220">
      <formula>IF(RIGHT(TEXT(AE69,"0.#"),1)=".",TRUE,FALSE)</formula>
    </cfRule>
  </conditionalFormatting>
  <conditionalFormatting sqref="AI69">
    <cfRule type="expression" dxfId="1319" priority="2217">
      <formula>IF(RIGHT(TEXT(AI69,"0.#"),1)=".",FALSE,TRUE)</formula>
    </cfRule>
    <cfRule type="expression" dxfId="1318" priority="2218">
      <formula>IF(RIGHT(TEXT(AI69,"0.#"),1)=".",TRUE,FALSE)</formula>
    </cfRule>
  </conditionalFormatting>
  <conditionalFormatting sqref="AI68">
    <cfRule type="expression" dxfId="1317" priority="2215">
      <formula>IF(RIGHT(TEXT(AI68,"0.#"),1)=".",FALSE,TRUE)</formula>
    </cfRule>
    <cfRule type="expression" dxfId="1316" priority="2216">
      <formula>IF(RIGHT(TEXT(AI68,"0.#"),1)=".",TRUE,FALSE)</formula>
    </cfRule>
  </conditionalFormatting>
  <conditionalFormatting sqref="AI67">
    <cfRule type="expression" dxfId="1315" priority="2213">
      <formula>IF(RIGHT(TEXT(AI67,"0.#"),1)=".",FALSE,TRUE)</formula>
    </cfRule>
    <cfRule type="expression" dxfId="1314" priority="2214">
      <formula>IF(RIGHT(TEXT(AI67,"0.#"),1)=".",TRUE,FALSE)</formula>
    </cfRule>
  </conditionalFormatting>
  <conditionalFormatting sqref="AM67">
    <cfRule type="expression" dxfId="1313" priority="2211">
      <formula>IF(RIGHT(TEXT(AM67,"0.#"),1)=".",FALSE,TRUE)</formula>
    </cfRule>
    <cfRule type="expression" dxfId="1312" priority="2212">
      <formula>IF(RIGHT(TEXT(AM67,"0.#"),1)=".",TRUE,FALSE)</formula>
    </cfRule>
  </conditionalFormatting>
  <conditionalFormatting sqref="AM68">
    <cfRule type="expression" dxfId="1311" priority="2209">
      <formula>IF(RIGHT(TEXT(AM68,"0.#"),1)=".",FALSE,TRUE)</formula>
    </cfRule>
    <cfRule type="expression" dxfId="1310" priority="2210">
      <formula>IF(RIGHT(TEXT(AM68,"0.#"),1)=".",TRUE,FALSE)</formula>
    </cfRule>
  </conditionalFormatting>
  <conditionalFormatting sqref="AM69">
    <cfRule type="expression" dxfId="1309" priority="2207">
      <formula>IF(RIGHT(TEXT(AM69,"0.#"),1)=".",FALSE,TRUE)</formula>
    </cfRule>
    <cfRule type="expression" dxfId="1308" priority="2208">
      <formula>IF(RIGHT(TEXT(AM69,"0.#"),1)=".",TRUE,FALSE)</formula>
    </cfRule>
  </conditionalFormatting>
  <conditionalFormatting sqref="AQ67:AQ69">
    <cfRule type="expression" dxfId="1307" priority="2205">
      <formula>IF(RIGHT(TEXT(AQ67,"0.#"),1)=".",FALSE,TRUE)</formula>
    </cfRule>
    <cfRule type="expression" dxfId="1306" priority="2206">
      <formula>IF(RIGHT(TEXT(AQ67,"0.#"),1)=".",TRUE,FALSE)</formula>
    </cfRule>
  </conditionalFormatting>
  <conditionalFormatting sqref="AU67:AU69">
    <cfRule type="expression" dxfId="1305" priority="2203">
      <formula>IF(RIGHT(TEXT(AU67,"0.#"),1)=".",FALSE,TRUE)</formula>
    </cfRule>
    <cfRule type="expression" dxfId="1304" priority="2204">
      <formula>IF(RIGHT(TEXT(AU67,"0.#"),1)=".",TRUE,FALSE)</formula>
    </cfRule>
  </conditionalFormatting>
  <conditionalFormatting sqref="AE70">
    <cfRule type="expression" dxfId="1303" priority="2201">
      <formula>IF(RIGHT(TEXT(AE70,"0.#"),1)=".",FALSE,TRUE)</formula>
    </cfRule>
    <cfRule type="expression" dxfId="1302" priority="2202">
      <formula>IF(RIGHT(TEXT(AE70,"0.#"),1)=".",TRUE,FALSE)</formula>
    </cfRule>
  </conditionalFormatting>
  <conditionalFormatting sqref="AE71">
    <cfRule type="expression" dxfId="1301" priority="2199">
      <formula>IF(RIGHT(TEXT(AE71,"0.#"),1)=".",FALSE,TRUE)</formula>
    </cfRule>
    <cfRule type="expression" dxfId="1300" priority="2200">
      <formula>IF(RIGHT(TEXT(AE71,"0.#"),1)=".",TRUE,FALSE)</formula>
    </cfRule>
  </conditionalFormatting>
  <conditionalFormatting sqref="AE72">
    <cfRule type="expression" dxfId="1299" priority="2197">
      <formula>IF(RIGHT(TEXT(AE72,"0.#"),1)=".",FALSE,TRUE)</formula>
    </cfRule>
    <cfRule type="expression" dxfId="1298" priority="2198">
      <formula>IF(RIGHT(TEXT(AE72,"0.#"),1)=".",TRUE,FALSE)</formula>
    </cfRule>
  </conditionalFormatting>
  <conditionalFormatting sqref="AI72">
    <cfRule type="expression" dxfId="1297" priority="2195">
      <formula>IF(RIGHT(TEXT(AI72,"0.#"),1)=".",FALSE,TRUE)</formula>
    </cfRule>
    <cfRule type="expression" dxfId="1296" priority="2196">
      <formula>IF(RIGHT(TEXT(AI72,"0.#"),1)=".",TRUE,FALSE)</formula>
    </cfRule>
  </conditionalFormatting>
  <conditionalFormatting sqref="AI71">
    <cfRule type="expression" dxfId="1295" priority="2193">
      <formula>IF(RIGHT(TEXT(AI71,"0.#"),1)=".",FALSE,TRUE)</formula>
    </cfRule>
    <cfRule type="expression" dxfId="1294" priority="2194">
      <formula>IF(RIGHT(TEXT(AI71,"0.#"),1)=".",TRUE,FALSE)</formula>
    </cfRule>
  </conditionalFormatting>
  <conditionalFormatting sqref="AI70">
    <cfRule type="expression" dxfId="1293" priority="2191">
      <formula>IF(RIGHT(TEXT(AI70,"0.#"),1)=".",FALSE,TRUE)</formula>
    </cfRule>
    <cfRule type="expression" dxfId="1292" priority="2192">
      <formula>IF(RIGHT(TEXT(AI70,"0.#"),1)=".",TRUE,FALSE)</formula>
    </cfRule>
  </conditionalFormatting>
  <conditionalFormatting sqref="AM70">
    <cfRule type="expression" dxfId="1291" priority="2189">
      <formula>IF(RIGHT(TEXT(AM70,"0.#"),1)=".",FALSE,TRUE)</formula>
    </cfRule>
    <cfRule type="expression" dxfId="1290" priority="2190">
      <formula>IF(RIGHT(TEXT(AM70,"0.#"),1)=".",TRUE,FALSE)</formula>
    </cfRule>
  </conditionalFormatting>
  <conditionalFormatting sqref="AM71">
    <cfRule type="expression" dxfId="1289" priority="2187">
      <formula>IF(RIGHT(TEXT(AM71,"0.#"),1)=".",FALSE,TRUE)</formula>
    </cfRule>
    <cfRule type="expression" dxfId="1288" priority="2188">
      <formula>IF(RIGHT(TEXT(AM71,"0.#"),1)=".",TRUE,FALSE)</formula>
    </cfRule>
  </conditionalFormatting>
  <conditionalFormatting sqref="AM72">
    <cfRule type="expression" dxfId="1287" priority="2185">
      <formula>IF(RIGHT(TEXT(AM72,"0.#"),1)=".",FALSE,TRUE)</formula>
    </cfRule>
    <cfRule type="expression" dxfId="1286" priority="2186">
      <formula>IF(RIGHT(TEXT(AM72,"0.#"),1)=".",TRUE,FALSE)</formula>
    </cfRule>
  </conditionalFormatting>
  <conditionalFormatting sqref="AQ70:AQ72">
    <cfRule type="expression" dxfId="1285" priority="2183">
      <formula>IF(RIGHT(TEXT(AQ70,"0.#"),1)=".",FALSE,TRUE)</formula>
    </cfRule>
    <cfRule type="expression" dxfId="1284" priority="2184">
      <formula>IF(RIGHT(TEXT(AQ70,"0.#"),1)=".",TRUE,FALSE)</formula>
    </cfRule>
  </conditionalFormatting>
  <conditionalFormatting sqref="AU70:AU72">
    <cfRule type="expression" dxfId="1283" priority="2181">
      <formula>IF(RIGHT(TEXT(AU70,"0.#"),1)=".",FALSE,TRUE)</formula>
    </cfRule>
    <cfRule type="expression" dxfId="1282" priority="2182">
      <formula>IF(RIGHT(TEXT(AU70,"0.#"),1)=".",TRUE,FALSE)</formula>
    </cfRule>
  </conditionalFormatting>
  <conditionalFormatting sqref="AU656">
    <cfRule type="expression" dxfId="1281" priority="699">
      <formula>IF(RIGHT(TEXT(AU656,"0.#"),1)=".",FALSE,TRUE)</formula>
    </cfRule>
    <cfRule type="expression" dxfId="1280" priority="700">
      <formula>IF(RIGHT(TEXT(AU656,"0.#"),1)=".",TRUE,FALSE)</formula>
    </cfRule>
  </conditionalFormatting>
  <conditionalFormatting sqref="AQ655">
    <cfRule type="expression" dxfId="1279" priority="691">
      <formula>IF(RIGHT(TEXT(AQ655,"0.#"),1)=".",FALSE,TRUE)</formula>
    </cfRule>
    <cfRule type="expression" dxfId="1278" priority="692">
      <formula>IF(RIGHT(TEXT(AQ655,"0.#"),1)=".",TRUE,FALSE)</formula>
    </cfRule>
  </conditionalFormatting>
  <conditionalFormatting sqref="AI696">
    <cfRule type="expression" dxfId="1277" priority="483">
      <formula>IF(RIGHT(TEXT(AI696,"0.#"),1)=".",FALSE,TRUE)</formula>
    </cfRule>
    <cfRule type="expression" dxfId="1276" priority="484">
      <formula>IF(RIGHT(TEXT(AI696,"0.#"),1)=".",TRUE,FALSE)</formula>
    </cfRule>
  </conditionalFormatting>
  <conditionalFormatting sqref="AQ694">
    <cfRule type="expression" dxfId="1275" priority="477">
      <formula>IF(RIGHT(TEXT(AQ694,"0.#"),1)=".",FALSE,TRUE)</formula>
    </cfRule>
    <cfRule type="expression" dxfId="1274" priority="478">
      <formula>IF(RIGHT(TEXT(AQ694,"0.#"),1)=".",TRUE,FALSE)</formula>
    </cfRule>
  </conditionalFormatting>
  <conditionalFormatting sqref="AL873:AO900">
    <cfRule type="expression" dxfId="1273" priority="2089">
      <formula>IF(AND(AL873&gt;=0,RIGHT(TEXT(AL873,"0.#"),1)&lt;&gt;"."),TRUE,FALSE)</formula>
    </cfRule>
    <cfRule type="expression" dxfId="1272" priority="2090">
      <formula>IF(AND(AL873&gt;=0,RIGHT(TEXT(AL873,"0.#"),1)="."),TRUE,FALSE)</formula>
    </cfRule>
    <cfRule type="expression" dxfId="1271" priority="2091">
      <formula>IF(AND(AL873&lt;0,RIGHT(TEXT(AL873,"0.#"),1)&lt;&gt;"."),TRUE,FALSE)</formula>
    </cfRule>
    <cfRule type="expression" dxfId="1270" priority="2092">
      <formula>IF(AND(AL873&lt;0,RIGHT(TEXT(AL873,"0.#"),1)="."),TRUE,FALSE)</formula>
    </cfRule>
  </conditionalFormatting>
  <conditionalFormatting sqref="AL871:AO872">
    <cfRule type="expression" dxfId="1269" priority="2083">
      <formula>IF(AND(AL871&gt;=0,RIGHT(TEXT(AL871,"0.#"),1)&lt;&gt;"."),TRUE,FALSE)</formula>
    </cfRule>
    <cfRule type="expression" dxfId="1268" priority="2084">
      <formula>IF(AND(AL871&gt;=0,RIGHT(TEXT(AL871,"0.#"),1)="."),TRUE,FALSE)</formula>
    </cfRule>
    <cfRule type="expression" dxfId="1267" priority="2085">
      <formula>IF(AND(AL871&lt;0,RIGHT(TEXT(AL871,"0.#"),1)&lt;&gt;"."),TRUE,FALSE)</formula>
    </cfRule>
    <cfRule type="expression" dxfId="1266" priority="2086">
      <formula>IF(AND(AL871&lt;0,RIGHT(TEXT(AL871,"0.#"),1)="."),TRUE,FALSE)</formula>
    </cfRule>
  </conditionalFormatting>
  <conditionalFormatting sqref="AL914:AO933">
    <cfRule type="expression" dxfId="1265" priority="2077">
      <formula>IF(AND(AL914&gt;=0,RIGHT(TEXT(AL914,"0.#"),1)&lt;&gt;"."),TRUE,FALSE)</formula>
    </cfRule>
    <cfRule type="expression" dxfId="1264" priority="2078">
      <formula>IF(AND(AL914&gt;=0,RIGHT(TEXT(AL914,"0.#"),1)="."),TRUE,FALSE)</formula>
    </cfRule>
    <cfRule type="expression" dxfId="1263" priority="2079">
      <formula>IF(AND(AL914&lt;0,RIGHT(TEXT(AL914,"0.#"),1)&lt;&gt;"."),TRUE,FALSE)</formula>
    </cfRule>
    <cfRule type="expression" dxfId="1262" priority="2080">
      <formula>IF(AND(AL914&lt;0,RIGHT(TEXT(AL914,"0.#"),1)="."),TRUE,FALSE)</formula>
    </cfRule>
  </conditionalFormatting>
  <conditionalFormatting sqref="AL904:AO913">
    <cfRule type="expression" dxfId="1261" priority="2071">
      <formula>IF(AND(AL904&gt;=0,RIGHT(TEXT(AL904,"0.#"),1)&lt;&gt;"."),TRUE,FALSE)</formula>
    </cfRule>
    <cfRule type="expression" dxfId="1260" priority="2072">
      <formula>IF(AND(AL904&gt;=0,RIGHT(TEXT(AL904,"0.#"),1)="."),TRUE,FALSE)</formula>
    </cfRule>
    <cfRule type="expression" dxfId="1259" priority="2073">
      <formula>IF(AND(AL904&lt;0,RIGHT(TEXT(AL904,"0.#"),1)&lt;&gt;"."),TRUE,FALSE)</formula>
    </cfRule>
    <cfRule type="expression" dxfId="1258" priority="2074">
      <formula>IF(AND(AL904&lt;0,RIGHT(TEXT(AL904,"0.#"),1)="."),TRUE,FALSE)</formula>
    </cfRule>
  </conditionalFormatting>
  <conditionalFormatting sqref="AL939:AO966">
    <cfRule type="expression" dxfId="1257" priority="2065">
      <formula>IF(AND(AL939&gt;=0,RIGHT(TEXT(AL939,"0.#"),1)&lt;&gt;"."),TRUE,FALSE)</formula>
    </cfRule>
    <cfRule type="expression" dxfId="1256" priority="2066">
      <formula>IF(AND(AL939&gt;=0,RIGHT(TEXT(AL939,"0.#"),1)="."),TRUE,FALSE)</formula>
    </cfRule>
    <cfRule type="expression" dxfId="1255" priority="2067">
      <formula>IF(AND(AL939&lt;0,RIGHT(TEXT(AL939,"0.#"),1)&lt;&gt;"."),TRUE,FALSE)</formula>
    </cfRule>
    <cfRule type="expression" dxfId="1254" priority="2068">
      <formula>IF(AND(AL939&lt;0,RIGHT(TEXT(AL939,"0.#"),1)="."),TRUE,FALSE)</formula>
    </cfRule>
  </conditionalFormatting>
  <conditionalFormatting sqref="AL937:AO938">
    <cfRule type="expression" dxfId="1253" priority="2059">
      <formula>IF(AND(AL937&gt;=0,RIGHT(TEXT(AL937,"0.#"),1)&lt;&gt;"."),TRUE,FALSE)</formula>
    </cfRule>
    <cfRule type="expression" dxfId="1252" priority="2060">
      <formula>IF(AND(AL937&gt;=0,RIGHT(TEXT(AL937,"0.#"),1)="."),TRUE,FALSE)</formula>
    </cfRule>
    <cfRule type="expression" dxfId="1251" priority="2061">
      <formula>IF(AND(AL937&lt;0,RIGHT(TEXT(AL937,"0.#"),1)&lt;&gt;"."),TRUE,FALSE)</formula>
    </cfRule>
    <cfRule type="expression" dxfId="1250" priority="2062">
      <formula>IF(AND(AL937&lt;0,RIGHT(TEXT(AL937,"0.#"),1)="."),TRUE,FALSE)</formula>
    </cfRule>
  </conditionalFormatting>
  <conditionalFormatting sqref="AL972:AO999">
    <cfRule type="expression" dxfId="1249" priority="2053">
      <formula>IF(AND(AL972&gt;=0,RIGHT(TEXT(AL972,"0.#"),1)&lt;&gt;"."),TRUE,FALSE)</formula>
    </cfRule>
    <cfRule type="expression" dxfId="1248" priority="2054">
      <formula>IF(AND(AL972&gt;=0,RIGHT(TEXT(AL972,"0.#"),1)="."),TRUE,FALSE)</formula>
    </cfRule>
    <cfRule type="expression" dxfId="1247" priority="2055">
      <formula>IF(AND(AL972&lt;0,RIGHT(TEXT(AL972,"0.#"),1)&lt;&gt;"."),TRUE,FALSE)</formula>
    </cfRule>
    <cfRule type="expression" dxfId="1246" priority="2056">
      <formula>IF(AND(AL972&lt;0,RIGHT(TEXT(AL972,"0.#"),1)="."),TRUE,FALSE)</formula>
    </cfRule>
  </conditionalFormatting>
  <conditionalFormatting sqref="AL970:AO971">
    <cfRule type="expression" dxfId="1245" priority="2047">
      <formula>IF(AND(AL970&gt;=0,RIGHT(TEXT(AL970,"0.#"),1)&lt;&gt;"."),TRUE,FALSE)</formula>
    </cfRule>
    <cfRule type="expression" dxfId="1244" priority="2048">
      <formula>IF(AND(AL970&gt;=0,RIGHT(TEXT(AL970,"0.#"),1)="."),TRUE,FALSE)</formula>
    </cfRule>
    <cfRule type="expression" dxfId="1243" priority="2049">
      <formula>IF(AND(AL970&lt;0,RIGHT(TEXT(AL970,"0.#"),1)&lt;&gt;"."),TRUE,FALSE)</formula>
    </cfRule>
    <cfRule type="expression" dxfId="1242" priority="2050">
      <formula>IF(AND(AL970&lt;0,RIGHT(TEXT(AL970,"0.#"),1)="."),TRUE,FALSE)</formula>
    </cfRule>
  </conditionalFormatting>
  <conditionalFormatting sqref="AL1005:AO1032">
    <cfRule type="expression" dxfId="1241" priority="2041">
      <formula>IF(AND(AL1005&gt;=0,RIGHT(TEXT(AL1005,"0.#"),1)&lt;&gt;"."),TRUE,FALSE)</formula>
    </cfRule>
    <cfRule type="expression" dxfId="1240" priority="2042">
      <formula>IF(AND(AL1005&gt;=0,RIGHT(TEXT(AL1005,"0.#"),1)="."),TRUE,FALSE)</formula>
    </cfRule>
    <cfRule type="expression" dxfId="1239" priority="2043">
      <formula>IF(AND(AL1005&lt;0,RIGHT(TEXT(AL1005,"0.#"),1)&lt;&gt;"."),TRUE,FALSE)</formula>
    </cfRule>
    <cfRule type="expression" dxfId="1238" priority="2044">
      <formula>IF(AND(AL1005&lt;0,RIGHT(TEXT(AL1005,"0.#"),1)="."),TRUE,FALSE)</formula>
    </cfRule>
  </conditionalFormatting>
  <conditionalFormatting sqref="AL1003:AO1004">
    <cfRule type="expression" dxfId="1237" priority="2035">
      <formula>IF(AND(AL1003&gt;=0,RIGHT(TEXT(AL1003,"0.#"),1)&lt;&gt;"."),TRUE,FALSE)</formula>
    </cfRule>
    <cfRule type="expression" dxfId="1236" priority="2036">
      <formula>IF(AND(AL1003&gt;=0,RIGHT(TEXT(AL1003,"0.#"),1)="."),TRUE,FALSE)</formula>
    </cfRule>
    <cfRule type="expression" dxfId="1235" priority="2037">
      <formula>IF(AND(AL1003&lt;0,RIGHT(TEXT(AL1003,"0.#"),1)&lt;&gt;"."),TRUE,FALSE)</formula>
    </cfRule>
    <cfRule type="expression" dxfId="1234" priority="2038">
      <formula>IF(AND(AL1003&lt;0,RIGHT(TEXT(AL1003,"0.#"),1)="."),TRUE,FALSE)</formula>
    </cfRule>
  </conditionalFormatting>
  <conditionalFormatting sqref="Y1003:Y1004">
    <cfRule type="expression" dxfId="1233" priority="2033">
      <formula>IF(RIGHT(TEXT(Y1003,"0.#"),1)=".",FALSE,TRUE)</formula>
    </cfRule>
    <cfRule type="expression" dxfId="1232" priority="2034">
      <formula>IF(RIGHT(TEXT(Y1003,"0.#"),1)=".",TRUE,FALSE)</formula>
    </cfRule>
  </conditionalFormatting>
  <conditionalFormatting sqref="AL1038:AO1065">
    <cfRule type="expression" dxfId="1231" priority="2029">
      <formula>IF(AND(AL1038&gt;=0,RIGHT(TEXT(AL1038,"0.#"),1)&lt;&gt;"."),TRUE,FALSE)</formula>
    </cfRule>
    <cfRule type="expression" dxfId="1230" priority="2030">
      <formula>IF(AND(AL1038&gt;=0,RIGHT(TEXT(AL1038,"0.#"),1)="."),TRUE,FALSE)</formula>
    </cfRule>
    <cfRule type="expression" dxfId="1229" priority="2031">
      <formula>IF(AND(AL1038&lt;0,RIGHT(TEXT(AL1038,"0.#"),1)&lt;&gt;"."),TRUE,FALSE)</formula>
    </cfRule>
    <cfRule type="expression" dxfId="1228" priority="2032">
      <formula>IF(AND(AL1038&lt;0,RIGHT(TEXT(AL1038,"0.#"),1)="."),TRUE,FALSE)</formula>
    </cfRule>
  </conditionalFormatting>
  <conditionalFormatting sqref="Y1038:Y1065">
    <cfRule type="expression" dxfId="1227" priority="2027">
      <formula>IF(RIGHT(TEXT(Y1038,"0.#"),1)=".",FALSE,TRUE)</formula>
    </cfRule>
    <cfRule type="expression" dxfId="1226" priority="2028">
      <formula>IF(RIGHT(TEXT(Y1038,"0.#"),1)=".",TRUE,FALSE)</formula>
    </cfRule>
  </conditionalFormatting>
  <conditionalFormatting sqref="AL1036:AO1037">
    <cfRule type="expression" dxfId="1225" priority="2023">
      <formula>IF(AND(AL1036&gt;=0,RIGHT(TEXT(AL1036,"0.#"),1)&lt;&gt;"."),TRUE,FALSE)</formula>
    </cfRule>
    <cfRule type="expression" dxfId="1224" priority="2024">
      <formula>IF(AND(AL1036&gt;=0,RIGHT(TEXT(AL1036,"0.#"),1)="."),TRUE,FALSE)</formula>
    </cfRule>
    <cfRule type="expression" dxfId="1223" priority="2025">
      <formula>IF(AND(AL1036&lt;0,RIGHT(TEXT(AL1036,"0.#"),1)&lt;&gt;"."),TRUE,FALSE)</formula>
    </cfRule>
    <cfRule type="expression" dxfId="1222" priority="2026">
      <formula>IF(AND(AL1036&lt;0,RIGHT(TEXT(AL1036,"0.#"),1)="."),TRUE,FALSE)</formula>
    </cfRule>
  </conditionalFormatting>
  <conditionalFormatting sqref="Y1036:Y1037">
    <cfRule type="expression" dxfId="1221" priority="2021">
      <formula>IF(RIGHT(TEXT(Y1036,"0.#"),1)=".",FALSE,TRUE)</formula>
    </cfRule>
    <cfRule type="expression" dxfId="1220" priority="2022">
      <formula>IF(RIGHT(TEXT(Y1036,"0.#"),1)=".",TRUE,FALSE)</formula>
    </cfRule>
  </conditionalFormatting>
  <conditionalFormatting sqref="AL1071:AO1098">
    <cfRule type="expression" dxfId="1219" priority="2017">
      <formula>IF(AND(AL1071&gt;=0,RIGHT(TEXT(AL1071,"0.#"),1)&lt;&gt;"."),TRUE,FALSE)</formula>
    </cfRule>
    <cfRule type="expression" dxfId="1218" priority="2018">
      <formula>IF(AND(AL1071&gt;=0,RIGHT(TEXT(AL1071,"0.#"),1)="."),TRUE,FALSE)</formula>
    </cfRule>
    <cfRule type="expression" dxfId="1217" priority="2019">
      <formula>IF(AND(AL1071&lt;0,RIGHT(TEXT(AL1071,"0.#"),1)&lt;&gt;"."),TRUE,FALSE)</formula>
    </cfRule>
    <cfRule type="expression" dxfId="1216" priority="2020">
      <formula>IF(AND(AL1071&lt;0,RIGHT(TEXT(AL1071,"0.#"),1)="."),TRUE,FALSE)</formula>
    </cfRule>
  </conditionalFormatting>
  <conditionalFormatting sqref="Y1071:Y1098">
    <cfRule type="expression" dxfId="1215" priority="2015">
      <formula>IF(RIGHT(TEXT(Y1071,"0.#"),1)=".",FALSE,TRUE)</formula>
    </cfRule>
    <cfRule type="expression" dxfId="1214" priority="2016">
      <formula>IF(RIGHT(TEXT(Y1071,"0.#"),1)=".",TRUE,FALSE)</formula>
    </cfRule>
  </conditionalFormatting>
  <conditionalFormatting sqref="AL1069:AO1070">
    <cfRule type="expression" dxfId="1213" priority="2011">
      <formula>IF(AND(AL1069&gt;=0,RIGHT(TEXT(AL1069,"0.#"),1)&lt;&gt;"."),TRUE,FALSE)</formula>
    </cfRule>
    <cfRule type="expression" dxfId="1212" priority="2012">
      <formula>IF(AND(AL1069&gt;=0,RIGHT(TEXT(AL1069,"0.#"),1)="."),TRUE,FALSE)</formula>
    </cfRule>
    <cfRule type="expression" dxfId="1211" priority="2013">
      <formula>IF(AND(AL1069&lt;0,RIGHT(TEXT(AL1069,"0.#"),1)&lt;&gt;"."),TRUE,FALSE)</formula>
    </cfRule>
    <cfRule type="expression" dxfId="1210" priority="2014">
      <formula>IF(AND(AL1069&lt;0,RIGHT(TEXT(AL1069,"0.#"),1)="."),TRUE,FALSE)</formula>
    </cfRule>
  </conditionalFormatting>
  <conditionalFormatting sqref="Y1069:Y1070">
    <cfRule type="expression" dxfId="1209" priority="2009">
      <formula>IF(RIGHT(TEXT(Y1069,"0.#"),1)=".",FALSE,TRUE)</formula>
    </cfRule>
    <cfRule type="expression" dxfId="1208" priority="2010">
      <formula>IF(RIGHT(TEXT(Y1069,"0.#"),1)=".",TRUE,FALSE)</formula>
    </cfRule>
  </conditionalFormatting>
  <conditionalFormatting sqref="AE39">
    <cfRule type="expression" dxfId="1207" priority="2007">
      <formula>IF(RIGHT(TEXT(AE39,"0.#"),1)=".",FALSE,TRUE)</formula>
    </cfRule>
    <cfRule type="expression" dxfId="1206" priority="2008">
      <formula>IF(RIGHT(TEXT(AE39,"0.#"),1)=".",TRUE,FALSE)</formula>
    </cfRule>
  </conditionalFormatting>
  <conditionalFormatting sqref="AM41">
    <cfRule type="expression" dxfId="1205" priority="1991">
      <formula>IF(RIGHT(TEXT(AM41,"0.#"),1)=".",FALSE,TRUE)</formula>
    </cfRule>
    <cfRule type="expression" dxfId="1204" priority="1992">
      <formula>IF(RIGHT(TEXT(AM41,"0.#"),1)=".",TRUE,FALSE)</formula>
    </cfRule>
  </conditionalFormatting>
  <conditionalFormatting sqref="AE40">
    <cfRule type="expression" dxfId="1203" priority="2005">
      <formula>IF(RIGHT(TEXT(AE40,"0.#"),1)=".",FALSE,TRUE)</formula>
    </cfRule>
    <cfRule type="expression" dxfId="1202" priority="2006">
      <formula>IF(RIGHT(TEXT(AE40,"0.#"),1)=".",TRUE,FALSE)</formula>
    </cfRule>
  </conditionalFormatting>
  <conditionalFormatting sqref="AE41">
    <cfRule type="expression" dxfId="1201" priority="2003">
      <formula>IF(RIGHT(TEXT(AE41,"0.#"),1)=".",FALSE,TRUE)</formula>
    </cfRule>
    <cfRule type="expression" dxfId="1200" priority="2004">
      <formula>IF(RIGHT(TEXT(AE41,"0.#"),1)=".",TRUE,FALSE)</formula>
    </cfRule>
  </conditionalFormatting>
  <conditionalFormatting sqref="AI41">
    <cfRule type="expression" dxfId="1199" priority="2001">
      <formula>IF(RIGHT(TEXT(AI41,"0.#"),1)=".",FALSE,TRUE)</formula>
    </cfRule>
    <cfRule type="expression" dxfId="1198" priority="2002">
      <formula>IF(RIGHT(TEXT(AI41,"0.#"),1)=".",TRUE,FALSE)</formula>
    </cfRule>
  </conditionalFormatting>
  <conditionalFormatting sqref="AI40">
    <cfRule type="expression" dxfId="1197" priority="1999">
      <formula>IF(RIGHT(TEXT(AI40,"0.#"),1)=".",FALSE,TRUE)</formula>
    </cfRule>
    <cfRule type="expression" dxfId="1196" priority="2000">
      <formula>IF(RIGHT(TEXT(AI40,"0.#"),1)=".",TRUE,FALSE)</formula>
    </cfRule>
  </conditionalFormatting>
  <conditionalFormatting sqref="AI39">
    <cfRule type="expression" dxfId="1195" priority="1997">
      <formula>IF(RIGHT(TEXT(AI39,"0.#"),1)=".",FALSE,TRUE)</formula>
    </cfRule>
    <cfRule type="expression" dxfId="1194" priority="1998">
      <formula>IF(RIGHT(TEXT(AI39,"0.#"),1)=".",TRUE,FALSE)</formula>
    </cfRule>
  </conditionalFormatting>
  <conditionalFormatting sqref="AM39">
    <cfRule type="expression" dxfId="1193" priority="1995">
      <formula>IF(RIGHT(TEXT(AM39,"0.#"),1)=".",FALSE,TRUE)</formula>
    </cfRule>
    <cfRule type="expression" dxfId="1192" priority="1996">
      <formula>IF(RIGHT(TEXT(AM39,"0.#"),1)=".",TRUE,FALSE)</formula>
    </cfRule>
  </conditionalFormatting>
  <conditionalFormatting sqref="AM40">
    <cfRule type="expression" dxfId="1191" priority="1993">
      <formula>IF(RIGHT(TEXT(AM40,"0.#"),1)=".",FALSE,TRUE)</formula>
    </cfRule>
    <cfRule type="expression" dxfId="1190" priority="1994">
      <formula>IF(RIGHT(TEXT(AM40,"0.#"),1)=".",TRUE,FALSE)</formula>
    </cfRule>
  </conditionalFormatting>
  <conditionalFormatting sqref="AQ39:AQ41">
    <cfRule type="expression" dxfId="1189" priority="1989">
      <formula>IF(RIGHT(TEXT(AQ39,"0.#"),1)=".",FALSE,TRUE)</formula>
    </cfRule>
    <cfRule type="expression" dxfId="1188" priority="1990">
      <formula>IF(RIGHT(TEXT(AQ39,"0.#"),1)=".",TRUE,FALSE)</formula>
    </cfRule>
  </conditionalFormatting>
  <conditionalFormatting sqref="AU40">
    <cfRule type="expression" dxfId="1187" priority="1987">
      <formula>IF(RIGHT(TEXT(AU40,"0.#"),1)=".",FALSE,TRUE)</formula>
    </cfRule>
    <cfRule type="expression" dxfId="1186" priority="1988">
      <formula>IF(RIGHT(TEXT(AU40,"0.#"),1)=".",TRUE,FALSE)</formula>
    </cfRule>
  </conditionalFormatting>
  <conditionalFormatting sqref="AE46">
    <cfRule type="expression" dxfId="1185" priority="1985">
      <formula>IF(RIGHT(TEXT(AE46,"0.#"),1)=".",FALSE,TRUE)</formula>
    </cfRule>
    <cfRule type="expression" dxfId="1184" priority="1986">
      <formula>IF(RIGHT(TEXT(AE46,"0.#"),1)=".",TRUE,FALSE)</formula>
    </cfRule>
  </conditionalFormatting>
  <conditionalFormatting sqref="AE47">
    <cfRule type="expression" dxfId="1183" priority="1983">
      <formula>IF(RIGHT(TEXT(AE47,"0.#"),1)=".",FALSE,TRUE)</formula>
    </cfRule>
    <cfRule type="expression" dxfId="1182" priority="1984">
      <formula>IF(RIGHT(TEXT(AE47,"0.#"),1)=".",TRUE,FALSE)</formula>
    </cfRule>
  </conditionalFormatting>
  <conditionalFormatting sqref="AE48">
    <cfRule type="expression" dxfId="1181" priority="1981">
      <formula>IF(RIGHT(TEXT(AE48,"0.#"),1)=".",FALSE,TRUE)</formula>
    </cfRule>
    <cfRule type="expression" dxfId="1180" priority="1982">
      <formula>IF(RIGHT(TEXT(AE48,"0.#"),1)=".",TRUE,FALSE)</formula>
    </cfRule>
  </conditionalFormatting>
  <conditionalFormatting sqref="AI48">
    <cfRule type="expression" dxfId="1179" priority="1979">
      <formula>IF(RIGHT(TEXT(AI48,"0.#"),1)=".",FALSE,TRUE)</formula>
    </cfRule>
    <cfRule type="expression" dxfId="1178" priority="1980">
      <formula>IF(RIGHT(TEXT(AI48,"0.#"),1)=".",TRUE,FALSE)</formula>
    </cfRule>
  </conditionalFormatting>
  <conditionalFormatting sqref="AI47">
    <cfRule type="expression" dxfId="1177" priority="1977">
      <formula>IF(RIGHT(TEXT(AI47,"0.#"),1)=".",FALSE,TRUE)</formula>
    </cfRule>
    <cfRule type="expression" dxfId="1176" priority="1978">
      <formula>IF(RIGHT(TEXT(AI47,"0.#"),1)=".",TRUE,FALSE)</formula>
    </cfRule>
  </conditionalFormatting>
  <conditionalFormatting sqref="AE448">
    <cfRule type="expression" dxfId="1175" priority="1855">
      <formula>IF(RIGHT(TEXT(AE448,"0.#"),1)=".",FALSE,TRUE)</formula>
    </cfRule>
    <cfRule type="expression" dxfId="1174" priority="1856">
      <formula>IF(RIGHT(TEXT(AE448,"0.#"),1)=".",TRUE,FALSE)</formula>
    </cfRule>
  </conditionalFormatting>
  <conditionalFormatting sqref="AM450">
    <cfRule type="expression" dxfId="1173" priority="1845">
      <formula>IF(RIGHT(TEXT(AM450,"0.#"),1)=".",FALSE,TRUE)</formula>
    </cfRule>
    <cfRule type="expression" dxfId="1172" priority="1846">
      <formula>IF(RIGHT(TEXT(AM450,"0.#"),1)=".",TRUE,FALSE)</formula>
    </cfRule>
  </conditionalFormatting>
  <conditionalFormatting sqref="AE449">
    <cfRule type="expression" dxfId="1171" priority="1853">
      <formula>IF(RIGHT(TEXT(AE449,"0.#"),1)=".",FALSE,TRUE)</formula>
    </cfRule>
    <cfRule type="expression" dxfId="1170" priority="1854">
      <formula>IF(RIGHT(TEXT(AE449,"0.#"),1)=".",TRUE,FALSE)</formula>
    </cfRule>
  </conditionalFormatting>
  <conditionalFormatting sqref="AE450">
    <cfRule type="expression" dxfId="1169" priority="1851">
      <formula>IF(RIGHT(TEXT(AE450,"0.#"),1)=".",FALSE,TRUE)</formula>
    </cfRule>
    <cfRule type="expression" dxfId="1168" priority="1852">
      <formula>IF(RIGHT(TEXT(AE450,"0.#"),1)=".",TRUE,FALSE)</formula>
    </cfRule>
  </conditionalFormatting>
  <conditionalFormatting sqref="AM448">
    <cfRule type="expression" dxfId="1167" priority="1849">
      <formula>IF(RIGHT(TEXT(AM448,"0.#"),1)=".",FALSE,TRUE)</formula>
    </cfRule>
    <cfRule type="expression" dxfId="1166" priority="1850">
      <formula>IF(RIGHT(TEXT(AM448,"0.#"),1)=".",TRUE,FALSE)</formula>
    </cfRule>
  </conditionalFormatting>
  <conditionalFormatting sqref="AM449">
    <cfRule type="expression" dxfId="1165" priority="1847">
      <formula>IF(RIGHT(TEXT(AM449,"0.#"),1)=".",FALSE,TRUE)</formula>
    </cfRule>
    <cfRule type="expression" dxfId="1164" priority="1848">
      <formula>IF(RIGHT(TEXT(AM449,"0.#"),1)=".",TRUE,FALSE)</formula>
    </cfRule>
  </conditionalFormatting>
  <conditionalFormatting sqref="AU448">
    <cfRule type="expression" dxfId="1163" priority="1843">
      <formula>IF(RIGHT(TEXT(AU448,"0.#"),1)=".",FALSE,TRUE)</formula>
    </cfRule>
    <cfRule type="expression" dxfId="1162" priority="1844">
      <formula>IF(RIGHT(TEXT(AU448,"0.#"),1)=".",TRUE,FALSE)</formula>
    </cfRule>
  </conditionalFormatting>
  <conditionalFormatting sqref="AU449">
    <cfRule type="expression" dxfId="1161" priority="1841">
      <formula>IF(RIGHT(TEXT(AU449,"0.#"),1)=".",FALSE,TRUE)</formula>
    </cfRule>
    <cfRule type="expression" dxfId="1160" priority="1842">
      <formula>IF(RIGHT(TEXT(AU449,"0.#"),1)=".",TRUE,FALSE)</formula>
    </cfRule>
  </conditionalFormatting>
  <conditionalFormatting sqref="AU450">
    <cfRule type="expression" dxfId="1159" priority="1839">
      <formula>IF(RIGHT(TEXT(AU450,"0.#"),1)=".",FALSE,TRUE)</formula>
    </cfRule>
    <cfRule type="expression" dxfId="1158" priority="1840">
      <formula>IF(RIGHT(TEXT(AU450,"0.#"),1)=".",TRUE,FALSE)</formula>
    </cfRule>
  </conditionalFormatting>
  <conditionalFormatting sqref="AI450">
    <cfRule type="expression" dxfId="1157" priority="1833">
      <formula>IF(RIGHT(TEXT(AI450,"0.#"),1)=".",FALSE,TRUE)</formula>
    </cfRule>
    <cfRule type="expression" dxfId="1156" priority="1834">
      <formula>IF(RIGHT(TEXT(AI450,"0.#"),1)=".",TRUE,FALSE)</formula>
    </cfRule>
  </conditionalFormatting>
  <conditionalFormatting sqref="AI448">
    <cfRule type="expression" dxfId="1155" priority="1837">
      <formula>IF(RIGHT(TEXT(AI448,"0.#"),1)=".",FALSE,TRUE)</formula>
    </cfRule>
    <cfRule type="expression" dxfId="1154" priority="1838">
      <formula>IF(RIGHT(TEXT(AI448,"0.#"),1)=".",TRUE,FALSE)</formula>
    </cfRule>
  </conditionalFormatting>
  <conditionalFormatting sqref="AI449">
    <cfRule type="expression" dxfId="1153" priority="1835">
      <formula>IF(RIGHT(TEXT(AI449,"0.#"),1)=".",FALSE,TRUE)</formula>
    </cfRule>
    <cfRule type="expression" dxfId="1152" priority="1836">
      <formula>IF(RIGHT(TEXT(AI449,"0.#"),1)=".",TRUE,FALSE)</formula>
    </cfRule>
  </conditionalFormatting>
  <conditionalFormatting sqref="AQ449">
    <cfRule type="expression" dxfId="1151" priority="1831">
      <formula>IF(RIGHT(TEXT(AQ449,"0.#"),1)=".",FALSE,TRUE)</formula>
    </cfRule>
    <cfRule type="expression" dxfId="1150" priority="1832">
      <formula>IF(RIGHT(TEXT(AQ449,"0.#"),1)=".",TRUE,FALSE)</formula>
    </cfRule>
  </conditionalFormatting>
  <conditionalFormatting sqref="AQ450">
    <cfRule type="expression" dxfId="1149" priority="1829">
      <formula>IF(RIGHT(TEXT(AQ450,"0.#"),1)=".",FALSE,TRUE)</formula>
    </cfRule>
    <cfRule type="expression" dxfId="1148" priority="1830">
      <formula>IF(RIGHT(TEXT(AQ450,"0.#"),1)=".",TRUE,FALSE)</formula>
    </cfRule>
  </conditionalFormatting>
  <conditionalFormatting sqref="AQ448">
    <cfRule type="expression" dxfId="1147" priority="1827">
      <formula>IF(RIGHT(TEXT(AQ448,"0.#"),1)=".",FALSE,TRUE)</formula>
    </cfRule>
    <cfRule type="expression" dxfId="1146" priority="1828">
      <formula>IF(RIGHT(TEXT(AQ448,"0.#"),1)=".",TRUE,FALSE)</formula>
    </cfRule>
  </conditionalFormatting>
  <conditionalFormatting sqref="AE453">
    <cfRule type="expression" dxfId="1145" priority="1825">
      <formula>IF(RIGHT(TEXT(AE453,"0.#"),1)=".",FALSE,TRUE)</formula>
    </cfRule>
    <cfRule type="expression" dxfId="1144" priority="1826">
      <formula>IF(RIGHT(TEXT(AE453,"0.#"),1)=".",TRUE,FALSE)</formula>
    </cfRule>
  </conditionalFormatting>
  <conditionalFormatting sqref="AM455">
    <cfRule type="expression" dxfId="1143" priority="1815">
      <formula>IF(RIGHT(TEXT(AM455,"0.#"),1)=".",FALSE,TRUE)</formula>
    </cfRule>
    <cfRule type="expression" dxfId="1142" priority="1816">
      <formula>IF(RIGHT(TEXT(AM455,"0.#"),1)=".",TRUE,FALSE)</formula>
    </cfRule>
  </conditionalFormatting>
  <conditionalFormatting sqref="AE454">
    <cfRule type="expression" dxfId="1141" priority="1823">
      <formula>IF(RIGHT(TEXT(AE454,"0.#"),1)=".",FALSE,TRUE)</formula>
    </cfRule>
    <cfRule type="expression" dxfId="1140" priority="1824">
      <formula>IF(RIGHT(TEXT(AE454,"0.#"),1)=".",TRUE,FALSE)</formula>
    </cfRule>
  </conditionalFormatting>
  <conditionalFormatting sqref="AE455">
    <cfRule type="expression" dxfId="1139" priority="1821">
      <formula>IF(RIGHT(TEXT(AE455,"0.#"),1)=".",FALSE,TRUE)</formula>
    </cfRule>
    <cfRule type="expression" dxfId="1138" priority="1822">
      <formula>IF(RIGHT(TEXT(AE455,"0.#"),1)=".",TRUE,FALSE)</formula>
    </cfRule>
  </conditionalFormatting>
  <conditionalFormatting sqref="AM453">
    <cfRule type="expression" dxfId="1137" priority="1819">
      <formula>IF(RIGHT(TEXT(AM453,"0.#"),1)=".",FALSE,TRUE)</formula>
    </cfRule>
    <cfRule type="expression" dxfId="1136" priority="1820">
      <formula>IF(RIGHT(TEXT(AM453,"0.#"),1)=".",TRUE,FALSE)</formula>
    </cfRule>
  </conditionalFormatting>
  <conditionalFormatting sqref="AM454">
    <cfRule type="expression" dxfId="1135" priority="1817">
      <formula>IF(RIGHT(TEXT(AM454,"0.#"),1)=".",FALSE,TRUE)</formula>
    </cfRule>
    <cfRule type="expression" dxfId="1134" priority="1818">
      <formula>IF(RIGHT(TEXT(AM454,"0.#"),1)=".",TRUE,FALSE)</formula>
    </cfRule>
  </conditionalFormatting>
  <conditionalFormatting sqref="AU453">
    <cfRule type="expression" dxfId="1133" priority="1813">
      <formula>IF(RIGHT(TEXT(AU453,"0.#"),1)=".",FALSE,TRUE)</formula>
    </cfRule>
    <cfRule type="expression" dxfId="1132" priority="1814">
      <formula>IF(RIGHT(TEXT(AU453,"0.#"),1)=".",TRUE,FALSE)</formula>
    </cfRule>
  </conditionalFormatting>
  <conditionalFormatting sqref="AU454">
    <cfRule type="expression" dxfId="1131" priority="1811">
      <formula>IF(RIGHT(TEXT(AU454,"0.#"),1)=".",FALSE,TRUE)</formula>
    </cfRule>
    <cfRule type="expression" dxfId="1130" priority="1812">
      <formula>IF(RIGHT(TEXT(AU454,"0.#"),1)=".",TRUE,FALSE)</formula>
    </cfRule>
  </conditionalFormatting>
  <conditionalFormatting sqref="AU455">
    <cfRule type="expression" dxfId="1129" priority="1809">
      <formula>IF(RIGHT(TEXT(AU455,"0.#"),1)=".",FALSE,TRUE)</formula>
    </cfRule>
    <cfRule type="expression" dxfId="1128" priority="1810">
      <formula>IF(RIGHT(TEXT(AU455,"0.#"),1)=".",TRUE,FALSE)</formula>
    </cfRule>
  </conditionalFormatting>
  <conditionalFormatting sqref="AI455">
    <cfRule type="expression" dxfId="1127" priority="1803">
      <formula>IF(RIGHT(TEXT(AI455,"0.#"),1)=".",FALSE,TRUE)</formula>
    </cfRule>
    <cfRule type="expression" dxfId="1126" priority="1804">
      <formula>IF(RIGHT(TEXT(AI455,"0.#"),1)=".",TRUE,FALSE)</formula>
    </cfRule>
  </conditionalFormatting>
  <conditionalFormatting sqref="AI453">
    <cfRule type="expression" dxfId="1125" priority="1807">
      <formula>IF(RIGHT(TEXT(AI453,"0.#"),1)=".",FALSE,TRUE)</formula>
    </cfRule>
    <cfRule type="expression" dxfId="1124" priority="1808">
      <formula>IF(RIGHT(TEXT(AI453,"0.#"),1)=".",TRUE,FALSE)</formula>
    </cfRule>
  </conditionalFormatting>
  <conditionalFormatting sqref="AI454">
    <cfRule type="expression" dxfId="1123" priority="1805">
      <formula>IF(RIGHT(TEXT(AI454,"0.#"),1)=".",FALSE,TRUE)</formula>
    </cfRule>
    <cfRule type="expression" dxfId="1122" priority="1806">
      <formula>IF(RIGHT(TEXT(AI454,"0.#"),1)=".",TRUE,FALSE)</formula>
    </cfRule>
  </conditionalFormatting>
  <conditionalFormatting sqref="AQ454">
    <cfRule type="expression" dxfId="1121" priority="1801">
      <formula>IF(RIGHT(TEXT(AQ454,"0.#"),1)=".",FALSE,TRUE)</formula>
    </cfRule>
    <cfRule type="expression" dxfId="1120" priority="1802">
      <formula>IF(RIGHT(TEXT(AQ454,"0.#"),1)=".",TRUE,FALSE)</formula>
    </cfRule>
  </conditionalFormatting>
  <conditionalFormatting sqref="AQ455">
    <cfRule type="expression" dxfId="1119" priority="1799">
      <formula>IF(RIGHT(TEXT(AQ455,"0.#"),1)=".",FALSE,TRUE)</formula>
    </cfRule>
    <cfRule type="expression" dxfId="1118" priority="1800">
      <formula>IF(RIGHT(TEXT(AQ455,"0.#"),1)=".",TRUE,FALSE)</formula>
    </cfRule>
  </conditionalFormatting>
  <conditionalFormatting sqref="AQ453">
    <cfRule type="expression" dxfId="1117" priority="1797">
      <formula>IF(RIGHT(TEXT(AQ453,"0.#"),1)=".",FALSE,TRUE)</formula>
    </cfRule>
    <cfRule type="expression" dxfId="1116" priority="1798">
      <formula>IF(RIGHT(TEXT(AQ453,"0.#"),1)=".",TRUE,FALSE)</formula>
    </cfRule>
  </conditionalFormatting>
  <conditionalFormatting sqref="AE487">
    <cfRule type="expression" dxfId="1115" priority="1675">
      <formula>IF(RIGHT(TEXT(AE487,"0.#"),1)=".",FALSE,TRUE)</formula>
    </cfRule>
    <cfRule type="expression" dxfId="1114" priority="1676">
      <formula>IF(RIGHT(TEXT(AE487,"0.#"),1)=".",TRUE,FALSE)</formula>
    </cfRule>
  </conditionalFormatting>
  <conditionalFormatting sqref="AE488">
    <cfRule type="expression" dxfId="1113" priority="1673">
      <formula>IF(RIGHT(TEXT(AE488,"0.#"),1)=".",FALSE,TRUE)</formula>
    </cfRule>
    <cfRule type="expression" dxfId="1112" priority="1674">
      <formula>IF(RIGHT(TEXT(AE488,"0.#"),1)=".",TRUE,FALSE)</formula>
    </cfRule>
  </conditionalFormatting>
  <conditionalFormatting sqref="AE489">
    <cfRule type="expression" dxfId="1111" priority="1671">
      <formula>IF(RIGHT(TEXT(AE489,"0.#"),1)=".",FALSE,TRUE)</formula>
    </cfRule>
    <cfRule type="expression" dxfId="1110" priority="1672">
      <formula>IF(RIGHT(TEXT(AE489,"0.#"),1)=".",TRUE,FALSE)</formula>
    </cfRule>
  </conditionalFormatting>
  <conditionalFormatting sqref="AU487">
    <cfRule type="expression" dxfId="1109" priority="1663">
      <formula>IF(RIGHT(TEXT(AU487,"0.#"),1)=".",FALSE,TRUE)</formula>
    </cfRule>
    <cfRule type="expression" dxfId="1108" priority="1664">
      <formula>IF(RIGHT(TEXT(AU487,"0.#"),1)=".",TRUE,FALSE)</formula>
    </cfRule>
  </conditionalFormatting>
  <conditionalFormatting sqref="AU488">
    <cfRule type="expression" dxfId="1107" priority="1661">
      <formula>IF(RIGHT(TEXT(AU488,"0.#"),1)=".",FALSE,TRUE)</formula>
    </cfRule>
    <cfRule type="expression" dxfId="1106" priority="1662">
      <formula>IF(RIGHT(TEXT(AU488,"0.#"),1)=".",TRUE,FALSE)</formula>
    </cfRule>
  </conditionalFormatting>
  <conditionalFormatting sqref="AU489">
    <cfRule type="expression" dxfId="1105" priority="1659">
      <formula>IF(RIGHT(TEXT(AU489,"0.#"),1)=".",FALSE,TRUE)</formula>
    </cfRule>
    <cfRule type="expression" dxfId="1104" priority="1660">
      <formula>IF(RIGHT(TEXT(AU489,"0.#"),1)=".",TRUE,FALSE)</formula>
    </cfRule>
  </conditionalFormatting>
  <conditionalFormatting sqref="AQ488">
    <cfRule type="expression" dxfId="1103" priority="1651">
      <formula>IF(RIGHT(TEXT(AQ488,"0.#"),1)=".",FALSE,TRUE)</formula>
    </cfRule>
    <cfRule type="expression" dxfId="1102" priority="1652">
      <formula>IF(RIGHT(TEXT(AQ488,"0.#"),1)=".",TRUE,FALSE)</formula>
    </cfRule>
  </conditionalFormatting>
  <conditionalFormatting sqref="AQ489">
    <cfRule type="expression" dxfId="1101" priority="1649">
      <formula>IF(RIGHT(TEXT(AQ489,"0.#"),1)=".",FALSE,TRUE)</formula>
    </cfRule>
    <cfRule type="expression" dxfId="1100" priority="1650">
      <formula>IF(RIGHT(TEXT(AQ489,"0.#"),1)=".",TRUE,FALSE)</formula>
    </cfRule>
  </conditionalFormatting>
  <conditionalFormatting sqref="AQ487">
    <cfRule type="expression" dxfId="1099" priority="1647">
      <formula>IF(RIGHT(TEXT(AQ487,"0.#"),1)=".",FALSE,TRUE)</formula>
    </cfRule>
    <cfRule type="expression" dxfId="1098" priority="1648">
      <formula>IF(RIGHT(TEXT(AQ487,"0.#"),1)=".",TRUE,FALSE)</formula>
    </cfRule>
  </conditionalFormatting>
  <conditionalFormatting sqref="AE512">
    <cfRule type="expression" dxfId="1097" priority="1645">
      <formula>IF(RIGHT(TEXT(AE512,"0.#"),1)=".",FALSE,TRUE)</formula>
    </cfRule>
    <cfRule type="expression" dxfId="1096" priority="1646">
      <formula>IF(RIGHT(TEXT(AE512,"0.#"),1)=".",TRUE,FALSE)</formula>
    </cfRule>
  </conditionalFormatting>
  <conditionalFormatting sqref="AE513">
    <cfRule type="expression" dxfId="1095" priority="1643">
      <formula>IF(RIGHT(TEXT(AE513,"0.#"),1)=".",FALSE,TRUE)</formula>
    </cfRule>
    <cfRule type="expression" dxfId="1094" priority="1644">
      <formula>IF(RIGHT(TEXT(AE513,"0.#"),1)=".",TRUE,FALSE)</formula>
    </cfRule>
  </conditionalFormatting>
  <conditionalFormatting sqref="AE514">
    <cfRule type="expression" dxfId="1093" priority="1641">
      <formula>IF(RIGHT(TEXT(AE514,"0.#"),1)=".",FALSE,TRUE)</formula>
    </cfRule>
    <cfRule type="expression" dxfId="1092" priority="1642">
      <formula>IF(RIGHT(TEXT(AE514,"0.#"),1)=".",TRUE,FALSE)</formula>
    </cfRule>
  </conditionalFormatting>
  <conditionalFormatting sqref="AU512">
    <cfRule type="expression" dxfId="1091" priority="1633">
      <formula>IF(RIGHT(TEXT(AU512,"0.#"),1)=".",FALSE,TRUE)</formula>
    </cfRule>
    <cfRule type="expression" dxfId="1090" priority="1634">
      <formula>IF(RIGHT(TEXT(AU512,"0.#"),1)=".",TRUE,FALSE)</formula>
    </cfRule>
  </conditionalFormatting>
  <conditionalFormatting sqref="AU513">
    <cfRule type="expression" dxfId="1089" priority="1631">
      <formula>IF(RIGHT(TEXT(AU513,"0.#"),1)=".",FALSE,TRUE)</formula>
    </cfRule>
    <cfRule type="expression" dxfId="1088" priority="1632">
      <formula>IF(RIGHT(TEXT(AU513,"0.#"),1)=".",TRUE,FALSE)</formula>
    </cfRule>
  </conditionalFormatting>
  <conditionalFormatting sqref="AU514">
    <cfRule type="expression" dxfId="1087" priority="1629">
      <formula>IF(RIGHT(TEXT(AU514,"0.#"),1)=".",FALSE,TRUE)</formula>
    </cfRule>
    <cfRule type="expression" dxfId="1086" priority="1630">
      <formula>IF(RIGHT(TEXT(AU514,"0.#"),1)=".",TRUE,FALSE)</formula>
    </cfRule>
  </conditionalFormatting>
  <conditionalFormatting sqref="AQ513">
    <cfRule type="expression" dxfId="1085" priority="1621">
      <formula>IF(RIGHT(TEXT(AQ513,"0.#"),1)=".",FALSE,TRUE)</formula>
    </cfRule>
    <cfRule type="expression" dxfId="1084" priority="1622">
      <formula>IF(RIGHT(TEXT(AQ513,"0.#"),1)=".",TRUE,FALSE)</formula>
    </cfRule>
  </conditionalFormatting>
  <conditionalFormatting sqref="AQ514">
    <cfRule type="expression" dxfId="1083" priority="1619">
      <formula>IF(RIGHT(TEXT(AQ514,"0.#"),1)=".",FALSE,TRUE)</formula>
    </cfRule>
    <cfRule type="expression" dxfId="1082" priority="1620">
      <formula>IF(RIGHT(TEXT(AQ514,"0.#"),1)=".",TRUE,FALSE)</formula>
    </cfRule>
  </conditionalFormatting>
  <conditionalFormatting sqref="AQ512">
    <cfRule type="expression" dxfId="1081" priority="1617">
      <formula>IF(RIGHT(TEXT(AQ512,"0.#"),1)=".",FALSE,TRUE)</formula>
    </cfRule>
    <cfRule type="expression" dxfId="1080" priority="1618">
      <formula>IF(RIGHT(TEXT(AQ512,"0.#"),1)=".",TRUE,FALSE)</formula>
    </cfRule>
  </conditionalFormatting>
  <conditionalFormatting sqref="AE517">
    <cfRule type="expression" dxfId="1079" priority="1495">
      <formula>IF(RIGHT(TEXT(AE517,"0.#"),1)=".",FALSE,TRUE)</formula>
    </cfRule>
    <cfRule type="expression" dxfId="1078" priority="1496">
      <formula>IF(RIGHT(TEXT(AE517,"0.#"),1)=".",TRUE,FALSE)</formula>
    </cfRule>
  </conditionalFormatting>
  <conditionalFormatting sqref="AE518">
    <cfRule type="expression" dxfId="1077" priority="1493">
      <formula>IF(RIGHT(TEXT(AE518,"0.#"),1)=".",FALSE,TRUE)</formula>
    </cfRule>
    <cfRule type="expression" dxfId="1076" priority="1494">
      <formula>IF(RIGHT(TEXT(AE518,"0.#"),1)=".",TRUE,FALSE)</formula>
    </cfRule>
  </conditionalFormatting>
  <conditionalFormatting sqref="AE519">
    <cfRule type="expression" dxfId="1075" priority="1491">
      <formula>IF(RIGHT(TEXT(AE519,"0.#"),1)=".",FALSE,TRUE)</formula>
    </cfRule>
    <cfRule type="expression" dxfId="1074" priority="1492">
      <formula>IF(RIGHT(TEXT(AE519,"0.#"),1)=".",TRUE,FALSE)</formula>
    </cfRule>
  </conditionalFormatting>
  <conditionalFormatting sqref="AU517">
    <cfRule type="expression" dxfId="1073" priority="1483">
      <formula>IF(RIGHT(TEXT(AU517,"0.#"),1)=".",FALSE,TRUE)</formula>
    </cfRule>
    <cfRule type="expression" dxfId="1072" priority="1484">
      <formula>IF(RIGHT(TEXT(AU517,"0.#"),1)=".",TRUE,FALSE)</formula>
    </cfRule>
  </conditionalFormatting>
  <conditionalFormatting sqref="AU519">
    <cfRule type="expression" dxfId="1071" priority="1479">
      <formula>IF(RIGHT(TEXT(AU519,"0.#"),1)=".",FALSE,TRUE)</formula>
    </cfRule>
    <cfRule type="expression" dxfId="1070" priority="1480">
      <formula>IF(RIGHT(TEXT(AU519,"0.#"),1)=".",TRUE,FALSE)</formula>
    </cfRule>
  </conditionalFormatting>
  <conditionalFormatting sqref="AQ518">
    <cfRule type="expression" dxfId="1069" priority="1471">
      <formula>IF(RIGHT(TEXT(AQ518,"0.#"),1)=".",FALSE,TRUE)</formula>
    </cfRule>
    <cfRule type="expression" dxfId="1068" priority="1472">
      <formula>IF(RIGHT(TEXT(AQ518,"0.#"),1)=".",TRUE,FALSE)</formula>
    </cfRule>
  </conditionalFormatting>
  <conditionalFormatting sqref="AQ519">
    <cfRule type="expression" dxfId="1067" priority="1469">
      <formula>IF(RIGHT(TEXT(AQ519,"0.#"),1)=".",FALSE,TRUE)</formula>
    </cfRule>
    <cfRule type="expression" dxfId="1066" priority="1470">
      <formula>IF(RIGHT(TEXT(AQ519,"0.#"),1)=".",TRUE,FALSE)</formula>
    </cfRule>
  </conditionalFormatting>
  <conditionalFormatting sqref="AQ517">
    <cfRule type="expression" dxfId="1065" priority="1467">
      <formula>IF(RIGHT(TEXT(AQ517,"0.#"),1)=".",FALSE,TRUE)</formula>
    </cfRule>
    <cfRule type="expression" dxfId="1064" priority="1468">
      <formula>IF(RIGHT(TEXT(AQ517,"0.#"),1)=".",TRUE,FALSE)</formula>
    </cfRule>
  </conditionalFormatting>
  <conditionalFormatting sqref="AE522">
    <cfRule type="expression" dxfId="1063" priority="1465">
      <formula>IF(RIGHT(TEXT(AE522,"0.#"),1)=".",FALSE,TRUE)</formula>
    </cfRule>
    <cfRule type="expression" dxfId="1062" priority="1466">
      <formula>IF(RIGHT(TEXT(AE522,"0.#"),1)=".",TRUE,FALSE)</formula>
    </cfRule>
  </conditionalFormatting>
  <conditionalFormatting sqref="AE523">
    <cfRule type="expression" dxfId="1061" priority="1463">
      <formula>IF(RIGHT(TEXT(AE523,"0.#"),1)=".",FALSE,TRUE)</formula>
    </cfRule>
    <cfRule type="expression" dxfId="1060" priority="1464">
      <formula>IF(RIGHT(TEXT(AE523,"0.#"),1)=".",TRUE,FALSE)</formula>
    </cfRule>
  </conditionalFormatting>
  <conditionalFormatting sqref="AE524">
    <cfRule type="expression" dxfId="1059" priority="1461">
      <formula>IF(RIGHT(TEXT(AE524,"0.#"),1)=".",FALSE,TRUE)</formula>
    </cfRule>
    <cfRule type="expression" dxfId="1058" priority="1462">
      <formula>IF(RIGHT(TEXT(AE524,"0.#"),1)=".",TRUE,FALSE)</formula>
    </cfRule>
  </conditionalFormatting>
  <conditionalFormatting sqref="AU522">
    <cfRule type="expression" dxfId="1057" priority="1453">
      <formula>IF(RIGHT(TEXT(AU522,"0.#"),1)=".",FALSE,TRUE)</formula>
    </cfRule>
    <cfRule type="expression" dxfId="1056" priority="1454">
      <formula>IF(RIGHT(TEXT(AU522,"0.#"),1)=".",TRUE,FALSE)</formula>
    </cfRule>
  </conditionalFormatting>
  <conditionalFormatting sqref="AU523">
    <cfRule type="expression" dxfId="1055" priority="1451">
      <formula>IF(RIGHT(TEXT(AU523,"0.#"),1)=".",FALSE,TRUE)</formula>
    </cfRule>
    <cfRule type="expression" dxfId="1054" priority="1452">
      <formula>IF(RIGHT(TEXT(AU523,"0.#"),1)=".",TRUE,FALSE)</formula>
    </cfRule>
  </conditionalFormatting>
  <conditionalFormatting sqref="AU524">
    <cfRule type="expression" dxfId="1053" priority="1449">
      <formula>IF(RIGHT(TEXT(AU524,"0.#"),1)=".",FALSE,TRUE)</formula>
    </cfRule>
    <cfRule type="expression" dxfId="1052" priority="1450">
      <formula>IF(RIGHT(TEXT(AU524,"0.#"),1)=".",TRUE,FALSE)</formula>
    </cfRule>
  </conditionalFormatting>
  <conditionalFormatting sqref="AQ523">
    <cfRule type="expression" dxfId="1051" priority="1441">
      <formula>IF(RIGHT(TEXT(AQ523,"0.#"),1)=".",FALSE,TRUE)</formula>
    </cfRule>
    <cfRule type="expression" dxfId="1050" priority="1442">
      <formula>IF(RIGHT(TEXT(AQ523,"0.#"),1)=".",TRUE,FALSE)</formula>
    </cfRule>
  </conditionalFormatting>
  <conditionalFormatting sqref="AQ524">
    <cfRule type="expression" dxfId="1049" priority="1439">
      <formula>IF(RIGHT(TEXT(AQ524,"0.#"),1)=".",FALSE,TRUE)</formula>
    </cfRule>
    <cfRule type="expression" dxfId="1048" priority="1440">
      <formula>IF(RIGHT(TEXT(AQ524,"0.#"),1)=".",TRUE,FALSE)</formula>
    </cfRule>
  </conditionalFormatting>
  <conditionalFormatting sqref="AQ522">
    <cfRule type="expression" dxfId="1047" priority="1437">
      <formula>IF(RIGHT(TEXT(AQ522,"0.#"),1)=".",FALSE,TRUE)</formula>
    </cfRule>
    <cfRule type="expression" dxfId="1046" priority="1438">
      <formula>IF(RIGHT(TEXT(AQ522,"0.#"),1)=".",TRUE,FALSE)</formula>
    </cfRule>
  </conditionalFormatting>
  <conditionalFormatting sqref="AE527">
    <cfRule type="expression" dxfId="1045" priority="1435">
      <formula>IF(RIGHT(TEXT(AE527,"0.#"),1)=".",FALSE,TRUE)</formula>
    </cfRule>
    <cfRule type="expression" dxfId="1044" priority="1436">
      <formula>IF(RIGHT(TEXT(AE527,"0.#"),1)=".",TRUE,FALSE)</formula>
    </cfRule>
  </conditionalFormatting>
  <conditionalFormatting sqref="AE528">
    <cfRule type="expression" dxfId="1043" priority="1433">
      <formula>IF(RIGHT(TEXT(AE528,"0.#"),1)=".",FALSE,TRUE)</formula>
    </cfRule>
    <cfRule type="expression" dxfId="1042" priority="1434">
      <formula>IF(RIGHT(TEXT(AE528,"0.#"),1)=".",TRUE,FALSE)</formula>
    </cfRule>
  </conditionalFormatting>
  <conditionalFormatting sqref="AE529">
    <cfRule type="expression" dxfId="1041" priority="1431">
      <formula>IF(RIGHT(TEXT(AE529,"0.#"),1)=".",FALSE,TRUE)</formula>
    </cfRule>
    <cfRule type="expression" dxfId="1040" priority="1432">
      <formula>IF(RIGHT(TEXT(AE529,"0.#"),1)=".",TRUE,FALSE)</formula>
    </cfRule>
  </conditionalFormatting>
  <conditionalFormatting sqref="AU527">
    <cfRule type="expression" dxfId="1039" priority="1423">
      <formula>IF(RIGHT(TEXT(AU527,"0.#"),1)=".",FALSE,TRUE)</formula>
    </cfRule>
    <cfRule type="expression" dxfId="1038" priority="1424">
      <formula>IF(RIGHT(TEXT(AU527,"0.#"),1)=".",TRUE,FALSE)</formula>
    </cfRule>
  </conditionalFormatting>
  <conditionalFormatting sqref="AU528">
    <cfRule type="expression" dxfId="1037" priority="1421">
      <formula>IF(RIGHT(TEXT(AU528,"0.#"),1)=".",FALSE,TRUE)</formula>
    </cfRule>
    <cfRule type="expression" dxfId="1036" priority="1422">
      <formula>IF(RIGHT(TEXT(AU528,"0.#"),1)=".",TRUE,FALSE)</formula>
    </cfRule>
  </conditionalFormatting>
  <conditionalFormatting sqref="AU529">
    <cfRule type="expression" dxfId="1035" priority="1419">
      <formula>IF(RIGHT(TEXT(AU529,"0.#"),1)=".",FALSE,TRUE)</formula>
    </cfRule>
    <cfRule type="expression" dxfId="1034" priority="1420">
      <formula>IF(RIGHT(TEXT(AU529,"0.#"),1)=".",TRUE,FALSE)</formula>
    </cfRule>
  </conditionalFormatting>
  <conditionalFormatting sqref="AQ528">
    <cfRule type="expression" dxfId="1033" priority="1411">
      <formula>IF(RIGHT(TEXT(AQ528,"0.#"),1)=".",FALSE,TRUE)</formula>
    </cfRule>
    <cfRule type="expression" dxfId="1032" priority="1412">
      <formula>IF(RIGHT(TEXT(AQ528,"0.#"),1)=".",TRUE,FALSE)</formula>
    </cfRule>
  </conditionalFormatting>
  <conditionalFormatting sqref="AQ529">
    <cfRule type="expression" dxfId="1031" priority="1409">
      <formula>IF(RIGHT(TEXT(AQ529,"0.#"),1)=".",FALSE,TRUE)</formula>
    </cfRule>
    <cfRule type="expression" dxfId="1030" priority="1410">
      <formula>IF(RIGHT(TEXT(AQ529,"0.#"),1)=".",TRUE,FALSE)</formula>
    </cfRule>
  </conditionalFormatting>
  <conditionalFormatting sqref="AQ527">
    <cfRule type="expression" dxfId="1029" priority="1407">
      <formula>IF(RIGHT(TEXT(AQ527,"0.#"),1)=".",FALSE,TRUE)</formula>
    </cfRule>
    <cfRule type="expression" dxfId="1028" priority="1408">
      <formula>IF(RIGHT(TEXT(AQ527,"0.#"),1)=".",TRUE,FALSE)</formula>
    </cfRule>
  </conditionalFormatting>
  <conditionalFormatting sqref="AE532">
    <cfRule type="expression" dxfId="1027" priority="1405">
      <formula>IF(RIGHT(TEXT(AE532,"0.#"),1)=".",FALSE,TRUE)</formula>
    </cfRule>
    <cfRule type="expression" dxfId="1026" priority="1406">
      <formula>IF(RIGHT(TEXT(AE532,"0.#"),1)=".",TRUE,FALSE)</formula>
    </cfRule>
  </conditionalFormatting>
  <conditionalFormatting sqref="AM534">
    <cfRule type="expression" dxfId="1025" priority="1395">
      <formula>IF(RIGHT(TEXT(AM534,"0.#"),1)=".",FALSE,TRUE)</formula>
    </cfRule>
    <cfRule type="expression" dxfId="1024" priority="1396">
      <formula>IF(RIGHT(TEXT(AM534,"0.#"),1)=".",TRUE,FALSE)</formula>
    </cfRule>
  </conditionalFormatting>
  <conditionalFormatting sqref="AE533">
    <cfRule type="expression" dxfId="1023" priority="1403">
      <formula>IF(RIGHT(TEXT(AE533,"0.#"),1)=".",FALSE,TRUE)</formula>
    </cfRule>
    <cfRule type="expression" dxfId="1022" priority="1404">
      <formula>IF(RIGHT(TEXT(AE533,"0.#"),1)=".",TRUE,FALSE)</formula>
    </cfRule>
  </conditionalFormatting>
  <conditionalFormatting sqref="AE534">
    <cfRule type="expression" dxfId="1021" priority="1401">
      <formula>IF(RIGHT(TEXT(AE534,"0.#"),1)=".",FALSE,TRUE)</formula>
    </cfRule>
    <cfRule type="expression" dxfId="1020" priority="1402">
      <formula>IF(RIGHT(TEXT(AE534,"0.#"),1)=".",TRUE,FALSE)</formula>
    </cfRule>
  </conditionalFormatting>
  <conditionalFormatting sqref="AM532">
    <cfRule type="expression" dxfId="1019" priority="1399">
      <formula>IF(RIGHT(TEXT(AM532,"0.#"),1)=".",FALSE,TRUE)</formula>
    </cfRule>
    <cfRule type="expression" dxfId="1018" priority="1400">
      <formula>IF(RIGHT(TEXT(AM532,"0.#"),1)=".",TRUE,FALSE)</formula>
    </cfRule>
  </conditionalFormatting>
  <conditionalFormatting sqref="AM533">
    <cfRule type="expression" dxfId="1017" priority="1397">
      <formula>IF(RIGHT(TEXT(AM533,"0.#"),1)=".",FALSE,TRUE)</formula>
    </cfRule>
    <cfRule type="expression" dxfId="1016" priority="1398">
      <formula>IF(RIGHT(TEXT(AM533,"0.#"),1)=".",TRUE,FALSE)</formula>
    </cfRule>
  </conditionalFormatting>
  <conditionalFormatting sqref="AU532">
    <cfRule type="expression" dxfId="1015" priority="1393">
      <formula>IF(RIGHT(TEXT(AU532,"0.#"),1)=".",FALSE,TRUE)</formula>
    </cfRule>
    <cfRule type="expression" dxfId="1014" priority="1394">
      <formula>IF(RIGHT(TEXT(AU532,"0.#"),1)=".",TRUE,FALSE)</formula>
    </cfRule>
  </conditionalFormatting>
  <conditionalFormatting sqref="AU533">
    <cfRule type="expression" dxfId="1013" priority="1391">
      <formula>IF(RIGHT(TEXT(AU533,"0.#"),1)=".",FALSE,TRUE)</formula>
    </cfRule>
    <cfRule type="expression" dxfId="1012" priority="1392">
      <formula>IF(RIGHT(TEXT(AU533,"0.#"),1)=".",TRUE,FALSE)</formula>
    </cfRule>
  </conditionalFormatting>
  <conditionalFormatting sqref="AU534">
    <cfRule type="expression" dxfId="1011" priority="1389">
      <formula>IF(RIGHT(TEXT(AU534,"0.#"),1)=".",FALSE,TRUE)</formula>
    </cfRule>
    <cfRule type="expression" dxfId="1010" priority="1390">
      <formula>IF(RIGHT(TEXT(AU534,"0.#"),1)=".",TRUE,FALSE)</formula>
    </cfRule>
  </conditionalFormatting>
  <conditionalFormatting sqref="AI534">
    <cfRule type="expression" dxfId="1009" priority="1383">
      <formula>IF(RIGHT(TEXT(AI534,"0.#"),1)=".",FALSE,TRUE)</formula>
    </cfRule>
    <cfRule type="expression" dxfId="1008" priority="1384">
      <formula>IF(RIGHT(TEXT(AI534,"0.#"),1)=".",TRUE,FALSE)</formula>
    </cfRule>
  </conditionalFormatting>
  <conditionalFormatting sqref="AI532">
    <cfRule type="expression" dxfId="1007" priority="1387">
      <formula>IF(RIGHT(TEXT(AI532,"0.#"),1)=".",FALSE,TRUE)</formula>
    </cfRule>
    <cfRule type="expression" dxfId="1006" priority="1388">
      <formula>IF(RIGHT(TEXT(AI532,"0.#"),1)=".",TRUE,FALSE)</formula>
    </cfRule>
  </conditionalFormatting>
  <conditionalFormatting sqref="AI533">
    <cfRule type="expression" dxfId="1005" priority="1385">
      <formula>IF(RIGHT(TEXT(AI533,"0.#"),1)=".",FALSE,TRUE)</formula>
    </cfRule>
    <cfRule type="expression" dxfId="1004" priority="1386">
      <formula>IF(RIGHT(TEXT(AI533,"0.#"),1)=".",TRUE,FALSE)</formula>
    </cfRule>
  </conditionalFormatting>
  <conditionalFormatting sqref="AQ533">
    <cfRule type="expression" dxfId="1003" priority="1381">
      <formula>IF(RIGHT(TEXT(AQ533,"0.#"),1)=".",FALSE,TRUE)</formula>
    </cfRule>
    <cfRule type="expression" dxfId="1002" priority="1382">
      <formula>IF(RIGHT(TEXT(AQ533,"0.#"),1)=".",TRUE,FALSE)</formula>
    </cfRule>
  </conditionalFormatting>
  <conditionalFormatting sqref="AQ534">
    <cfRule type="expression" dxfId="1001" priority="1379">
      <formula>IF(RIGHT(TEXT(AQ534,"0.#"),1)=".",FALSE,TRUE)</formula>
    </cfRule>
    <cfRule type="expression" dxfId="1000" priority="1380">
      <formula>IF(RIGHT(TEXT(AQ534,"0.#"),1)=".",TRUE,FALSE)</formula>
    </cfRule>
  </conditionalFormatting>
  <conditionalFormatting sqref="AQ532">
    <cfRule type="expression" dxfId="999" priority="1377">
      <formula>IF(RIGHT(TEXT(AQ532,"0.#"),1)=".",FALSE,TRUE)</formula>
    </cfRule>
    <cfRule type="expression" dxfId="998" priority="1378">
      <formula>IF(RIGHT(TEXT(AQ532,"0.#"),1)=".",TRUE,FALSE)</formula>
    </cfRule>
  </conditionalFormatting>
  <conditionalFormatting sqref="AE541">
    <cfRule type="expression" dxfId="997" priority="1375">
      <formula>IF(RIGHT(TEXT(AE541,"0.#"),1)=".",FALSE,TRUE)</formula>
    </cfRule>
    <cfRule type="expression" dxfId="996" priority="1376">
      <formula>IF(RIGHT(TEXT(AE541,"0.#"),1)=".",TRUE,FALSE)</formula>
    </cfRule>
  </conditionalFormatting>
  <conditionalFormatting sqref="AE542">
    <cfRule type="expression" dxfId="995" priority="1373">
      <formula>IF(RIGHT(TEXT(AE542,"0.#"),1)=".",FALSE,TRUE)</formula>
    </cfRule>
    <cfRule type="expression" dxfId="994" priority="1374">
      <formula>IF(RIGHT(TEXT(AE542,"0.#"),1)=".",TRUE,FALSE)</formula>
    </cfRule>
  </conditionalFormatting>
  <conditionalFormatting sqref="AE543">
    <cfRule type="expression" dxfId="993" priority="1371">
      <formula>IF(RIGHT(TEXT(AE543,"0.#"),1)=".",FALSE,TRUE)</formula>
    </cfRule>
    <cfRule type="expression" dxfId="992" priority="1372">
      <formula>IF(RIGHT(TEXT(AE543,"0.#"),1)=".",TRUE,FALSE)</formula>
    </cfRule>
  </conditionalFormatting>
  <conditionalFormatting sqref="AU541">
    <cfRule type="expression" dxfId="991" priority="1363">
      <formula>IF(RIGHT(TEXT(AU541,"0.#"),1)=".",FALSE,TRUE)</formula>
    </cfRule>
    <cfRule type="expression" dxfId="990" priority="1364">
      <formula>IF(RIGHT(TEXT(AU541,"0.#"),1)=".",TRUE,FALSE)</formula>
    </cfRule>
  </conditionalFormatting>
  <conditionalFormatting sqref="AU542">
    <cfRule type="expression" dxfId="989" priority="1361">
      <formula>IF(RIGHT(TEXT(AU542,"0.#"),1)=".",FALSE,TRUE)</formula>
    </cfRule>
    <cfRule type="expression" dxfId="988" priority="1362">
      <formula>IF(RIGHT(TEXT(AU542,"0.#"),1)=".",TRUE,FALSE)</formula>
    </cfRule>
  </conditionalFormatting>
  <conditionalFormatting sqref="AU543">
    <cfRule type="expression" dxfId="987" priority="1359">
      <formula>IF(RIGHT(TEXT(AU543,"0.#"),1)=".",FALSE,TRUE)</formula>
    </cfRule>
    <cfRule type="expression" dxfId="986" priority="1360">
      <formula>IF(RIGHT(TEXT(AU543,"0.#"),1)=".",TRUE,FALSE)</formula>
    </cfRule>
  </conditionalFormatting>
  <conditionalFormatting sqref="AQ542">
    <cfRule type="expression" dxfId="985" priority="1351">
      <formula>IF(RIGHT(TEXT(AQ542,"0.#"),1)=".",FALSE,TRUE)</formula>
    </cfRule>
    <cfRule type="expression" dxfId="984" priority="1352">
      <formula>IF(RIGHT(TEXT(AQ542,"0.#"),1)=".",TRUE,FALSE)</formula>
    </cfRule>
  </conditionalFormatting>
  <conditionalFormatting sqref="AQ543">
    <cfRule type="expression" dxfId="983" priority="1349">
      <formula>IF(RIGHT(TEXT(AQ543,"0.#"),1)=".",FALSE,TRUE)</formula>
    </cfRule>
    <cfRule type="expression" dxfId="982" priority="1350">
      <formula>IF(RIGHT(TEXT(AQ543,"0.#"),1)=".",TRUE,FALSE)</formula>
    </cfRule>
  </conditionalFormatting>
  <conditionalFormatting sqref="AQ541">
    <cfRule type="expression" dxfId="981" priority="1347">
      <formula>IF(RIGHT(TEXT(AQ541,"0.#"),1)=".",FALSE,TRUE)</formula>
    </cfRule>
    <cfRule type="expression" dxfId="980" priority="1348">
      <formula>IF(RIGHT(TEXT(AQ541,"0.#"),1)=".",TRUE,FALSE)</formula>
    </cfRule>
  </conditionalFormatting>
  <conditionalFormatting sqref="AE566">
    <cfRule type="expression" dxfId="979" priority="1345">
      <formula>IF(RIGHT(TEXT(AE566,"0.#"),1)=".",FALSE,TRUE)</formula>
    </cfRule>
    <cfRule type="expression" dxfId="978" priority="1346">
      <formula>IF(RIGHT(TEXT(AE566,"0.#"),1)=".",TRUE,FALSE)</formula>
    </cfRule>
  </conditionalFormatting>
  <conditionalFormatting sqref="AE567">
    <cfRule type="expression" dxfId="977" priority="1343">
      <formula>IF(RIGHT(TEXT(AE567,"0.#"),1)=".",FALSE,TRUE)</formula>
    </cfRule>
    <cfRule type="expression" dxfId="976" priority="1344">
      <formula>IF(RIGHT(TEXT(AE567,"0.#"),1)=".",TRUE,FALSE)</formula>
    </cfRule>
  </conditionalFormatting>
  <conditionalFormatting sqref="AE568">
    <cfRule type="expression" dxfId="975" priority="1341">
      <formula>IF(RIGHT(TEXT(AE568,"0.#"),1)=".",FALSE,TRUE)</formula>
    </cfRule>
    <cfRule type="expression" dxfId="974" priority="1342">
      <formula>IF(RIGHT(TEXT(AE568,"0.#"),1)=".",TRUE,FALSE)</formula>
    </cfRule>
  </conditionalFormatting>
  <conditionalFormatting sqref="AU566">
    <cfRule type="expression" dxfId="973" priority="1333">
      <formula>IF(RIGHT(TEXT(AU566,"0.#"),1)=".",FALSE,TRUE)</formula>
    </cfRule>
    <cfRule type="expression" dxfId="972" priority="1334">
      <formula>IF(RIGHT(TEXT(AU566,"0.#"),1)=".",TRUE,FALSE)</formula>
    </cfRule>
  </conditionalFormatting>
  <conditionalFormatting sqref="AU567">
    <cfRule type="expression" dxfId="971" priority="1331">
      <formula>IF(RIGHT(TEXT(AU567,"0.#"),1)=".",FALSE,TRUE)</formula>
    </cfRule>
    <cfRule type="expression" dxfId="970" priority="1332">
      <formula>IF(RIGHT(TEXT(AU567,"0.#"),1)=".",TRUE,FALSE)</formula>
    </cfRule>
  </conditionalFormatting>
  <conditionalFormatting sqref="AU568">
    <cfRule type="expression" dxfId="969" priority="1329">
      <formula>IF(RIGHT(TEXT(AU568,"0.#"),1)=".",FALSE,TRUE)</formula>
    </cfRule>
    <cfRule type="expression" dxfId="968" priority="1330">
      <formula>IF(RIGHT(TEXT(AU568,"0.#"),1)=".",TRUE,FALSE)</formula>
    </cfRule>
  </conditionalFormatting>
  <conditionalFormatting sqref="AQ567">
    <cfRule type="expression" dxfId="967" priority="1321">
      <formula>IF(RIGHT(TEXT(AQ567,"0.#"),1)=".",FALSE,TRUE)</formula>
    </cfRule>
    <cfRule type="expression" dxfId="966" priority="1322">
      <formula>IF(RIGHT(TEXT(AQ567,"0.#"),1)=".",TRUE,FALSE)</formula>
    </cfRule>
  </conditionalFormatting>
  <conditionalFormatting sqref="AQ568">
    <cfRule type="expression" dxfId="965" priority="1319">
      <formula>IF(RIGHT(TEXT(AQ568,"0.#"),1)=".",FALSE,TRUE)</formula>
    </cfRule>
    <cfRule type="expression" dxfId="964" priority="1320">
      <formula>IF(RIGHT(TEXT(AQ568,"0.#"),1)=".",TRUE,FALSE)</formula>
    </cfRule>
  </conditionalFormatting>
  <conditionalFormatting sqref="AQ566">
    <cfRule type="expression" dxfId="963" priority="1317">
      <formula>IF(RIGHT(TEXT(AQ566,"0.#"),1)=".",FALSE,TRUE)</formula>
    </cfRule>
    <cfRule type="expression" dxfId="962" priority="1318">
      <formula>IF(RIGHT(TEXT(AQ566,"0.#"),1)=".",TRUE,FALSE)</formula>
    </cfRule>
  </conditionalFormatting>
  <conditionalFormatting sqref="AE546">
    <cfRule type="expression" dxfId="961" priority="1315">
      <formula>IF(RIGHT(TEXT(AE546,"0.#"),1)=".",FALSE,TRUE)</formula>
    </cfRule>
    <cfRule type="expression" dxfId="960" priority="1316">
      <formula>IF(RIGHT(TEXT(AE546,"0.#"),1)=".",TRUE,FALSE)</formula>
    </cfRule>
  </conditionalFormatting>
  <conditionalFormatting sqref="AE547">
    <cfRule type="expression" dxfId="959" priority="1313">
      <formula>IF(RIGHT(TEXT(AE547,"0.#"),1)=".",FALSE,TRUE)</formula>
    </cfRule>
    <cfRule type="expression" dxfId="958" priority="1314">
      <formula>IF(RIGHT(TEXT(AE547,"0.#"),1)=".",TRUE,FALSE)</formula>
    </cfRule>
  </conditionalFormatting>
  <conditionalFormatting sqref="AE548">
    <cfRule type="expression" dxfId="957" priority="1311">
      <formula>IF(RIGHT(TEXT(AE548,"0.#"),1)=".",FALSE,TRUE)</formula>
    </cfRule>
    <cfRule type="expression" dxfId="956" priority="1312">
      <formula>IF(RIGHT(TEXT(AE548,"0.#"),1)=".",TRUE,FALSE)</formula>
    </cfRule>
  </conditionalFormatting>
  <conditionalFormatting sqref="AU546">
    <cfRule type="expression" dxfId="955" priority="1303">
      <formula>IF(RIGHT(TEXT(AU546,"0.#"),1)=".",FALSE,TRUE)</formula>
    </cfRule>
    <cfRule type="expression" dxfId="954" priority="1304">
      <formula>IF(RIGHT(TEXT(AU546,"0.#"),1)=".",TRUE,FALSE)</formula>
    </cfRule>
  </conditionalFormatting>
  <conditionalFormatting sqref="AU547">
    <cfRule type="expression" dxfId="953" priority="1301">
      <formula>IF(RIGHT(TEXT(AU547,"0.#"),1)=".",FALSE,TRUE)</formula>
    </cfRule>
    <cfRule type="expression" dxfId="952" priority="1302">
      <formula>IF(RIGHT(TEXT(AU547,"0.#"),1)=".",TRUE,FALSE)</formula>
    </cfRule>
  </conditionalFormatting>
  <conditionalFormatting sqref="AU548">
    <cfRule type="expression" dxfId="951" priority="1299">
      <formula>IF(RIGHT(TEXT(AU548,"0.#"),1)=".",FALSE,TRUE)</formula>
    </cfRule>
    <cfRule type="expression" dxfId="950" priority="1300">
      <formula>IF(RIGHT(TEXT(AU548,"0.#"),1)=".",TRUE,FALSE)</formula>
    </cfRule>
  </conditionalFormatting>
  <conditionalFormatting sqref="AQ547">
    <cfRule type="expression" dxfId="949" priority="1291">
      <formula>IF(RIGHT(TEXT(AQ547,"0.#"),1)=".",FALSE,TRUE)</formula>
    </cfRule>
    <cfRule type="expression" dxfId="948" priority="1292">
      <formula>IF(RIGHT(TEXT(AQ547,"0.#"),1)=".",TRUE,FALSE)</formula>
    </cfRule>
  </conditionalFormatting>
  <conditionalFormatting sqref="AQ546">
    <cfRule type="expression" dxfId="947" priority="1287">
      <formula>IF(RIGHT(TEXT(AQ546,"0.#"),1)=".",FALSE,TRUE)</formula>
    </cfRule>
    <cfRule type="expression" dxfId="946" priority="1288">
      <formula>IF(RIGHT(TEXT(AQ546,"0.#"),1)=".",TRUE,FALSE)</formula>
    </cfRule>
  </conditionalFormatting>
  <conditionalFormatting sqref="AE551">
    <cfRule type="expression" dxfId="945" priority="1285">
      <formula>IF(RIGHT(TEXT(AE551,"0.#"),1)=".",FALSE,TRUE)</formula>
    </cfRule>
    <cfRule type="expression" dxfId="944" priority="1286">
      <formula>IF(RIGHT(TEXT(AE551,"0.#"),1)=".",TRUE,FALSE)</formula>
    </cfRule>
  </conditionalFormatting>
  <conditionalFormatting sqref="AE553">
    <cfRule type="expression" dxfId="943" priority="1281">
      <formula>IF(RIGHT(TEXT(AE553,"0.#"),1)=".",FALSE,TRUE)</formula>
    </cfRule>
    <cfRule type="expression" dxfId="942" priority="1282">
      <formula>IF(RIGHT(TEXT(AE553,"0.#"),1)=".",TRUE,FALSE)</formula>
    </cfRule>
  </conditionalFormatting>
  <conditionalFormatting sqref="AU551">
    <cfRule type="expression" dxfId="941" priority="1273">
      <formula>IF(RIGHT(TEXT(AU551,"0.#"),1)=".",FALSE,TRUE)</formula>
    </cfRule>
    <cfRule type="expression" dxfId="940" priority="1274">
      <formula>IF(RIGHT(TEXT(AU551,"0.#"),1)=".",TRUE,FALSE)</formula>
    </cfRule>
  </conditionalFormatting>
  <conditionalFormatting sqref="AU553">
    <cfRule type="expression" dxfId="939" priority="1269">
      <formula>IF(RIGHT(TEXT(AU553,"0.#"),1)=".",FALSE,TRUE)</formula>
    </cfRule>
    <cfRule type="expression" dxfId="938" priority="1270">
      <formula>IF(RIGHT(TEXT(AU553,"0.#"),1)=".",TRUE,FALSE)</formula>
    </cfRule>
  </conditionalFormatting>
  <conditionalFormatting sqref="AQ552">
    <cfRule type="expression" dxfId="937" priority="1261">
      <formula>IF(RIGHT(TEXT(AQ552,"0.#"),1)=".",FALSE,TRUE)</formula>
    </cfRule>
    <cfRule type="expression" dxfId="936" priority="1262">
      <formula>IF(RIGHT(TEXT(AQ552,"0.#"),1)=".",TRUE,FALSE)</formula>
    </cfRule>
  </conditionalFormatting>
  <conditionalFormatting sqref="AU561">
    <cfRule type="expression" dxfId="935" priority="1213">
      <formula>IF(RIGHT(TEXT(AU561,"0.#"),1)=".",FALSE,TRUE)</formula>
    </cfRule>
    <cfRule type="expression" dxfId="934" priority="1214">
      <formula>IF(RIGHT(TEXT(AU561,"0.#"),1)=".",TRUE,FALSE)</formula>
    </cfRule>
  </conditionalFormatting>
  <conditionalFormatting sqref="AU562">
    <cfRule type="expression" dxfId="933" priority="1211">
      <formula>IF(RIGHT(TEXT(AU562,"0.#"),1)=".",FALSE,TRUE)</formula>
    </cfRule>
    <cfRule type="expression" dxfId="932" priority="1212">
      <formula>IF(RIGHT(TEXT(AU562,"0.#"),1)=".",TRUE,FALSE)</formula>
    </cfRule>
  </conditionalFormatting>
  <conditionalFormatting sqref="AU563">
    <cfRule type="expression" dxfId="931" priority="1209">
      <formula>IF(RIGHT(TEXT(AU563,"0.#"),1)=".",FALSE,TRUE)</formula>
    </cfRule>
    <cfRule type="expression" dxfId="930" priority="1210">
      <formula>IF(RIGHT(TEXT(AU563,"0.#"),1)=".",TRUE,FALSE)</formula>
    </cfRule>
  </conditionalFormatting>
  <conditionalFormatting sqref="AQ562">
    <cfRule type="expression" dxfId="929" priority="1201">
      <formula>IF(RIGHT(TEXT(AQ562,"0.#"),1)=".",FALSE,TRUE)</formula>
    </cfRule>
    <cfRule type="expression" dxfId="928" priority="1202">
      <formula>IF(RIGHT(TEXT(AQ562,"0.#"),1)=".",TRUE,FALSE)</formula>
    </cfRule>
  </conditionalFormatting>
  <conditionalFormatting sqref="AQ563">
    <cfRule type="expression" dxfId="927" priority="1199">
      <formula>IF(RIGHT(TEXT(AQ563,"0.#"),1)=".",FALSE,TRUE)</formula>
    </cfRule>
    <cfRule type="expression" dxfId="926" priority="1200">
      <formula>IF(RIGHT(TEXT(AQ563,"0.#"),1)=".",TRUE,FALSE)</formula>
    </cfRule>
  </conditionalFormatting>
  <conditionalFormatting sqref="AQ561">
    <cfRule type="expression" dxfId="925" priority="1197">
      <formula>IF(RIGHT(TEXT(AQ561,"0.#"),1)=".",FALSE,TRUE)</formula>
    </cfRule>
    <cfRule type="expression" dxfId="924" priority="1198">
      <formula>IF(RIGHT(TEXT(AQ561,"0.#"),1)=".",TRUE,FALSE)</formula>
    </cfRule>
  </conditionalFormatting>
  <conditionalFormatting sqref="AE571">
    <cfRule type="expression" dxfId="923" priority="1195">
      <formula>IF(RIGHT(TEXT(AE571,"0.#"),1)=".",FALSE,TRUE)</formula>
    </cfRule>
    <cfRule type="expression" dxfId="922" priority="1196">
      <formula>IF(RIGHT(TEXT(AE571,"0.#"),1)=".",TRUE,FALSE)</formula>
    </cfRule>
  </conditionalFormatting>
  <conditionalFormatting sqref="AE572">
    <cfRule type="expression" dxfId="921" priority="1193">
      <formula>IF(RIGHT(TEXT(AE572,"0.#"),1)=".",FALSE,TRUE)</formula>
    </cfRule>
    <cfRule type="expression" dxfId="920" priority="1194">
      <formula>IF(RIGHT(TEXT(AE572,"0.#"),1)=".",TRUE,FALSE)</formula>
    </cfRule>
  </conditionalFormatting>
  <conditionalFormatting sqref="AE573">
    <cfRule type="expression" dxfId="919" priority="1191">
      <formula>IF(RIGHT(TEXT(AE573,"0.#"),1)=".",FALSE,TRUE)</formula>
    </cfRule>
    <cfRule type="expression" dxfId="918" priority="1192">
      <formula>IF(RIGHT(TEXT(AE573,"0.#"),1)=".",TRUE,FALSE)</formula>
    </cfRule>
  </conditionalFormatting>
  <conditionalFormatting sqref="AU571">
    <cfRule type="expression" dxfId="917" priority="1183">
      <formula>IF(RIGHT(TEXT(AU571,"0.#"),1)=".",FALSE,TRUE)</formula>
    </cfRule>
    <cfRule type="expression" dxfId="916" priority="1184">
      <formula>IF(RIGHT(TEXT(AU571,"0.#"),1)=".",TRUE,FALSE)</formula>
    </cfRule>
  </conditionalFormatting>
  <conditionalFormatting sqref="AU572">
    <cfRule type="expression" dxfId="915" priority="1181">
      <formula>IF(RIGHT(TEXT(AU572,"0.#"),1)=".",FALSE,TRUE)</formula>
    </cfRule>
    <cfRule type="expression" dxfId="914" priority="1182">
      <formula>IF(RIGHT(TEXT(AU572,"0.#"),1)=".",TRUE,FALSE)</formula>
    </cfRule>
  </conditionalFormatting>
  <conditionalFormatting sqref="AU573">
    <cfRule type="expression" dxfId="913" priority="1179">
      <formula>IF(RIGHT(TEXT(AU573,"0.#"),1)=".",FALSE,TRUE)</formula>
    </cfRule>
    <cfRule type="expression" dxfId="912" priority="1180">
      <formula>IF(RIGHT(TEXT(AU573,"0.#"),1)=".",TRUE,FALSE)</formula>
    </cfRule>
  </conditionalFormatting>
  <conditionalFormatting sqref="AQ572">
    <cfRule type="expression" dxfId="911" priority="1171">
      <formula>IF(RIGHT(TEXT(AQ572,"0.#"),1)=".",FALSE,TRUE)</formula>
    </cfRule>
    <cfRule type="expression" dxfId="910" priority="1172">
      <formula>IF(RIGHT(TEXT(AQ572,"0.#"),1)=".",TRUE,FALSE)</formula>
    </cfRule>
  </conditionalFormatting>
  <conditionalFormatting sqref="AQ573">
    <cfRule type="expression" dxfId="909" priority="1169">
      <formula>IF(RIGHT(TEXT(AQ573,"0.#"),1)=".",FALSE,TRUE)</formula>
    </cfRule>
    <cfRule type="expression" dxfId="908" priority="1170">
      <formula>IF(RIGHT(TEXT(AQ573,"0.#"),1)=".",TRUE,FALSE)</formula>
    </cfRule>
  </conditionalFormatting>
  <conditionalFormatting sqref="AQ571">
    <cfRule type="expression" dxfId="907" priority="1167">
      <formula>IF(RIGHT(TEXT(AQ571,"0.#"),1)=".",FALSE,TRUE)</formula>
    </cfRule>
    <cfRule type="expression" dxfId="906" priority="1168">
      <formula>IF(RIGHT(TEXT(AQ571,"0.#"),1)=".",TRUE,FALSE)</formula>
    </cfRule>
  </conditionalFormatting>
  <conditionalFormatting sqref="AE576">
    <cfRule type="expression" dxfId="905" priority="1165">
      <formula>IF(RIGHT(TEXT(AE576,"0.#"),1)=".",FALSE,TRUE)</formula>
    </cfRule>
    <cfRule type="expression" dxfId="904" priority="1166">
      <formula>IF(RIGHT(TEXT(AE576,"0.#"),1)=".",TRUE,FALSE)</formula>
    </cfRule>
  </conditionalFormatting>
  <conditionalFormatting sqref="AE577">
    <cfRule type="expression" dxfId="903" priority="1163">
      <formula>IF(RIGHT(TEXT(AE577,"0.#"),1)=".",FALSE,TRUE)</formula>
    </cfRule>
    <cfRule type="expression" dxfId="902" priority="1164">
      <formula>IF(RIGHT(TEXT(AE577,"0.#"),1)=".",TRUE,FALSE)</formula>
    </cfRule>
  </conditionalFormatting>
  <conditionalFormatting sqref="AE578">
    <cfRule type="expression" dxfId="901" priority="1161">
      <formula>IF(RIGHT(TEXT(AE578,"0.#"),1)=".",FALSE,TRUE)</formula>
    </cfRule>
    <cfRule type="expression" dxfId="900" priority="1162">
      <formula>IF(RIGHT(TEXT(AE578,"0.#"),1)=".",TRUE,FALSE)</formula>
    </cfRule>
  </conditionalFormatting>
  <conditionalFormatting sqref="AU576">
    <cfRule type="expression" dxfId="899" priority="1153">
      <formula>IF(RIGHT(TEXT(AU576,"0.#"),1)=".",FALSE,TRUE)</formula>
    </cfRule>
    <cfRule type="expression" dxfId="898" priority="1154">
      <formula>IF(RIGHT(TEXT(AU576,"0.#"),1)=".",TRUE,FALSE)</formula>
    </cfRule>
  </conditionalFormatting>
  <conditionalFormatting sqref="AU577">
    <cfRule type="expression" dxfId="897" priority="1151">
      <formula>IF(RIGHT(TEXT(AU577,"0.#"),1)=".",FALSE,TRUE)</formula>
    </cfRule>
    <cfRule type="expression" dxfId="896" priority="1152">
      <formula>IF(RIGHT(TEXT(AU577,"0.#"),1)=".",TRUE,FALSE)</formula>
    </cfRule>
  </conditionalFormatting>
  <conditionalFormatting sqref="AU578">
    <cfRule type="expression" dxfId="895" priority="1149">
      <formula>IF(RIGHT(TEXT(AU578,"0.#"),1)=".",FALSE,TRUE)</formula>
    </cfRule>
    <cfRule type="expression" dxfId="894" priority="1150">
      <formula>IF(RIGHT(TEXT(AU578,"0.#"),1)=".",TRUE,FALSE)</formula>
    </cfRule>
  </conditionalFormatting>
  <conditionalFormatting sqref="AQ577">
    <cfRule type="expression" dxfId="893" priority="1141">
      <formula>IF(RIGHT(TEXT(AQ577,"0.#"),1)=".",FALSE,TRUE)</formula>
    </cfRule>
    <cfRule type="expression" dxfId="892" priority="1142">
      <formula>IF(RIGHT(TEXT(AQ577,"0.#"),1)=".",TRUE,FALSE)</formula>
    </cfRule>
  </conditionalFormatting>
  <conditionalFormatting sqref="AQ578">
    <cfRule type="expression" dxfId="891" priority="1139">
      <formula>IF(RIGHT(TEXT(AQ578,"0.#"),1)=".",FALSE,TRUE)</formula>
    </cfRule>
    <cfRule type="expression" dxfId="890" priority="1140">
      <formula>IF(RIGHT(TEXT(AQ578,"0.#"),1)=".",TRUE,FALSE)</formula>
    </cfRule>
  </conditionalFormatting>
  <conditionalFormatting sqref="AQ576">
    <cfRule type="expression" dxfId="889" priority="1137">
      <formula>IF(RIGHT(TEXT(AQ576,"0.#"),1)=".",FALSE,TRUE)</formula>
    </cfRule>
    <cfRule type="expression" dxfId="888" priority="1138">
      <formula>IF(RIGHT(TEXT(AQ576,"0.#"),1)=".",TRUE,FALSE)</formula>
    </cfRule>
  </conditionalFormatting>
  <conditionalFormatting sqref="AE581">
    <cfRule type="expression" dxfId="887" priority="1135">
      <formula>IF(RIGHT(TEXT(AE581,"0.#"),1)=".",FALSE,TRUE)</formula>
    </cfRule>
    <cfRule type="expression" dxfId="886" priority="1136">
      <formula>IF(RIGHT(TEXT(AE581,"0.#"),1)=".",TRUE,FALSE)</formula>
    </cfRule>
  </conditionalFormatting>
  <conditionalFormatting sqref="AE582">
    <cfRule type="expression" dxfId="885" priority="1133">
      <formula>IF(RIGHT(TEXT(AE582,"0.#"),1)=".",FALSE,TRUE)</formula>
    </cfRule>
    <cfRule type="expression" dxfId="884" priority="1134">
      <formula>IF(RIGHT(TEXT(AE582,"0.#"),1)=".",TRUE,FALSE)</formula>
    </cfRule>
  </conditionalFormatting>
  <conditionalFormatting sqref="AE583">
    <cfRule type="expression" dxfId="883" priority="1131">
      <formula>IF(RIGHT(TEXT(AE583,"0.#"),1)=".",FALSE,TRUE)</formula>
    </cfRule>
    <cfRule type="expression" dxfId="882" priority="1132">
      <formula>IF(RIGHT(TEXT(AE583,"0.#"),1)=".",TRUE,FALSE)</formula>
    </cfRule>
  </conditionalFormatting>
  <conditionalFormatting sqref="AU581">
    <cfRule type="expression" dxfId="881" priority="1123">
      <formula>IF(RIGHT(TEXT(AU581,"0.#"),1)=".",FALSE,TRUE)</formula>
    </cfRule>
    <cfRule type="expression" dxfId="880" priority="1124">
      <formula>IF(RIGHT(TEXT(AU581,"0.#"),1)=".",TRUE,FALSE)</formula>
    </cfRule>
  </conditionalFormatting>
  <conditionalFormatting sqref="AQ582">
    <cfRule type="expression" dxfId="879" priority="1111">
      <formula>IF(RIGHT(TEXT(AQ582,"0.#"),1)=".",FALSE,TRUE)</formula>
    </cfRule>
    <cfRule type="expression" dxfId="878" priority="1112">
      <formula>IF(RIGHT(TEXT(AQ582,"0.#"),1)=".",TRUE,FALSE)</formula>
    </cfRule>
  </conditionalFormatting>
  <conditionalFormatting sqref="AQ583">
    <cfRule type="expression" dxfId="877" priority="1109">
      <formula>IF(RIGHT(TEXT(AQ583,"0.#"),1)=".",FALSE,TRUE)</formula>
    </cfRule>
    <cfRule type="expression" dxfId="876" priority="1110">
      <formula>IF(RIGHT(TEXT(AQ583,"0.#"),1)=".",TRUE,FALSE)</formula>
    </cfRule>
  </conditionalFormatting>
  <conditionalFormatting sqref="AQ581">
    <cfRule type="expression" dxfId="875" priority="1107">
      <formula>IF(RIGHT(TEXT(AQ581,"0.#"),1)=".",FALSE,TRUE)</formula>
    </cfRule>
    <cfRule type="expression" dxfId="874" priority="1108">
      <formula>IF(RIGHT(TEXT(AQ581,"0.#"),1)=".",TRUE,FALSE)</formula>
    </cfRule>
  </conditionalFormatting>
  <conditionalFormatting sqref="AE586">
    <cfRule type="expression" dxfId="873" priority="1105">
      <formula>IF(RIGHT(TEXT(AE586,"0.#"),1)=".",FALSE,TRUE)</formula>
    </cfRule>
    <cfRule type="expression" dxfId="872" priority="1106">
      <formula>IF(RIGHT(TEXT(AE586,"0.#"),1)=".",TRUE,FALSE)</formula>
    </cfRule>
  </conditionalFormatting>
  <conditionalFormatting sqref="AM588">
    <cfRule type="expression" dxfId="871" priority="1095">
      <formula>IF(RIGHT(TEXT(AM588,"0.#"),1)=".",FALSE,TRUE)</formula>
    </cfRule>
    <cfRule type="expression" dxfId="870" priority="1096">
      <formula>IF(RIGHT(TEXT(AM588,"0.#"),1)=".",TRUE,FALSE)</formula>
    </cfRule>
  </conditionalFormatting>
  <conditionalFormatting sqref="AE587">
    <cfRule type="expression" dxfId="869" priority="1103">
      <formula>IF(RIGHT(TEXT(AE587,"0.#"),1)=".",FALSE,TRUE)</formula>
    </cfRule>
    <cfRule type="expression" dxfId="868" priority="1104">
      <formula>IF(RIGHT(TEXT(AE587,"0.#"),1)=".",TRUE,FALSE)</formula>
    </cfRule>
  </conditionalFormatting>
  <conditionalFormatting sqref="AE588">
    <cfRule type="expression" dxfId="867" priority="1101">
      <formula>IF(RIGHT(TEXT(AE588,"0.#"),1)=".",FALSE,TRUE)</formula>
    </cfRule>
    <cfRule type="expression" dxfId="866" priority="1102">
      <formula>IF(RIGHT(TEXT(AE588,"0.#"),1)=".",TRUE,FALSE)</formula>
    </cfRule>
  </conditionalFormatting>
  <conditionalFormatting sqref="AM586">
    <cfRule type="expression" dxfId="865" priority="1099">
      <formula>IF(RIGHT(TEXT(AM586,"0.#"),1)=".",FALSE,TRUE)</formula>
    </cfRule>
    <cfRule type="expression" dxfId="864" priority="1100">
      <formula>IF(RIGHT(TEXT(AM586,"0.#"),1)=".",TRUE,FALSE)</formula>
    </cfRule>
  </conditionalFormatting>
  <conditionalFormatting sqref="AM587">
    <cfRule type="expression" dxfId="863" priority="1097">
      <formula>IF(RIGHT(TEXT(AM587,"0.#"),1)=".",FALSE,TRUE)</formula>
    </cfRule>
    <cfRule type="expression" dxfId="862" priority="1098">
      <formula>IF(RIGHT(TEXT(AM587,"0.#"),1)=".",TRUE,FALSE)</formula>
    </cfRule>
  </conditionalFormatting>
  <conditionalFormatting sqref="AU586">
    <cfRule type="expression" dxfId="861" priority="1093">
      <formula>IF(RIGHT(TEXT(AU586,"0.#"),1)=".",FALSE,TRUE)</formula>
    </cfRule>
    <cfRule type="expression" dxfId="860" priority="1094">
      <formula>IF(RIGHT(TEXT(AU586,"0.#"),1)=".",TRUE,FALSE)</formula>
    </cfRule>
  </conditionalFormatting>
  <conditionalFormatting sqref="AU587">
    <cfRule type="expression" dxfId="859" priority="1091">
      <formula>IF(RIGHT(TEXT(AU587,"0.#"),1)=".",FALSE,TRUE)</formula>
    </cfRule>
    <cfRule type="expression" dxfId="858" priority="1092">
      <formula>IF(RIGHT(TEXT(AU587,"0.#"),1)=".",TRUE,FALSE)</formula>
    </cfRule>
  </conditionalFormatting>
  <conditionalFormatting sqref="AU588">
    <cfRule type="expression" dxfId="857" priority="1089">
      <formula>IF(RIGHT(TEXT(AU588,"0.#"),1)=".",FALSE,TRUE)</formula>
    </cfRule>
    <cfRule type="expression" dxfId="856" priority="1090">
      <formula>IF(RIGHT(TEXT(AU588,"0.#"),1)=".",TRUE,FALSE)</formula>
    </cfRule>
  </conditionalFormatting>
  <conditionalFormatting sqref="AI588">
    <cfRule type="expression" dxfId="855" priority="1083">
      <formula>IF(RIGHT(TEXT(AI588,"0.#"),1)=".",FALSE,TRUE)</formula>
    </cfRule>
    <cfRule type="expression" dxfId="854" priority="1084">
      <formula>IF(RIGHT(TEXT(AI588,"0.#"),1)=".",TRUE,FALSE)</formula>
    </cfRule>
  </conditionalFormatting>
  <conditionalFormatting sqref="AI586">
    <cfRule type="expression" dxfId="853" priority="1087">
      <formula>IF(RIGHT(TEXT(AI586,"0.#"),1)=".",FALSE,TRUE)</formula>
    </cfRule>
    <cfRule type="expression" dxfId="852" priority="1088">
      <formula>IF(RIGHT(TEXT(AI586,"0.#"),1)=".",TRUE,FALSE)</formula>
    </cfRule>
  </conditionalFormatting>
  <conditionalFormatting sqref="AI587">
    <cfRule type="expression" dxfId="851" priority="1085">
      <formula>IF(RIGHT(TEXT(AI587,"0.#"),1)=".",FALSE,TRUE)</formula>
    </cfRule>
    <cfRule type="expression" dxfId="850" priority="1086">
      <formula>IF(RIGHT(TEXT(AI587,"0.#"),1)=".",TRUE,FALSE)</formula>
    </cfRule>
  </conditionalFormatting>
  <conditionalFormatting sqref="AQ587">
    <cfRule type="expression" dxfId="849" priority="1081">
      <formula>IF(RIGHT(TEXT(AQ587,"0.#"),1)=".",FALSE,TRUE)</formula>
    </cfRule>
    <cfRule type="expression" dxfId="848" priority="1082">
      <formula>IF(RIGHT(TEXT(AQ587,"0.#"),1)=".",TRUE,FALSE)</formula>
    </cfRule>
  </conditionalFormatting>
  <conditionalFormatting sqref="AQ588">
    <cfRule type="expression" dxfId="847" priority="1079">
      <formula>IF(RIGHT(TEXT(AQ588,"0.#"),1)=".",FALSE,TRUE)</formula>
    </cfRule>
    <cfRule type="expression" dxfId="846" priority="1080">
      <formula>IF(RIGHT(TEXT(AQ588,"0.#"),1)=".",TRUE,FALSE)</formula>
    </cfRule>
  </conditionalFormatting>
  <conditionalFormatting sqref="AQ586">
    <cfRule type="expression" dxfId="845" priority="1077">
      <formula>IF(RIGHT(TEXT(AQ586,"0.#"),1)=".",FALSE,TRUE)</formula>
    </cfRule>
    <cfRule type="expression" dxfId="844" priority="1078">
      <formula>IF(RIGHT(TEXT(AQ586,"0.#"),1)=".",TRUE,FALSE)</formula>
    </cfRule>
  </conditionalFormatting>
  <conditionalFormatting sqref="AE595">
    <cfRule type="expression" dxfId="843" priority="1075">
      <formula>IF(RIGHT(TEXT(AE595,"0.#"),1)=".",FALSE,TRUE)</formula>
    </cfRule>
    <cfRule type="expression" dxfId="842" priority="1076">
      <formula>IF(RIGHT(TEXT(AE595,"0.#"),1)=".",TRUE,FALSE)</formula>
    </cfRule>
  </conditionalFormatting>
  <conditionalFormatting sqref="AE596">
    <cfRule type="expression" dxfId="841" priority="1073">
      <formula>IF(RIGHT(TEXT(AE596,"0.#"),1)=".",FALSE,TRUE)</formula>
    </cfRule>
    <cfRule type="expression" dxfId="840" priority="1074">
      <formula>IF(RIGHT(TEXT(AE596,"0.#"),1)=".",TRUE,FALSE)</formula>
    </cfRule>
  </conditionalFormatting>
  <conditionalFormatting sqref="AE597">
    <cfRule type="expression" dxfId="839" priority="1071">
      <formula>IF(RIGHT(TEXT(AE597,"0.#"),1)=".",FALSE,TRUE)</formula>
    </cfRule>
    <cfRule type="expression" dxfId="838" priority="1072">
      <formula>IF(RIGHT(TEXT(AE597,"0.#"),1)=".",TRUE,FALSE)</formula>
    </cfRule>
  </conditionalFormatting>
  <conditionalFormatting sqref="AU595">
    <cfRule type="expression" dxfId="837" priority="1063">
      <formula>IF(RIGHT(TEXT(AU595,"0.#"),1)=".",FALSE,TRUE)</formula>
    </cfRule>
    <cfRule type="expression" dxfId="836" priority="1064">
      <formula>IF(RIGHT(TEXT(AU595,"0.#"),1)=".",TRUE,FALSE)</formula>
    </cfRule>
  </conditionalFormatting>
  <conditionalFormatting sqref="AU596">
    <cfRule type="expression" dxfId="835" priority="1061">
      <formula>IF(RIGHT(TEXT(AU596,"0.#"),1)=".",FALSE,TRUE)</formula>
    </cfRule>
    <cfRule type="expression" dxfId="834" priority="1062">
      <formula>IF(RIGHT(TEXT(AU596,"0.#"),1)=".",TRUE,FALSE)</formula>
    </cfRule>
  </conditionalFormatting>
  <conditionalFormatting sqref="AU597">
    <cfRule type="expression" dxfId="833" priority="1059">
      <formula>IF(RIGHT(TEXT(AU597,"0.#"),1)=".",FALSE,TRUE)</formula>
    </cfRule>
    <cfRule type="expression" dxfId="832" priority="1060">
      <formula>IF(RIGHT(TEXT(AU597,"0.#"),1)=".",TRUE,FALSE)</formula>
    </cfRule>
  </conditionalFormatting>
  <conditionalFormatting sqref="AQ596">
    <cfRule type="expression" dxfId="831" priority="1051">
      <formula>IF(RIGHT(TEXT(AQ596,"0.#"),1)=".",FALSE,TRUE)</formula>
    </cfRule>
    <cfRule type="expression" dxfId="830" priority="1052">
      <formula>IF(RIGHT(TEXT(AQ596,"0.#"),1)=".",TRUE,FALSE)</formula>
    </cfRule>
  </conditionalFormatting>
  <conditionalFormatting sqref="AQ597">
    <cfRule type="expression" dxfId="829" priority="1049">
      <formula>IF(RIGHT(TEXT(AQ597,"0.#"),1)=".",FALSE,TRUE)</formula>
    </cfRule>
    <cfRule type="expression" dxfId="828" priority="1050">
      <formula>IF(RIGHT(TEXT(AQ597,"0.#"),1)=".",TRUE,FALSE)</formula>
    </cfRule>
  </conditionalFormatting>
  <conditionalFormatting sqref="AQ595">
    <cfRule type="expression" dxfId="827" priority="1047">
      <formula>IF(RIGHT(TEXT(AQ595,"0.#"),1)=".",FALSE,TRUE)</formula>
    </cfRule>
    <cfRule type="expression" dxfId="826" priority="1048">
      <formula>IF(RIGHT(TEXT(AQ595,"0.#"),1)=".",TRUE,FALSE)</formula>
    </cfRule>
  </conditionalFormatting>
  <conditionalFormatting sqref="AE620">
    <cfRule type="expression" dxfId="825" priority="1045">
      <formula>IF(RIGHT(TEXT(AE620,"0.#"),1)=".",FALSE,TRUE)</formula>
    </cfRule>
    <cfRule type="expression" dxfId="824" priority="1046">
      <formula>IF(RIGHT(TEXT(AE620,"0.#"),1)=".",TRUE,FALSE)</formula>
    </cfRule>
  </conditionalFormatting>
  <conditionalFormatting sqref="AE621">
    <cfRule type="expression" dxfId="823" priority="1043">
      <formula>IF(RIGHT(TEXT(AE621,"0.#"),1)=".",FALSE,TRUE)</formula>
    </cfRule>
    <cfRule type="expression" dxfId="822" priority="1044">
      <formula>IF(RIGHT(TEXT(AE621,"0.#"),1)=".",TRUE,FALSE)</formula>
    </cfRule>
  </conditionalFormatting>
  <conditionalFormatting sqref="AE622">
    <cfRule type="expression" dxfId="821" priority="1041">
      <formula>IF(RIGHT(TEXT(AE622,"0.#"),1)=".",FALSE,TRUE)</formula>
    </cfRule>
    <cfRule type="expression" dxfId="820" priority="1042">
      <formula>IF(RIGHT(TEXT(AE622,"0.#"),1)=".",TRUE,FALSE)</formula>
    </cfRule>
  </conditionalFormatting>
  <conditionalFormatting sqref="AU620">
    <cfRule type="expression" dxfId="819" priority="1033">
      <formula>IF(RIGHT(TEXT(AU620,"0.#"),1)=".",FALSE,TRUE)</formula>
    </cfRule>
    <cfRule type="expression" dxfId="818" priority="1034">
      <formula>IF(RIGHT(TEXT(AU620,"0.#"),1)=".",TRUE,FALSE)</formula>
    </cfRule>
  </conditionalFormatting>
  <conditionalFormatting sqref="AU621">
    <cfRule type="expression" dxfId="817" priority="1031">
      <formula>IF(RIGHT(TEXT(AU621,"0.#"),1)=".",FALSE,TRUE)</formula>
    </cfRule>
    <cfRule type="expression" dxfId="816" priority="1032">
      <formula>IF(RIGHT(TEXT(AU621,"0.#"),1)=".",TRUE,FALSE)</formula>
    </cfRule>
  </conditionalFormatting>
  <conditionalFormatting sqref="AU622">
    <cfRule type="expression" dxfId="815" priority="1029">
      <formula>IF(RIGHT(TEXT(AU622,"0.#"),1)=".",FALSE,TRUE)</formula>
    </cfRule>
    <cfRule type="expression" dxfId="814" priority="1030">
      <formula>IF(RIGHT(TEXT(AU622,"0.#"),1)=".",TRUE,FALSE)</formula>
    </cfRule>
  </conditionalFormatting>
  <conditionalFormatting sqref="AQ621">
    <cfRule type="expression" dxfId="813" priority="1021">
      <formula>IF(RIGHT(TEXT(AQ621,"0.#"),1)=".",FALSE,TRUE)</formula>
    </cfRule>
    <cfRule type="expression" dxfId="812" priority="1022">
      <formula>IF(RIGHT(TEXT(AQ621,"0.#"),1)=".",TRUE,FALSE)</formula>
    </cfRule>
  </conditionalFormatting>
  <conditionalFormatting sqref="AQ622">
    <cfRule type="expression" dxfId="811" priority="1019">
      <formula>IF(RIGHT(TEXT(AQ622,"0.#"),1)=".",FALSE,TRUE)</formula>
    </cfRule>
    <cfRule type="expression" dxfId="810" priority="1020">
      <formula>IF(RIGHT(TEXT(AQ622,"0.#"),1)=".",TRUE,FALSE)</formula>
    </cfRule>
  </conditionalFormatting>
  <conditionalFormatting sqref="AQ620">
    <cfRule type="expression" dxfId="809" priority="1017">
      <formula>IF(RIGHT(TEXT(AQ620,"0.#"),1)=".",FALSE,TRUE)</formula>
    </cfRule>
    <cfRule type="expression" dxfId="808" priority="1018">
      <formula>IF(RIGHT(TEXT(AQ620,"0.#"),1)=".",TRUE,FALSE)</formula>
    </cfRule>
  </conditionalFormatting>
  <conditionalFormatting sqref="AE600">
    <cfRule type="expression" dxfId="807" priority="1015">
      <formula>IF(RIGHT(TEXT(AE600,"0.#"),1)=".",FALSE,TRUE)</formula>
    </cfRule>
    <cfRule type="expression" dxfId="806" priority="1016">
      <formula>IF(RIGHT(TEXT(AE600,"0.#"),1)=".",TRUE,FALSE)</formula>
    </cfRule>
  </conditionalFormatting>
  <conditionalFormatting sqref="AE601">
    <cfRule type="expression" dxfId="805" priority="1013">
      <formula>IF(RIGHT(TEXT(AE601,"0.#"),1)=".",FALSE,TRUE)</formula>
    </cfRule>
    <cfRule type="expression" dxfId="804" priority="1014">
      <formula>IF(RIGHT(TEXT(AE601,"0.#"),1)=".",TRUE,FALSE)</formula>
    </cfRule>
  </conditionalFormatting>
  <conditionalFormatting sqref="AE602">
    <cfRule type="expression" dxfId="803" priority="1011">
      <formula>IF(RIGHT(TEXT(AE602,"0.#"),1)=".",FALSE,TRUE)</formula>
    </cfRule>
    <cfRule type="expression" dxfId="802" priority="1012">
      <formula>IF(RIGHT(TEXT(AE602,"0.#"),1)=".",TRUE,FALSE)</formula>
    </cfRule>
  </conditionalFormatting>
  <conditionalFormatting sqref="AU600">
    <cfRule type="expression" dxfId="801" priority="1003">
      <formula>IF(RIGHT(TEXT(AU600,"0.#"),1)=".",FALSE,TRUE)</formula>
    </cfRule>
    <cfRule type="expression" dxfId="800" priority="1004">
      <formula>IF(RIGHT(TEXT(AU600,"0.#"),1)=".",TRUE,FALSE)</formula>
    </cfRule>
  </conditionalFormatting>
  <conditionalFormatting sqref="AU601">
    <cfRule type="expression" dxfId="799" priority="1001">
      <formula>IF(RIGHT(TEXT(AU601,"0.#"),1)=".",FALSE,TRUE)</formula>
    </cfRule>
    <cfRule type="expression" dxfId="798" priority="1002">
      <formula>IF(RIGHT(TEXT(AU601,"0.#"),1)=".",TRUE,FALSE)</formula>
    </cfRule>
  </conditionalFormatting>
  <conditionalFormatting sqref="AU602">
    <cfRule type="expression" dxfId="797" priority="999">
      <formula>IF(RIGHT(TEXT(AU602,"0.#"),1)=".",FALSE,TRUE)</formula>
    </cfRule>
    <cfRule type="expression" dxfId="796" priority="1000">
      <formula>IF(RIGHT(TEXT(AU602,"0.#"),1)=".",TRUE,FALSE)</formula>
    </cfRule>
  </conditionalFormatting>
  <conditionalFormatting sqref="AQ601">
    <cfRule type="expression" dxfId="795" priority="991">
      <formula>IF(RIGHT(TEXT(AQ601,"0.#"),1)=".",FALSE,TRUE)</formula>
    </cfRule>
    <cfRule type="expression" dxfId="794" priority="992">
      <formula>IF(RIGHT(TEXT(AQ601,"0.#"),1)=".",TRUE,FALSE)</formula>
    </cfRule>
  </conditionalFormatting>
  <conditionalFormatting sqref="AQ602">
    <cfRule type="expression" dxfId="793" priority="989">
      <formula>IF(RIGHT(TEXT(AQ602,"0.#"),1)=".",FALSE,TRUE)</formula>
    </cfRule>
    <cfRule type="expression" dxfId="792" priority="990">
      <formula>IF(RIGHT(TEXT(AQ602,"0.#"),1)=".",TRUE,FALSE)</formula>
    </cfRule>
  </conditionalFormatting>
  <conditionalFormatting sqref="AQ600">
    <cfRule type="expression" dxfId="791" priority="987">
      <formula>IF(RIGHT(TEXT(AQ600,"0.#"),1)=".",FALSE,TRUE)</formula>
    </cfRule>
    <cfRule type="expression" dxfId="790" priority="988">
      <formula>IF(RIGHT(TEXT(AQ600,"0.#"),1)=".",TRUE,FALSE)</formula>
    </cfRule>
  </conditionalFormatting>
  <conditionalFormatting sqref="AE605">
    <cfRule type="expression" dxfId="789" priority="985">
      <formula>IF(RIGHT(TEXT(AE605,"0.#"),1)=".",FALSE,TRUE)</formula>
    </cfRule>
    <cfRule type="expression" dxfId="788" priority="986">
      <formula>IF(RIGHT(TEXT(AE605,"0.#"),1)=".",TRUE,FALSE)</formula>
    </cfRule>
  </conditionalFormatting>
  <conditionalFormatting sqref="AE606">
    <cfRule type="expression" dxfId="787" priority="983">
      <formula>IF(RIGHT(TEXT(AE606,"0.#"),1)=".",FALSE,TRUE)</formula>
    </cfRule>
    <cfRule type="expression" dxfId="786" priority="984">
      <formula>IF(RIGHT(TEXT(AE606,"0.#"),1)=".",TRUE,FALSE)</formula>
    </cfRule>
  </conditionalFormatting>
  <conditionalFormatting sqref="AE607">
    <cfRule type="expression" dxfId="785" priority="981">
      <formula>IF(RIGHT(TEXT(AE607,"0.#"),1)=".",FALSE,TRUE)</formula>
    </cfRule>
    <cfRule type="expression" dxfId="784" priority="982">
      <formula>IF(RIGHT(TEXT(AE607,"0.#"),1)=".",TRUE,FALSE)</formula>
    </cfRule>
  </conditionalFormatting>
  <conditionalFormatting sqref="AU605">
    <cfRule type="expression" dxfId="783" priority="973">
      <formula>IF(RIGHT(TEXT(AU605,"0.#"),1)=".",FALSE,TRUE)</formula>
    </cfRule>
    <cfRule type="expression" dxfId="782" priority="974">
      <formula>IF(RIGHT(TEXT(AU605,"0.#"),1)=".",TRUE,FALSE)</formula>
    </cfRule>
  </conditionalFormatting>
  <conditionalFormatting sqref="AU606">
    <cfRule type="expression" dxfId="781" priority="971">
      <formula>IF(RIGHT(TEXT(AU606,"0.#"),1)=".",FALSE,TRUE)</formula>
    </cfRule>
    <cfRule type="expression" dxfId="780" priority="972">
      <formula>IF(RIGHT(TEXT(AU606,"0.#"),1)=".",TRUE,FALSE)</formula>
    </cfRule>
  </conditionalFormatting>
  <conditionalFormatting sqref="AU607">
    <cfRule type="expression" dxfId="779" priority="969">
      <formula>IF(RIGHT(TEXT(AU607,"0.#"),1)=".",FALSE,TRUE)</formula>
    </cfRule>
    <cfRule type="expression" dxfId="778" priority="970">
      <formula>IF(RIGHT(TEXT(AU607,"0.#"),1)=".",TRUE,FALSE)</formula>
    </cfRule>
  </conditionalFormatting>
  <conditionalFormatting sqref="AQ606">
    <cfRule type="expression" dxfId="777" priority="961">
      <formula>IF(RIGHT(TEXT(AQ606,"0.#"),1)=".",FALSE,TRUE)</formula>
    </cfRule>
    <cfRule type="expression" dxfId="776" priority="962">
      <formula>IF(RIGHT(TEXT(AQ606,"0.#"),1)=".",TRUE,FALSE)</formula>
    </cfRule>
  </conditionalFormatting>
  <conditionalFormatting sqref="AQ607">
    <cfRule type="expression" dxfId="775" priority="959">
      <formula>IF(RIGHT(TEXT(AQ607,"0.#"),1)=".",FALSE,TRUE)</formula>
    </cfRule>
    <cfRule type="expression" dxfId="774" priority="960">
      <formula>IF(RIGHT(TEXT(AQ607,"0.#"),1)=".",TRUE,FALSE)</formula>
    </cfRule>
  </conditionalFormatting>
  <conditionalFormatting sqref="AQ605">
    <cfRule type="expression" dxfId="773" priority="957">
      <formula>IF(RIGHT(TEXT(AQ605,"0.#"),1)=".",FALSE,TRUE)</formula>
    </cfRule>
    <cfRule type="expression" dxfId="772" priority="958">
      <formula>IF(RIGHT(TEXT(AQ605,"0.#"),1)=".",TRUE,FALSE)</formula>
    </cfRule>
  </conditionalFormatting>
  <conditionalFormatting sqref="AE610">
    <cfRule type="expression" dxfId="771" priority="955">
      <formula>IF(RIGHT(TEXT(AE610,"0.#"),1)=".",FALSE,TRUE)</formula>
    </cfRule>
    <cfRule type="expression" dxfId="770" priority="956">
      <formula>IF(RIGHT(TEXT(AE610,"0.#"),1)=".",TRUE,FALSE)</formula>
    </cfRule>
  </conditionalFormatting>
  <conditionalFormatting sqref="AE611">
    <cfRule type="expression" dxfId="769" priority="953">
      <formula>IF(RIGHT(TEXT(AE611,"0.#"),1)=".",FALSE,TRUE)</formula>
    </cfRule>
    <cfRule type="expression" dxfId="768" priority="954">
      <formula>IF(RIGHT(TEXT(AE611,"0.#"),1)=".",TRUE,FALSE)</formula>
    </cfRule>
  </conditionalFormatting>
  <conditionalFormatting sqref="AE612">
    <cfRule type="expression" dxfId="767" priority="951">
      <formula>IF(RIGHT(TEXT(AE612,"0.#"),1)=".",FALSE,TRUE)</formula>
    </cfRule>
    <cfRule type="expression" dxfId="766" priority="952">
      <formula>IF(RIGHT(TEXT(AE612,"0.#"),1)=".",TRUE,FALSE)</formula>
    </cfRule>
  </conditionalFormatting>
  <conditionalFormatting sqref="AU610">
    <cfRule type="expression" dxfId="765" priority="943">
      <formula>IF(RIGHT(TEXT(AU610,"0.#"),1)=".",FALSE,TRUE)</formula>
    </cfRule>
    <cfRule type="expression" dxfId="764" priority="944">
      <formula>IF(RIGHT(TEXT(AU610,"0.#"),1)=".",TRUE,FALSE)</formula>
    </cfRule>
  </conditionalFormatting>
  <conditionalFormatting sqref="AU611">
    <cfRule type="expression" dxfId="763" priority="941">
      <formula>IF(RIGHT(TEXT(AU611,"0.#"),1)=".",FALSE,TRUE)</formula>
    </cfRule>
    <cfRule type="expression" dxfId="762" priority="942">
      <formula>IF(RIGHT(TEXT(AU611,"0.#"),1)=".",TRUE,FALSE)</formula>
    </cfRule>
  </conditionalFormatting>
  <conditionalFormatting sqref="AU612">
    <cfRule type="expression" dxfId="761" priority="939">
      <formula>IF(RIGHT(TEXT(AU612,"0.#"),1)=".",FALSE,TRUE)</formula>
    </cfRule>
    <cfRule type="expression" dxfId="760" priority="940">
      <formula>IF(RIGHT(TEXT(AU612,"0.#"),1)=".",TRUE,FALSE)</formula>
    </cfRule>
  </conditionalFormatting>
  <conditionalFormatting sqref="AQ611">
    <cfRule type="expression" dxfId="759" priority="931">
      <formula>IF(RIGHT(TEXT(AQ611,"0.#"),1)=".",FALSE,TRUE)</formula>
    </cfRule>
    <cfRule type="expression" dxfId="758" priority="932">
      <formula>IF(RIGHT(TEXT(AQ611,"0.#"),1)=".",TRUE,FALSE)</formula>
    </cfRule>
  </conditionalFormatting>
  <conditionalFormatting sqref="AQ612">
    <cfRule type="expression" dxfId="757" priority="929">
      <formula>IF(RIGHT(TEXT(AQ612,"0.#"),1)=".",FALSE,TRUE)</formula>
    </cfRule>
    <cfRule type="expression" dxfId="756" priority="930">
      <formula>IF(RIGHT(TEXT(AQ612,"0.#"),1)=".",TRUE,FALSE)</formula>
    </cfRule>
  </conditionalFormatting>
  <conditionalFormatting sqref="AQ610">
    <cfRule type="expression" dxfId="755" priority="927">
      <formula>IF(RIGHT(TEXT(AQ610,"0.#"),1)=".",FALSE,TRUE)</formula>
    </cfRule>
    <cfRule type="expression" dxfId="754" priority="928">
      <formula>IF(RIGHT(TEXT(AQ610,"0.#"),1)=".",TRUE,FALSE)</formula>
    </cfRule>
  </conditionalFormatting>
  <conditionalFormatting sqref="AE615">
    <cfRule type="expression" dxfId="753" priority="925">
      <formula>IF(RIGHT(TEXT(AE615,"0.#"),1)=".",FALSE,TRUE)</formula>
    </cfRule>
    <cfRule type="expression" dxfId="752" priority="926">
      <formula>IF(RIGHT(TEXT(AE615,"0.#"),1)=".",TRUE,FALSE)</formula>
    </cfRule>
  </conditionalFormatting>
  <conditionalFormatting sqref="AE616">
    <cfRule type="expression" dxfId="751" priority="923">
      <formula>IF(RIGHT(TEXT(AE616,"0.#"),1)=".",FALSE,TRUE)</formula>
    </cfRule>
    <cfRule type="expression" dxfId="750" priority="924">
      <formula>IF(RIGHT(TEXT(AE616,"0.#"),1)=".",TRUE,FALSE)</formula>
    </cfRule>
  </conditionalFormatting>
  <conditionalFormatting sqref="AE617">
    <cfRule type="expression" dxfId="749" priority="921">
      <formula>IF(RIGHT(TEXT(AE617,"0.#"),1)=".",FALSE,TRUE)</formula>
    </cfRule>
    <cfRule type="expression" dxfId="748" priority="922">
      <formula>IF(RIGHT(TEXT(AE617,"0.#"),1)=".",TRUE,FALSE)</formula>
    </cfRule>
  </conditionalFormatting>
  <conditionalFormatting sqref="AU615">
    <cfRule type="expression" dxfId="747" priority="913">
      <formula>IF(RIGHT(TEXT(AU615,"0.#"),1)=".",FALSE,TRUE)</formula>
    </cfRule>
    <cfRule type="expression" dxfId="746" priority="914">
      <formula>IF(RIGHT(TEXT(AU615,"0.#"),1)=".",TRUE,FALSE)</formula>
    </cfRule>
  </conditionalFormatting>
  <conditionalFormatting sqref="AU616">
    <cfRule type="expression" dxfId="745" priority="911">
      <formula>IF(RIGHT(TEXT(AU616,"0.#"),1)=".",FALSE,TRUE)</formula>
    </cfRule>
    <cfRule type="expression" dxfId="744" priority="912">
      <formula>IF(RIGHT(TEXT(AU616,"0.#"),1)=".",TRUE,FALSE)</formula>
    </cfRule>
  </conditionalFormatting>
  <conditionalFormatting sqref="AU617">
    <cfRule type="expression" dxfId="743" priority="909">
      <formula>IF(RIGHT(TEXT(AU617,"0.#"),1)=".",FALSE,TRUE)</formula>
    </cfRule>
    <cfRule type="expression" dxfId="742" priority="910">
      <formula>IF(RIGHT(TEXT(AU617,"0.#"),1)=".",TRUE,FALSE)</formula>
    </cfRule>
  </conditionalFormatting>
  <conditionalFormatting sqref="AQ616">
    <cfRule type="expression" dxfId="741" priority="901">
      <formula>IF(RIGHT(TEXT(AQ616,"0.#"),1)=".",FALSE,TRUE)</formula>
    </cfRule>
    <cfRule type="expression" dxfId="740" priority="902">
      <formula>IF(RIGHT(TEXT(AQ616,"0.#"),1)=".",TRUE,FALSE)</formula>
    </cfRule>
  </conditionalFormatting>
  <conditionalFormatting sqref="AQ617">
    <cfRule type="expression" dxfId="739" priority="899">
      <formula>IF(RIGHT(TEXT(AQ617,"0.#"),1)=".",FALSE,TRUE)</formula>
    </cfRule>
    <cfRule type="expression" dxfId="738" priority="900">
      <formula>IF(RIGHT(TEXT(AQ617,"0.#"),1)=".",TRUE,FALSE)</formula>
    </cfRule>
  </conditionalFormatting>
  <conditionalFormatting sqref="AQ615">
    <cfRule type="expression" dxfId="737" priority="897">
      <formula>IF(RIGHT(TEXT(AQ615,"0.#"),1)=".",FALSE,TRUE)</formula>
    </cfRule>
    <cfRule type="expression" dxfId="736" priority="898">
      <formula>IF(RIGHT(TEXT(AQ615,"0.#"),1)=".",TRUE,FALSE)</formula>
    </cfRule>
  </conditionalFormatting>
  <conditionalFormatting sqref="AE625">
    <cfRule type="expression" dxfId="735" priority="895">
      <formula>IF(RIGHT(TEXT(AE625,"0.#"),1)=".",FALSE,TRUE)</formula>
    </cfRule>
    <cfRule type="expression" dxfId="734" priority="896">
      <formula>IF(RIGHT(TEXT(AE625,"0.#"),1)=".",TRUE,FALSE)</formula>
    </cfRule>
  </conditionalFormatting>
  <conditionalFormatting sqref="AE626">
    <cfRule type="expression" dxfId="733" priority="893">
      <formula>IF(RIGHT(TEXT(AE626,"0.#"),1)=".",FALSE,TRUE)</formula>
    </cfRule>
    <cfRule type="expression" dxfId="732" priority="894">
      <formula>IF(RIGHT(TEXT(AE626,"0.#"),1)=".",TRUE,FALSE)</formula>
    </cfRule>
  </conditionalFormatting>
  <conditionalFormatting sqref="AE627">
    <cfRule type="expression" dxfId="731" priority="891">
      <formula>IF(RIGHT(TEXT(AE627,"0.#"),1)=".",FALSE,TRUE)</formula>
    </cfRule>
    <cfRule type="expression" dxfId="730" priority="892">
      <formula>IF(RIGHT(TEXT(AE627,"0.#"),1)=".",TRUE,FALSE)</formula>
    </cfRule>
  </conditionalFormatting>
  <conditionalFormatting sqref="AU625">
    <cfRule type="expression" dxfId="729" priority="883">
      <formula>IF(RIGHT(TEXT(AU625,"0.#"),1)=".",FALSE,TRUE)</formula>
    </cfRule>
    <cfRule type="expression" dxfId="728" priority="884">
      <formula>IF(RIGHT(TEXT(AU625,"0.#"),1)=".",TRUE,FALSE)</formula>
    </cfRule>
  </conditionalFormatting>
  <conditionalFormatting sqref="AU626">
    <cfRule type="expression" dxfId="727" priority="881">
      <formula>IF(RIGHT(TEXT(AU626,"0.#"),1)=".",FALSE,TRUE)</formula>
    </cfRule>
    <cfRule type="expression" dxfId="726" priority="882">
      <formula>IF(RIGHT(TEXT(AU626,"0.#"),1)=".",TRUE,FALSE)</formula>
    </cfRule>
  </conditionalFormatting>
  <conditionalFormatting sqref="AU627">
    <cfRule type="expression" dxfId="725" priority="879">
      <formula>IF(RIGHT(TEXT(AU627,"0.#"),1)=".",FALSE,TRUE)</formula>
    </cfRule>
    <cfRule type="expression" dxfId="724" priority="880">
      <formula>IF(RIGHT(TEXT(AU627,"0.#"),1)=".",TRUE,FALSE)</formula>
    </cfRule>
  </conditionalFormatting>
  <conditionalFormatting sqref="AQ626">
    <cfRule type="expression" dxfId="723" priority="871">
      <formula>IF(RIGHT(TEXT(AQ626,"0.#"),1)=".",FALSE,TRUE)</formula>
    </cfRule>
    <cfRule type="expression" dxfId="722" priority="872">
      <formula>IF(RIGHT(TEXT(AQ626,"0.#"),1)=".",TRUE,FALSE)</formula>
    </cfRule>
  </conditionalFormatting>
  <conditionalFormatting sqref="AQ627">
    <cfRule type="expression" dxfId="721" priority="869">
      <formula>IF(RIGHT(TEXT(AQ627,"0.#"),1)=".",FALSE,TRUE)</formula>
    </cfRule>
    <cfRule type="expression" dxfId="720" priority="870">
      <formula>IF(RIGHT(TEXT(AQ627,"0.#"),1)=".",TRUE,FALSE)</formula>
    </cfRule>
  </conditionalFormatting>
  <conditionalFormatting sqref="AQ625">
    <cfRule type="expression" dxfId="719" priority="867">
      <formula>IF(RIGHT(TEXT(AQ625,"0.#"),1)=".",FALSE,TRUE)</formula>
    </cfRule>
    <cfRule type="expression" dxfId="718" priority="868">
      <formula>IF(RIGHT(TEXT(AQ625,"0.#"),1)=".",TRUE,FALSE)</formula>
    </cfRule>
  </conditionalFormatting>
  <conditionalFormatting sqref="AE630">
    <cfRule type="expression" dxfId="717" priority="865">
      <formula>IF(RIGHT(TEXT(AE630,"0.#"),1)=".",FALSE,TRUE)</formula>
    </cfRule>
    <cfRule type="expression" dxfId="716" priority="866">
      <formula>IF(RIGHT(TEXT(AE630,"0.#"),1)=".",TRUE,FALSE)</formula>
    </cfRule>
  </conditionalFormatting>
  <conditionalFormatting sqref="AE631">
    <cfRule type="expression" dxfId="715" priority="863">
      <formula>IF(RIGHT(TEXT(AE631,"0.#"),1)=".",FALSE,TRUE)</formula>
    </cfRule>
    <cfRule type="expression" dxfId="714" priority="864">
      <formula>IF(RIGHT(TEXT(AE631,"0.#"),1)=".",TRUE,FALSE)</formula>
    </cfRule>
  </conditionalFormatting>
  <conditionalFormatting sqref="AE632">
    <cfRule type="expression" dxfId="713" priority="861">
      <formula>IF(RIGHT(TEXT(AE632,"0.#"),1)=".",FALSE,TRUE)</formula>
    </cfRule>
    <cfRule type="expression" dxfId="712" priority="862">
      <formula>IF(RIGHT(TEXT(AE632,"0.#"),1)=".",TRUE,FALSE)</formula>
    </cfRule>
  </conditionalFormatting>
  <conditionalFormatting sqref="AU630">
    <cfRule type="expression" dxfId="711" priority="853">
      <formula>IF(RIGHT(TEXT(AU630,"0.#"),1)=".",FALSE,TRUE)</formula>
    </cfRule>
    <cfRule type="expression" dxfId="710" priority="854">
      <formula>IF(RIGHT(TEXT(AU630,"0.#"),1)=".",TRUE,FALSE)</formula>
    </cfRule>
  </conditionalFormatting>
  <conditionalFormatting sqref="AU631">
    <cfRule type="expression" dxfId="709" priority="851">
      <formula>IF(RIGHT(TEXT(AU631,"0.#"),1)=".",FALSE,TRUE)</formula>
    </cfRule>
    <cfRule type="expression" dxfId="708" priority="852">
      <formula>IF(RIGHT(TEXT(AU631,"0.#"),1)=".",TRUE,FALSE)</formula>
    </cfRule>
  </conditionalFormatting>
  <conditionalFormatting sqref="AU632">
    <cfRule type="expression" dxfId="707" priority="849">
      <formula>IF(RIGHT(TEXT(AU632,"0.#"),1)=".",FALSE,TRUE)</formula>
    </cfRule>
    <cfRule type="expression" dxfId="706" priority="850">
      <formula>IF(RIGHT(TEXT(AU632,"0.#"),1)=".",TRUE,FALSE)</formula>
    </cfRule>
  </conditionalFormatting>
  <conditionalFormatting sqref="AQ631">
    <cfRule type="expression" dxfId="705" priority="841">
      <formula>IF(RIGHT(TEXT(AQ631,"0.#"),1)=".",FALSE,TRUE)</formula>
    </cfRule>
    <cfRule type="expression" dxfId="704" priority="842">
      <formula>IF(RIGHT(TEXT(AQ631,"0.#"),1)=".",TRUE,FALSE)</formula>
    </cfRule>
  </conditionalFormatting>
  <conditionalFormatting sqref="AQ632">
    <cfRule type="expression" dxfId="703" priority="839">
      <formula>IF(RIGHT(TEXT(AQ632,"0.#"),1)=".",FALSE,TRUE)</formula>
    </cfRule>
    <cfRule type="expression" dxfId="702" priority="840">
      <formula>IF(RIGHT(TEXT(AQ632,"0.#"),1)=".",TRUE,FALSE)</formula>
    </cfRule>
  </conditionalFormatting>
  <conditionalFormatting sqref="AQ630">
    <cfRule type="expression" dxfId="701" priority="837">
      <formula>IF(RIGHT(TEXT(AQ630,"0.#"),1)=".",FALSE,TRUE)</formula>
    </cfRule>
    <cfRule type="expression" dxfId="700" priority="838">
      <formula>IF(RIGHT(TEXT(AQ630,"0.#"),1)=".",TRUE,FALSE)</formula>
    </cfRule>
  </conditionalFormatting>
  <conditionalFormatting sqref="AE635">
    <cfRule type="expression" dxfId="699" priority="835">
      <formula>IF(RIGHT(TEXT(AE635,"0.#"),1)=".",FALSE,TRUE)</formula>
    </cfRule>
    <cfRule type="expression" dxfId="698" priority="836">
      <formula>IF(RIGHT(TEXT(AE635,"0.#"),1)=".",TRUE,FALSE)</formula>
    </cfRule>
  </conditionalFormatting>
  <conditionalFormatting sqref="AE636">
    <cfRule type="expression" dxfId="697" priority="833">
      <formula>IF(RIGHT(TEXT(AE636,"0.#"),1)=".",FALSE,TRUE)</formula>
    </cfRule>
    <cfRule type="expression" dxfId="696" priority="834">
      <formula>IF(RIGHT(TEXT(AE636,"0.#"),1)=".",TRUE,FALSE)</formula>
    </cfRule>
  </conditionalFormatting>
  <conditionalFormatting sqref="AE637">
    <cfRule type="expression" dxfId="695" priority="831">
      <formula>IF(RIGHT(TEXT(AE637,"0.#"),1)=".",FALSE,TRUE)</formula>
    </cfRule>
    <cfRule type="expression" dxfId="694" priority="832">
      <formula>IF(RIGHT(TEXT(AE637,"0.#"),1)=".",TRUE,FALSE)</formula>
    </cfRule>
  </conditionalFormatting>
  <conditionalFormatting sqref="AU635">
    <cfRule type="expression" dxfId="693" priority="823">
      <formula>IF(RIGHT(TEXT(AU635,"0.#"),1)=".",FALSE,TRUE)</formula>
    </cfRule>
    <cfRule type="expression" dxfId="692" priority="824">
      <formula>IF(RIGHT(TEXT(AU635,"0.#"),1)=".",TRUE,FALSE)</formula>
    </cfRule>
  </conditionalFormatting>
  <conditionalFormatting sqref="AU636">
    <cfRule type="expression" dxfId="691" priority="821">
      <formula>IF(RIGHT(TEXT(AU636,"0.#"),1)=".",FALSE,TRUE)</formula>
    </cfRule>
    <cfRule type="expression" dxfId="690" priority="822">
      <formula>IF(RIGHT(TEXT(AU636,"0.#"),1)=".",TRUE,FALSE)</formula>
    </cfRule>
  </conditionalFormatting>
  <conditionalFormatting sqref="AU637">
    <cfRule type="expression" dxfId="689" priority="819">
      <formula>IF(RIGHT(TEXT(AU637,"0.#"),1)=".",FALSE,TRUE)</formula>
    </cfRule>
    <cfRule type="expression" dxfId="688" priority="820">
      <formula>IF(RIGHT(TEXT(AU637,"0.#"),1)=".",TRUE,FALSE)</formula>
    </cfRule>
  </conditionalFormatting>
  <conditionalFormatting sqref="AQ636">
    <cfRule type="expression" dxfId="687" priority="811">
      <formula>IF(RIGHT(TEXT(AQ636,"0.#"),1)=".",FALSE,TRUE)</formula>
    </cfRule>
    <cfRule type="expression" dxfId="686" priority="812">
      <formula>IF(RIGHT(TEXT(AQ636,"0.#"),1)=".",TRUE,FALSE)</formula>
    </cfRule>
  </conditionalFormatting>
  <conditionalFormatting sqref="AQ637">
    <cfRule type="expression" dxfId="685" priority="809">
      <formula>IF(RIGHT(TEXT(AQ637,"0.#"),1)=".",FALSE,TRUE)</formula>
    </cfRule>
    <cfRule type="expression" dxfId="684" priority="810">
      <formula>IF(RIGHT(TEXT(AQ637,"0.#"),1)=".",TRUE,FALSE)</formula>
    </cfRule>
  </conditionalFormatting>
  <conditionalFormatting sqref="AQ635">
    <cfRule type="expression" dxfId="683" priority="807">
      <formula>IF(RIGHT(TEXT(AQ635,"0.#"),1)=".",FALSE,TRUE)</formula>
    </cfRule>
    <cfRule type="expression" dxfId="682" priority="808">
      <formula>IF(RIGHT(TEXT(AQ635,"0.#"),1)=".",TRUE,FALSE)</formula>
    </cfRule>
  </conditionalFormatting>
  <conditionalFormatting sqref="AE640">
    <cfRule type="expression" dxfId="681" priority="805">
      <formula>IF(RIGHT(TEXT(AE640,"0.#"),1)=".",FALSE,TRUE)</formula>
    </cfRule>
    <cfRule type="expression" dxfId="680" priority="806">
      <formula>IF(RIGHT(TEXT(AE640,"0.#"),1)=".",TRUE,FALSE)</formula>
    </cfRule>
  </conditionalFormatting>
  <conditionalFormatting sqref="AM642">
    <cfRule type="expression" dxfId="679" priority="795">
      <formula>IF(RIGHT(TEXT(AM642,"0.#"),1)=".",FALSE,TRUE)</formula>
    </cfRule>
    <cfRule type="expression" dxfId="678" priority="796">
      <formula>IF(RIGHT(TEXT(AM642,"0.#"),1)=".",TRUE,FALSE)</formula>
    </cfRule>
  </conditionalFormatting>
  <conditionalFormatting sqref="AE641">
    <cfRule type="expression" dxfId="677" priority="803">
      <formula>IF(RIGHT(TEXT(AE641,"0.#"),1)=".",FALSE,TRUE)</formula>
    </cfRule>
    <cfRule type="expression" dxfId="676" priority="804">
      <formula>IF(RIGHT(TEXT(AE641,"0.#"),1)=".",TRUE,FALSE)</formula>
    </cfRule>
  </conditionalFormatting>
  <conditionalFormatting sqref="AE642">
    <cfRule type="expression" dxfId="675" priority="801">
      <formula>IF(RIGHT(TEXT(AE642,"0.#"),1)=".",FALSE,TRUE)</formula>
    </cfRule>
    <cfRule type="expression" dxfId="674" priority="802">
      <formula>IF(RIGHT(TEXT(AE642,"0.#"),1)=".",TRUE,FALSE)</formula>
    </cfRule>
  </conditionalFormatting>
  <conditionalFormatting sqref="AM640">
    <cfRule type="expression" dxfId="673" priority="799">
      <formula>IF(RIGHT(TEXT(AM640,"0.#"),1)=".",FALSE,TRUE)</formula>
    </cfRule>
    <cfRule type="expression" dxfId="672" priority="800">
      <formula>IF(RIGHT(TEXT(AM640,"0.#"),1)=".",TRUE,FALSE)</formula>
    </cfRule>
  </conditionalFormatting>
  <conditionalFormatting sqref="AM641">
    <cfRule type="expression" dxfId="671" priority="797">
      <formula>IF(RIGHT(TEXT(AM641,"0.#"),1)=".",FALSE,TRUE)</formula>
    </cfRule>
    <cfRule type="expression" dxfId="670" priority="798">
      <formula>IF(RIGHT(TEXT(AM641,"0.#"),1)=".",TRUE,FALSE)</formula>
    </cfRule>
  </conditionalFormatting>
  <conditionalFormatting sqref="AU640">
    <cfRule type="expression" dxfId="669" priority="793">
      <formula>IF(RIGHT(TEXT(AU640,"0.#"),1)=".",FALSE,TRUE)</formula>
    </cfRule>
    <cfRule type="expression" dxfId="668" priority="794">
      <formula>IF(RIGHT(TEXT(AU640,"0.#"),1)=".",TRUE,FALSE)</formula>
    </cfRule>
  </conditionalFormatting>
  <conditionalFormatting sqref="AU641">
    <cfRule type="expression" dxfId="667" priority="791">
      <formula>IF(RIGHT(TEXT(AU641,"0.#"),1)=".",FALSE,TRUE)</formula>
    </cfRule>
    <cfRule type="expression" dxfId="666" priority="792">
      <formula>IF(RIGHT(TEXT(AU641,"0.#"),1)=".",TRUE,FALSE)</formula>
    </cfRule>
  </conditionalFormatting>
  <conditionalFormatting sqref="AU642">
    <cfRule type="expression" dxfId="665" priority="789">
      <formula>IF(RIGHT(TEXT(AU642,"0.#"),1)=".",FALSE,TRUE)</formula>
    </cfRule>
    <cfRule type="expression" dxfId="664" priority="790">
      <formula>IF(RIGHT(TEXT(AU642,"0.#"),1)=".",TRUE,FALSE)</formula>
    </cfRule>
  </conditionalFormatting>
  <conditionalFormatting sqref="AI642">
    <cfRule type="expression" dxfId="663" priority="783">
      <formula>IF(RIGHT(TEXT(AI642,"0.#"),1)=".",FALSE,TRUE)</formula>
    </cfRule>
    <cfRule type="expression" dxfId="662" priority="784">
      <formula>IF(RIGHT(TEXT(AI642,"0.#"),1)=".",TRUE,FALSE)</formula>
    </cfRule>
  </conditionalFormatting>
  <conditionalFormatting sqref="AI640">
    <cfRule type="expression" dxfId="661" priority="787">
      <formula>IF(RIGHT(TEXT(AI640,"0.#"),1)=".",FALSE,TRUE)</formula>
    </cfRule>
    <cfRule type="expression" dxfId="660" priority="788">
      <formula>IF(RIGHT(TEXT(AI640,"0.#"),1)=".",TRUE,FALSE)</formula>
    </cfRule>
  </conditionalFormatting>
  <conditionalFormatting sqref="AI641">
    <cfRule type="expression" dxfId="659" priority="785">
      <formula>IF(RIGHT(TEXT(AI641,"0.#"),1)=".",FALSE,TRUE)</formula>
    </cfRule>
    <cfRule type="expression" dxfId="658" priority="786">
      <formula>IF(RIGHT(TEXT(AI641,"0.#"),1)=".",TRUE,FALSE)</formula>
    </cfRule>
  </conditionalFormatting>
  <conditionalFormatting sqref="AQ641">
    <cfRule type="expression" dxfId="657" priority="781">
      <formula>IF(RIGHT(TEXT(AQ641,"0.#"),1)=".",FALSE,TRUE)</formula>
    </cfRule>
    <cfRule type="expression" dxfId="656" priority="782">
      <formula>IF(RIGHT(TEXT(AQ641,"0.#"),1)=".",TRUE,FALSE)</formula>
    </cfRule>
  </conditionalFormatting>
  <conditionalFormatting sqref="AQ642">
    <cfRule type="expression" dxfId="655" priority="779">
      <formula>IF(RIGHT(TEXT(AQ642,"0.#"),1)=".",FALSE,TRUE)</formula>
    </cfRule>
    <cfRule type="expression" dxfId="654" priority="780">
      <formula>IF(RIGHT(TEXT(AQ642,"0.#"),1)=".",TRUE,FALSE)</formula>
    </cfRule>
  </conditionalFormatting>
  <conditionalFormatting sqref="AQ640">
    <cfRule type="expression" dxfId="653" priority="777">
      <formula>IF(RIGHT(TEXT(AQ640,"0.#"),1)=".",FALSE,TRUE)</formula>
    </cfRule>
    <cfRule type="expression" dxfId="652" priority="778">
      <formula>IF(RIGHT(TEXT(AQ640,"0.#"),1)=".",TRUE,FALSE)</formula>
    </cfRule>
  </conditionalFormatting>
  <conditionalFormatting sqref="AE649">
    <cfRule type="expression" dxfId="651" priority="775">
      <formula>IF(RIGHT(TEXT(AE649,"0.#"),1)=".",FALSE,TRUE)</formula>
    </cfRule>
    <cfRule type="expression" dxfId="650" priority="776">
      <formula>IF(RIGHT(TEXT(AE649,"0.#"),1)=".",TRUE,FALSE)</formula>
    </cfRule>
  </conditionalFormatting>
  <conditionalFormatting sqref="AE650">
    <cfRule type="expression" dxfId="649" priority="773">
      <formula>IF(RIGHT(TEXT(AE650,"0.#"),1)=".",FALSE,TRUE)</formula>
    </cfRule>
    <cfRule type="expression" dxfId="648" priority="774">
      <formula>IF(RIGHT(TEXT(AE650,"0.#"),1)=".",TRUE,FALSE)</formula>
    </cfRule>
  </conditionalFormatting>
  <conditionalFormatting sqref="AE651">
    <cfRule type="expression" dxfId="647" priority="771">
      <formula>IF(RIGHT(TEXT(AE651,"0.#"),1)=".",FALSE,TRUE)</formula>
    </cfRule>
    <cfRule type="expression" dxfId="646" priority="772">
      <formula>IF(RIGHT(TEXT(AE651,"0.#"),1)=".",TRUE,FALSE)</formula>
    </cfRule>
  </conditionalFormatting>
  <conditionalFormatting sqref="AU649">
    <cfRule type="expression" dxfId="645" priority="763">
      <formula>IF(RIGHT(TEXT(AU649,"0.#"),1)=".",FALSE,TRUE)</formula>
    </cfRule>
    <cfRule type="expression" dxfId="644" priority="764">
      <formula>IF(RIGHT(TEXT(AU649,"0.#"),1)=".",TRUE,FALSE)</formula>
    </cfRule>
  </conditionalFormatting>
  <conditionalFormatting sqref="AU650">
    <cfRule type="expression" dxfId="643" priority="761">
      <formula>IF(RIGHT(TEXT(AU650,"0.#"),1)=".",FALSE,TRUE)</formula>
    </cfRule>
    <cfRule type="expression" dxfId="642" priority="762">
      <formula>IF(RIGHT(TEXT(AU650,"0.#"),1)=".",TRUE,FALSE)</formula>
    </cfRule>
  </conditionalFormatting>
  <conditionalFormatting sqref="AU651">
    <cfRule type="expression" dxfId="641" priority="759">
      <formula>IF(RIGHT(TEXT(AU651,"0.#"),1)=".",FALSE,TRUE)</formula>
    </cfRule>
    <cfRule type="expression" dxfId="640" priority="760">
      <formula>IF(RIGHT(TEXT(AU651,"0.#"),1)=".",TRUE,FALSE)</formula>
    </cfRule>
  </conditionalFormatting>
  <conditionalFormatting sqref="AQ650">
    <cfRule type="expression" dxfId="639" priority="751">
      <formula>IF(RIGHT(TEXT(AQ650,"0.#"),1)=".",FALSE,TRUE)</formula>
    </cfRule>
    <cfRule type="expression" dxfId="638" priority="752">
      <formula>IF(RIGHT(TEXT(AQ650,"0.#"),1)=".",TRUE,FALSE)</formula>
    </cfRule>
  </conditionalFormatting>
  <conditionalFormatting sqref="AQ651">
    <cfRule type="expression" dxfId="637" priority="749">
      <formula>IF(RIGHT(TEXT(AQ651,"0.#"),1)=".",FALSE,TRUE)</formula>
    </cfRule>
    <cfRule type="expression" dxfId="636" priority="750">
      <formula>IF(RIGHT(TEXT(AQ651,"0.#"),1)=".",TRUE,FALSE)</formula>
    </cfRule>
  </conditionalFormatting>
  <conditionalFormatting sqref="AQ649">
    <cfRule type="expression" dxfId="635" priority="747">
      <formula>IF(RIGHT(TEXT(AQ649,"0.#"),1)=".",FALSE,TRUE)</formula>
    </cfRule>
    <cfRule type="expression" dxfId="634" priority="748">
      <formula>IF(RIGHT(TEXT(AQ649,"0.#"),1)=".",TRUE,FALSE)</formula>
    </cfRule>
  </conditionalFormatting>
  <conditionalFormatting sqref="AE674">
    <cfRule type="expression" dxfId="633" priority="745">
      <formula>IF(RIGHT(TEXT(AE674,"0.#"),1)=".",FALSE,TRUE)</formula>
    </cfRule>
    <cfRule type="expression" dxfId="632" priority="746">
      <formula>IF(RIGHT(TEXT(AE674,"0.#"),1)=".",TRUE,FALSE)</formula>
    </cfRule>
  </conditionalFormatting>
  <conditionalFormatting sqref="AE675">
    <cfRule type="expression" dxfId="631" priority="743">
      <formula>IF(RIGHT(TEXT(AE675,"0.#"),1)=".",FALSE,TRUE)</formula>
    </cfRule>
    <cfRule type="expression" dxfId="630" priority="744">
      <formula>IF(RIGHT(TEXT(AE675,"0.#"),1)=".",TRUE,FALSE)</formula>
    </cfRule>
  </conditionalFormatting>
  <conditionalFormatting sqref="AE676">
    <cfRule type="expression" dxfId="629" priority="741">
      <formula>IF(RIGHT(TEXT(AE676,"0.#"),1)=".",FALSE,TRUE)</formula>
    </cfRule>
    <cfRule type="expression" dxfId="628" priority="742">
      <formula>IF(RIGHT(TEXT(AE676,"0.#"),1)=".",TRUE,FALSE)</formula>
    </cfRule>
  </conditionalFormatting>
  <conditionalFormatting sqref="AU674">
    <cfRule type="expression" dxfId="627" priority="733">
      <formula>IF(RIGHT(TEXT(AU674,"0.#"),1)=".",FALSE,TRUE)</formula>
    </cfRule>
    <cfRule type="expression" dxfId="626" priority="734">
      <formula>IF(RIGHT(TEXT(AU674,"0.#"),1)=".",TRUE,FALSE)</formula>
    </cfRule>
  </conditionalFormatting>
  <conditionalFormatting sqref="AU675">
    <cfRule type="expression" dxfId="625" priority="731">
      <formula>IF(RIGHT(TEXT(AU675,"0.#"),1)=".",FALSE,TRUE)</formula>
    </cfRule>
    <cfRule type="expression" dxfId="624" priority="732">
      <formula>IF(RIGHT(TEXT(AU675,"0.#"),1)=".",TRUE,FALSE)</formula>
    </cfRule>
  </conditionalFormatting>
  <conditionalFormatting sqref="AU676">
    <cfRule type="expression" dxfId="623" priority="729">
      <formula>IF(RIGHT(TEXT(AU676,"0.#"),1)=".",FALSE,TRUE)</formula>
    </cfRule>
    <cfRule type="expression" dxfId="622" priority="730">
      <formula>IF(RIGHT(TEXT(AU676,"0.#"),1)=".",TRUE,FALSE)</formula>
    </cfRule>
  </conditionalFormatting>
  <conditionalFormatting sqref="AQ675">
    <cfRule type="expression" dxfId="621" priority="721">
      <formula>IF(RIGHT(TEXT(AQ675,"0.#"),1)=".",FALSE,TRUE)</formula>
    </cfRule>
    <cfRule type="expression" dxfId="620" priority="722">
      <formula>IF(RIGHT(TEXT(AQ675,"0.#"),1)=".",TRUE,FALSE)</formula>
    </cfRule>
  </conditionalFormatting>
  <conditionalFormatting sqref="AQ676">
    <cfRule type="expression" dxfId="619" priority="719">
      <formula>IF(RIGHT(TEXT(AQ676,"0.#"),1)=".",FALSE,TRUE)</formula>
    </cfRule>
    <cfRule type="expression" dxfId="618" priority="720">
      <formula>IF(RIGHT(TEXT(AQ676,"0.#"),1)=".",TRUE,FALSE)</formula>
    </cfRule>
  </conditionalFormatting>
  <conditionalFormatting sqref="AQ674">
    <cfRule type="expression" dxfId="617" priority="717">
      <formula>IF(RIGHT(TEXT(AQ674,"0.#"),1)=".",FALSE,TRUE)</formula>
    </cfRule>
    <cfRule type="expression" dxfId="616" priority="718">
      <formula>IF(RIGHT(TEXT(AQ674,"0.#"),1)=".",TRUE,FALSE)</formula>
    </cfRule>
  </conditionalFormatting>
  <conditionalFormatting sqref="AE654">
    <cfRule type="expression" dxfId="615" priority="715">
      <formula>IF(RIGHT(TEXT(AE654,"0.#"),1)=".",FALSE,TRUE)</formula>
    </cfRule>
    <cfRule type="expression" dxfId="614" priority="716">
      <formula>IF(RIGHT(TEXT(AE654,"0.#"),1)=".",TRUE,FALSE)</formula>
    </cfRule>
  </conditionalFormatting>
  <conditionalFormatting sqref="AE655">
    <cfRule type="expression" dxfId="613" priority="713">
      <formula>IF(RIGHT(TEXT(AE655,"0.#"),1)=".",FALSE,TRUE)</formula>
    </cfRule>
    <cfRule type="expression" dxfId="612" priority="714">
      <formula>IF(RIGHT(TEXT(AE655,"0.#"),1)=".",TRUE,FALSE)</formula>
    </cfRule>
  </conditionalFormatting>
  <conditionalFormatting sqref="AE656">
    <cfRule type="expression" dxfId="611" priority="711">
      <formula>IF(RIGHT(TEXT(AE656,"0.#"),1)=".",FALSE,TRUE)</formula>
    </cfRule>
    <cfRule type="expression" dxfId="610" priority="712">
      <formula>IF(RIGHT(TEXT(AE656,"0.#"),1)=".",TRUE,FALSE)</formula>
    </cfRule>
  </conditionalFormatting>
  <conditionalFormatting sqref="AU654">
    <cfRule type="expression" dxfId="609" priority="703">
      <formula>IF(RIGHT(TEXT(AU654,"0.#"),1)=".",FALSE,TRUE)</formula>
    </cfRule>
    <cfRule type="expression" dxfId="608" priority="704">
      <formula>IF(RIGHT(TEXT(AU654,"0.#"),1)=".",TRUE,FALSE)</formula>
    </cfRule>
  </conditionalFormatting>
  <conditionalFormatting sqref="AU655">
    <cfRule type="expression" dxfId="607" priority="701">
      <formula>IF(RIGHT(TEXT(AU655,"0.#"),1)=".",FALSE,TRUE)</formula>
    </cfRule>
    <cfRule type="expression" dxfId="606" priority="702">
      <formula>IF(RIGHT(TEXT(AU655,"0.#"),1)=".",TRUE,FALSE)</formula>
    </cfRule>
  </conditionalFormatting>
  <conditionalFormatting sqref="AQ656">
    <cfRule type="expression" dxfId="605" priority="689">
      <formula>IF(RIGHT(TEXT(AQ656,"0.#"),1)=".",FALSE,TRUE)</formula>
    </cfRule>
    <cfRule type="expression" dxfId="604" priority="690">
      <formula>IF(RIGHT(TEXT(AQ656,"0.#"),1)=".",TRUE,FALSE)</formula>
    </cfRule>
  </conditionalFormatting>
  <conditionalFormatting sqref="AQ654">
    <cfRule type="expression" dxfId="603" priority="687">
      <formula>IF(RIGHT(TEXT(AQ654,"0.#"),1)=".",FALSE,TRUE)</formula>
    </cfRule>
    <cfRule type="expression" dxfId="602" priority="688">
      <formula>IF(RIGHT(TEXT(AQ654,"0.#"),1)=".",TRUE,FALSE)</formula>
    </cfRule>
  </conditionalFormatting>
  <conditionalFormatting sqref="AE659">
    <cfRule type="expression" dxfId="601" priority="685">
      <formula>IF(RIGHT(TEXT(AE659,"0.#"),1)=".",FALSE,TRUE)</formula>
    </cfRule>
    <cfRule type="expression" dxfId="600" priority="686">
      <formula>IF(RIGHT(TEXT(AE659,"0.#"),1)=".",TRUE,FALSE)</formula>
    </cfRule>
  </conditionalFormatting>
  <conditionalFormatting sqref="AE660">
    <cfRule type="expression" dxfId="599" priority="683">
      <formula>IF(RIGHT(TEXT(AE660,"0.#"),1)=".",FALSE,TRUE)</formula>
    </cfRule>
    <cfRule type="expression" dxfId="598" priority="684">
      <formula>IF(RIGHT(TEXT(AE660,"0.#"),1)=".",TRUE,FALSE)</formula>
    </cfRule>
  </conditionalFormatting>
  <conditionalFormatting sqref="AE661">
    <cfRule type="expression" dxfId="597" priority="681">
      <formula>IF(RIGHT(TEXT(AE661,"0.#"),1)=".",FALSE,TRUE)</formula>
    </cfRule>
    <cfRule type="expression" dxfId="596" priority="682">
      <formula>IF(RIGHT(TEXT(AE661,"0.#"),1)=".",TRUE,FALSE)</formula>
    </cfRule>
  </conditionalFormatting>
  <conditionalFormatting sqref="AU659">
    <cfRule type="expression" dxfId="595" priority="673">
      <formula>IF(RIGHT(TEXT(AU659,"0.#"),1)=".",FALSE,TRUE)</formula>
    </cfRule>
    <cfRule type="expression" dxfId="594" priority="674">
      <formula>IF(RIGHT(TEXT(AU659,"0.#"),1)=".",TRUE,FALSE)</formula>
    </cfRule>
  </conditionalFormatting>
  <conditionalFormatting sqref="AU660">
    <cfRule type="expression" dxfId="593" priority="671">
      <formula>IF(RIGHT(TEXT(AU660,"0.#"),1)=".",FALSE,TRUE)</formula>
    </cfRule>
    <cfRule type="expression" dxfId="592" priority="672">
      <formula>IF(RIGHT(TEXT(AU660,"0.#"),1)=".",TRUE,FALSE)</formula>
    </cfRule>
  </conditionalFormatting>
  <conditionalFormatting sqref="AU661">
    <cfRule type="expression" dxfId="591" priority="669">
      <formula>IF(RIGHT(TEXT(AU661,"0.#"),1)=".",FALSE,TRUE)</formula>
    </cfRule>
    <cfRule type="expression" dxfId="590" priority="670">
      <formula>IF(RIGHT(TEXT(AU661,"0.#"),1)=".",TRUE,FALSE)</formula>
    </cfRule>
  </conditionalFormatting>
  <conditionalFormatting sqref="AQ660">
    <cfRule type="expression" dxfId="589" priority="661">
      <formula>IF(RIGHT(TEXT(AQ660,"0.#"),1)=".",FALSE,TRUE)</formula>
    </cfRule>
    <cfRule type="expression" dxfId="588" priority="662">
      <formula>IF(RIGHT(TEXT(AQ660,"0.#"),1)=".",TRUE,FALSE)</formula>
    </cfRule>
  </conditionalFormatting>
  <conditionalFormatting sqref="AQ661">
    <cfRule type="expression" dxfId="587" priority="659">
      <formula>IF(RIGHT(TEXT(AQ661,"0.#"),1)=".",FALSE,TRUE)</formula>
    </cfRule>
    <cfRule type="expression" dxfId="586" priority="660">
      <formula>IF(RIGHT(TEXT(AQ661,"0.#"),1)=".",TRUE,FALSE)</formula>
    </cfRule>
  </conditionalFormatting>
  <conditionalFormatting sqref="AQ659">
    <cfRule type="expression" dxfId="585" priority="657">
      <formula>IF(RIGHT(TEXT(AQ659,"0.#"),1)=".",FALSE,TRUE)</formula>
    </cfRule>
    <cfRule type="expression" dxfId="584" priority="658">
      <formula>IF(RIGHT(TEXT(AQ659,"0.#"),1)=".",TRUE,FALSE)</formula>
    </cfRule>
  </conditionalFormatting>
  <conditionalFormatting sqref="AE664">
    <cfRule type="expression" dxfId="583" priority="655">
      <formula>IF(RIGHT(TEXT(AE664,"0.#"),1)=".",FALSE,TRUE)</formula>
    </cfRule>
    <cfRule type="expression" dxfId="582" priority="656">
      <formula>IF(RIGHT(TEXT(AE664,"0.#"),1)=".",TRUE,FALSE)</formula>
    </cfRule>
  </conditionalFormatting>
  <conditionalFormatting sqref="AE665">
    <cfRule type="expression" dxfId="581" priority="653">
      <formula>IF(RIGHT(TEXT(AE665,"0.#"),1)=".",FALSE,TRUE)</formula>
    </cfRule>
    <cfRule type="expression" dxfId="580" priority="654">
      <formula>IF(RIGHT(TEXT(AE665,"0.#"),1)=".",TRUE,FALSE)</formula>
    </cfRule>
  </conditionalFormatting>
  <conditionalFormatting sqref="AE666">
    <cfRule type="expression" dxfId="579" priority="651">
      <formula>IF(RIGHT(TEXT(AE666,"0.#"),1)=".",FALSE,TRUE)</formula>
    </cfRule>
    <cfRule type="expression" dxfId="578" priority="652">
      <formula>IF(RIGHT(TEXT(AE666,"0.#"),1)=".",TRUE,FALSE)</formula>
    </cfRule>
  </conditionalFormatting>
  <conditionalFormatting sqref="AU664">
    <cfRule type="expression" dxfId="577" priority="643">
      <formula>IF(RIGHT(TEXT(AU664,"0.#"),1)=".",FALSE,TRUE)</formula>
    </cfRule>
    <cfRule type="expression" dxfId="576" priority="644">
      <formula>IF(RIGHT(TEXT(AU664,"0.#"),1)=".",TRUE,FALSE)</formula>
    </cfRule>
  </conditionalFormatting>
  <conditionalFormatting sqref="AU665">
    <cfRule type="expression" dxfId="575" priority="641">
      <formula>IF(RIGHT(TEXT(AU665,"0.#"),1)=".",FALSE,TRUE)</formula>
    </cfRule>
    <cfRule type="expression" dxfId="574" priority="642">
      <formula>IF(RIGHT(TEXT(AU665,"0.#"),1)=".",TRUE,FALSE)</formula>
    </cfRule>
  </conditionalFormatting>
  <conditionalFormatting sqref="AU666">
    <cfRule type="expression" dxfId="573" priority="639">
      <formula>IF(RIGHT(TEXT(AU666,"0.#"),1)=".",FALSE,TRUE)</formula>
    </cfRule>
    <cfRule type="expression" dxfId="572" priority="640">
      <formula>IF(RIGHT(TEXT(AU666,"0.#"),1)=".",TRUE,FALSE)</formula>
    </cfRule>
  </conditionalFormatting>
  <conditionalFormatting sqref="AQ665">
    <cfRule type="expression" dxfId="571" priority="631">
      <formula>IF(RIGHT(TEXT(AQ665,"0.#"),1)=".",FALSE,TRUE)</formula>
    </cfRule>
    <cfRule type="expression" dxfId="570" priority="632">
      <formula>IF(RIGHT(TEXT(AQ665,"0.#"),1)=".",TRUE,FALSE)</formula>
    </cfRule>
  </conditionalFormatting>
  <conditionalFormatting sqref="AQ666">
    <cfRule type="expression" dxfId="569" priority="629">
      <formula>IF(RIGHT(TEXT(AQ666,"0.#"),1)=".",FALSE,TRUE)</formula>
    </cfRule>
    <cfRule type="expression" dxfId="568" priority="630">
      <formula>IF(RIGHT(TEXT(AQ666,"0.#"),1)=".",TRUE,FALSE)</formula>
    </cfRule>
  </conditionalFormatting>
  <conditionalFormatting sqref="AQ664">
    <cfRule type="expression" dxfId="567" priority="627">
      <formula>IF(RIGHT(TEXT(AQ664,"0.#"),1)=".",FALSE,TRUE)</formula>
    </cfRule>
    <cfRule type="expression" dxfId="566" priority="628">
      <formula>IF(RIGHT(TEXT(AQ664,"0.#"),1)=".",TRUE,FALSE)</formula>
    </cfRule>
  </conditionalFormatting>
  <conditionalFormatting sqref="AE669">
    <cfRule type="expression" dxfId="565" priority="625">
      <formula>IF(RIGHT(TEXT(AE669,"0.#"),1)=".",FALSE,TRUE)</formula>
    </cfRule>
    <cfRule type="expression" dxfId="564" priority="626">
      <formula>IF(RIGHT(TEXT(AE669,"0.#"),1)=".",TRUE,FALSE)</formula>
    </cfRule>
  </conditionalFormatting>
  <conditionalFormatting sqref="AE670">
    <cfRule type="expression" dxfId="563" priority="623">
      <formula>IF(RIGHT(TEXT(AE670,"0.#"),1)=".",FALSE,TRUE)</formula>
    </cfRule>
    <cfRule type="expression" dxfId="562" priority="624">
      <formula>IF(RIGHT(TEXT(AE670,"0.#"),1)=".",TRUE,FALSE)</formula>
    </cfRule>
  </conditionalFormatting>
  <conditionalFormatting sqref="AE671">
    <cfRule type="expression" dxfId="561" priority="621">
      <formula>IF(RIGHT(TEXT(AE671,"0.#"),1)=".",FALSE,TRUE)</formula>
    </cfRule>
    <cfRule type="expression" dxfId="560" priority="622">
      <formula>IF(RIGHT(TEXT(AE671,"0.#"),1)=".",TRUE,FALSE)</formula>
    </cfRule>
  </conditionalFormatting>
  <conditionalFormatting sqref="AU669">
    <cfRule type="expression" dxfId="559" priority="613">
      <formula>IF(RIGHT(TEXT(AU669,"0.#"),1)=".",FALSE,TRUE)</formula>
    </cfRule>
    <cfRule type="expression" dxfId="558" priority="614">
      <formula>IF(RIGHT(TEXT(AU669,"0.#"),1)=".",TRUE,FALSE)</formula>
    </cfRule>
  </conditionalFormatting>
  <conditionalFormatting sqref="AU670">
    <cfRule type="expression" dxfId="557" priority="611">
      <formula>IF(RIGHT(TEXT(AU670,"0.#"),1)=".",FALSE,TRUE)</formula>
    </cfRule>
    <cfRule type="expression" dxfId="556" priority="612">
      <formula>IF(RIGHT(TEXT(AU670,"0.#"),1)=".",TRUE,FALSE)</formula>
    </cfRule>
  </conditionalFormatting>
  <conditionalFormatting sqref="AU671">
    <cfRule type="expression" dxfId="555" priority="609">
      <formula>IF(RIGHT(TEXT(AU671,"0.#"),1)=".",FALSE,TRUE)</formula>
    </cfRule>
    <cfRule type="expression" dxfId="554" priority="610">
      <formula>IF(RIGHT(TEXT(AU671,"0.#"),1)=".",TRUE,FALSE)</formula>
    </cfRule>
  </conditionalFormatting>
  <conditionalFormatting sqref="AQ670">
    <cfRule type="expression" dxfId="553" priority="601">
      <formula>IF(RIGHT(TEXT(AQ670,"0.#"),1)=".",FALSE,TRUE)</formula>
    </cfRule>
    <cfRule type="expression" dxfId="552" priority="602">
      <formula>IF(RIGHT(TEXT(AQ670,"0.#"),1)=".",TRUE,FALSE)</formula>
    </cfRule>
  </conditionalFormatting>
  <conditionalFormatting sqref="AQ671">
    <cfRule type="expression" dxfId="551" priority="599">
      <formula>IF(RIGHT(TEXT(AQ671,"0.#"),1)=".",FALSE,TRUE)</formula>
    </cfRule>
    <cfRule type="expression" dxfId="550" priority="600">
      <formula>IF(RIGHT(TEXT(AQ671,"0.#"),1)=".",TRUE,FALSE)</formula>
    </cfRule>
  </conditionalFormatting>
  <conditionalFormatting sqref="AQ669">
    <cfRule type="expression" dxfId="549" priority="597">
      <formula>IF(RIGHT(TEXT(AQ669,"0.#"),1)=".",FALSE,TRUE)</formula>
    </cfRule>
    <cfRule type="expression" dxfId="548" priority="598">
      <formula>IF(RIGHT(TEXT(AQ669,"0.#"),1)=".",TRUE,FALSE)</formula>
    </cfRule>
  </conditionalFormatting>
  <conditionalFormatting sqref="AE679">
    <cfRule type="expression" dxfId="547" priority="595">
      <formula>IF(RIGHT(TEXT(AE679,"0.#"),1)=".",FALSE,TRUE)</formula>
    </cfRule>
    <cfRule type="expression" dxfId="546" priority="596">
      <formula>IF(RIGHT(TEXT(AE679,"0.#"),1)=".",TRUE,FALSE)</formula>
    </cfRule>
  </conditionalFormatting>
  <conditionalFormatting sqref="AE680">
    <cfRule type="expression" dxfId="545" priority="593">
      <formula>IF(RIGHT(TEXT(AE680,"0.#"),1)=".",FALSE,TRUE)</formula>
    </cfRule>
    <cfRule type="expression" dxfId="544" priority="594">
      <formula>IF(RIGHT(TEXT(AE680,"0.#"),1)=".",TRUE,FALSE)</formula>
    </cfRule>
  </conditionalFormatting>
  <conditionalFormatting sqref="AE681">
    <cfRule type="expression" dxfId="543" priority="591">
      <formula>IF(RIGHT(TEXT(AE681,"0.#"),1)=".",FALSE,TRUE)</formula>
    </cfRule>
    <cfRule type="expression" dxfId="542" priority="592">
      <formula>IF(RIGHT(TEXT(AE681,"0.#"),1)=".",TRUE,FALSE)</formula>
    </cfRule>
  </conditionalFormatting>
  <conditionalFormatting sqref="AU679">
    <cfRule type="expression" dxfId="541" priority="583">
      <formula>IF(RIGHT(TEXT(AU679,"0.#"),1)=".",FALSE,TRUE)</formula>
    </cfRule>
    <cfRule type="expression" dxfId="540" priority="584">
      <formula>IF(RIGHT(TEXT(AU679,"0.#"),1)=".",TRUE,FALSE)</formula>
    </cfRule>
  </conditionalFormatting>
  <conditionalFormatting sqref="AU680">
    <cfRule type="expression" dxfId="539" priority="581">
      <formula>IF(RIGHT(TEXT(AU680,"0.#"),1)=".",FALSE,TRUE)</formula>
    </cfRule>
    <cfRule type="expression" dxfId="538" priority="582">
      <formula>IF(RIGHT(TEXT(AU680,"0.#"),1)=".",TRUE,FALSE)</formula>
    </cfRule>
  </conditionalFormatting>
  <conditionalFormatting sqref="AU681">
    <cfRule type="expression" dxfId="537" priority="579">
      <formula>IF(RIGHT(TEXT(AU681,"0.#"),1)=".",FALSE,TRUE)</formula>
    </cfRule>
    <cfRule type="expression" dxfId="536" priority="580">
      <formula>IF(RIGHT(TEXT(AU681,"0.#"),1)=".",TRUE,FALSE)</formula>
    </cfRule>
  </conditionalFormatting>
  <conditionalFormatting sqref="AQ680">
    <cfRule type="expression" dxfId="535" priority="571">
      <formula>IF(RIGHT(TEXT(AQ680,"0.#"),1)=".",FALSE,TRUE)</formula>
    </cfRule>
    <cfRule type="expression" dxfId="534" priority="572">
      <formula>IF(RIGHT(TEXT(AQ680,"0.#"),1)=".",TRUE,FALSE)</formula>
    </cfRule>
  </conditionalFormatting>
  <conditionalFormatting sqref="AQ681">
    <cfRule type="expression" dxfId="533" priority="569">
      <formula>IF(RIGHT(TEXT(AQ681,"0.#"),1)=".",FALSE,TRUE)</formula>
    </cfRule>
    <cfRule type="expression" dxfId="532" priority="570">
      <formula>IF(RIGHT(TEXT(AQ681,"0.#"),1)=".",TRUE,FALSE)</formula>
    </cfRule>
  </conditionalFormatting>
  <conditionalFormatting sqref="AQ679">
    <cfRule type="expression" dxfId="531" priority="567">
      <formula>IF(RIGHT(TEXT(AQ679,"0.#"),1)=".",FALSE,TRUE)</formula>
    </cfRule>
    <cfRule type="expression" dxfId="530" priority="568">
      <formula>IF(RIGHT(TEXT(AQ679,"0.#"),1)=".",TRUE,FALSE)</formula>
    </cfRule>
  </conditionalFormatting>
  <conditionalFormatting sqref="AE684">
    <cfRule type="expression" dxfId="529" priority="565">
      <formula>IF(RIGHT(TEXT(AE684,"0.#"),1)=".",FALSE,TRUE)</formula>
    </cfRule>
    <cfRule type="expression" dxfId="528" priority="566">
      <formula>IF(RIGHT(TEXT(AE684,"0.#"),1)=".",TRUE,FALSE)</formula>
    </cfRule>
  </conditionalFormatting>
  <conditionalFormatting sqref="AE685">
    <cfRule type="expression" dxfId="527" priority="563">
      <formula>IF(RIGHT(TEXT(AE685,"0.#"),1)=".",FALSE,TRUE)</formula>
    </cfRule>
    <cfRule type="expression" dxfId="526" priority="564">
      <formula>IF(RIGHT(TEXT(AE685,"0.#"),1)=".",TRUE,FALSE)</formula>
    </cfRule>
  </conditionalFormatting>
  <conditionalFormatting sqref="AE686">
    <cfRule type="expression" dxfId="525" priority="561">
      <formula>IF(RIGHT(TEXT(AE686,"0.#"),1)=".",FALSE,TRUE)</formula>
    </cfRule>
    <cfRule type="expression" dxfId="524" priority="562">
      <formula>IF(RIGHT(TEXT(AE686,"0.#"),1)=".",TRUE,FALSE)</formula>
    </cfRule>
  </conditionalFormatting>
  <conditionalFormatting sqref="AU684">
    <cfRule type="expression" dxfId="523" priority="553">
      <formula>IF(RIGHT(TEXT(AU684,"0.#"),1)=".",FALSE,TRUE)</formula>
    </cfRule>
    <cfRule type="expression" dxfId="522" priority="554">
      <formula>IF(RIGHT(TEXT(AU684,"0.#"),1)=".",TRUE,FALSE)</formula>
    </cfRule>
  </conditionalFormatting>
  <conditionalFormatting sqref="AU685">
    <cfRule type="expression" dxfId="521" priority="551">
      <formula>IF(RIGHT(TEXT(AU685,"0.#"),1)=".",FALSE,TRUE)</formula>
    </cfRule>
    <cfRule type="expression" dxfId="520" priority="552">
      <formula>IF(RIGHT(TEXT(AU685,"0.#"),1)=".",TRUE,FALSE)</formula>
    </cfRule>
  </conditionalFormatting>
  <conditionalFormatting sqref="AU686">
    <cfRule type="expression" dxfId="519" priority="549">
      <formula>IF(RIGHT(TEXT(AU686,"0.#"),1)=".",FALSE,TRUE)</formula>
    </cfRule>
    <cfRule type="expression" dxfId="518" priority="550">
      <formula>IF(RIGHT(TEXT(AU686,"0.#"),1)=".",TRUE,FALSE)</formula>
    </cfRule>
  </conditionalFormatting>
  <conditionalFormatting sqref="AQ685">
    <cfRule type="expression" dxfId="517" priority="541">
      <formula>IF(RIGHT(TEXT(AQ685,"0.#"),1)=".",FALSE,TRUE)</formula>
    </cfRule>
    <cfRule type="expression" dxfId="516" priority="542">
      <formula>IF(RIGHT(TEXT(AQ685,"0.#"),1)=".",TRUE,FALSE)</formula>
    </cfRule>
  </conditionalFormatting>
  <conditionalFormatting sqref="AQ686">
    <cfRule type="expression" dxfId="515" priority="539">
      <formula>IF(RIGHT(TEXT(AQ686,"0.#"),1)=".",FALSE,TRUE)</formula>
    </cfRule>
    <cfRule type="expression" dxfId="514" priority="540">
      <formula>IF(RIGHT(TEXT(AQ686,"0.#"),1)=".",TRUE,FALSE)</formula>
    </cfRule>
  </conditionalFormatting>
  <conditionalFormatting sqref="AQ684">
    <cfRule type="expression" dxfId="513" priority="537">
      <formula>IF(RIGHT(TEXT(AQ684,"0.#"),1)=".",FALSE,TRUE)</formula>
    </cfRule>
    <cfRule type="expression" dxfId="512" priority="538">
      <formula>IF(RIGHT(TEXT(AQ684,"0.#"),1)=".",TRUE,FALSE)</formula>
    </cfRule>
  </conditionalFormatting>
  <conditionalFormatting sqref="AE689">
    <cfRule type="expression" dxfId="511" priority="535">
      <formula>IF(RIGHT(TEXT(AE689,"0.#"),1)=".",FALSE,TRUE)</formula>
    </cfRule>
    <cfRule type="expression" dxfId="510" priority="536">
      <formula>IF(RIGHT(TEXT(AE689,"0.#"),1)=".",TRUE,FALSE)</formula>
    </cfRule>
  </conditionalFormatting>
  <conditionalFormatting sqref="AE690">
    <cfRule type="expression" dxfId="509" priority="533">
      <formula>IF(RIGHT(TEXT(AE690,"0.#"),1)=".",FALSE,TRUE)</formula>
    </cfRule>
    <cfRule type="expression" dxfId="508" priority="534">
      <formula>IF(RIGHT(TEXT(AE690,"0.#"),1)=".",TRUE,FALSE)</formula>
    </cfRule>
  </conditionalFormatting>
  <conditionalFormatting sqref="AE691">
    <cfRule type="expression" dxfId="507" priority="531">
      <formula>IF(RIGHT(TEXT(AE691,"0.#"),1)=".",FALSE,TRUE)</formula>
    </cfRule>
    <cfRule type="expression" dxfId="506" priority="532">
      <formula>IF(RIGHT(TEXT(AE691,"0.#"),1)=".",TRUE,FALSE)</formula>
    </cfRule>
  </conditionalFormatting>
  <conditionalFormatting sqref="AU689">
    <cfRule type="expression" dxfId="505" priority="523">
      <formula>IF(RIGHT(TEXT(AU689,"0.#"),1)=".",FALSE,TRUE)</formula>
    </cfRule>
    <cfRule type="expression" dxfId="504" priority="524">
      <formula>IF(RIGHT(TEXT(AU689,"0.#"),1)=".",TRUE,FALSE)</formula>
    </cfRule>
  </conditionalFormatting>
  <conditionalFormatting sqref="AU690">
    <cfRule type="expression" dxfId="503" priority="521">
      <formula>IF(RIGHT(TEXT(AU690,"0.#"),1)=".",FALSE,TRUE)</formula>
    </cfRule>
    <cfRule type="expression" dxfId="502" priority="522">
      <formula>IF(RIGHT(TEXT(AU690,"0.#"),1)=".",TRUE,FALSE)</formula>
    </cfRule>
  </conditionalFormatting>
  <conditionalFormatting sqref="AU691">
    <cfRule type="expression" dxfId="501" priority="519">
      <formula>IF(RIGHT(TEXT(AU691,"0.#"),1)=".",FALSE,TRUE)</formula>
    </cfRule>
    <cfRule type="expression" dxfId="500" priority="520">
      <formula>IF(RIGHT(TEXT(AU691,"0.#"),1)=".",TRUE,FALSE)</formula>
    </cfRule>
  </conditionalFormatting>
  <conditionalFormatting sqref="AQ690">
    <cfRule type="expression" dxfId="499" priority="511">
      <formula>IF(RIGHT(TEXT(AQ690,"0.#"),1)=".",FALSE,TRUE)</formula>
    </cfRule>
    <cfRule type="expression" dxfId="498" priority="512">
      <formula>IF(RIGHT(TEXT(AQ690,"0.#"),1)=".",TRUE,FALSE)</formula>
    </cfRule>
  </conditionalFormatting>
  <conditionalFormatting sqref="AQ691">
    <cfRule type="expression" dxfId="497" priority="509">
      <formula>IF(RIGHT(TEXT(AQ691,"0.#"),1)=".",FALSE,TRUE)</formula>
    </cfRule>
    <cfRule type="expression" dxfId="496" priority="510">
      <formula>IF(RIGHT(TEXT(AQ691,"0.#"),1)=".",TRUE,FALSE)</formula>
    </cfRule>
  </conditionalFormatting>
  <conditionalFormatting sqref="AQ689">
    <cfRule type="expression" dxfId="495" priority="507">
      <formula>IF(RIGHT(TEXT(AQ689,"0.#"),1)=".",FALSE,TRUE)</formula>
    </cfRule>
    <cfRule type="expression" dxfId="494" priority="508">
      <formula>IF(RIGHT(TEXT(AQ689,"0.#"),1)=".",TRUE,FALSE)</formula>
    </cfRule>
  </conditionalFormatting>
  <conditionalFormatting sqref="AE694">
    <cfRule type="expression" dxfId="493" priority="505">
      <formula>IF(RIGHT(TEXT(AE694,"0.#"),1)=".",FALSE,TRUE)</formula>
    </cfRule>
    <cfRule type="expression" dxfId="492" priority="506">
      <formula>IF(RIGHT(TEXT(AE694,"0.#"),1)=".",TRUE,FALSE)</formula>
    </cfRule>
  </conditionalFormatting>
  <conditionalFormatting sqref="AM696">
    <cfRule type="expression" dxfId="491" priority="495">
      <formula>IF(RIGHT(TEXT(AM696,"0.#"),1)=".",FALSE,TRUE)</formula>
    </cfRule>
    <cfRule type="expression" dxfId="490" priority="496">
      <formula>IF(RIGHT(TEXT(AM696,"0.#"),1)=".",TRUE,FALSE)</formula>
    </cfRule>
  </conditionalFormatting>
  <conditionalFormatting sqref="AE695">
    <cfRule type="expression" dxfId="489" priority="503">
      <formula>IF(RIGHT(TEXT(AE695,"0.#"),1)=".",FALSE,TRUE)</formula>
    </cfRule>
    <cfRule type="expression" dxfId="488" priority="504">
      <formula>IF(RIGHT(TEXT(AE695,"0.#"),1)=".",TRUE,FALSE)</formula>
    </cfRule>
  </conditionalFormatting>
  <conditionalFormatting sqref="AE696">
    <cfRule type="expression" dxfId="487" priority="501">
      <formula>IF(RIGHT(TEXT(AE696,"0.#"),1)=".",FALSE,TRUE)</formula>
    </cfRule>
    <cfRule type="expression" dxfId="486" priority="502">
      <formula>IF(RIGHT(TEXT(AE696,"0.#"),1)=".",TRUE,FALSE)</formula>
    </cfRule>
  </conditionalFormatting>
  <conditionalFormatting sqref="AM694">
    <cfRule type="expression" dxfId="485" priority="499">
      <formula>IF(RIGHT(TEXT(AM694,"0.#"),1)=".",FALSE,TRUE)</formula>
    </cfRule>
    <cfRule type="expression" dxfId="484" priority="500">
      <formula>IF(RIGHT(TEXT(AM694,"0.#"),1)=".",TRUE,FALSE)</formula>
    </cfRule>
  </conditionalFormatting>
  <conditionalFormatting sqref="AM695">
    <cfRule type="expression" dxfId="483" priority="497">
      <formula>IF(RIGHT(TEXT(AM695,"0.#"),1)=".",FALSE,TRUE)</formula>
    </cfRule>
    <cfRule type="expression" dxfId="482" priority="498">
      <formula>IF(RIGHT(TEXT(AM695,"0.#"),1)=".",TRUE,FALSE)</formula>
    </cfRule>
  </conditionalFormatting>
  <conditionalFormatting sqref="AU694">
    <cfRule type="expression" dxfId="481" priority="493">
      <formula>IF(RIGHT(TEXT(AU694,"0.#"),1)=".",FALSE,TRUE)</formula>
    </cfRule>
    <cfRule type="expression" dxfId="480" priority="494">
      <formula>IF(RIGHT(TEXT(AU694,"0.#"),1)=".",TRUE,FALSE)</formula>
    </cfRule>
  </conditionalFormatting>
  <conditionalFormatting sqref="AU695">
    <cfRule type="expression" dxfId="479" priority="491">
      <formula>IF(RIGHT(TEXT(AU695,"0.#"),1)=".",FALSE,TRUE)</formula>
    </cfRule>
    <cfRule type="expression" dxfId="478" priority="492">
      <formula>IF(RIGHT(TEXT(AU695,"0.#"),1)=".",TRUE,FALSE)</formula>
    </cfRule>
  </conditionalFormatting>
  <conditionalFormatting sqref="AU696">
    <cfRule type="expression" dxfId="477" priority="489">
      <formula>IF(RIGHT(TEXT(AU696,"0.#"),1)=".",FALSE,TRUE)</formula>
    </cfRule>
    <cfRule type="expression" dxfId="476" priority="490">
      <formula>IF(RIGHT(TEXT(AU696,"0.#"),1)=".",TRUE,FALSE)</formula>
    </cfRule>
  </conditionalFormatting>
  <conditionalFormatting sqref="AI694">
    <cfRule type="expression" dxfId="475" priority="487">
      <formula>IF(RIGHT(TEXT(AI694,"0.#"),1)=".",FALSE,TRUE)</formula>
    </cfRule>
    <cfRule type="expression" dxfId="474" priority="488">
      <formula>IF(RIGHT(TEXT(AI694,"0.#"),1)=".",TRUE,FALSE)</formula>
    </cfRule>
  </conditionalFormatting>
  <conditionalFormatting sqref="AI695">
    <cfRule type="expression" dxfId="473" priority="485">
      <formula>IF(RIGHT(TEXT(AI695,"0.#"),1)=".",FALSE,TRUE)</formula>
    </cfRule>
    <cfRule type="expression" dxfId="472" priority="486">
      <formula>IF(RIGHT(TEXT(AI695,"0.#"),1)=".",TRUE,FALSE)</formula>
    </cfRule>
  </conditionalFormatting>
  <conditionalFormatting sqref="AQ695">
    <cfRule type="expression" dxfId="471" priority="481">
      <formula>IF(RIGHT(TEXT(AQ695,"0.#"),1)=".",FALSE,TRUE)</formula>
    </cfRule>
    <cfRule type="expression" dxfId="470" priority="482">
      <formula>IF(RIGHT(TEXT(AQ695,"0.#"),1)=".",TRUE,FALSE)</formula>
    </cfRule>
  </conditionalFormatting>
  <conditionalFormatting sqref="AQ696">
    <cfRule type="expression" dxfId="469" priority="479">
      <formula>IF(RIGHT(TEXT(AQ696,"0.#"),1)=".",FALSE,TRUE)</formula>
    </cfRule>
    <cfRule type="expression" dxfId="468" priority="480">
      <formula>IF(RIGHT(TEXT(AQ696,"0.#"),1)=".",TRUE,FALSE)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H904:AK913">
    <cfRule type="expression" dxfId="15" priority="13">
      <formula>IF(AND(AH904&gt;=0,RIGHT(TEXT(AH904,"0.#"),1)&lt;&gt;"."),TRUE,FALSE)</formula>
    </cfRule>
    <cfRule type="expression" dxfId="14" priority="14">
      <formula>IF(AND(AH904&gt;=0,RIGHT(TEXT(AH904,"0.#"),1)="."),TRUE,FALSE)</formula>
    </cfRule>
    <cfRule type="expression" dxfId="13" priority="15">
      <formula>IF(AND(AH904&lt;0,RIGHT(TEXT(AH904,"0.#"),1)&lt;&gt;"."),TRUE,FALSE)</formula>
    </cfRule>
    <cfRule type="expression" dxfId="12" priority="16">
      <formula>IF(AND(AH904&lt;0,RIGHT(TEXT(AH904,"0.#"),1)="."),TRUE,FALSE)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39">
    <cfRule type="expression" dxfId="3" priority="3">
      <formula>IF(RIGHT(TEXT(AU39,"0.#"),1)=".",FALSE,TRUE)</formula>
    </cfRule>
    <cfRule type="expression" dxfId="2" priority="4">
      <formula>IF(RIGHT(TEXT(AU39,"0.#"),1)=".",TRUE,FALSE)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6" sqref="L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22</v>
      </c>
      <c r="G1" s="59" t="s">
        <v>128</v>
      </c>
      <c r="K1" s="64" t="s">
        <v>163</v>
      </c>
      <c r="L1" s="52" t="s">
        <v>128</v>
      </c>
      <c r="O1" s="49"/>
      <c r="P1" s="59" t="s">
        <v>17</v>
      </c>
      <c r="Q1" s="59" t="s">
        <v>128</v>
      </c>
      <c r="T1" s="49"/>
      <c r="U1" s="65" t="s">
        <v>256</v>
      </c>
      <c r="W1" s="65" t="s">
        <v>254</v>
      </c>
      <c r="Y1" s="65" t="s">
        <v>25</v>
      </c>
      <c r="Z1" s="67"/>
      <c r="AA1" s="65" t="s">
        <v>137</v>
      </c>
      <c r="AB1" s="69"/>
      <c r="AC1" s="65" t="s">
        <v>68</v>
      </c>
      <c r="AD1" s="50"/>
      <c r="AE1" s="65" t="s">
        <v>104</v>
      </c>
      <c r="AF1" s="67"/>
      <c r="AG1" s="71" t="s">
        <v>296</v>
      </c>
      <c r="AI1" s="71" t="s">
        <v>307</v>
      </c>
      <c r="AK1" s="71" t="s">
        <v>316</v>
      </c>
      <c r="AM1" s="74"/>
      <c r="AN1" s="74"/>
      <c r="AP1" s="50" t="s">
        <v>376</v>
      </c>
    </row>
    <row r="2" spans="1:42" ht="13.5" customHeight="1" x14ac:dyDescent="0.15">
      <c r="A2" s="53" t="s">
        <v>142</v>
      </c>
      <c r="B2" s="56"/>
      <c r="C2" s="49" t="str">
        <f t="shared" ref="C2:C24" si="0">IF(B2="","",A2)</f>
        <v/>
      </c>
      <c r="D2" s="49" t="str">
        <f>IF(C2="","",IF(D1&lt;&gt;"",CONCATENATE(D1,"、",C2),C2))</f>
        <v/>
      </c>
      <c r="F2" s="60" t="s">
        <v>125</v>
      </c>
      <c r="G2" s="62" t="s">
        <v>494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250</v>
      </c>
      <c r="W2" s="66" t="s">
        <v>178</v>
      </c>
      <c r="Y2" s="66" t="s">
        <v>122</v>
      </c>
      <c r="Z2" s="67"/>
      <c r="AA2" s="66" t="s">
        <v>336</v>
      </c>
      <c r="AB2" s="69"/>
      <c r="AC2" s="70" t="s">
        <v>212</v>
      </c>
      <c r="AD2" s="50"/>
      <c r="AE2" s="66" t="s">
        <v>158</v>
      </c>
      <c r="AF2" s="67"/>
      <c r="AG2" s="72" t="s">
        <v>19</v>
      </c>
      <c r="AI2" s="71" t="s">
        <v>403</v>
      </c>
      <c r="AK2" s="71" t="s">
        <v>317</v>
      </c>
      <c r="AM2" s="74"/>
      <c r="AN2" s="74"/>
      <c r="AP2" s="72" t="s">
        <v>19</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405</v>
      </c>
      <c r="W3" s="66" t="s">
        <v>224</v>
      </c>
      <c r="Y3" s="66" t="s">
        <v>123</v>
      </c>
      <c r="Z3" s="67"/>
      <c r="AA3" s="66" t="s">
        <v>471</v>
      </c>
      <c r="AB3" s="69"/>
      <c r="AC3" s="70" t="s">
        <v>203</v>
      </c>
      <c r="AD3" s="50"/>
      <c r="AE3" s="66" t="s">
        <v>258</v>
      </c>
      <c r="AF3" s="67"/>
      <c r="AG3" s="72" t="s">
        <v>339</v>
      </c>
      <c r="AI3" s="71" t="s">
        <v>119</v>
      </c>
      <c r="AK3" s="71" t="str">
        <f t="shared" ref="AK3:AK27" si="8">CHAR(CODE(AK2)+1)</f>
        <v>B</v>
      </c>
      <c r="AM3" s="74"/>
      <c r="AN3" s="74"/>
      <c r="AP3" s="72" t="s">
        <v>339</v>
      </c>
    </row>
    <row r="4" spans="1:42" ht="13.5" customHeight="1" x14ac:dyDescent="0.15">
      <c r="A4" s="53" t="s">
        <v>147</v>
      </c>
      <c r="B4" s="56"/>
      <c r="C4" s="49" t="str">
        <f t="shared" si="0"/>
        <v/>
      </c>
      <c r="D4" s="49" t="str">
        <f t="shared" si="4"/>
        <v/>
      </c>
      <c r="F4" s="61" t="s">
        <v>182</v>
      </c>
      <c r="G4" s="62"/>
      <c r="H4" s="49" t="str">
        <f t="shared" si="1"/>
        <v/>
      </c>
      <c r="I4" s="49" t="str">
        <f t="shared" si="5"/>
        <v>一般会計</v>
      </c>
      <c r="K4" s="53" t="s">
        <v>78</v>
      </c>
      <c r="L4" s="56"/>
      <c r="M4" s="49" t="str">
        <f t="shared" si="2"/>
        <v/>
      </c>
      <c r="N4" s="49" t="str">
        <f t="shared" si="6"/>
        <v/>
      </c>
      <c r="O4" s="49"/>
      <c r="P4" s="60" t="s">
        <v>132</v>
      </c>
      <c r="Q4" s="62" t="s">
        <v>494</v>
      </c>
      <c r="R4" s="49" t="str">
        <f t="shared" si="3"/>
        <v>補助</v>
      </c>
      <c r="S4" s="49" t="str">
        <f t="shared" si="7"/>
        <v>補助</v>
      </c>
      <c r="T4" s="49"/>
      <c r="U4" s="66" t="s">
        <v>165</v>
      </c>
      <c r="W4" s="66" t="s">
        <v>226</v>
      </c>
      <c r="Y4" s="66" t="s">
        <v>8</v>
      </c>
      <c r="Z4" s="67"/>
      <c r="AA4" s="66" t="s">
        <v>113</v>
      </c>
      <c r="AB4" s="69"/>
      <c r="AC4" s="66" t="s">
        <v>184</v>
      </c>
      <c r="AD4" s="50"/>
      <c r="AE4" s="66" t="s">
        <v>216</v>
      </c>
      <c r="AF4" s="67"/>
      <c r="AG4" s="72" t="s">
        <v>194</v>
      </c>
      <c r="AI4" s="71" t="s">
        <v>309</v>
      </c>
      <c r="AK4" s="71" t="str">
        <f t="shared" si="8"/>
        <v>C</v>
      </c>
      <c r="AM4" s="74"/>
      <c r="AN4" s="74"/>
      <c r="AP4" s="72" t="s">
        <v>194</v>
      </c>
    </row>
    <row r="5" spans="1:42" ht="13.5" customHeight="1" x14ac:dyDescent="0.15">
      <c r="A5" s="53" t="s">
        <v>148</v>
      </c>
      <c r="B5" s="56"/>
      <c r="C5" s="49" t="str">
        <f t="shared" si="0"/>
        <v/>
      </c>
      <c r="D5" s="49" t="str">
        <f t="shared" si="4"/>
        <v/>
      </c>
      <c r="F5" s="61" t="s">
        <v>60</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補助</v>
      </c>
      <c r="T5" s="49"/>
      <c r="W5" s="66" t="s">
        <v>363</v>
      </c>
      <c r="Y5" s="66" t="s">
        <v>319</v>
      </c>
      <c r="Z5" s="67"/>
      <c r="AA5" s="66" t="s">
        <v>238</v>
      </c>
      <c r="AB5" s="69"/>
      <c r="AC5" s="66" t="s">
        <v>32</v>
      </c>
      <c r="AD5" s="69"/>
      <c r="AE5" s="66" t="s">
        <v>382</v>
      </c>
      <c r="AF5" s="67"/>
      <c r="AG5" s="72" t="s">
        <v>327</v>
      </c>
      <c r="AI5" s="71" t="s">
        <v>356</v>
      </c>
      <c r="AK5" s="71" t="str">
        <f t="shared" si="8"/>
        <v>D</v>
      </c>
      <c r="AP5" s="72" t="s">
        <v>327</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174</v>
      </c>
      <c r="L6" s="56" t="s">
        <v>494</v>
      </c>
      <c r="M6" s="49" t="str">
        <f t="shared" si="2"/>
        <v>公共事業</v>
      </c>
      <c r="N6" s="49" t="str">
        <f t="shared" si="6"/>
        <v>公共事業</v>
      </c>
      <c r="O6" s="49"/>
      <c r="P6" s="60" t="s">
        <v>134</v>
      </c>
      <c r="Q6" s="62"/>
      <c r="R6" s="49" t="str">
        <f t="shared" si="3"/>
        <v/>
      </c>
      <c r="S6" s="49" t="str">
        <f t="shared" si="7"/>
        <v>補助</v>
      </c>
      <c r="T6" s="49"/>
      <c r="U6" s="66" t="s">
        <v>392</v>
      </c>
      <c r="W6" s="66" t="s">
        <v>227</v>
      </c>
      <c r="Y6" s="66" t="s">
        <v>413</v>
      </c>
      <c r="Z6" s="67"/>
      <c r="AA6" s="66" t="s">
        <v>287</v>
      </c>
      <c r="AB6" s="69"/>
      <c r="AC6" s="66" t="s">
        <v>213</v>
      </c>
      <c r="AD6" s="69"/>
      <c r="AE6" s="66" t="s">
        <v>388</v>
      </c>
      <c r="AF6" s="67"/>
      <c r="AG6" s="72" t="s">
        <v>386</v>
      </c>
      <c r="AI6" s="71" t="s">
        <v>406</v>
      </c>
      <c r="AK6" s="71" t="str">
        <f t="shared" si="8"/>
        <v>E</v>
      </c>
      <c r="AP6" s="72" t="s">
        <v>386</v>
      </c>
    </row>
    <row r="7" spans="1:42" ht="13.5" customHeight="1" x14ac:dyDescent="0.15">
      <c r="A7" s="53" t="s">
        <v>111</v>
      </c>
      <c r="B7" s="56"/>
      <c r="C7" s="49" t="str">
        <f t="shared" si="0"/>
        <v/>
      </c>
      <c r="D7" s="49" t="str">
        <f t="shared" si="4"/>
        <v/>
      </c>
      <c r="F7" s="61" t="s">
        <v>40</v>
      </c>
      <c r="G7" s="62"/>
      <c r="H7" s="49" t="str">
        <f t="shared" si="1"/>
        <v/>
      </c>
      <c r="I7" s="49" t="str">
        <f t="shared" si="5"/>
        <v>一般会計</v>
      </c>
      <c r="K7" s="53" t="s">
        <v>139</v>
      </c>
      <c r="L7" s="56"/>
      <c r="M7" s="49" t="str">
        <f t="shared" si="2"/>
        <v/>
      </c>
      <c r="N7" s="49" t="str">
        <f t="shared" si="6"/>
        <v>公共事業</v>
      </c>
      <c r="O7" s="49"/>
      <c r="P7" s="60" t="s">
        <v>135</v>
      </c>
      <c r="Q7" s="62"/>
      <c r="R7" s="49" t="str">
        <f t="shared" si="3"/>
        <v/>
      </c>
      <c r="S7" s="49" t="str">
        <f t="shared" si="7"/>
        <v>補助</v>
      </c>
      <c r="T7" s="49"/>
      <c r="U7" s="66" t="s">
        <v>250</v>
      </c>
      <c r="W7" s="66" t="s">
        <v>228</v>
      </c>
      <c r="Y7" s="66" t="s">
        <v>384</v>
      </c>
      <c r="Z7" s="67"/>
      <c r="AA7" s="66" t="s">
        <v>345</v>
      </c>
      <c r="AB7" s="69"/>
      <c r="AC7" s="69"/>
      <c r="AD7" s="69"/>
      <c r="AE7" s="66" t="s">
        <v>213</v>
      </c>
      <c r="AF7" s="67"/>
      <c r="AG7" s="72" t="s">
        <v>366</v>
      </c>
      <c r="AH7" s="75"/>
      <c r="AI7" s="72" t="s">
        <v>271</v>
      </c>
      <c r="AK7" s="71" t="str">
        <f t="shared" si="8"/>
        <v>F</v>
      </c>
      <c r="AP7" s="72" t="s">
        <v>366</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公共事業</v>
      </c>
      <c r="O8" s="49"/>
      <c r="P8" s="60" t="s">
        <v>136</v>
      </c>
      <c r="Q8" s="62"/>
      <c r="R8" s="49" t="str">
        <f t="shared" si="3"/>
        <v/>
      </c>
      <c r="S8" s="49" t="str">
        <f t="shared" si="7"/>
        <v>補助</v>
      </c>
      <c r="T8" s="49"/>
      <c r="U8" s="66" t="s">
        <v>357</v>
      </c>
      <c r="W8" s="66" t="s">
        <v>230</v>
      </c>
      <c r="Y8" s="66" t="s">
        <v>414</v>
      </c>
      <c r="Z8" s="67"/>
      <c r="AA8" s="66" t="s">
        <v>472</v>
      </c>
      <c r="AB8" s="69"/>
      <c r="AC8" s="69"/>
      <c r="AD8" s="69"/>
      <c r="AE8" s="69"/>
      <c r="AF8" s="67"/>
      <c r="AG8" s="72" t="s">
        <v>232</v>
      </c>
      <c r="AI8" s="71" t="s">
        <v>354</v>
      </c>
      <c r="AK8" s="71" t="str">
        <f t="shared" si="8"/>
        <v>G</v>
      </c>
      <c r="AP8" s="72" t="s">
        <v>232</v>
      </c>
    </row>
    <row r="9" spans="1:42" ht="13.5" customHeight="1" x14ac:dyDescent="0.15">
      <c r="A9" s="53" t="s">
        <v>150</v>
      </c>
      <c r="B9" s="56"/>
      <c r="C9" s="49" t="str">
        <f t="shared" si="0"/>
        <v/>
      </c>
      <c r="D9" s="49" t="str">
        <f t="shared" si="4"/>
        <v/>
      </c>
      <c r="F9" s="61" t="s">
        <v>343</v>
      </c>
      <c r="G9" s="62"/>
      <c r="H9" s="49" t="str">
        <f t="shared" si="1"/>
        <v/>
      </c>
      <c r="I9" s="49" t="str">
        <f t="shared" si="5"/>
        <v>一般会計</v>
      </c>
      <c r="K9" s="53" t="s">
        <v>177</v>
      </c>
      <c r="L9" s="56"/>
      <c r="M9" s="49" t="str">
        <f t="shared" si="2"/>
        <v/>
      </c>
      <c r="N9" s="49" t="str">
        <f t="shared" si="6"/>
        <v>公共事業</v>
      </c>
      <c r="O9" s="49"/>
      <c r="P9" s="49"/>
      <c r="Q9" s="63"/>
      <c r="T9" s="49"/>
      <c r="U9" s="66" t="s">
        <v>398</v>
      </c>
      <c r="W9" s="66" t="s">
        <v>231</v>
      </c>
      <c r="Y9" s="66" t="s">
        <v>333</v>
      </c>
      <c r="Z9" s="67"/>
      <c r="AA9" s="66" t="s">
        <v>473</v>
      </c>
      <c r="AB9" s="69"/>
      <c r="AC9" s="69"/>
      <c r="AD9" s="69"/>
      <c r="AE9" s="69"/>
      <c r="AF9" s="67"/>
      <c r="AG9" s="72" t="s">
        <v>387</v>
      </c>
      <c r="AI9" s="73"/>
      <c r="AK9" s="71" t="str">
        <f t="shared" si="8"/>
        <v>H</v>
      </c>
      <c r="AP9" s="72" t="s">
        <v>387</v>
      </c>
    </row>
    <row r="10" spans="1:42" ht="13.5" customHeight="1" x14ac:dyDescent="0.15">
      <c r="A10" s="53" t="s">
        <v>251</v>
      </c>
      <c r="B10" s="56"/>
      <c r="C10" s="49" t="str">
        <f t="shared" si="0"/>
        <v/>
      </c>
      <c r="D10" s="49" t="str">
        <f t="shared" si="4"/>
        <v/>
      </c>
      <c r="F10" s="61" t="s">
        <v>187</v>
      </c>
      <c r="G10" s="62"/>
      <c r="H10" s="49" t="str">
        <f t="shared" si="1"/>
        <v/>
      </c>
      <c r="I10" s="49" t="str">
        <f t="shared" si="5"/>
        <v>一般会計</v>
      </c>
      <c r="K10" s="53" t="s">
        <v>365</v>
      </c>
      <c r="L10" s="56"/>
      <c r="M10" s="49" t="str">
        <f t="shared" si="2"/>
        <v/>
      </c>
      <c r="N10" s="49" t="str">
        <f t="shared" si="6"/>
        <v>公共事業</v>
      </c>
      <c r="O10" s="49"/>
      <c r="P10" s="49" t="str">
        <f>S8</f>
        <v>補助</v>
      </c>
      <c r="Q10" s="63"/>
      <c r="T10" s="49"/>
      <c r="W10" s="66" t="s">
        <v>233</v>
      </c>
      <c r="Y10" s="66" t="s">
        <v>415</v>
      </c>
      <c r="Z10" s="67"/>
      <c r="AA10" s="66" t="s">
        <v>474</v>
      </c>
      <c r="AB10" s="69"/>
      <c r="AC10" s="69"/>
      <c r="AD10" s="69"/>
      <c r="AE10" s="69"/>
      <c r="AF10" s="67"/>
      <c r="AG10" s="72" t="s">
        <v>379</v>
      </c>
      <c r="AK10" s="71" t="str">
        <f t="shared" si="8"/>
        <v>I</v>
      </c>
      <c r="AP10" s="71" t="s">
        <v>136</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179</v>
      </c>
      <c r="L11" s="56"/>
      <c r="M11" s="49" t="str">
        <f t="shared" si="2"/>
        <v/>
      </c>
      <c r="N11" s="49" t="str">
        <f t="shared" si="6"/>
        <v>公共事業</v>
      </c>
      <c r="O11" s="49"/>
      <c r="P11" s="49"/>
      <c r="Q11" s="63"/>
      <c r="T11" s="49"/>
      <c r="W11" s="66" t="s">
        <v>236</v>
      </c>
      <c r="Y11" s="66" t="s">
        <v>116</v>
      </c>
      <c r="Z11" s="67"/>
      <c r="AA11" s="66" t="s">
        <v>475</v>
      </c>
      <c r="AB11" s="69"/>
      <c r="AC11" s="69"/>
      <c r="AD11" s="69"/>
      <c r="AE11" s="69"/>
      <c r="AF11" s="67"/>
      <c r="AG11" s="71" t="s">
        <v>380</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140</v>
      </c>
      <c r="Y12" s="66" t="s">
        <v>418</v>
      </c>
      <c r="Z12" s="67"/>
      <c r="AA12" s="66" t="s">
        <v>476</v>
      </c>
      <c r="AB12" s="69"/>
      <c r="AC12" s="69"/>
      <c r="AD12" s="69"/>
      <c r="AE12" s="69"/>
      <c r="AF12" s="67"/>
      <c r="AG12" s="71" t="s">
        <v>329</v>
      </c>
      <c r="AK12" s="71" t="str">
        <f t="shared" si="8"/>
        <v>K</v>
      </c>
    </row>
    <row r="13" spans="1:42" ht="13.5" customHeight="1" x14ac:dyDescent="0.15">
      <c r="A13" s="53" t="s">
        <v>159</v>
      </c>
      <c r="B13" s="56"/>
      <c r="C13" s="49" t="str">
        <f t="shared" si="0"/>
        <v/>
      </c>
      <c r="D13" s="49" t="str">
        <f t="shared" si="4"/>
        <v/>
      </c>
      <c r="F13" s="61" t="s">
        <v>191</v>
      </c>
      <c r="G13" s="62"/>
      <c r="H13" s="49" t="str">
        <f t="shared" si="1"/>
        <v/>
      </c>
      <c r="I13" s="49" t="str">
        <f t="shared" si="5"/>
        <v>一般会計</v>
      </c>
      <c r="K13" s="49" t="str">
        <f>N11</f>
        <v>公共事業</v>
      </c>
      <c r="L13" s="49"/>
      <c r="O13" s="49"/>
      <c r="P13" s="49"/>
      <c r="Q13" s="63"/>
      <c r="T13" s="49"/>
      <c r="W13" s="66" t="s">
        <v>239</v>
      </c>
      <c r="Y13" s="66" t="s">
        <v>419</v>
      </c>
      <c r="Z13" s="67"/>
      <c r="AA13" s="66" t="s">
        <v>433</v>
      </c>
      <c r="AB13" s="69"/>
      <c r="AC13" s="69"/>
      <c r="AD13" s="69"/>
      <c r="AE13" s="69"/>
      <c r="AF13" s="67"/>
      <c r="AG13" s="71" t="s">
        <v>136</v>
      </c>
      <c r="AK13" s="71" t="str">
        <f t="shared" si="8"/>
        <v>L</v>
      </c>
    </row>
    <row r="14" spans="1:42" ht="13.5" customHeight="1" x14ac:dyDescent="0.15">
      <c r="A14" s="53" t="s">
        <v>10</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240</v>
      </c>
      <c r="Y14" s="66" t="s">
        <v>421</v>
      </c>
      <c r="Z14" s="67"/>
      <c r="AA14" s="66" t="s">
        <v>467</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241</v>
      </c>
      <c r="Y15" s="66" t="s">
        <v>196</v>
      </c>
      <c r="Z15" s="67"/>
      <c r="AA15" s="66" t="s">
        <v>477</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243</v>
      </c>
      <c r="Y16" s="66" t="s">
        <v>97</v>
      </c>
      <c r="Z16" s="67"/>
      <c r="AA16" s="66" t="s">
        <v>478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244</v>
      </c>
      <c r="Y17" s="66" t="s">
        <v>422</v>
      </c>
      <c r="Z17" s="67"/>
      <c r="AA17" s="66" t="s">
        <v>267</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201</v>
      </c>
      <c r="G18" s="62"/>
      <c r="H18" s="49" t="str">
        <f t="shared" si="1"/>
        <v/>
      </c>
      <c r="I18" s="49" t="str">
        <f t="shared" si="5"/>
        <v>一般会計</v>
      </c>
      <c r="K18" s="49"/>
      <c r="L18" s="49"/>
      <c r="O18" s="49"/>
      <c r="P18" s="49"/>
      <c r="Q18" s="63"/>
      <c r="T18" s="49"/>
      <c r="W18" s="66" t="s">
        <v>23</v>
      </c>
      <c r="Y18" s="66" t="s">
        <v>395</v>
      </c>
      <c r="Z18" s="67"/>
      <c r="AA18" s="66" t="s">
        <v>479</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246</v>
      </c>
      <c r="Y19" s="66" t="s">
        <v>305</v>
      </c>
      <c r="Z19" s="67"/>
      <c r="AA19" s="66" t="s">
        <v>480</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248</v>
      </c>
      <c r="Y20" s="66" t="s">
        <v>245</v>
      </c>
      <c r="Z20" s="67"/>
      <c r="AA20" s="66" t="s">
        <v>481</v>
      </c>
      <c r="AB20" s="69"/>
      <c r="AC20" s="69"/>
      <c r="AD20" s="69"/>
      <c r="AE20" s="69"/>
      <c r="AF20" s="67"/>
      <c r="AK20" s="71" t="str">
        <f t="shared" si="8"/>
        <v>S</v>
      </c>
    </row>
    <row r="21" spans="1:37" ht="13.5" customHeight="1" x14ac:dyDescent="0.15">
      <c r="A21" s="53" t="s">
        <v>350</v>
      </c>
      <c r="B21" s="56"/>
      <c r="C21" s="49" t="str">
        <f t="shared" si="0"/>
        <v/>
      </c>
      <c r="D21" s="49" t="str">
        <f t="shared" si="4"/>
        <v/>
      </c>
      <c r="F21" s="61" t="s">
        <v>204</v>
      </c>
      <c r="G21" s="62"/>
      <c r="H21" s="49" t="str">
        <f t="shared" si="1"/>
        <v/>
      </c>
      <c r="I21" s="49" t="str">
        <f t="shared" si="5"/>
        <v>一般会計</v>
      </c>
      <c r="K21" s="49"/>
      <c r="L21" s="49"/>
      <c r="O21" s="49"/>
      <c r="P21" s="49"/>
      <c r="Q21" s="63"/>
      <c r="T21" s="49"/>
      <c r="W21" s="66" t="s">
        <v>88</v>
      </c>
      <c r="Y21" s="66" t="s">
        <v>299</v>
      </c>
      <c r="Z21" s="67"/>
      <c r="AA21" s="66" t="s">
        <v>482</v>
      </c>
      <c r="AB21" s="69"/>
      <c r="AC21" s="69"/>
      <c r="AD21" s="69"/>
      <c r="AE21" s="69"/>
      <c r="AF21" s="67"/>
      <c r="AK21" s="71" t="str">
        <f t="shared" si="8"/>
        <v>T</v>
      </c>
    </row>
    <row r="22" spans="1:37" ht="13.5" customHeight="1" x14ac:dyDescent="0.15">
      <c r="A22" s="53" t="s">
        <v>351</v>
      </c>
      <c r="B22" s="56"/>
      <c r="C22" s="49" t="str">
        <f t="shared" si="0"/>
        <v/>
      </c>
      <c r="D22" s="49" t="str">
        <f t="shared" si="4"/>
        <v/>
      </c>
      <c r="F22" s="61" t="s">
        <v>126</v>
      </c>
      <c r="G22" s="62"/>
      <c r="H22" s="49" t="str">
        <f t="shared" si="1"/>
        <v/>
      </c>
      <c r="I22" s="49" t="str">
        <f t="shared" si="5"/>
        <v>一般会計</v>
      </c>
      <c r="K22" s="49"/>
      <c r="L22" s="49"/>
      <c r="O22" s="49"/>
      <c r="P22" s="49"/>
      <c r="Q22" s="63"/>
      <c r="T22" s="49"/>
      <c r="W22" s="66" t="s">
        <v>249</v>
      </c>
      <c r="Y22" s="66" t="s">
        <v>423</v>
      </c>
      <c r="Z22" s="67"/>
      <c r="AA22" s="66" t="s">
        <v>82</v>
      </c>
      <c r="AB22" s="69"/>
      <c r="AC22" s="69"/>
      <c r="AD22" s="69"/>
      <c r="AE22" s="69"/>
      <c r="AF22" s="67"/>
      <c r="AK22" s="71" t="str">
        <f t="shared" si="8"/>
        <v>U</v>
      </c>
    </row>
    <row r="23" spans="1:37" ht="13.5" customHeight="1" x14ac:dyDescent="0.15">
      <c r="A23" s="53" t="s">
        <v>352</v>
      </c>
      <c r="B23" s="56"/>
      <c r="C23" s="49" t="str">
        <f t="shared" si="0"/>
        <v/>
      </c>
      <c r="D23" s="49" t="str">
        <f t="shared" si="4"/>
        <v/>
      </c>
      <c r="F23" s="61" t="s">
        <v>131</v>
      </c>
      <c r="G23" s="62"/>
      <c r="H23" s="49" t="str">
        <f t="shared" si="1"/>
        <v/>
      </c>
      <c r="I23" s="49" t="str">
        <f t="shared" si="5"/>
        <v>一般会計</v>
      </c>
      <c r="K23" s="49"/>
      <c r="L23" s="49"/>
      <c r="O23" s="49"/>
      <c r="P23" s="49"/>
      <c r="Q23" s="63"/>
      <c r="T23" s="49"/>
      <c r="Y23" s="66" t="s">
        <v>424</v>
      </c>
      <c r="Z23" s="67"/>
      <c r="AA23" s="66" t="s">
        <v>483</v>
      </c>
      <c r="AB23" s="69"/>
      <c r="AC23" s="69"/>
      <c r="AD23" s="69"/>
      <c r="AE23" s="69"/>
      <c r="AF23" s="67"/>
      <c r="AK23" s="71" t="str">
        <f t="shared" si="8"/>
        <v>V</v>
      </c>
    </row>
    <row r="24" spans="1:37" ht="13.5" customHeight="1" x14ac:dyDescent="0.15">
      <c r="A24" s="53" t="s">
        <v>402</v>
      </c>
      <c r="B24" s="56"/>
      <c r="C24" s="49" t="str">
        <f t="shared" si="0"/>
        <v/>
      </c>
      <c r="D24" s="49" t="str">
        <f t="shared" si="4"/>
        <v/>
      </c>
      <c r="F24" s="61" t="s">
        <v>252</v>
      </c>
      <c r="G24" s="62"/>
      <c r="H24" s="49" t="str">
        <f t="shared" si="1"/>
        <v/>
      </c>
      <c r="I24" s="49" t="str">
        <f t="shared" si="5"/>
        <v>一般会計</v>
      </c>
      <c r="K24" s="49"/>
      <c r="L24" s="49"/>
      <c r="O24" s="49"/>
      <c r="P24" s="49"/>
      <c r="Q24" s="63"/>
      <c r="T24" s="49"/>
      <c r="Y24" s="66" t="s">
        <v>425</v>
      </c>
      <c r="Z24" s="67"/>
      <c r="AA24" s="66" t="s">
        <v>484</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426</v>
      </c>
      <c r="Z25" s="67"/>
      <c r="AA25" s="66" t="s">
        <v>485</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427</v>
      </c>
      <c r="Z26" s="67"/>
      <c r="AA26" s="66" t="s">
        <v>486</v>
      </c>
      <c r="AB26" s="69"/>
      <c r="AC26" s="69"/>
      <c r="AD26" s="69"/>
      <c r="AE26" s="69"/>
      <c r="AF26" s="67"/>
      <c r="AK26" s="71" t="str">
        <f t="shared" si="8"/>
        <v>Y</v>
      </c>
    </row>
    <row r="27" spans="1:37" ht="13.5" customHeight="1" x14ac:dyDescent="0.15">
      <c r="A27" s="49" t="str">
        <f>IF(D24="","-",D24)</f>
        <v>-</v>
      </c>
      <c r="B27" s="49"/>
      <c r="F27" s="61" t="s">
        <v>207</v>
      </c>
      <c r="G27" s="62"/>
      <c r="H27" s="49" t="str">
        <f t="shared" si="1"/>
        <v/>
      </c>
      <c r="I27" s="49" t="str">
        <f t="shared" si="5"/>
        <v>一般会計</v>
      </c>
      <c r="K27" s="49"/>
      <c r="L27" s="49"/>
      <c r="O27" s="49"/>
      <c r="P27" s="49"/>
      <c r="Q27" s="63"/>
      <c r="T27" s="49"/>
      <c r="Y27" s="66" t="s">
        <v>429</v>
      </c>
      <c r="Z27" s="67"/>
      <c r="AA27" s="66" t="s">
        <v>259</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416</v>
      </c>
      <c r="Z28" s="67"/>
      <c r="AA28" s="66" t="s">
        <v>488</v>
      </c>
      <c r="AB28" s="69"/>
      <c r="AC28" s="69"/>
      <c r="AD28" s="69"/>
      <c r="AE28" s="69"/>
      <c r="AF28" s="67"/>
      <c r="AK28" s="71" t="s">
        <v>275</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300</v>
      </c>
      <c r="Z29" s="67"/>
      <c r="AA29" s="66" t="s">
        <v>489</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430</v>
      </c>
      <c r="Z30" s="67"/>
      <c r="AA30" s="66" t="s">
        <v>490</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446</v>
      </c>
      <c r="AB31" s="69"/>
      <c r="AC31" s="69"/>
      <c r="AD31" s="69"/>
      <c r="AE31" s="69"/>
      <c r="AF31" s="67"/>
      <c r="AK31" s="71" t="str">
        <f t="shared" si="9"/>
        <v>d</v>
      </c>
    </row>
    <row r="32" spans="1:37" ht="13.5" customHeight="1" x14ac:dyDescent="0.15">
      <c r="A32" s="49"/>
      <c r="B32" s="49"/>
      <c r="F32" s="61" t="s">
        <v>344</v>
      </c>
      <c r="G32" s="62"/>
      <c r="H32" s="49" t="str">
        <f t="shared" si="1"/>
        <v/>
      </c>
      <c r="I32" s="49" t="str">
        <f t="shared" si="5"/>
        <v>一般会計</v>
      </c>
      <c r="K32" s="49"/>
      <c r="L32" s="49"/>
      <c r="O32" s="49"/>
      <c r="P32" s="49"/>
      <c r="Q32" s="63"/>
      <c r="T32" s="49"/>
      <c r="Y32" s="66" t="s">
        <v>270</v>
      </c>
      <c r="Z32" s="67"/>
      <c r="AA32" s="66" t="s">
        <v>26</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346</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347</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348</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106</v>
      </c>
    </row>
    <row r="71" spans="1:32" x14ac:dyDescent="0.15">
      <c r="Y71" s="66" t="s">
        <v>455</v>
      </c>
    </row>
    <row r="72" spans="1:32" x14ac:dyDescent="0.15">
      <c r="Y72" s="66" t="s">
        <v>456</v>
      </c>
    </row>
    <row r="73" spans="1:32" x14ac:dyDescent="0.15">
      <c r="Y73" s="66" t="s">
        <v>434</v>
      </c>
    </row>
    <row r="74" spans="1:32" x14ac:dyDescent="0.15">
      <c r="Y74" s="66" t="s">
        <v>324</v>
      </c>
    </row>
    <row r="75" spans="1:32" x14ac:dyDescent="0.15">
      <c r="Y75" s="66" t="s">
        <v>373</v>
      </c>
    </row>
    <row r="76" spans="1:32" x14ac:dyDescent="0.15">
      <c r="Y76" s="66" t="s">
        <v>457</v>
      </c>
    </row>
    <row r="77" spans="1:32" x14ac:dyDescent="0.15">
      <c r="Y77" s="66" t="s">
        <v>458</v>
      </c>
    </row>
    <row r="78" spans="1:32" x14ac:dyDescent="0.15">
      <c r="Y78" s="66" t="s">
        <v>442</v>
      </c>
    </row>
    <row r="79" spans="1:32" x14ac:dyDescent="0.15">
      <c r="Y79" s="66" t="s">
        <v>460</v>
      </c>
    </row>
    <row r="80" spans="1:32" x14ac:dyDescent="0.15">
      <c r="Y80" s="66" t="s">
        <v>461</v>
      </c>
    </row>
    <row r="81" spans="25:25" x14ac:dyDescent="0.15">
      <c r="Y81" s="66" t="s">
        <v>91</v>
      </c>
    </row>
    <row r="82" spans="25:25" x14ac:dyDescent="0.15">
      <c r="Y82" s="66" t="s">
        <v>340</v>
      </c>
    </row>
    <row r="83" spans="25:25" x14ac:dyDescent="0.15">
      <c r="Y83" s="66" t="s">
        <v>166</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314</v>
      </c>
    </row>
    <row r="90" spans="25:25" x14ac:dyDescent="0.15">
      <c r="Y90" s="66" t="s">
        <v>468</v>
      </c>
    </row>
    <row r="91" spans="25:25" x14ac:dyDescent="0.15">
      <c r="Y91" s="66" t="s">
        <v>217</v>
      </c>
    </row>
    <row r="92" spans="25:25" x14ac:dyDescent="0.15">
      <c r="Y92" s="66" t="s">
        <v>437</v>
      </c>
    </row>
    <row r="93" spans="25:25" x14ac:dyDescent="0.15">
      <c r="Y93" s="66" t="s">
        <v>331</v>
      </c>
    </row>
    <row r="94" spans="25:25" x14ac:dyDescent="0.15">
      <c r="Y94" s="66" t="s">
        <v>138</v>
      </c>
    </row>
    <row r="95" spans="25:25" x14ac:dyDescent="0.15">
      <c r="Y95" s="66" t="s">
        <v>353</v>
      </c>
    </row>
    <row r="96" spans="25:25" x14ac:dyDescent="0.15">
      <c r="Y96" s="66" t="s">
        <v>66</v>
      </c>
    </row>
    <row r="97" spans="25:25" x14ac:dyDescent="0.15">
      <c r="Y97" s="66" t="s">
        <v>469</v>
      </c>
    </row>
    <row r="98" spans="25:25" x14ac:dyDescent="0.15">
      <c r="Y98" s="66" t="s">
        <v>470</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2020-05-25T14:49:30Z</cp:lastPrinted>
  <dcterms:created xsi:type="dcterms:W3CDTF">2012-03-13T00:50:25Z</dcterms:created>
  <dcterms:modified xsi:type="dcterms:W3CDTF">2020-07-16T10:36:26Z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2020-05-28T08:44:13Z</vt:filetime>
  </property>
</Properties>
</file>