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兼城\1_1_行政事業レビュー\令和2年度\05_レビューシート（要保存）\21_官会指摘後再提出\R2.6.○再提出_行政事業レビューシート（航空：279-289）\"/>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<sst xmlns="http://schemas.openxmlformats.org/spreadsheetml/2006/main" count="2306" uniqueCount="577">
  <si>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</si>
  <si>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</si>
  <si>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</si>
  <si>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</si>
  <si>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</si>
  <si>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</si>
  <si>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</si>
  <si>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</si>
  <si>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</si>
  <si>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</si>
  <si>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</si>
  <si>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</si>
  <si>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</si>
  <si>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</si>
  <si>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</si>
  <si>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参事官（空港担当）
浅井　俊隆</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</si>
  <si>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</si>
  <si>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</si>
  <si>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</si>
  <si>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</si>
  <si>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</si>
  <si>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</si>
  <si>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</si>
  <si>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</si>
  <si>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</si>
  <si>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</si>
  <si>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</si>
  <si>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</si>
  <si>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</si>
  <si>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</si>
  <si>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</si>
  <si>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</si>
  <si>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</si>
  <si>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</si>
  <si>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</si>
  <si>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</si>
  <si>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</si>
  <si>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</si>
  <si>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</si>
  <si>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</si>
  <si>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</si>
  <si>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</si>
  <si>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</si>
  <si>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</si>
  <si>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</si>
  <si>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</si>
  <si>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</si>
  <si>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</si>
  <si>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</si>
  <si>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</si>
  <si>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</si>
  <si>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</si>
  <si>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</si>
  <si>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</si>
  <si>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</si>
  <si>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航空機の安全な運航や定時運航の確保のために必要な事業である。</t>
  </si>
  <si>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</si>
  <si>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</si>
  <si>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</si>
  <si>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</si>
  <si>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</si>
  <si>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</si>
  <si>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</si>
  <si>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</si>
  <si>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</si>
  <si>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</si>
  <si>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</si>
  <si>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</si>
  <si>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</si>
  <si>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</si>
  <si>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</si>
  <si>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</si>
  <si>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</si>
  <si>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</si>
  <si>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</si>
  <si>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</si>
  <si>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</si>
  <si>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</si>
  <si>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</si>
  <si>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</si>
  <si>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</si>
  <si>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（株）日立国際電気</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</si>
  <si>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</si>
  <si>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</si>
  <si>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</si>
  <si>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</si>
  <si>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</si>
  <si>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</si>
  <si>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</si>
  <si>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</si>
  <si>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</si>
  <si>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</si>
  <si>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</si>
  <si>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</si>
  <si>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</si>
  <si>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</si>
  <si>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航空保安施設の更新等の適切な実施により、航空機の安全で確実な運航を確保並びに航空交通ネットワークの強化を図る。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</si>
  <si>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</si>
  <si>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</si>
  <si>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</si>
  <si>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</si>
  <si>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</si>
  <si>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</si>
  <si>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</si>
  <si>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</si>
  <si>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池上通信機（株）</t>
  </si>
  <si>
    <t>航空保安施設等の整備に要するコスト</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</si>
  <si>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</si>
  <si>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</si>
  <si>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</si>
  <si>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</si>
  <si>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</si>
  <si>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</si>
  <si>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</si>
  <si>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</si>
  <si>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</si>
  <si>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</si>
  <si>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</si>
  <si>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254</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</si>
  <si>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</si>
  <si>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</si>
  <si>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</si>
  <si>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</si>
  <si>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</si>
  <si>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</si>
  <si>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</si>
  <si>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引き続き更新時期の精査等、航空保安施設の更新経費等の効率的、効果的な予算の執行に向けた取り組みを検討する。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</si>
  <si>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</si>
  <si>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253</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</si>
  <si>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</si>
  <si>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</si>
  <si>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</si>
  <si>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</si>
  <si>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</si>
  <si>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</si>
  <si>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</si>
  <si>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</si>
  <si>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</si>
  <si>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</si>
  <si>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</si>
  <si>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</si>
  <si>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</si>
  <si>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</si>
  <si>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</si>
  <si>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航空保安施設機器購入</t>
    <rPh sb="0" eb="2">
      <t>コウクウ</t>
    </rPh>
    <rPh sb="2" eb="4">
      <t>ホアン</t>
    </rPh>
    <rPh sb="4" eb="6">
      <t>シセツ</t>
    </rPh>
    <rPh sb="6" eb="8">
      <t>キキ</t>
    </rPh>
    <rPh sb="8" eb="10">
      <t>コウニュウ</t>
    </rPh>
    <phoneticPr fontId="4"/>
  </si>
  <si>
    <t>クールジャパン</t>
  </si>
  <si>
    <t>宇宙開発利用</t>
  </si>
  <si>
    <t>富士電機（株）</t>
  </si>
  <si>
    <t>3年度
活動見込</t>
    <rPh sb="4" eb="6">
      <t>カツドウ</t>
    </rPh>
    <rPh sb="6" eb="8">
      <t>ミコ</t>
    </rPh>
    <phoneticPr fontId="4"/>
  </si>
  <si>
    <t>沖縄振興</t>
  </si>
  <si>
    <t>海洋政策</t>
  </si>
  <si>
    <t>科学技術・イノベーション</t>
  </si>
  <si>
    <t>東京管区気象台</t>
    <rPh sb="0" eb="2">
      <t>トウキョウ</t>
    </rPh>
    <rPh sb="2" eb="4">
      <t>カンク</t>
    </rPh>
    <rPh sb="4" eb="7">
      <t>キショウダイ</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</si>
  <si>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</si>
  <si>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</si>
  <si>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</si>
  <si>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</si>
  <si>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</si>
  <si>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</si>
  <si>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</si>
  <si>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</si>
  <si>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</si>
  <si>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</si>
  <si>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C.中部国際空港（株）</t>
    <rPh sb="2" eb="4">
      <t>チュウブ</t>
    </rPh>
    <rPh sb="4" eb="6">
      <t>コクサイ</t>
    </rPh>
    <rPh sb="6" eb="8">
      <t>クウコウ</t>
    </rPh>
    <rPh sb="8" eb="11">
      <t>カブ</t>
    </rPh>
    <phoneticPr fontId="4"/>
  </si>
  <si>
    <t>航空ネットワーク全体を維持するために必要な施設整備であり、国自らが実施すべき事業である。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</si>
  <si>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</si>
  <si>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</si>
  <si>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</si>
  <si>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</si>
  <si>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</si>
  <si>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</si>
  <si>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</si>
  <si>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</si>
  <si>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</si>
  <si>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</si>
  <si>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</si>
  <si>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</si>
  <si>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</si>
  <si>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</si>
  <si>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</si>
  <si>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</si>
  <si>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</si>
  <si>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</si>
  <si>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</si>
  <si>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</si>
  <si>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</si>
  <si>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</si>
  <si>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</si>
  <si>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</si>
  <si>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</si>
  <si>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</si>
  <si>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</si>
  <si>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</si>
  <si>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</si>
  <si>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</si>
  <si>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</si>
  <si>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</si>
  <si>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</si>
  <si>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</si>
  <si>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</si>
  <si>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</si>
  <si>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</si>
  <si>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</si>
  <si>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</si>
  <si>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</si>
  <si>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</si>
  <si>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</si>
  <si>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</si>
  <si>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</si>
  <si>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</si>
  <si>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</si>
  <si>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</si>
  <si>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</si>
  <si>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</si>
  <si>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</si>
  <si>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</si>
  <si>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</si>
  <si>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</si>
  <si>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</si>
  <si>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</si>
  <si>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</si>
  <si>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</si>
  <si>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</si>
  <si>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</si>
  <si>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</si>
  <si>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</si>
  <si>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</si>
  <si>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</si>
  <si>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</si>
  <si>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</si>
  <si>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</si>
  <si>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</si>
  <si>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</si>
  <si>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</si>
  <si>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</si>
  <si>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</si>
  <si>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</si>
  <si>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</si>
  <si>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</si>
  <si>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</si>
  <si>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</si>
  <si>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</si>
  <si>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</si>
  <si>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</si>
  <si>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</si>
  <si>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</si>
  <si>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</si>
  <si>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</si>
  <si>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</si>
  <si>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航空保安施設運用移行その他工事</t>
    <rPh sb="0" eb="2">
      <t>コウクウ</t>
    </rPh>
    <rPh sb="2" eb="4">
      <t>ホアン</t>
    </rPh>
    <rPh sb="4" eb="6">
      <t>シセツ</t>
    </rPh>
    <phoneticPr fontId="4"/>
  </si>
  <si>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</si>
  <si>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</si>
  <si>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</si>
  <si>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</si>
  <si>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</si>
  <si>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</si>
  <si>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</si>
  <si>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</si>
  <si>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</si>
  <si>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</si>
  <si>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</si>
  <si>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</si>
  <si>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</si>
  <si>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</si>
  <si>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</si>
  <si>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</si>
  <si>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</si>
  <si>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</si>
  <si>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</si>
  <si>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</si>
  <si>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中部国際空港ＬＣＣターミナルビル官庁部分建設委託</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</si>
  <si>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</si>
  <si>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</si>
  <si>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</si>
  <si>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</si>
  <si>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</si>
  <si>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</si>
  <si>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</si>
  <si>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</si>
  <si>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</si>
  <si>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</si>
  <si>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</si>
  <si>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</si>
  <si>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</si>
  <si>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</si>
  <si>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</si>
  <si>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</si>
  <si>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</si>
  <si>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</si>
  <si>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</si>
  <si>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</si>
  <si>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</si>
  <si>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</si>
  <si>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</si>
  <si>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</si>
  <si>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</si>
  <si>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</si>
  <si>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</si>
  <si>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</si>
  <si>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</si>
  <si>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</si>
  <si>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</si>
  <si>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</si>
  <si>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</si>
  <si>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</si>
  <si>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</si>
  <si>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</si>
  <si>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</si>
  <si>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（株）協和エクシオ</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</si>
  <si>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</si>
  <si>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</si>
  <si>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</si>
  <si>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</si>
  <si>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</si>
  <si>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</si>
  <si>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</si>
  <si>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</si>
  <si>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</si>
  <si>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</si>
  <si>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</si>
  <si>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</si>
  <si>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</si>
  <si>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</si>
  <si>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</si>
  <si>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</si>
  <si>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</si>
  <si>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</si>
  <si>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</si>
  <si>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</si>
  <si>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</si>
  <si>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航空保安施設等については、老朽化状況を踏まえ、更新時期等を精査した上で予算措置を行っている。</t>
  </si>
  <si>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</si>
  <si>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</si>
  <si>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</si>
  <si>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</si>
  <si>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</si>
  <si>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航空保安施設製造及び設置</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</si>
  <si>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</si>
  <si>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</si>
  <si>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</si>
  <si>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</si>
  <si>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</si>
  <si>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</si>
  <si>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</si>
  <si>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</si>
  <si>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</si>
  <si>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</si>
  <si>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</si>
  <si>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</si>
  <si>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</si>
  <si>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</si>
  <si>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</si>
  <si>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</si>
  <si>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</si>
  <si>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</si>
  <si>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</si>
  <si>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</si>
  <si>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</si>
  <si>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</si>
  <si>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</si>
  <si>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</si>
  <si>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沖電気工業（株）</t>
  </si>
  <si>
    <t>航空保安施設の更新等の実施</t>
  </si>
  <si>
    <t>C</t>
  </si>
  <si>
    <t>施設の老朽化を起因とした航空機事故を起こさない。</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</si>
  <si>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</si>
  <si>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</si>
  <si>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</si>
  <si>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</si>
  <si>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</si>
  <si>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</si>
  <si>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</si>
  <si>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</si>
  <si>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</si>
  <si>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</si>
  <si>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</si>
  <si>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</si>
  <si>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</si>
  <si>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</si>
  <si>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</si>
  <si>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</si>
  <si>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</si>
  <si>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</si>
  <si>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</si>
  <si>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</si>
  <si>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</si>
  <si>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</si>
  <si>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</si>
  <si>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</si>
  <si>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</si>
  <si>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</si>
  <si>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</si>
  <si>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</si>
  <si>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</si>
  <si>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</si>
  <si>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</si>
  <si>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</si>
  <si>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気象庁</t>
    <rPh sb="0" eb="3">
      <t>キショウチョウ</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</si>
  <si>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</si>
  <si>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</si>
  <si>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</si>
  <si>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</si>
  <si>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</si>
  <si>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</si>
  <si>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</si>
  <si>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</si>
  <si>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</si>
  <si>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</si>
  <si>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</si>
  <si>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</si>
  <si>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</si>
  <si>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</si>
  <si>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</si>
  <si>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</si>
  <si>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</si>
  <si>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</si>
  <si>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</si>
  <si>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</si>
  <si>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</si>
  <si>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</si>
  <si>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</si>
  <si>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</si>
  <si>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</si>
  <si>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</si>
  <si>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</si>
  <si>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</si>
  <si>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</si>
  <si>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</si>
  <si>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</si>
  <si>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</si>
  <si>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</si>
  <si>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</si>
  <si>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</si>
  <si>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</si>
  <si>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</si>
  <si>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</si>
  <si>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</si>
  <si>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</si>
  <si>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</si>
  <si>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</si>
  <si>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</si>
  <si>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</si>
  <si>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</si>
  <si>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</si>
  <si>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</si>
  <si>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</si>
  <si>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</si>
  <si>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</si>
  <si>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</si>
  <si>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</si>
  <si>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</si>
  <si>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</si>
  <si>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</si>
  <si>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</si>
  <si>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</si>
  <si>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</si>
  <si>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</si>
  <si>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</si>
  <si>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</si>
  <si>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</si>
  <si>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</si>
  <si>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</si>
  <si>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</si>
  <si>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</si>
  <si>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</si>
  <si>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</si>
  <si>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</si>
  <si>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</si>
  <si>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</si>
  <si>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</si>
  <si>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</si>
  <si>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</si>
  <si>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航空保安施設ケーブル経路変更工事</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</si>
  <si>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</si>
  <si>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</si>
  <si>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</si>
  <si>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</si>
  <si>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</si>
  <si>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</si>
  <si>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</si>
  <si>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</si>
  <si>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</si>
  <si>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</si>
  <si>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</si>
  <si>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</si>
  <si>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</si>
  <si>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</si>
  <si>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</si>
  <si>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</si>
  <si>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</si>
  <si>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</si>
  <si>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</si>
  <si>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航空保安システムの製造</t>
    <rPh sb="0" eb="2">
      <t>コウクウ</t>
    </rPh>
    <rPh sb="2" eb="4">
      <t>ホアン</t>
    </rPh>
    <rPh sb="9" eb="11">
      <t>セイゾウ</t>
    </rPh>
    <phoneticPr fontId="4"/>
  </si>
  <si>
    <t>航空保安施設設置工事</t>
  </si>
  <si>
    <t>令和29年度</t>
    <rPh sb="0" eb="2">
      <t>レイワ</t>
    </rPh>
    <rPh sb="4" eb="5">
      <t>ネン</t>
    </rPh>
    <rPh sb="5" eb="6">
      <t>ド</t>
    </rPh>
    <phoneticPr fontId="4"/>
  </si>
  <si>
    <t>中部国際空港整備事業</t>
    <rPh sb="0" eb="2">
      <t>チュウブ</t>
    </rPh>
    <rPh sb="2" eb="4">
      <t>コクサイ</t>
    </rPh>
    <rPh sb="4" eb="6">
      <t>クウコウ</t>
    </rPh>
    <rPh sb="6" eb="8">
      <t>セイビ</t>
    </rPh>
    <rPh sb="8" eb="10">
      <t>ジギョウ</t>
    </rPh>
    <phoneticPr fontId="4"/>
  </si>
  <si>
    <t>航空局　航空ネットワーク部</t>
    <rPh sb="0" eb="3">
      <t>コウクウキョク</t>
    </rPh>
    <rPh sb="4" eb="6">
      <t>コウクウ</t>
    </rPh>
    <rPh sb="12" eb="13">
      <t>ブ</t>
    </rPh>
    <phoneticPr fontId="4"/>
  </si>
  <si>
    <t>近畿圏・中部圏空港政策室</t>
    <rPh sb="0" eb="3">
      <t>キンキケン</t>
    </rPh>
    <rPh sb="4" eb="12">
      <t>チュウブケンクウコウセイサクシツ</t>
    </rPh>
    <phoneticPr fontId="4"/>
  </si>
  <si>
    <t>○</t>
  </si>
  <si>
    <t>空港法第4条</t>
  </si>
  <si>
    <t>・中部国際空港の整備について（平成9年12月24日大蔵・運輸大臣間合意）
・社会資本整備重点計画（平成27年9月18日閣議決定）
・国土交通省重点政策2016（平成28年8月）</t>
  </si>
  <si>
    <t>安全安心の確保を前提としつつ、競争力の強化を図ることが重要であり、航空保安施設の整備等を行い、航空機の安全運航を図る。</t>
  </si>
  <si>
    <t>施設の老朽化を起因とした航空機事故件数。</t>
  </si>
  <si>
    <t>件</t>
    <rPh sb="0" eb="1">
      <t>ケン</t>
    </rPh>
    <phoneticPr fontId="4"/>
  </si>
  <si>
    <t>社会資本整備重点計画（平成27年9月18日閣議決定）「第２章　第２節　１．重点目標１　政策パッケージ１－１」参照
( http://www.mlit.go.jp/common/001104256.pdf )</t>
  </si>
  <si>
    <t>百万円</t>
  </si>
  <si>
    <t>直轄事業費執行額／実施空港数　　　　　　　　　　　</t>
  </si>
  <si>
    <t>百万円</t>
    <rPh sb="0" eb="2">
      <t>ヒャクマン</t>
    </rPh>
    <rPh sb="2" eb="3">
      <t>エン</t>
    </rPh>
    <phoneticPr fontId="4"/>
  </si>
  <si>
    <t>1,667/1</t>
  </si>
  <si>
    <t>2,113/1</t>
  </si>
  <si>
    <t>航空機の安全運航を確保するために必要な事業であり、優先度が高い。</t>
  </si>
  <si>
    <t>有</t>
  </si>
  <si>
    <t>競争入札の実施により透明性・公平性・競争性の確保に努めるとともに、第三者機関の入札監視委員会の活用などにより、一者応札等の改善を図っている。
なお、空港管理者との共有財産の改修委託は相手方が限定されるため、競争性のない随意契約となっている。</t>
  </si>
  <si>
    <t>本省及び大阪航空局等において予算を執行しており、入札及び契約内容の妥当性については、競争入札等を実施することで透明性・公平性・競争性の確保に努めている。</t>
  </si>
  <si>
    <t>老朽化状況を踏まえ、更新時期について精査した上で予算措置を図っている。</t>
  </si>
  <si>
    <t>事業実施に先立ち、調査、設計等を実施し、経済性、施工性等を含めた比較検討をしている。</t>
  </si>
  <si>
    <t>航空保安施設の更新については、耐用年数等を踏まえた中期的な計画に基づき実施されており、見込みに見合った予算額を措置した上で、着実に執行されている。</t>
  </si>
  <si>
    <t>航空の安全運航のために十分活用されている。</t>
  </si>
  <si>
    <t>392</t>
  </si>
  <si>
    <t>364</t>
  </si>
  <si>
    <t>385</t>
  </si>
  <si>
    <t>260</t>
  </si>
  <si>
    <t>257</t>
  </si>
  <si>
    <t>265</t>
  </si>
  <si>
    <t>空港整備事業費</t>
  </si>
  <si>
    <t>空港整備事業調査費</t>
  </si>
  <si>
    <t>3,773/1</t>
  </si>
  <si>
    <t>2,310/1</t>
  </si>
  <si>
    <t>B.大阪航空局</t>
    <rPh sb="2" eb="4">
      <t>オオサカ</t>
    </rPh>
    <rPh sb="4" eb="7">
      <t>コウクウキョク</t>
    </rPh>
    <phoneticPr fontId="4"/>
  </si>
  <si>
    <t>航空保安施設の部品の購入</t>
  </si>
  <si>
    <t>事業費</t>
  </si>
  <si>
    <t>工事の実施及び工事に係る設計・調査等</t>
  </si>
  <si>
    <t>A.三菱電機（株）</t>
  </si>
  <si>
    <t>三菱電機（株）</t>
  </si>
  <si>
    <t>航空保安施設の製造</t>
  </si>
  <si>
    <t>日本電気（株）</t>
  </si>
  <si>
    <t>東芝インフラシステムズ（株）</t>
  </si>
  <si>
    <t>三菱ＵＦＪリサーチ＆コンサルティング（株）</t>
  </si>
  <si>
    <t>（株）エヌ・ティ・ティ・データ</t>
  </si>
  <si>
    <t>航空保安施設調整作業</t>
  </si>
  <si>
    <t>（株）HATO</t>
  </si>
  <si>
    <t>荒木電機工業（株）</t>
  </si>
  <si>
    <t>大阪航空局</t>
    <rPh sb="0" eb="2">
      <t>オオサカ</t>
    </rPh>
    <rPh sb="2" eb="5">
      <t>コウクウキョク</t>
    </rPh>
    <phoneticPr fontId="4"/>
  </si>
  <si>
    <t>中部国際空港（株）</t>
  </si>
  <si>
    <t>埋設管路の一時使用目的賃貸借契約</t>
  </si>
  <si>
    <t>（株）中京技研</t>
  </si>
  <si>
    <t>ＮＥＣネッツエスアイ（株）</t>
  </si>
  <si>
    <t>航空保安施設更新工事</t>
    <rPh sb="0" eb="2">
      <t>コウクウ</t>
    </rPh>
    <rPh sb="2" eb="4">
      <t>ホアン</t>
    </rPh>
    <rPh sb="4" eb="6">
      <t>シセツ</t>
    </rPh>
    <rPh sb="6" eb="8">
      <t>コウシン</t>
    </rPh>
    <rPh sb="8" eb="10">
      <t>コウジ</t>
    </rPh>
    <phoneticPr fontId="4"/>
  </si>
  <si>
    <t>航空保安施設改造作業</t>
    <rPh sb="0" eb="2">
      <t>コウクウ</t>
    </rPh>
    <rPh sb="2" eb="4">
      <t>ホアン</t>
    </rPh>
    <rPh sb="4" eb="6">
      <t>シセツ</t>
    </rPh>
    <phoneticPr fontId="4"/>
  </si>
  <si>
    <t>（株）日立製作所</t>
  </si>
  <si>
    <t>国庫債務負担行為等</t>
    <rPh sb="0" eb="2">
      <t>コッコ</t>
    </rPh>
    <rPh sb="2" eb="4">
      <t>サイム</t>
    </rPh>
    <rPh sb="4" eb="6">
      <t>フタン</t>
    </rPh>
    <rPh sb="6" eb="8">
      <t>コウイ</t>
    </rPh>
    <rPh sb="8" eb="9">
      <t>トウ</t>
    </rPh>
    <phoneticPr fontId="4"/>
  </si>
  <si>
    <t>-</t>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</si>
  <si>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4"/>
  </si>
  <si>
    <t>富士電機（株）</t>
    <phoneticPr fontId="4"/>
  </si>
  <si>
    <t>航空保安施設製造及び設置</t>
    <rPh sb="0" eb="2">
      <t>コウクウ</t>
    </rPh>
    <rPh sb="2" eb="4">
      <t>ホアン</t>
    </rPh>
    <rPh sb="4" eb="6">
      <t>シセツ</t>
    </rPh>
    <phoneticPr fontId="4"/>
  </si>
  <si>
    <t>航空保安施設機器購入及び取付調整</t>
    <rPh sb="0" eb="2">
      <t>コウクウ</t>
    </rPh>
    <rPh sb="2" eb="4">
      <t>ホアン</t>
    </rPh>
    <rPh sb="4" eb="6">
      <t>シセツ</t>
    </rPh>
    <rPh sb="6" eb="8">
      <t>キキ</t>
    </rPh>
    <phoneticPr fontId="4"/>
  </si>
  <si>
    <t>ソフトバンク（株）</t>
    <phoneticPr fontId="4"/>
  </si>
  <si>
    <t>日本無線（株）</t>
    <phoneticPr fontId="4"/>
  </si>
  <si>
    <t>-</t>
    <phoneticPr fontId="4"/>
  </si>
  <si>
    <t>（株）サンコーシヤ</t>
    <phoneticPr fontId="4"/>
  </si>
  <si>
    <t>明星電気（株）</t>
    <phoneticPr fontId="4"/>
  </si>
  <si>
    <t>令和元年度中部国際空港を拠点とした物流商流ネットワーク構築に関する検討調査</t>
    <phoneticPr fontId="4"/>
  </si>
  <si>
    <t>無人航空機の機能に関連する性能向上</t>
    <phoneticPr fontId="4"/>
  </si>
  <si>
    <t>無人航空機の機能に関連する性能向上</t>
    <phoneticPr fontId="4"/>
  </si>
  <si>
    <t>土地の一時使用目的賃貸借契約</t>
    <phoneticPr fontId="4"/>
  </si>
  <si>
    <t>埋設管路の一時使用目的賃貸借契約</t>
    <phoneticPr fontId="4"/>
  </si>
  <si>
    <t>ハウスケーブル一時使用契約</t>
    <phoneticPr fontId="4"/>
  </si>
  <si>
    <t>土地の一時使用目的賃貸借契約</t>
    <phoneticPr fontId="4"/>
  </si>
  <si>
    <t>航空保安施設設備工事</t>
    <rPh sb="0" eb="2">
      <t>コウクウ</t>
    </rPh>
    <rPh sb="2" eb="4">
      <t>ホアン</t>
    </rPh>
    <rPh sb="4" eb="6">
      <t>シセツ</t>
    </rPh>
    <phoneticPr fontId="4"/>
  </si>
  <si>
    <t>航空保安施設製作及び取付調整</t>
    <rPh sb="0" eb="2">
      <t>コウクウ</t>
    </rPh>
    <rPh sb="2" eb="4">
      <t>ホアン</t>
    </rPh>
    <rPh sb="4" eb="6">
      <t>シセツ</t>
    </rPh>
    <rPh sb="6" eb="8">
      <t>セイサク</t>
    </rPh>
    <phoneticPr fontId="4"/>
  </si>
  <si>
    <t>航空保安施設の改修</t>
    <rPh sb="0" eb="2">
      <t>コウクウ</t>
    </rPh>
    <rPh sb="2" eb="4">
      <t>ホアン</t>
    </rPh>
    <rPh sb="4" eb="6">
      <t>シセツ</t>
    </rPh>
    <phoneticPr fontId="4"/>
  </si>
  <si>
    <t>航空保安施設浸水対策工事</t>
    <rPh sb="0" eb="2">
      <t>コウクウ</t>
    </rPh>
    <rPh sb="2" eb="4">
      <t>ホアン</t>
    </rPh>
    <rPh sb="4" eb="6">
      <t>シセツ</t>
    </rPh>
    <phoneticPr fontId="4"/>
  </si>
  <si>
    <t>航空保安施設更新工事</t>
    <rPh sb="0" eb="2">
      <t>コウクウ</t>
    </rPh>
    <rPh sb="2" eb="4">
      <t>ホアン</t>
    </rPh>
    <rPh sb="4" eb="6">
      <t>シセツ</t>
    </rPh>
    <phoneticPr fontId="4"/>
  </si>
  <si>
    <t>航空保安施設改修工事</t>
    <rPh sb="0" eb="2">
      <t>コウクウ</t>
    </rPh>
    <rPh sb="2" eb="4">
      <t>ホアン</t>
    </rPh>
    <rPh sb="4" eb="6">
      <t>シセツ</t>
    </rPh>
    <phoneticPr fontId="4"/>
  </si>
  <si>
    <t>航空保安施設製作及び取付調整</t>
    <rPh sb="0" eb="2">
      <t>コウクウ</t>
    </rPh>
    <rPh sb="2" eb="4">
      <t>ホアン</t>
    </rPh>
    <rPh sb="4" eb="6">
      <t>シセツ</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</si>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</sst>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7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180340</xdr:colOff>
      <xdr:row>740</xdr:row>
      <xdr:rowOff>283845</xdr:rowOff>
    </xdr:from>
    <xdr:to>
      <xdr:col>48</xdr:col>
      <xdr:colOff>84101</xdr:colOff>
      <xdr:row>755</xdr:row>
      <xdr:rowOff>231775</xdr:rowOff>
    </xdr:to>
    <xdr:grpSp>
      <xdr:nvGrpSpPr>
        <xdr:cNvPr id="2" name="グループ化 1"/>
        <xdr:cNvGrpSpPr/>
      </xdr:nvGrpSpPr>
      <xdr:grpSpPr>
        <a:xfrm>
          <a:off x="2406809" y="40288845"/>
          <a:ext cx="7392792" cy="5305743"/>
          <a:chOff x="1717557" y="40069179"/>
          <a:chExt cx="7538559" cy="5123651"/>
        </a:xfrm>
      </xdr:grpSpPr>
      <xdr:sp macro="" textlink="">
        <xdr:nvSpPr>
          <xdr:cNvPr id="3" name="テキスト ボックス 2"/>
          <xdr:cNvSpPr txBox="1"/>
        </xdr:nvSpPr>
        <xdr:spPr>
          <a:xfrm>
            <a:off x="1931052" y="40343249"/>
            <a:ext cx="1606390" cy="6941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3,773</a:t>
            </a:r>
            <a:r>
              <a:rPr kumimoji="1" lang="ja-JP" altLang="en-US" sz="1200"/>
              <a:t>百万円</a:t>
            </a:r>
          </a:p>
        </xdr:txBody>
      </xdr:sp>
      <xdr:sp macro="" textlink="">
        <xdr:nvSpPr>
          <xdr:cNvPr id="4" name="左大かっこ 3"/>
          <xdr:cNvSpPr/>
        </xdr:nvSpPr>
        <xdr:spPr>
          <a:xfrm>
            <a:off x="1717557" y="41154376"/>
            <a:ext cx="146284" cy="5202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xdr:cNvSpPr/>
        </xdr:nvSpPr>
        <xdr:spPr>
          <a:xfrm>
            <a:off x="3444832" y="41141675"/>
            <a:ext cx="293409" cy="5329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931052" y="41066381"/>
            <a:ext cx="1606390" cy="6681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予算配分</a:t>
            </a:r>
          </a:p>
        </xdr:txBody>
      </xdr:sp>
      <xdr:cxnSp macro="">
        <xdr:nvCxnSpPr>
          <xdr:cNvPr id="7" name="直線矢印コネクタ 6"/>
          <xdr:cNvCxnSpPr>
            <a:stCxn id="3" idx="3"/>
            <a:endCxn id="8" idx="1"/>
          </xdr:cNvCxnSpPr>
        </xdr:nvCxnSpPr>
        <xdr:spPr>
          <a:xfrm>
            <a:off x="3537442" y="40690013"/>
            <a:ext cx="1803477"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340919" y="40343249"/>
            <a:ext cx="1606391" cy="6941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10</a:t>
            </a:r>
            <a:r>
              <a:rPr kumimoji="1" lang="ja-JP" altLang="en-US" sz="1200"/>
              <a:t>社）</a:t>
            </a:r>
            <a:r>
              <a:rPr kumimoji="1" lang="en-US" altLang="ja-JP" sz="1200"/>
              <a:t/>
            </a:r>
            <a:br>
              <a:rPr kumimoji="1" lang="en-US" altLang="ja-JP" sz="1200"/>
            </a:br>
            <a:r>
              <a:rPr kumimoji="1" lang="en-US" altLang="ja-JP" sz="1200"/>
              <a:t>633</a:t>
            </a:r>
            <a:r>
              <a:rPr kumimoji="1" lang="ja-JP" altLang="en-US" sz="1200"/>
              <a:t>百万円</a:t>
            </a:r>
          </a:p>
        </xdr:txBody>
      </xdr:sp>
      <xdr:sp macro="" textlink="">
        <xdr:nvSpPr>
          <xdr:cNvPr id="9" name="テキスト ボックス 8"/>
          <xdr:cNvSpPr txBox="1"/>
        </xdr:nvSpPr>
        <xdr:spPr>
          <a:xfrm>
            <a:off x="5316425" y="40069179"/>
            <a:ext cx="2202589" cy="26137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sp macro="" textlink="">
        <xdr:nvSpPr>
          <xdr:cNvPr id="10" name="左大かっこ 9"/>
          <xdr:cNvSpPr/>
        </xdr:nvSpPr>
        <xdr:spPr>
          <a:xfrm>
            <a:off x="5140123" y="41154374"/>
            <a:ext cx="217207" cy="532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6921910" y="41154375"/>
            <a:ext cx="239807" cy="5202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5358238" y="41050960"/>
            <a:ext cx="1606391" cy="71257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sp macro="" textlink="">
        <xdr:nvSpPr>
          <xdr:cNvPr id="13" name="テキスト ボックス 12"/>
          <xdr:cNvSpPr txBox="1"/>
        </xdr:nvSpPr>
        <xdr:spPr>
          <a:xfrm>
            <a:off x="5340918" y="42121012"/>
            <a:ext cx="2049410" cy="708672"/>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B.</a:t>
            </a:r>
            <a:r>
              <a:rPr kumimoji="1" lang="ja-JP" altLang="en-US" sz="1200"/>
              <a:t>地方航空局等（</a:t>
            </a:r>
            <a:r>
              <a:rPr kumimoji="1" lang="en-US" altLang="ja-JP" sz="1200"/>
              <a:t>3</a:t>
            </a:r>
            <a:r>
              <a:rPr kumimoji="1" lang="ja-JP" altLang="en-US" sz="1200"/>
              <a:t>機関）</a:t>
            </a:r>
            <a:r>
              <a:rPr kumimoji="1" lang="en-US" altLang="ja-JP" sz="1200"/>
              <a:t/>
            </a:r>
            <a:br>
              <a:rPr kumimoji="1" lang="en-US" altLang="ja-JP" sz="1200"/>
            </a:br>
            <a:r>
              <a:rPr kumimoji="1" lang="en-US" altLang="ja-JP" sz="1200"/>
              <a:t>3,140</a:t>
            </a:r>
            <a:r>
              <a:rPr kumimoji="1" lang="ja-JP" altLang="en-US" sz="1200"/>
              <a:t>百万円</a:t>
            </a:r>
          </a:p>
        </xdr:txBody>
      </xdr:sp>
      <xdr:cxnSp macro="">
        <xdr:nvCxnSpPr>
          <xdr:cNvPr id="14" name="直線コネクタ 13"/>
          <xdr:cNvCxnSpPr/>
        </xdr:nvCxnSpPr>
        <xdr:spPr>
          <a:xfrm flipH="1">
            <a:off x="4340639" y="40697394"/>
            <a:ext cx="1" cy="178423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endCxn id="13" idx="1"/>
          </xdr:cNvCxnSpPr>
        </xdr:nvCxnSpPr>
        <xdr:spPr>
          <a:xfrm flipV="1">
            <a:off x="4340638" y="42475348"/>
            <a:ext cx="1000280" cy="2"/>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6161433" y="43541107"/>
            <a:ext cx="1" cy="7199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6161432" y="44254731"/>
            <a:ext cx="1000284"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8" name="左大かっこ 17"/>
          <xdr:cNvSpPr/>
        </xdr:nvSpPr>
        <xdr:spPr>
          <a:xfrm>
            <a:off x="5140123" y="42956467"/>
            <a:ext cx="217208" cy="4823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7149056" y="43007929"/>
            <a:ext cx="214407" cy="44428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5358237" y="42843290"/>
            <a:ext cx="1736197" cy="74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sp macro="" textlink="">
        <xdr:nvSpPr>
          <xdr:cNvPr id="21" name="左大かっこ 20"/>
          <xdr:cNvSpPr/>
        </xdr:nvSpPr>
        <xdr:spPr>
          <a:xfrm>
            <a:off x="6964632" y="44711685"/>
            <a:ext cx="158077" cy="4811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7161717" y="43900394"/>
            <a:ext cx="1549486" cy="70867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30</a:t>
            </a:r>
            <a:r>
              <a:rPr kumimoji="1" lang="ja-JP" altLang="en-US" sz="1200"/>
              <a:t>社）</a:t>
            </a:r>
            <a:r>
              <a:rPr kumimoji="1" lang="en-US" altLang="ja-JP" sz="1200"/>
              <a:t>3,140</a:t>
            </a:r>
            <a:r>
              <a:rPr kumimoji="1" lang="ja-JP" altLang="en-US" sz="1200"/>
              <a:t>百万円</a:t>
            </a:r>
          </a:p>
        </xdr:txBody>
      </xdr:sp>
      <xdr:sp macro="" textlink="">
        <xdr:nvSpPr>
          <xdr:cNvPr id="23" name="右大かっこ 22"/>
          <xdr:cNvSpPr/>
        </xdr:nvSpPr>
        <xdr:spPr>
          <a:xfrm>
            <a:off x="8830180" y="44736423"/>
            <a:ext cx="253116" cy="4557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7053526" y="43613789"/>
            <a:ext cx="2202590" cy="2591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grpSp>
    <xdr:clientData/>
  </xdr:twoCellAnchor>
  <xdr:twoCellAnchor>
    <xdr:from>
      <xdr:col>38</xdr:col>
      <xdr:colOff>41910</xdr:colOff>
      <xdr:row>754</xdr:row>
      <xdr:rowOff>35560</xdr:rowOff>
    </xdr:from>
    <xdr:to>
      <xdr:col>46</xdr:col>
      <xdr:colOff>154305</xdr:colOff>
      <xdr:row>755</xdr:row>
      <xdr:rowOff>244475</xdr:rowOff>
    </xdr:to>
    <xdr:sp macro="" textlink="">
      <xdr:nvSpPr>
        <xdr:cNvPr id="25" name="テキスト ボックス 24"/>
        <xdr:cNvSpPr txBox="1"/>
      </xdr:nvSpPr>
      <xdr:spPr>
        <a:xfrm>
          <a:off x="7642860" y="44677965"/>
          <a:ext cx="1712595" cy="568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281</v>
      </c>
      <c r="AT2" s="78"/>
      <c r="AU2" s="78"/>
      <c r="AV2" s="1" t="str">
        <f>IF(AW2="","","-")</f>
        <v/>
      </c>
      <c r="AW2" s="79"/>
      <c r="AX2" s="79"/>
    </row>
    <row r="3" spans="1:50" ht="21" customHeight="1" x14ac:dyDescent="0.15">
      <c r="A3" s="80" t="s">
        <v>155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247</v>
      </c>
      <c r="AK3" s="82"/>
      <c r="AL3" s="82"/>
      <c r="AM3" s="82"/>
      <c r="AN3" s="82"/>
      <c r="AO3" s="82"/>
      <c r="AP3" s="82"/>
      <c r="AQ3" s="82"/>
      <c r="AR3" s="82"/>
      <c r="AS3" s="82"/>
      <c r="AT3" s="82"/>
      <c r="AU3" s="82"/>
      <c r="AV3" s="82"/>
      <c r="AW3" s="82"/>
      <c r="AX3" s="43" t="s">
        <v>113</v>
      </c>
    </row>
    <row r="4" spans="1:50" ht="24.75" customHeight="1" x14ac:dyDescent="0.15">
      <c r="A4" s="83" t="s">
        <v>38</v>
      </c>
      <c r="B4" s="84"/>
      <c r="C4" s="84"/>
      <c r="D4" s="84"/>
      <c r="E4" s="84"/>
      <c r="F4" s="84"/>
      <c r="G4" s="85" t="s">
        <v>495</v>
      </c>
      <c r="H4" s="86"/>
      <c r="I4" s="86"/>
      <c r="J4" s="86"/>
      <c r="K4" s="86"/>
      <c r="L4" s="86"/>
      <c r="M4" s="86"/>
      <c r="N4" s="86"/>
      <c r="O4" s="86"/>
      <c r="P4" s="86"/>
      <c r="Q4" s="86"/>
      <c r="R4" s="86"/>
      <c r="S4" s="86"/>
      <c r="T4" s="86"/>
      <c r="U4" s="86"/>
      <c r="V4" s="86"/>
      <c r="W4" s="86"/>
      <c r="X4" s="86"/>
      <c r="Y4" s="87" t="s">
        <v>9</v>
      </c>
      <c r="Z4" s="88"/>
      <c r="AA4" s="88"/>
      <c r="AB4" s="88"/>
      <c r="AC4" s="88"/>
      <c r="AD4" s="89"/>
      <c r="AE4" s="90" t="s">
        <v>496</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119</v>
      </c>
      <c r="B5" s="95"/>
      <c r="C5" s="95"/>
      <c r="D5" s="95"/>
      <c r="E5" s="95"/>
      <c r="F5" s="96"/>
      <c r="G5" s="97" t="s">
        <v>376</v>
      </c>
      <c r="H5" s="98"/>
      <c r="I5" s="98"/>
      <c r="J5" s="98"/>
      <c r="K5" s="98"/>
      <c r="L5" s="98"/>
      <c r="M5" s="99" t="s">
        <v>115</v>
      </c>
      <c r="N5" s="100"/>
      <c r="O5" s="100"/>
      <c r="P5" s="100"/>
      <c r="Q5" s="100"/>
      <c r="R5" s="101"/>
      <c r="S5" s="102" t="s">
        <v>27</v>
      </c>
      <c r="T5" s="98"/>
      <c r="U5" s="98"/>
      <c r="V5" s="98"/>
      <c r="W5" s="98"/>
      <c r="X5" s="103"/>
      <c r="Y5" s="104" t="s">
        <v>21</v>
      </c>
      <c r="Z5" s="105"/>
      <c r="AA5" s="105"/>
      <c r="AB5" s="105"/>
      <c r="AC5" s="105"/>
      <c r="AD5" s="106"/>
      <c r="AE5" s="107" t="s">
        <v>497</v>
      </c>
      <c r="AF5" s="107"/>
      <c r="AG5" s="107"/>
      <c r="AH5" s="107"/>
      <c r="AI5" s="107"/>
      <c r="AJ5" s="107"/>
      <c r="AK5" s="107"/>
      <c r="AL5" s="107"/>
      <c r="AM5" s="107"/>
      <c r="AN5" s="107"/>
      <c r="AO5" s="107"/>
      <c r="AP5" s="108"/>
      <c r="AQ5" s="109" t="s">
        <v>15</v>
      </c>
      <c r="AR5" s="110"/>
      <c r="AS5" s="110"/>
      <c r="AT5" s="110"/>
      <c r="AU5" s="110"/>
      <c r="AV5" s="110"/>
      <c r="AW5" s="110"/>
      <c r="AX5" s="111"/>
    </row>
    <row r="6" spans="1:50" ht="39" customHeight="1" x14ac:dyDescent="0.15">
      <c r="A6" s="112" t="s">
        <v>23</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90" customHeight="1" x14ac:dyDescent="0.15">
      <c r="A7" s="117" t="s">
        <v>2</v>
      </c>
      <c r="B7" s="118"/>
      <c r="C7" s="118"/>
      <c r="D7" s="118"/>
      <c r="E7" s="118"/>
      <c r="F7" s="119"/>
      <c r="G7" s="120" t="s">
        <v>499</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500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313</v>
      </c>
      <c r="B8" s="118"/>
      <c r="C8" s="118"/>
      <c r="D8" s="118"/>
      <c r="E8" s="118"/>
      <c r="F8" s="119"/>
      <c r="G8" s="129" t="str">
        <f>入力規則等!A27</f>
        <v>観光立国、交通安全対策、国土強靱化施策</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501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362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6" t="s">
        <v>69</v>
      </c>
      <c r="B12" s="877"/>
      <c r="C12" s="877"/>
      <c r="D12" s="877"/>
      <c r="E12" s="877"/>
      <c r="F12" s="878"/>
      <c r="G12" s="151"/>
      <c r="H12" s="152"/>
      <c r="I12" s="152"/>
      <c r="J12" s="152"/>
      <c r="K12" s="152"/>
      <c r="L12" s="152"/>
      <c r="M12" s="152"/>
      <c r="N12" s="152"/>
      <c r="O12" s="152"/>
      <c r="P12" s="153" t="s">
        <v>160</v>
      </c>
      <c r="Q12" s="154"/>
      <c r="R12" s="154"/>
      <c r="S12" s="154"/>
      <c r="T12" s="154"/>
      <c r="U12" s="154"/>
      <c r="V12" s="155"/>
      <c r="W12" s="153" t="s">
        <v>396</v>
      </c>
      <c r="X12" s="154"/>
      <c r="Y12" s="154"/>
      <c r="Z12" s="154"/>
      <c r="AA12" s="154"/>
      <c r="AB12" s="154"/>
      <c r="AC12" s="155"/>
      <c r="AD12" s="153" t="s">
        <v>64</v>
      </c>
      <c r="AE12" s="154"/>
      <c r="AF12" s="154"/>
      <c r="AG12" s="154"/>
      <c r="AH12" s="154"/>
      <c r="AI12" s="154"/>
      <c r="AJ12" s="155"/>
      <c r="AK12" s="153" t="s">
        <v>350</v>
      </c>
      <c r="AL12" s="154"/>
      <c r="AM12" s="154"/>
      <c r="AN12" s="154"/>
      <c r="AO12" s="154"/>
      <c r="AP12" s="154"/>
      <c r="AQ12" s="155"/>
      <c r="AR12" s="153" t="s">
        <v>411</v>
      </c>
      <c r="AS12" s="154"/>
      <c r="AT12" s="154"/>
      <c r="AU12" s="154"/>
      <c r="AV12" s="154"/>
      <c r="AW12" s="154"/>
      <c r="AX12" s="156"/>
    </row>
    <row r="13" spans="1:50" ht="21" customHeight="1" x14ac:dyDescent="0.15">
      <c r="A13" s="846"/>
      <c r="B13" s="847"/>
      <c r="C13" s="847"/>
      <c r="D13" s="847"/>
      <c r="E13" s="847"/>
      <c r="F13" s="848"/>
      <c r="G13" s="701" t="s">
        <v>3</v>
      </c>
      <c r="H13" s="702"/>
      <c r="I13" s="157" t="s">
        <v>12</v>
      </c>
      <c r="J13" s="158"/>
      <c r="K13" s="158"/>
      <c r="L13" s="158"/>
      <c r="M13" s="158"/>
      <c r="N13" s="158"/>
      <c r="O13" s="159"/>
      <c r="P13" s="160">
        <v>2312</v>
      </c>
      <c r="Q13" s="161"/>
      <c r="R13" s="161"/>
      <c r="S13" s="161"/>
      <c r="T13" s="161"/>
      <c r="U13" s="161"/>
      <c r="V13" s="162"/>
      <c r="W13" s="160">
        <v>1701</v>
      </c>
      <c r="X13" s="161"/>
      <c r="Y13" s="161"/>
      <c r="Z13" s="161"/>
      <c r="AA13" s="161"/>
      <c r="AB13" s="161"/>
      <c r="AC13" s="162"/>
      <c r="AD13" s="160">
        <v>3867</v>
      </c>
      <c r="AE13" s="161"/>
      <c r="AF13" s="161"/>
      <c r="AG13" s="161"/>
      <c r="AH13" s="161"/>
      <c r="AI13" s="161"/>
      <c r="AJ13" s="162"/>
      <c r="AK13" s="160">
        <v>1988</v>
      </c>
      <c r="AL13" s="161"/>
      <c r="AM13" s="161"/>
      <c r="AN13" s="161"/>
      <c r="AO13" s="161"/>
      <c r="AP13" s="161"/>
      <c r="AQ13" s="162"/>
      <c r="AR13" s="163"/>
      <c r="AS13" s="164"/>
      <c r="AT13" s="164"/>
      <c r="AU13" s="164"/>
      <c r="AV13" s="164"/>
      <c r="AW13" s="164"/>
      <c r="AX13" s="165"/>
    </row>
    <row r="14" spans="1:50" ht="21" customHeight="1" x14ac:dyDescent="0.15">
      <c r="A14" s="846"/>
      <c r="B14" s="847"/>
      <c r="C14" s="847"/>
      <c r="D14" s="847"/>
      <c r="E14" s="847"/>
      <c r="F14" s="848"/>
      <c r="G14" s="703"/>
      <c r="H14" s="704"/>
      <c r="I14" s="166" t="s">
        <v>5</v>
      </c>
      <c r="J14" s="167"/>
      <c r="K14" s="167"/>
      <c r="L14" s="167"/>
      <c r="M14" s="167"/>
      <c r="N14" s="167"/>
      <c r="O14" s="168"/>
      <c r="P14" s="160" t="s">
        <v>407</v>
      </c>
      <c r="Q14" s="161"/>
      <c r="R14" s="161"/>
      <c r="S14" s="161"/>
      <c r="T14" s="161"/>
      <c r="U14" s="161"/>
      <c r="V14" s="162"/>
      <c r="W14" s="160">
        <v>634</v>
      </c>
      <c r="X14" s="161"/>
      <c r="Y14" s="161"/>
      <c r="Z14" s="161"/>
      <c r="AA14" s="161"/>
      <c r="AB14" s="161"/>
      <c r="AC14" s="162"/>
      <c r="AD14" s="160" t="s">
        <v>407</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6"/>
      <c r="B15" s="847"/>
      <c r="C15" s="847"/>
      <c r="D15" s="847"/>
      <c r="E15" s="847"/>
      <c r="F15" s="848"/>
      <c r="G15" s="703"/>
      <c r="H15" s="704"/>
      <c r="I15" s="166" t="s">
        <v>94</v>
      </c>
      <c r="J15" s="171"/>
      <c r="K15" s="171"/>
      <c r="L15" s="171"/>
      <c r="M15" s="171"/>
      <c r="N15" s="171"/>
      <c r="O15" s="172"/>
      <c r="P15" s="160">
        <v>119</v>
      </c>
      <c r="Q15" s="161"/>
      <c r="R15" s="161"/>
      <c r="S15" s="161"/>
      <c r="T15" s="161"/>
      <c r="U15" s="161"/>
      <c r="V15" s="162"/>
      <c r="W15" s="160">
        <v>694</v>
      </c>
      <c r="X15" s="161"/>
      <c r="Y15" s="161"/>
      <c r="Z15" s="161"/>
      <c r="AA15" s="161"/>
      <c r="AB15" s="161"/>
      <c r="AC15" s="162"/>
      <c r="AD15" s="160">
        <v>872</v>
      </c>
      <c r="AE15" s="161"/>
      <c r="AF15" s="161"/>
      <c r="AG15" s="161"/>
      <c r="AH15" s="161"/>
      <c r="AI15" s="161"/>
      <c r="AJ15" s="162"/>
      <c r="AK15" s="160">
        <v>322</v>
      </c>
      <c r="AL15" s="161"/>
      <c r="AM15" s="161"/>
      <c r="AN15" s="161"/>
      <c r="AO15" s="161"/>
      <c r="AP15" s="161"/>
      <c r="AQ15" s="162"/>
      <c r="AR15" s="160"/>
      <c r="AS15" s="161"/>
      <c r="AT15" s="161"/>
      <c r="AU15" s="161"/>
      <c r="AV15" s="161"/>
      <c r="AW15" s="161"/>
      <c r="AX15" s="173"/>
    </row>
    <row r="16" spans="1:50" ht="21" customHeight="1" x14ac:dyDescent="0.15">
      <c r="A16" s="846"/>
      <c r="B16" s="847"/>
      <c r="C16" s="847"/>
      <c r="D16" s="847"/>
      <c r="E16" s="847"/>
      <c r="F16" s="848"/>
      <c r="G16" s="703"/>
      <c r="H16" s="704"/>
      <c r="I16" s="166" t="s">
        <v>49</v>
      </c>
      <c r="J16" s="171"/>
      <c r="K16" s="171"/>
      <c r="L16" s="171"/>
      <c r="M16" s="171"/>
      <c r="N16" s="171"/>
      <c r="O16" s="172"/>
      <c r="P16" s="160">
        <v>-694</v>
      </c>
      <c r="Q16" s="161"/>
      <c r="R16" s="161"/>
      <c r="S16" s="161"/>
      <c r="T16" s="161"/>
      <c r="U16" s="161"/>
      <c r="V16" s="162"/>
      <c r="W16" s="160">
        <v>-872</v>
      </c>
      <c r="X16" s="161"/>
      <c r="Y16" s="161"/>
      <c r="Z16" s="161"/>
      <c r="AA16" s="161"/>
      <c r="AB16" s="161"/>
      <c r="AC16" s="162"/>
      <c r="AD16" s="160">
        <v>-322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6"/>
      <c r="B17" s="847"/>
      <c r="C17" s="847"/>
      <c r="D17" s="847"/>
      <c r="E17" s="847"/>
      <c r="F17" s="848"/>
      <c r="G17" s="703"/>
      <c r="H17" s="704"/>
      <c r="I17" s="166" t="s">
        <v>107</v>
      </c>
      <c r="J17" s="167"/>
      <c r="K17" s="167"/>
      <c r="L17" s="167"/>
      <c r="M17" s="167"/>
      <c r="N17" s="167"/>
      <c r="O17" s="168"/>
      <c r="P17" s="160" t="s">
        <v>407</v>
      </c>
      <c r="Q17" s="161"/>
      <c r="R17" s="161"/>
      <c r="S17" s="161"/>
      <c r="T17" s="161"/>
      <c r="U17" s="161"/>
      <c r="V17" s="162"/>
      <c r="W17" s="160" t="s">
        <v>407</v>
      </c>
      <c r="X17" s="161"/>
      <c r="Y17" s="161"/>
      <c r="Z17" s="161"/>
      <c r="AA17" s="161"/>
      <c r="AB17" s="161"/>
      <c r="AC17" s="162"/>
      <c r="AD17" s="160" t="s">
        <v>407</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6"/>
      <c r="B18" s="847"/>
      <c r="C18" s="847"/>
      <c r="D18" s="847"/>
      <c r="E18" s="847"/>
      <c r="F18" s="848"/>
      <c r="G18" s="705"/>
      <c r="H18" s="706"/>
      <c r="I18" s="179" t="s">
        <v>61</v>
      </c>
      <c r="J18" s="180"/>
      <c r="K18" s="180"/>
      <c r="L18" s="180"/>
      <c r="M18" s="180"/>
      <c r="N18" s="180"/>
      <c r="O18" s="181"/>
      <c r="P18" s="182">
        <f>SUM(P13:V17)</f>
        <v>1737</v>
      </c>
      <c r="Q18" s="183"/>
      <c r="R18" s="183"/>
      <c r="S18" s="183"/>
      <c r="T18" s="183"/>
      <c r="U18" s="183"/>
      <c r="V18" s="184"/>
      <c r="W18" s="182">
        <f>SUM(W13:AC17)</f>
        <v>2157</v>
      </c>
      <c r="X18" s="183"/>
      <c r="Y18" s="183"/>
      <c r="Z18" s="183"/>
      <c r="AA18" s="183"/>
      <c r="AB18" s="183"/>
      <c r="AC18" s="184"/>
      <c r="AD18" s="182">
        <f>SUM(AD13:AJ17)</f>
        <v>4417</v>
      </c>
      <c r="AE18" s="183"/>
      <c r="AF18" s="183"/>
      <c r="AG18" s="183"/>
      <c r="AH18" s="183"/>
      <c r="AI18" s="183"/>
      <c r="AJ18" s="184"/>
      <c r="AK18" s="182">
        <f>SUM(AK13:AQ17)</f>
        <v>2310</v>
      </c>
      <c r="AL18" s="183"/>
      <c r="AM18" s="183"/>
      <c r="AN18" s="183"/>
      <c r="AO18" s="183"/>
      <c r="AP18" s="183"/>
      <c r="AQ18" s="184"/>
      <c r="AR18" s="182">
        <f>SUM(AR13:AX17)</f>
        <v>0</v>
      </c>
      <c r="AS18" s="183"/>
      <c r="AT18" s="183"/>
      <c r="AU18" s="183"/>
      <c r="AV18" s="183"/>
      <c r="AW18" s="183"/>
      <c r="AX18" s="185"/>
    </row>
    <row r="19" spans="1:50" ht="24.75" customHeight="1" x14ac:dyDescent="0.15">
      <c r="A19" s="846"/>
      <c r="B19" s="847"/>
      <c r="C19" s="847"/>
      <c r="D19" s="847"/>
      <c r="E19" s="847"/>
      <c r="F19" s="848"/>
      <c r="G19" s="186" t="s">
        <v>29</v>
      </c>
      <c r="H19" s="187"/>
      <c r="I19" s="187"/>
      <c r="J19" s="187"/>
      <c r="K19" s="187"/>
      <c r="L19" s="187"/>
      <c r="M19" s="187"/>
      <c r="N19" s="187"/>
      <c r="O19" s="187"/>
      <c r="P19" s="160">
        <v>1667</v>
      </c>
      <c r="Q19" s="161"/>
      <c r="R19" s="161"/>
      <c r="S19" s="161"/>
      <c r="T19" s="161"/>
      <c r="U19" s="161"/>
      <c r="V19" s="162"/>
      <c r="W19" s="160">
        <v>2113</v>
      </c>
      <c r="X19" s="161"/>
      <c r="Y19" s="161"/>
      <c r="Z19" s="161"/>
      <c r="AA19" s="161"/>
      <c r="AB19" s="161"/>
      <c r="AC19" s="162"/>
      <c r="AD19" s="160">
        <v>3773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6"/>
      <c r="B20" s="847"/>
      <c r="C20" s="847"/>
      <c r="D20" s="847"/>
      <c r="E20" s="847"/>
      <c r="F20" s="848"/>
      <c r="G20" s="186" t="s">
        <v>31</v>
      </c>
      <c r="H20" s="187"/>
      <c r="I20" s="187"/>
      <c r="J20" s="187"/>
      <c r="K20" s="187"/>
      <c r="L20" s="187"/>
      <c r="M20" s="187"/>
      <c r="N20" s="187"/>
      <c r="O20" s="187"/>
      <c r="P20" s="190">
        <f>IF(P18=0,"-",SUM(P19)/P18)</f>
        <v>0.95970063327576283</v>
      </c>
      <c r="Q20" s="190"/>
      <c r="R20" s="190"/>
      <c r="S20" s="190"/>
      <c r="T20" s="190"/>
      <c r="U20" s="190"/>
      <c r="V20" s="190"/>
      <c r="W20" s="190">
        <f>IF(W18=0,"-",SUM(W19)/W18)</f>
        <v>0.97960129809921181</v>
      </c>
      <c r="X20" s="190"/>
      <c r="Y20" s="190"/>
      <c r="Z20" s="190"/>
      <c r="AA20" s="190"/>
      <c r="AB20" s="190"/>
      <c r="AC20" s="190"/>
      <c r="AD20" s="190">
        <f>IF(AD18=0,"-",SUM(AD19)/AD18)</f>
        <v>0.85419968304278915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9"/>
      <c r="G21" s="192" t="s">
        <v>377</v>
      </c>
      <c r="H21" s="193"/>
      <c r="I21" s="193"/>
      <c r="J21" s="193"/>
      <c r="K21" s="193"/>
      <c r="L21" s="193"/>
      <c r="M21" s="193"/>
      <c r="N21" s="193"/>
      <c r="O21" s="193"/>
      <c r="P21" s="190">
        <f>IF(P19=0,"-",SUM(P19)/SUM(P13,P14))</f>
        <v>0.72102076124567471</v>
      </c>
      <c r="Q21" s="190"/>
      <c r="R21" s="190"/>
      <c r="S21" s="190"/>
      <c r="T21" s="190"/>
      <c r="U21" s="190"/>
      <c r="V21" s="190"/>
      <c r="W21" s="190">
        <f>IF(W19=0,"-",SUM(W19)/SUM(W13,W14))</f>
        <v>0.90492505353319042</v>
      </c>
      <c r="X21" s="190"/>
      <c r="Y21" s="190"/>
      <c r="Z21" s="190"/>
      <c r="AA21" s="190"/>
      <c r="AB21" s="190"/>
      <c r="AC21" s="190"/>
      <c r="AD21" s="190">
        <f>IF(AD19=0,"-",SUM(AD19)/SUM(AD13,AD14))</f>
        <v>0.97569175071114556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0" t="s">
        <v>414</v>
      </c>
      <c r="B22" s="881"/>
      <c r="C22" s="881"/>
      <c r="D22" s="881"/>
      <c r="E22" s="881"/>
      <c r="F22" s="882"/>
      <c r="G22" s="194" t="s">
        <v>213</v>
      </c>
      <c r="H22" s="195"/>
      <c r="I22" s="195"/>
      <c r="J22" s="195"/>
      <c r="K22" s="195"/>
      <c r="L22" s="195"/>
      <c r="M22" s="195"/>
      <c r="N22" s="195"/>
      <c r="O22" s="196"/>
      <c r="P22" s="197" t="s">
        <v>393</v>
      </c>
      <c r="Q22" s="195"/>
      <c r="R22" s="195"/>
      <c r="S22" s="195"/>
      <c r="T22" s="195"/>
      <c r="U22" s="195"/>
      <c r="V22" s="196"/>
      <c r="W22" s="197" t="s">
        <v>282</v>
      </c>
      <c r="X22" s="195"/>
      <c r="Y22" s="195"/>
      <c r="Z22" s="195"/>
      <c r="AA22" s="195"/>
      <c r="AB22" s="195"/>
      <c r="AC22" s="196"/>
      <c r="AD22" s="197" t="s">
        <v>157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3"/>
      <c r="B23" s="884"/>
      <c r="C23" s="884"/>
      <c r="D23" s="884"/>
      <c r="E23" s="884"/>
      <c r="F23" s="885"/>
      <c r="G23" s="199" t="s">
        <v>524</v>
      </c>
      <c r="H23" s="200"/>
      <c r="I23" s="200"/>
      <c r="J23" s="200"/>
      <c r="K23" s="200"/>
      <c r="L23" s="200"/>
      <c r="M23" s="200"/>
      <c r="N23" s="200"/>
      <c r="O23" s="201"/>
      <c r="P23" s="163">
        <v>1961</v>
      </c>
      <c r="Q23" s="164"/>
      <c r="R23" s="164"/>
      <c r="S23" s="164"/>
      <c r="T23" s="164"/>
      <c r="U23" s="164"/>
      <c r="V23" s="202"/>
      <c r="W23" s="163"/>
      <c r="X23" s="164"/>
      <c r="Y23" s="164"/>
      <c r="Z23" s="164"/>
      <c r="AA23" s="164"/>
      <c r="AB23" s="164"/>
      <c r="AC23" s="202"/>
      <c r="AD23" s="889"/>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x14ac:dyDescent="0.15">
      <c r="A24" s="883"/>
      <c r="B24" s="884"/>
      <c r="C24" s="884"/>
      <c r="D24" s="884"/>
      <c r="E24" s="884"/>
      <c r="F24" s="885"/>
      <c r="G24" s="203" t="s">
        <v>525</v>
      </c>
      <c r="H24" s="204"/>
      <c r="I24" s="204"/>
      <c r="J24" s="204"/>
      <c r="K24" s="204"/>
      <c r="L24" s="204"/>
      <c r="M24" s="204"/>
      <c r="N24" s="204"/>
      <c r="O24" s="205"/>
      <c r="P24" s="160">
        <v>27</v>
      </c>
      <c r="Q24" s="161"/>
      <c r="R24" s="161"/>
      <c r="S24" s="161"/>
      <c r="T24" s="161"/>
      <c r="U24" s="161"/>
      <c r="V24" s="162"/>
      <c r="W24" s="160"/>
      <c r="X24" s="161"/>
      <c r="Y24" s="161"/>
      <c r="Z24" s="161"/>
      <c r="AA24" s="161"/>
      <c r="AB24" s="161"/>
      <c r="AC24" s="162"/>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customHeight="1" x14ac:dyDescent="0.15">
      <c r="A25" s="883"/>
      <c r="B25" s="884"/>
      <c r="C25" s="884"/>
      <c r="D25" s="884"/>
      <c r="E25" s="884"/>
      <c r="F25" s="885"/>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customHeight="1" x14ac:dyDescent="0.15">
      <c r="A26" s="883"/>
      <c r="B26" s="884"/>
      <c r="C26" s="884"/>
      <c r="D26" s="884"/>
      <c r="E26" s="884"/>
      <c r="F26" s="88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customHeight="1" x14ac:dyDescent="0.15">
      <c r="A27" s="883"/>
      <c r="B27" s="884"/>
      <c r="C27" s="884"/>
      <c r="D27" s="884"/>
      <c r="E27" s="884"/>
      <c r="F27" s="88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hidden="1" customHeight="1" x14ac:dyDescent="0.15">
      <c r="A28" s="883"/>
      <c r="B28" s="884"/>
      <c r="C28" s="884"/>
      <c r="D28" s="884"/>
      <c r="E28" s="884"/>
      <c r="F28" s="885"/>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thickBot="1" x14ac:dyDescent="0.2">
      <c r="A29" s="886"/>
      <c r="B29" s="887"/>
      <c r="C29" s="887"/>
      <c r="D29" s="887"/>
      <c r="E29" s="887"/>
      <c r="F29" s="888"/>
      <c r="G29" s="209" t="s">
        <v>61</v>
      </c>
      <c r="H29" s="210"/>
      <c r="I29" s="210"/>
      <c r="J29" s="210"/>
      <c r="K29" s="210"/>
      <c r="L29" s="210"/>
      <c r="M29" s="210"/>
      <c r="N29" s="210"/>
      <c r="O29" s="211"/>
      <c r="P29" s="212">
        <f>AK13</f>
        <v>1988</v>
      </c>
      <c r="Q29" s="213"/>
      <c r="R29" s="213"/>
      <c r="S29" s="213"/>
      <c r="T29" s="213"/>
      <c r="U29" s="213"/>
      <c r="V29" s="214"/>
      <c r="W29" s="212">
        <f>AR13</f>
        <v>0</v>
      </c>
      <c r="X29" s="213"/>
      <c r="Y29" s="213"/>
      <c r="Z29" s="213"/>
      <c r="AA29" s="213"/>
      <c r="AB29" s="213"/>
      <c r="AC29" s="214"/>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707" t="s">
        <v>373</v>
      </c>
      <c r="B30" s="708"/>
      <c r="C30" s="708"/>
      <c r="D30" s="708"/>
      <c r="E30" s="708"/>
      <c r="F30" s="709"/>
      <c r="G30" s="717" t="s">
        <v>184</v>
      </c>
      <c r="H30" s="218"/>
      <c r="I30" s="218"/>
      <c r="J30" s="218"/>
      <c r="K30" s="218"/>
      <c r="L30" s="218"/>
      <c r="M30" s="218"/>
      <c r="N30" s="218"/>
      <c r="O30" s="718"/>
      <c r="P30" s="719" t="s">
        <v>73</v>
      </c>
      <c r="Q30" s="218"/>
      <c r="R30" s="218"/>
      <c r="S30" s="218"/>
      <c r="T30" s="218"/>
      <c r="U30" s="218"/>
      <c r="V30" s="218"/>
      <c r="W30" s="218"/>
      <c r="X30" s="718"/>
      <c r="Y30" s="335"/>
      <c r="Z30" s="336"/>
      <c r="AA30" s="337"/>
      <c r="AB30" s="720" t="s">
        <v>36</v>
      </c>
      <c r="AC30" s="721"/>
      <c r="AD30" s="722"/>
      <c r="AE30" s="720" t="s">
        <v>160</v>
      </c>
      <c r="AF30" s="721"/>
      <c r="AG30" s="721"/>
      <c r="AH30" s="722"/>
      <c r="AI30" s="720" t="s">
        <v>396</v>
      </c>
      <c r="AJ30" s="721"/>
      <c r="AK30" s="721"/>
      <c r="AL30" s="722"/>
      <c r="AM30" s="726" t="s">
        <v>64</v>
      </c>
      <c r="AN30" s="726"/>
      <c r="AO30" s="726"/>
      <c r="AP30" s="720"/>
      <c r="AQ30" s="215" t="s">
        <v>283</v>
      </c>
      <c r="AR30" s="216"/>
      <c r="AS30" s="216"/>
      <c r="AT30" s="217"/>
      <c r="AU30" s="218" t="s">
        <v>212</v>
      </c>
      <c r="AV30" s="218"/>
      <c r="AW30" s="218"/>
      <c r="AX30" s="219"/>
    </row>
    <row r="31" spans="1:50" ht="18.75" customHeight="1" x14ac:dyDescent="0.15">
      <c r="A31" s="710"/>
      <c r="B31" s="711"/>
      <c r="C31" s="711"/>
      <c r="D31" s="711"/>
      <c r="E31" s="711"/>
      <c r="F31" s="712"/>
      <c r="G31" s="317"/>
      <c r="H31" s="225"/>
      <c r="I31" s="225"/>
      <c r="J31" s="225"/>
      <c r="K31" s="225"/>
      <c r="L31" s="225"/>
      <c r="M31" s="225"/>
      <c r="N31" s="225"/>
      <c r="O31" s="302"/>
      <c r="P31" s="305"/>
      <c r="Q31" s="225"/>
      <c r="R31" s="225"/>
      <c r="S31" s="225"/>
      <c r="T31" s="225"/>
      <c r="U31" s="225"/>
      <c r="V31" s="225"/>
      <c r="W31" s="225"/>
      <c r="X31" s="302"/>
      <c r="Y31" s="352"/>
      <c r="Z31" s="353"/>
      <c r="AA31" s="354"/>
      <c r="AB31" s="723"/>
      <c r="AC31" s="724"/>
      <c r="AD31" s="725"/>
      <c r="AE31" s="723"/>
      <c r="AF31" s="724"/>
      <c r="AG31" s="724"/>
      <c r="AH31" s="725"/>
      <c r="AI31" s="723"/>
      <c r="AJ31" s="724"/>
      <c r="AK31" s="724"/>
      <c r="AL31" s="725"/>
      <c r="AM31" s="727"/>
      <c r="AN31" s="727"/>
      <c r="AO31" s="727"/>
      <c r="AP31" s="723"/>
      <c r="AQ31" s="220" t="s">
        <v>407</v>
      </c>
      <c r="AR31" s="221"/>
      <c r="AS31" s="222" t="s">
        <v>285</v>
      </c>
      <c r="AT31" s="223"/>
      <c r="AU31" s="224" t="s">
        <v>407</v>
      </c>
      <c r="AV31" s="224"/>
      <c r="AW31" s="225" t="s">
        <v>261</v>
      </c>
      <c r="AX31" s="226"/>
    </row>
    <row r="32" spans="1:50" ht="23.25" customHeight="1" x14ac:dyDescent="0.15">
      <c r="A32" s="713"/>
      <c r="B32" s="711"/>
      <c r="C32" s="711"/>
      <c r="D32" s="711"/>
      <c r="E32" s="711"/>
      <c r="F32" s="712"/>
      <c r="G32" s="728" t="s">
        <v>364</v>
      </c>
      <c r="H32" s="569"/>
      <c r="I32" s="569"/>
      <c r="J32" s="569"/>
      <c r="K32" s="569"/>
      <c r="L32" s="569"/>
      <c r="M32" s="569"/>
      <c r="N32" s="569"/>
      <c r="O32" s="729"/>
      <c r="P32" s="415" t="s">
        <v>502</v>
      </c>
      <c r="Q32" s="415"/>
      <c r="R32" s="415"/>
      <c r="S32" s="415"/>
      <c r="T32" s="415"/>
      <c r="U32" s="415"/>
      <c r="V32" s="415"/>
      <c r="W32" s="415"/>
      <c r="X32" s="416"/>
      <c r="Y32" s="227" t="s">
        <v>42</v>
      </c>
      <c r="Z32" s="228"/>
      <c r="AA32" s="229"/>
      <c r="AB32" s="230" t="s">
        <v>503</v>
      </c>
      <c r="AC32" s="230"/>
      <c r="AD32" s="230"/>
      <c r="AE32" s="231">
        <v>0</v>
      </c>
      <c r="AF32" s="232"/>
      <c r="AG32" s="232"/>
      <c r="AH32" s="232"/>
      <c r="AI32" s="231">
        <v>0</v>
      </c>
      <c r="AJ32" s="232"/>
      <c r="AK32" s="232"/>
      <c r="AL32" s="232"/>
      <c r="AM32" s="231">
        <v>0</v>
      </c>
      <c r="AN32" s="232"/>
      <c r="AO32" s="232"/>
      <c r="AP32" s="232"/>
      <c r="AQ32" s="233" t="s">
        <v>407</v>
      </c>
      <c r="AR32" s="234"/>
      <c r="AS32" s="234"/>
      <c r="AT32" s="235"/>
      <c r="AU32" s="232" t="s">
        <v>407</v>
      </c>
      <c r="AV32" s="232"/>
      <c r="AW32" s="232"/>
      <c r="AX32" s="236"/>
    </row>
    <row r="33" spans="1:50" ht="23.25" customHeight="1" x14ac:dyDescent="0.15">
      <c r="A33" s="714"/>
      <c r="B33" s="715"/>
      <c r="C33" s="715"/>
      <c r="D33" s="715"/>
      <c r="E33" s="715"/>
      <c r="F33" s="716"/>
      <c r="G33" s="730"/>
      <c r="H33" s="731"/>
      <c r="I33" s="731"/>
      <c r="J33" s="731"/>
      <c r="K33" s="731"/>
      <c r="L33" s="731"/>
      <c r="M33" s="731"/>
      <c r="N33" s="731"/>
      <c r="O33" s="732"/>
      <c r="P33" s="418"/>
      <c r="Q33" s="418"/>
      <c r="R33" s="418"/>
      <c r="S33" s="418"/>
      <c r="T33" s="418"/>
      <c r="U33" s="418"/>
      <c r="V33" s="418"/>
      <c r="W33" s="418"/>
      <c r="X33" s="419"/>
      <c r="Y33" s="153" t="s">
        <v>79</v>
      </c>
      <c r="Z33" s="154"/>
      <c r="AA33" s="155"/>
      <c r="AB33" s="237" t="s">
        <v>503</v>
      </c>
      <c r="AC33" s="237"/>
      <c r="AD33" s="237"/>
      <c r="AE33" s="231">
        <v>0</v>
      </c>
      <c r="AF33" s="232"/>
      <c r="AG33" s="232"/>
      <c r="AH33" s="232"/>
      <c r="AI33" s="231">
        <v>0</v>
      </c>
      <c r="AJ33" s="232"/>
      <c r="AK33" s="232"/>
      <c r="AL33" s="232"/>
      <c r="AM33" s="231">
        <v>0</v>
      </c>
      <c r="AN33" s="232"/>
      <c r="AO33" s="232"/>
      <c r="AP33" s="232"/>
      <c r="AQ33" s="233" t="s">
        <v>407</v>
      </c>
      <c r="AR33" s="234"/>
      <c r="AS33" s="234"/>
      <c r="AT33" s="235"/>
      <c r="AU33" s="232">
        <v>0</v>
      </c>
      <c r="AV33" s="232"/>
      <c r="AW33" s="232"/>
      <c r="AX33" s="236"/>
    </row>
    <row r="34" spans="1:50" ht="23.25" customHeight="1" x14ac:dyDescent="0.15">
      <c r="A34" s="713"/>
      <c r="B34" s="711"/>
      <c r="C34" s="711"/>
      <c r="D34" s="711"/>
      <c r="E34" s="711"/>
      <c r="F34" s="712"/>
      <c r="G34" s="733"/>
      <c r="H34" s="734"/>
      <c r="I34" s="734"/>
      <c r="J34" s="734"/>
      <c r="K34" s="734"/>
      <c r="L34" s="734"/>
      <c r="M34" s="734"/>
      <c r="N34" s="734"/>
      <c r="O34" s="735"/>
      <c r="P34" s="420"/>
      <c r="Q34" s="420"/>
      <c r="R34" s="420"/>
      <c r="S34" s="420"/>
      <c r="T34" s="420"/>
      <c r="U34" s="420"/>
      <c r="V34" s="420"/>
      <c r="W34" s="420"/>
      <c r="X34" s="421"/>
      <c r="Y34" s="153" t="s">
        <v>45</v>
      </c>
      <c r="Z34" s="154"/>
      <c r="AA34" s="155"/>
      <c r="AB34" s="238" t="s">
        <v>39</v>
      </c>
      <c r="AC34" s="238"/>
      <c r="AD34" s="238"/>
      <c r="AE34" s="231">
        <v>100</v>
      </c>
      <c r="AF34" s="232"/>
      <c r="AG34" s="232"/>
      <c r="AH34" s="232"/>
      <c r="AI34" s="231">
        <v>100</v>
      </c>
      <c r="AJ34" s="232"/>
      <c r="AK34" s="232"/>
      <c r="AL34" s="232"/>
      <c r="AM34" s="231">
        <v>100</v>
      </c>
      <c r="AN34" s="232"/>
      <c r="AO34" s="232"/>
      <c r="AP34" s="232"/>
      <c r="AQ34" s="233" t="s">
        <v>407</v>
      </c>
      <c r="AR34" s="234"/>
      <c r="AS34" s="234"/>
      <c r="AT34" s="235"/>
      <c r="AU34" s="232" t="s">
        <v>407</v>
      </c>
      <c r="AV34" s="232"/>
      <c r="AW34" s="232"/>
      <c r="AX34" s="236"/>
    </row>
    <row r="35" spans="1:50" ht="23.25" customHeight="1" x14ac:dyDescent="0.15">
      <c r="A35" s="736" t="s">
        <v>231</v>
      </c>
      <c r="B35" s="737"/>
      <c r="C35" s="737"/>
      <c r="D35" s="737"/>
      <c r="E35" s="737"/>
      <c r="F35" s="738"/>
      <c r="G35" s="728" t="s">
        <v>504</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thickBot="1" x14ac:dyDescent="0.2">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0" ht="18.75" hidden="1" customHeight="1" x14ac:dyDescent="0.15">
      <c r="A37" s="743" t="s">
        <v>373</v>
      </c>
      <c r="B37" s="744"/>
      <c r="C37" s="744"/>
      <c r="D37" s="744"/>
      <c r="E37" s="744"/>
      <c r="F37" s="745"/>
      <c r="G37" s="749" t="s">
        <v>184</v>
      </c>
      <c r="H37" s="242"/>
      <c r="I37" s="242"/>
      <c r="J37" s="242"/>
      <c r="K37" s="242"/>
      <c r="L37" s="242"/>
      <c r="M37" s="242"/>
      <c r="N37" s="242"/>
      <c r="O37" s="750"/>
      <c r="P37" s="751" t="s">
        <v>73</v>
      </c>
      <c r="Q37" s="242"/>
      <c r="R37" s="242"/>
      <c r="S37" s="242"/>
      <c r="T37" s="242"/>
      <c r="U37" s="242"/>
      <c r="V37" s="242"/>
      <c r="W37" s="242"/>
      <c r="X37" s="750"/>
      <c r="Y37" s="752"/>
      <c r="Z37" s="753"/>
      <c r="AA37" s="754"/>
      <c r="AB37" s="755" t="s">
        <v>36</v>
      </c>
      <c r="AC37" s="756"/>
      <c r="AD37" s="757"/>
      <c r="AE37" s="758" t="s">
        <v>160</v>
      </c>
      <c r="AF37" s="759"/>
      <c r="AG37" s="759"/>
      <c r="AH37" s="760"/>
      <c r="AI37" s="758" t="s">
        <v>396</v>
      </c>
      <c r="AJ37" s="759"/>
      <c r="AK37" s="759"/>
      <c r="AL37" s="760"/>
      <c r="AM37" s="761" t="s">
        <v>64</v>
      </c>
      <c r="AN37" s="761"/>
      <c r="AO37" s="761"/>
      <c r="AP37" s="761"/>
      <c r="AQ37" s="239" t="s">
        <v>283</v>
      </c>
      <c r="AR37" s="240"/>
      <c r="AS37" s="240"/>
      <c r="AT37" s="241"/>
      <c r="AU37" s="242" t="s">
        <v>212</v>
      </c>
      <c r="AV37" s="242"/>
      <c r="AW37" s="242"/>
      <c r="AX37" s="243"/>
    </row>
    <row r="38" spans="1:50" ht="18.75" hidden="1" customHeight="1" x14ac:dyDescent="0.15">
      <c r="A38" s="710"/>
      <c r="B38" s="711"/>
      <c r="C38" s="711"/>
      <c r="D38" s="711"/>
      <c r="E38" s="711"/>
      <c r="F38" s="712"/>
      <c r="G38" s="317"/>
      <c r="H38" s="225"/>
      <c r="I38" s="225"/>
      <c r="J38" s="225"/>
      <c r="K38" s="225"/>
      <c r="L38" s="225"/>
      <c r="M38" s="225"/>
      <c r="N38" s="225"/>
      <c r="O38" s="302"/>
      <c r="P38" s="305"/>
      <c r="Q38" s="225"/>
      <c r="R38" s="225"/>
      <c r="S38" s="225"/>
      <c r="T38" s="225"/>
      <c r="U38" s="225"/>
      <c r="V38" s="225"/>
      <c r="W38" s="225"/>
      <c r="X38" s="302"/>
      <c r="Y38" s="352"/>
      <c r="Z38" s="353"/>
      <c r="AA38" s="354"/>
      <c r="AB38" s="723"/>
      <c r="AC38" s="724"/>
      <c r="AD38" s="725"/>
      <c r="AE38" s="723"/>
      <c r="AF38" s="724"/>
      <c r="AG38" s="724"/>
      <c r="AH38" s="725"/>
      <c r="AI38" s="723"/>
      <c r="AJ38" s="724"/>
      <c r="AK38" s="724"/>
      <c r="AL38" s="725"/>
      <c r="AM38" s="727"/>
      <c r="AN38" s="727"/>
      <c r="AO38" s="727"/>
      <c r="AP38" s="727"/>
      <c r="AQ38" s="220"/>
      <c r="AR38" s="221"/>
      <c r="AS38" s="222" t="s">
        <v>285</v>
      </c>
      <c r="AT38" s="223"/>
      <c r="AU38" s="224"/>
      <c r="AV38" s="224"/>
      <c r="AW38" s="225" t="s">
        <v>261</v>
      </c>
      <c r="AX38" s="226"/>
    </row>
    <row r="39" spans="1:50" ht="23.25" hidden="1" customHeight="1" x14ac:dyDescent="0.15">
      <c r="A39" s="713"/>
      <c r="B39" s="711"/>
      <c r="C39" s="711"/>
      <c r="D39" s="711"/>
      <c r="E39" s="711"/>
      <c r="F39" s="712"/>
      <c r="G39" s="728"/>
      <c r="H39" s="569"/>
      <c r="I39" s="569"/>
      <c r="J39" s="569"/>
      <c r="K39" s="569"/>
      <c r="L39" s="569"/>
      <c r="M39" s="569"/>
      <c r="N39" s="569"/>
      <c r="O39" s="729"/>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4"/>
      <c r="B40" s="715"/>
      <c r="C40" s="715"/>
      <c r="D40" s="715"/>
      <c r="E40" s="715"/>
      <c r="F40" s="716"/>
      <c r="G40" s="730"/>
      <c r="H40" s="731"/>
      <c r="I40" s="731"/>
      <c r="J40" s="731"/>
      <c r="K40" s="731"/>
      <c r="L40" s="731"/>
      <c r="M40" s="731"/>
      <c r="N40" s="731"/>
      <c r="O40" s="732"/>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6"/>
      <c r="B41" s="747"/>
      <c r="C41" s="747"/>
      <c r="D41" s="747"/>
      <c r="E41" s="747"/>
      <c r="F41" s="748"/>
      <c r="G41" s="733"/>
      <c r="H41" s="734"/>
      <c r="I41" s="734"/>
      <c r="J41" s="734"/>
      <c r="K41" s="734"/>
      <c r="L41" s="734"/>
      <c r="M41" s="734"/>
      <c r="N41" s="734"/>
      <c r="O41" s="735"/>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6" t="s">
        <v>231</v>
      </c>
      <c r="B42" s="737"/>
      <c r="C42" s="737"/>
      <c r="D42" s="737"/>
      <c r="E42" s="737"/>
      <c r="F42" s="738"/>
      <c r="G42" s="728"/>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row>
    <row r="44" spans="1:50" ht="18.75" hidden="1" customHeight="1" x14ac:dyDescent="0.15">
      <c r="A44" s="743" t="s">
        <v>373</v>
      </c>
      <c r="B44" s="744"/>
      <c r="C44" s="744"/>
      <c r="D44" s="744"/>
      <c r="E44" s="744"/>
      <c r="F44" s="745"/>
      <c r="G44" s="749" t="s">
        <v>184</v>
      </c>
      <c r="H44" s="242"/>
      <c r="I44" s="242"/>
      <c r="J44" s="242"/>
      <c r="K44" s="242"/>
      <c r="L44" s="242"/>
      <c r="M44" s="242"/>
      <c r="N44" s="242"/>
      <c r="O44" s="750"/>
      <c r="P44" s="751" t="s">
        <v>73</v>
      </c>
      <c r="Q44" s="242"/>
      <c r="R44" s="242"/>
      <c r="S44" s="242"/>
      <c r="T44" s="242"/>
      <c r="U44" s="242"/>
      <c r="V44" s="242"/>
      <c r="W44" s="242"/>
      <c r="X44" s="750"/>
      <c r="Y44" s="752"/>
      <c r="Z44" s="753"/>
      <c r="AA44" s="754"/>
      <c r="AB44" s="755" t="s">
        <v>36</v>
      </c>
      <c r="AC44" s="756"/>
      <c r="AD44" s="757"/>
      <c r="AE44" s="758" t="s">
        <v>160</v>
      </c>
      <c r="AF44" s="759"/>
      <c r="AG44" s="759"/>
      <c r="AH44" s="760"/>
      <c r="AI44" s="758" t="s">
        <v>396</v>
      </c>
      <c r="AJ44" s="759"/>
      <c r="AK44" s="759"/>
      <c r="AL44" s="760"/>
      <c r="AM44" s="761" t="s">
        <v>64</v>
      </c>
      <c r="AN44" s="761"/>
      <c r="AO44" s="761"/>
      <c r="AP44" s="761"/>
      <c r="AQ44" s="239" t="s">
        <v>283</v>
      </c>
      <c r="AR44" s="240"/>
      <c r="AS44" s="240"/>
      <c r="AT44" s="241"/>
      <c r="AU44" s="242" t="s">
        <v>212</v>
      </c>
      <c r="AV44" s="242"/>
      <c r="AW44" s="242"/>
      <c r="AX44" s="243"/>
    </row>
    <row r="45" spans="1:50" ht="18.75" hidden="1" customHeight="1" x14ac:dyDescent="0.15">
      <c r="A45" s="710"/>
      <c r="B45" s="711"/>
      <c r="C45" s="711"/>
      <c r="D45" s="711"/>
      <c r="E45" s="711"/>
      <c r="F45" s="712"/>
      <c r="G45" s="317"/>
      <c r="H45" s="225"/>
      <c r="I45" s="225"/>
      <c r="J45" s="225"/>
      <c r="K45" s="225"/>
      <c r="L45" s="225"/>
      <c r="M45" s="225"/>
      <c r="N45" s="225"/>
      <c r="O45" s="302"/>
      <c r="P45" s="305"/>
      <c r="Q45" s="225"/>
      <c r="R45" s="225"/>
      <c r="S45" s="225"/>
      <c r="T45" s="225"/>
      <c r="U45" s="225"/>
      <c r="V45" s="225"/>
      <c r="W45" s="225"/>
      <c r="X45" s="302"/>
      <c r="Y45" s="352"/>
      <c r="Z45" s="353"/>
      <c r="AA45" s="354"/>
      <c r="AB45" s="723"/>
      <c r="AC45" s="724"/>
      <c r="AD45" s="725"/>
      <c r="AE45" s="723"/>
      <c r="AF45" s="724"/>
      <c r="AG45" s="724"/>
      <c r="AH45" s="725"/>
      <c r="AI45" s="723"/>
      <c r="AJ45" s="724"/>
      <c r="AK45" s="724"/>
      <c r="AL45" s="725"/>
      <c r="AM45" s="727"/>
      <c r="AN45" s="727"/>
      <c r="AO45" s="727"/>
      <c r="AP45" s="727"/>
      <c r="AQ45" s="220"/>
      <c r="AR45" s="221"/>
      <c r="AS45" s="222" t="s">
        <v>285</v>
      </c>
      <c r="AT45" s="223"/>
      <c r="AU45" s="224"/>
      <c r="AV45" s="224"/>
      <c r="AW45" s="225" t="s">
        <v>261</v>
      </c>
      <c r="AX45" s="226"/>
    </row>
    <row r="46" spans="1:50" ht="23.25" hidden="1" customHeight="1" x14ac:dyDescent="0.15">
      <c r="A46" s="713"/>
      <c r="B46" s="711"/>
      <c r="C46" s="711"/>
      <c r="D46" s="711"/>
      <c r="E46" s="711"/>
      <c r="F46" s="712"/>
      <c r="G46" s="728"/>
      <c r="H46" s="569"/>
      <c r="I46" s="569"/>
      <c r="J46" s="569"/>
      <c r="K46" s="569"/>
      <c r="L46" s="569"/>
      <c r="M46" s="569"/>
      <c r="N46" s="569"/>
      <c r="O46" s="729"/>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4"/>
      <c r="B47" s="715"/>
      <c r="C47" s="715"/>
      <c r="D47" s="715"/>
      <c r="E47" s="715"/>
      <c r="F47" s="716"/>
      <c r="G47" s="730"/>
      <c r="H47" s="731"/>
      <c r="I47" s="731"/>
      <c r="J47" s="731"/>
      <c r="K47" s="731"/>
      <c r="L47" s="731"/>
      <c r="M47" s="731"/>
      <c r="N47" s="731"/>
      <c r="O47" s="732"/>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6"/>
      <c r="B48" s="747"/>
      <c r="C48" s="747"/>
      <c r="D48" s="747"/>
      <c r="E48" s="747"/>
      <c r="F48" s="748"/>
      <c r="G48" s="733"/>
      <c r="H48" s="734"/>
      <c r="I48" s="734"/>
      <c r="J48" s="734"/>
      <c r="K48" s="734"/>
      <c r="L48" s="734"/>
      <c r="M48" s="734"/>
      <c r="N48" s="734"/>
      <c r="O48" s="735"/>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6" t="s">
        <v>231</v>
      </c>
      <c r="B49" s="737"/>
      <c r="C49" s="737"/>
      <c r="D49" s="737"/>
      <c r="E49" s="737"/>
      <c r="F49" s="738"/>
      <c r="G49" s="728"/>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row>
    <row r="51" spans="1:50" ht="18.75" hidden="1" customHeight="1" x14ac:dyDescent="0.15">
      <c r="A51" s="710" t="s">
        <v>373</v>
      </c>
      <c r="B51" s="711"/>
      <c r="C51" s="711"/>
      <c r="D51" s="711"/>
      <c r="E51" s="711"/>
      <c r="F51" s="712"/>
      <c r="G51" s="749" t="s">
        <v>184</v>
      </c>
      <c r="H51" s="242"/>
      <c r="I51" s="242"/>
      <c r="J51" s="242"/>
      <c r="K51" s="242"/>
      <c r="L51" s="242"/>
      <c r="M51" s="242"/>
      <c r="N51" s="242"/>
      <c r="O51" s="750"/>
      <c r="P51" s="751" t="s">
        <v>73</v>
      </c>
      <c r="Q51" s="242"/>
      <c r="R51" s="242"/>
      <c r="S51" s="242"/>
      <c r="T51" s="242"/>
      <c r="U51" s="242"/>
      <c r="V51" s="242"/>
      <c r="W51" s="242"/>
      <c r="X51" s="750"/>
      <c r="Y51" s="752"/>
      <c r="Z51" s="753"/>
      <c r="AA51" s="754"/>
      <c r="AB51" s="755" t="s">
        <v>36</v>
      </c>
      <c r="AC51" s="756"/>
      <c r="AD51" s="757"/>
      <c r="AE51" s="758" t="s">
        <v>160</v>
      </c>
      <c r="AF51" s="759"/>
      <c r="AG51" s="759"/>
      <c r="AH51" s="760"/>
      <c r="AI51" s="758" t="s">
        <v>396</v>
      </c>
      <c r="AJ51" s="759"/>
      <c r="AK51" s="759"/>
      <c r="AL51" s="760"/>
      <c r="AM51" s="761" t="s">
        <v>64</v>
      </c>
      <c r="AN51" s="761"/>
      <c r="AO51" s="761"/>
      <c r="AP51" s="761"/>
      <c r="AQ51" s="239" t="s">
        <v>283</v>
      </c>
      <c r="AR51" s="240"/>
      <c r="AS51" s="240"/>
      <c r="AT51" s="241"/>
      <c r="AU51" s="244" t="s">
        <v>212</v>
      </c>
      <c r="AV51" s="244"/>
      <c r="AW51" s="244"/>
      <c r="AX51" s="245"/>
    </row>
    <row r="52" spans="1:50" ht="18.75" hidden="1" customHeight="1" x14ac:dyDescent="0.15">
      <c r="A52" s="710"/>
      <c r="B52" s="711"/>
      <c r="C52" s="711"/>
      <c r="D52" s="711"/>
      <c r="E52" s="711"/>
      <c r="F52" s="712"/>
      <c r="G52" s="317"/>
      <c r="H52" s="225"/>
      <c r="I52" s="225"/>
      <c r="J52" s="225"/>
      <c r="K52" s="225"/>
      <c r="L52" s="225"/>
      <c r="M52" s="225"/>
      <c r="N52" s="225"/>
      <c r="O52" s="302"/>
      <c r="P52" s="305"/>
      <c r="Q52" s="225"/>
      <c r="R52" s="225"/>
      <c r="S52" s="225"/>
      <c r="T52" s="225"/>
      <c r="U52" s="225"/>
      <c r="V52" s="225"/>
      <c r="W52" s="225"/>
      <c r="X52" s="302"/>
      <c r="Y52" s="352"/>
      <c r="Z52" s="353"/>
      <c r="AA52" s="354"/>
      <c r="AB52" s="723"/>
      <c r="AC52" s="724"/>
      <c r="AD52" s="725"/>
      <c r="AE52" s="723"/>
      <c r="AF52" s="724"/>
      <c r="AG52" s="724"/>
      <c r="AH52" s="725"/>
      <c r="AI52" s="723"/>
      <c r="AJ52" s="724"/>
      <c r="AK52" s="724"/>
      <c r="AL52" s="725"/>
      <c r="AM52" s="727"/>
      <c r="AN52" s="727"/>
      <c r="AO52" s="727"/>
      <c r="AP52" s="727"/>
      <c r="AQ52" s="220"/>
      <c r="AR52" s="221"/>
      <c r="AS52" s="222" t="s">
        <v>285</v>
      </c>
      <c r="AT52" s="223"/>
      <c r="AU52" s="224"/>
      <c r="AV52" s="224"/>
      <c r="AW52" s="225" t="s">
        <v>261</v>
      </c>
      <c r="AX52" s="226"/>
    </row>
    <row r="53" spans="1:50" ht="23.25" hidden="1" customHeight="1" x14ac:dyDescent="0.15">
      <c r="A53" s="713"/>
      <c r="B53" s="711"/>
      <c r="C53" s="711"/>
      <c r="D53" s="711"/>
      <c r="E53" s="711"/>
      <c r="F53" s="712"/>
      <c r="G53" s="728"/>
      <c r="H53" s="569"/>
      <c r="I53" s="569"/>
      <c r="J53" s="569"/>
      <c r="K53" s="569"/>
      <c r="L53" s="569"/>
      <c r="M53" s="569"/>
      <c r="N53" s="569"/>
      <c r="O53" s="729"/>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4"/>
      <c r="B54" s="715"/>
      <c r="C54" s="715"/>
      <c r="D54" s="715"/>
      <c r="E54" s="715"/>
      <c r="F54" s="716"/>
      <c r="G54" s="730"/>
      <c r="H54" s="731"/>
      <c r="I54" s="731"/>
      <c r="J54" s="731"/>
      <c r="K54" s="731"/>
      <c r="L54" s="731"/>
      <c r="M54" s="731"/>
      <c r="N54" s="731"/>
      <c r="O54" s="732"/>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6"/>
      <c r="B55" s="747"/>
      <c r="C55" s="747"/>
      <c r="D55" s="747"/>
      <c r="E55" s="747"/>
      <c r="F55" s="748"/>
      <c r="G55" s="733"/>
      <c r="H55" s="734"/>
      <c r="I55" s="734"/>
      <c r="J55" s="734"/>
      <c r="K55" s="734"/>
      <c r="L55" s="734"/>
      <c r="M55" s="734"/>
      <c r="N55" s="734"/>
      <c r="O55" s="735"/>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6" t="s">
        <v>231</v>
      </c>
      <c r="B56" s="737"/>
      <c r="C56" s="737"/>
      <c r="D56" s="737"/>
      <c r="E56" s="737"/>
      <c r="F56" s="738"/>
      <c r="G56" s="728"/>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row>
    <row r="58" spans="1:50" ht="18.75" hidden="1" customHeight="1" x14ac:dyDescent="0.15">
      <c r="A58" s="710" t="s">
        <v>373</v>
      </c>
      <c r="B58" s="711"/>
      <c r="C58" s="711"/>
      <c r="D58" s="711"/>
      <c r="E58" s="711"/>
      <c r="F58" s="712"/>
      <c r="G58" s="749" t="s">
        <v>184</v>
      </c>
      <c r="H58" s="242"/>
      <c r="I58" s="242"/>
      <c r="J58" s="242"/>
      <c r="K58" s="242"/>
      <c r="L58" s="242"/>
      <c r="M58" s="242"/>
      <c r="N58" s="242"/>
      <c r="O58" s="750"/>
      <c r="P58" s="751" t="s">
        <v>73</v>
      </c>
      <c r="Q58" s="242"/>
      <c r="R58" s="242"/>
      <c r="S58" s="242"/>
      <c r="T58" s="242"/>
      <c r="U58" s="242"/>
      <c r="V58" s="242"/>
      <c r="W58" s="242"/>
      <c r="X58" s="750"/>
      <c r="Y58" s="752"/>
      <c r="Z58" s="753"/>
      <c r="AA58" s="754"/>
      <c r="AB58" s="755" t="s">
        <v>36</v>
      </c>
      <c r="AC58" s="756"/>
      <c r="AD58" s="757"/>
      <c r="AE58" s="758" t="s">
        <v>160</v>
      </c>
      <c r="AF58" s="759"/>
      <c r="AG58" s="759"/>
      <c r="AH58" s="760"/>
      <c r="AI58" s="758" t="s">
        <v>396</v>
      </c>
      <c r="AJ58" s="759"/>
      <c r="AK58" s="759"/>
      <c r="AL58" s="760"/>
      <c r="AM58" s="761" t="s">
        <v>64</v>
      </c>
      <c r="AN58" s="761"/>
      <c r="AO58" s="761"/>
      <c r="AP58" s="761"/>
      <c r="AQ58" s="239" t="s">
        <v>283</v>
      </c>
      <c r="AR58" s="240"/>
      <c r="AS58" s="240"/>
      <c r="AT58" s="241"/>
      <c r="AU58" s="244" t="s">
        <v>212</v>
      </c>
      <c r="AV58" s="244"/>
      <c r="AW58" s="244"/>
      <c r="AX58" s="245"/>
    </row>
    <row r="59" spans="1:50" ht="18.75" hidden="1" customHeight="1" x14ac:dyDescent="0.15">
      <c r="A59" s="710"/>
      <c r="B59" s="711"/>
      <c r="C59" s="711"/>
      <c r="D59" s="711"/>
      <c r="E59" s="711"/>
      <c r="F59" s="712"/>
      <c r="G59" s="317"/>
      <c r="H59" s="225"/>
      <c r="I59" s="225"/>
      <c r="J59" s="225"/>
      <c r="K59" s="225"/>
      <c r="L59" s="225"/>
      <c r="M59" s="225"/>
      <c r="N59" s="225"/>
      <c r="O59" s="302"/>
      <c r="P59" s="305"/>
      <c r="Q59" s="225"/>
      <c r="R59" s="225"/>
      <c r="S59" s="225"/>
      <c r="T59" s="225"/>
      <c r="U59" s="225"/>
      <c r="V59" s="225"/>
      <c r="W59" s="225"/>
      <c r="X59" s="302"/>
      <c r="Y59" s="352"/>
      <c r="Z59" s="353"/>
      <c r="AA59" s="354"/>
      <c r="AB59" s="723"/>
      <c r="AC59" s="724"/>
      <c r="AD59" s="725"/>
      <c r="AE59" s="723"/>
      <c r="AF59" s="724"/>
      <c r="AG59" s="724"/>
      <c r="AH59" s="725"/>
      <c r="AI59" s="723"/>
      <c r="AJ59" s="724"/>
      <c r="AK59" s="724"/>
      <c r="AL59" s="725"/>
      <c r="AM59" s="727"/>
      <c r="AN59" s="727"/>
      <c r="AO59" s="727"/>
      <c r="AP59" s="727"/>
      <c r="AQ59" s="220"/>
      <c r="AR59" s="221"/>
      <c r="AS59" s="222" t="s">
        <v>285</v>
      </c>
      <c r="AT59" s="223"/>
      <c r="AU59" s="224"/>
      <c r="AV59" s="224"/>
      <c r="AW59" s="225" t="s">
        <v>261</v>
      </c>
      <c r="AX59" s="226"/>
    </row>
    <row r="60" spans="1:50" ht="23.25" hidden="1" customHeight="1" x14ac:dyDescent="0.15">
      <c r="A60" s="713"/>
      <c r="B60" s="711"/>
      <c r="C60" s="711"/>
      <c r="D60" s="711"/>
      <c r="E60" s="711"/>
      <c r="F60" s="712"/>
      <c r="G60" s="728"/>
      <c r="H60" s="569"/>
      <c r="I60" s="569"/>
      <c r="J60" s="569"/>
      <c r="K60" s="569"/>
      <c r="L60" s="569"/>
      <c r="M60" s="569"/>
      <c r="N60" s="569"/>
      <c r="O60" s="729"/>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4"/>
      <c r="B61" s="715"/>
      <c r="C61" s="715"/>
      <c r="D61" s="715"/>
      <c r="E61" s="715"/>
      <c r="F61" s="716"/>
      <c r="G61" s="730"/>
      <c r="H61" s="731"/>
      <c r="I61" s="731"/>
      <c r="J61" s="731"/>
      <c r="K61" s="731"/>
      <c r="L61" s="731"/>
      <c r="M61" s="731"/>
      <c r="N61" s="731"/>
      <c r="O61" s="732"/>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4"/>
      <c r="B62" s="715"/>
      <c r="C62" s="715"/>
      <c r="D62" s="715"/>
      <c r="E62" s="715"/>
      <c r="F62" s="716"/>
      <c r="G62" s="733"/>
      <c r="H62" s="734"/>
      <c r="I62" s="734"/>
      <c r="J62" s="734"/>
      <c r="K62" s="734"/>
      <c r="L62" s="734"/>
      <c r="M62" s="734"/>
      <c r="N62" s="734"/>
      <c r="O62" s="735"/>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6" t="s">
        <v>231</v>
      </c>
      <c r="B63" s="737"/>
      <c r="C63" s="737"/>
      <c r="D63" s="737"/>
      <c r="E63" s="737"/>
      <c r="F63" s="738"/>
      <c r="G63" s="728"/>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row>
    <row r="65" spans="1:50" ht="18.75" hidden="1" customHeight="1" x14ac:dyDescent="0.15">
      <c r="A65" s="762" t="s">
        <v>243</v>
      </c>
      <c r="B65" s="763"/>
      <c r="C65" s="763"/>
      <c r="D65" s="763"/>
      <c r="E65" s="763"/>
      <c r="F65" s="764"/>
      <c r="G65" s="768"/>
      <c r="H65" s="257" t="s">
        <v>184</v>
      </c>
      <c r="I65" s="257"/>
      <c r="J65" s="257"/>
      <c r="K65" s="257"/>
      <c r="L65" s="257"/>
      <c r="M65" s="257"/>
      <c r="N65" s="257"/>
      <c r="O65" s="258"/>
      <c r="P65" s="256" t="s">
        <v>73</v>
      </c>
      <c r="Q65" s="257"/>
      <c r="R65" s="257"/>
      <c r="S65" s="257"/>
      <c r="T65" s="257"/>
      <c r="U65" s="257"/>
      <c r="V65" s="258"/>
      <c r="W65" s="770" t="s">
        <v>100</v>
      </c>
      <c r="X65" s="771"/>
      <c r="Y65" s="774"/>
      <c r="Z65" s="774"/>
      <c r="AA65" s="775"/>
      <c r="AB65" s="256" t="s">
        <v>36</v>
      </c>
      <c r="AC65" s="257"/>
      <c r="AD65" s="258"/>
      <c r="AE65" s="758" t="s">
        <v>160</v>
      </c>
      <c r="AF65" s="759"/>
      <c r="AG65" s="759"/>
      <c r="AH65" s="760"/>
      <c r="AI65" s="758" t="s">
        <v>396</v>
      </c>
      <c r="AJ65" s="759"/>
      <c r="AK65" s="759"/>
      <c r="AL65" s="760"/>
      <c r="AM65" s="761" t="s">
        <v>64</v>
      </c>
      <c r="AN65" s="761"/>
      <c r="AO65" s="761"/>
      <c r="AP65" s="761"/>
      <c r="AQ65" s="256" t="s">
        <v>283</v>
      </c>
      <c r="AR65" s="257"/>
      <c r="AS65" s="257"/>
      <c r="AT65" s="258"/>
      <c r="AU65" s="273" t="s">
        <v>212</v>
      </c>
      <c r="AV65" s="273"/>
      <c r="AW65" s="273"/>
      <c r="AX65" s="274"/>
    </row>
    <row r="66" spans="1:50" ht="18.75" hidden="1" customHeight="1" x14ac:dyDescent="0.15">
      <c r="A66" s="765"/>
      <c r="B66" s="766"/>
      <c r="C66" s="766"/>
      <c r="D66" s="766"/>
      <c r="E66" s="766"/>
      <c r="F66" s="767"/>
      <c r="G66" s="769"/>
      <c r="H66" s="222"/>
      <c r="I66" s="222"/>
      <c r="J66" s="222"/>
      <c r="K66" s="222"/>
      <c r="L66" s="222"/>
      <c r="M66" s="222"/>
      <c r="N66" s="222"/>
      <c r="O66" s="223"/>
      <c r="P66" s="401"/>
      <c r="Q66" s="222"/>
      <c r="R66" s="222"/>
      <c r="S66" s="222"/>
      <c r="T66" s="222"/>
      <c r="U66" s="222"/>
      <c r="V66" s="223"/>
      <c r="W66" s="772"/>
      <c r="X66" s="773"/>
      <c r="Y66" s="753"/>
      <c r="Z66" s="753"/>
      <c r="AA66" s="754"/>
      <c r="AB66" s="401"/>
      <c r="AC66" s="222"/>
      <c r="AD66" s="223"/>
      <c r="AE66" s="723"/>
      <c r="AF66" s="724"/>
      <c r="AG66" s="724"/>
      <c r="AH66" s="725"/>
      <c r="AI66" s="723"/>
      <c r="AJ66" s="724"/>
      <c r="AK66" s="724"/>
      <c r="AL66" s="725"/>
      <c r="AM66" s="727"/>
      <c r="AN66" s="727"/>
      <c r="AO66" s="727"/>
      <c r="AP66" s="727"/>
      <c r="AQ66" s="284"/>
      <c r="AR66" s="224"/>
      <c r="AS66" s="222" t="s">
        <v>285</v>
      </c>
      <c r="AT66" s="223"/>
      <c r="AU66" s="224"/>
      <c r="AV66" s="224"/>
      <c r="AW66" s="222" t="s">
        <v>261</v>
      </c>
      <c r="AX66" s="247"/>
    </row>
    <row r="67" spans="1:50" ht="23.25" hidden="1" customHeight="1" x14ac:dyDescent="0.15">
      <c r="A67" s="765"/>
      <c r="B67" s="766"/>
      <c r="C67" s="766"/>
      <c r="D67" s="766"/>
      <c r="E67" s="766"/>
      <c r="F67" s="767"/>
      <c r="G67" s="776" t="s">
        <v>287</v>
      </c>
      <c r="H67" s="779"/>
      <c r="I67" s="780"/>
      <c r="J67" s="780"/>
      <c r="K67" s="780"/>
      <c r="L67" s="780"/>
      <c r="M67" s="780"/>
      <c r="N67" s="780"/>
      <c r="O67" s="781"/>
      <c r="P67" s="779"/>
      <c r="Q67" s="780"/>
      <c r="R67" s="780"/>
      <c r="S67" s="780"/>
      <c r="T67" s="780"/>
      <c r="U67" s="780"/>
      <c r="V67" s="781"/>
      <c r="W67" s="785"/>
      <c r="X67" s="786"/>
      <c r="Y67" s="248" t="s">
        <v>42</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195" t="s">
        <v>79</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5" t="s">
        <v>378</v>
      </c>
      <c r="B70" s="766"/>
      <c r="C70" s="766"/>
      <c r="D70" s="766"/>
      <c r="E70" s="766"/>
      <c r="F70" s="767"/>
      <c r="G70" s="777" t="s">
        <v>280</v>
      </c>
      <c r="H70" s="792"/>
      <c r="I70" s="792"/>
      <c r="J70" s="792"/>
      <c r="K70" s="792"/>
      <c r="L70" s="792"/>
      <c r="M70" s="792"/>
      <c r="N70" s="792"/>
      <c r="O70" s="792"/>
      <c r="P70" s="792"/>
      <c r="Q70" s="792"/>
      <c r="R70" s="792"/>
      <c r="S70" s="792"/>
      <c r="T70" s="792"/>
      <c r="U70" s="792"/>
      <c r="V70" s="792"/>
      <c r="W70" s="795" t="s">
        <v>388</v>
      </c>
      <c r="X70" s="796"/>
      <c r="Y70" s="248" t="s">
        <v>42</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195" t="s">
        <v>79</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1"/>
      <c r="B72" s="264"/>
      <c r="C72" s="264"/>
      <c r="D72" s="264"/>
      <c r="E72" s="264"/>
      <c r="F72" s="265"/>
      <c r="G72" s="777"/>
      <c r="H72" s="794"/>
      <c r="I72" s="794"/>
      <c r="J72" s="794"/>
      <c r="K72" s="794"/>
      <c r="L72" s="794"/>
      <c r="M72" s="794"/>
      <c r="N72" s="794"/>
      <c r="O72" s="794"/>
      <c r="P72" s="794"/>
      <c r="Q72" s="794"/>
      <c r="R72" s="794"/>
      <c r="S72" s="794"/>
      <c r="T72" s="794"/>
      <c r="U72" s="794"/>
      <c r="V72" s="794"/>
      <c r="W72" s="799"/>
      <c r="X72" s="800"/>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2" t="s">
        <v>243</v>
      </c>
      <c r="B73" s="763"/>
      <c r="C73" s="763"/>
      <c r="D73" s="763"/>
      <c r="E73" s="763"/>
      <c r="F73" s="764"/>
      <c r="G73" s="801"/>
      <c r="H73" s="257" t="s">
        <v>184</v>
      </c>
      <c r="I73" s="257"/>
      <c r="J73" s="257"/>
      <c r="K73" s="257"/>
      <c r="L73" s="257"/>
      <c r="M73" s="257"/>
      <c r="N73" s="257"/>
      <c r="O73" s="258"/>
      <c r="P73" s="256" t="s">
        <v>73</v>
      </c>
      <c r="Q73" s="257"/>
      <c r="R73" s="257"/>
      <c r="S73" s="257"/>
      <c r="T73" s="257"/>
      <c r="U73" s="257"/>
      <c r="V73" s="257"/>
      <c r="W73" s="257"/>
      <c r="X73" s="258"/>
      <c r="Y73" s="803"/>
      <c r="Z73" s="804"/>
      <c r="AA73" s="805"/>
      <c r="AB73" s="256" t="s">
        <v>36</v>
      </c>
      <c r="AC73" s="257"/>
      <c r="AD73" s="258"/>
      <c r="AE73" s="758" t="s">
        <v>160</v>
      </c>
      <c r="AF73" s="759"/>
      <c r="AG73" s="759"/>
      <c r="AH73" s="760"/>
      <c r="AI73" s="758" t="s">
        <v>396</v>
      </c>
      <c r="AJ73" s="759"/>
      <c r="AK73" s="759"/>
      <c r="AL73" s="760"/>
      <c r="AM73" s="761" t="s">
        <v>64</v>
      </c>
      <c r="AN73" s="761"/>
      <c r="AO73" s="761"/>
      <c r="AP73" s="761"/>
      <c r="AQ73" s="256" t="s">
        <v>283</v>
      </c>
      <c r="AR73" s="257"/>
      <c r="AS73" s="257"/>
      <c r="AT73" s="258"/>
      <c r="AU73" s="272" t="s">
        <v>212</v>
      </c>
      <c r="AV73" s="273"/>
      <c r="AW73" s="273"/>
      <c r="AX73" s="274"/>
    </row>
    <row r="74" spans="1:50" ht="18.75" hidden="1" customHeight="1" x14ac:dyDescent="0.15">
      <c r="A74" s="765"/>
      <c r="B74" s="766"/>
      <c r="C74" s="766"/>
      <c r="D74" s="766"/>
      <c r="E74" s="766"/>
      <c r="F74" s="767"/>
      <c r="G74" s="802"/>
      <c r="H74" s="222"/>
      <c r="I74" s="222"/>
      <c r="J74" s="222"/>
      <c r="K74" s="222"/>
      <c r="L74" s="222"/>
      <c r="M74" s="222"/>
      <c r="N74" s="222"/>
      <c r="O74" s="223"/>
      <c r="P74" s="401"/>
      <c r="Q74" s="222"/>
      <c r="R74" s="222"/>
      <c r="S74" s="222"/>
      <c r="T74" s="222"/>
      <c r="U74" s="222"/>
      <c r="V74" s="222"/>
      <c r="W74" s="222"/>
      <c r="X74" s="223"/>
      <c r="Y74" s="806"/>
      <c r="Z74" s="807"/>
      <c r="AA74" s="808"/>
      <c r="AB74" s="401"/>
      <c r="AC74" s="222"/>
      <c r="AD74" s="223"/>
      <c r="AE74" s="723"/>
      <c r="AF74" s="724"/>
      <c r="AG74" s="724"/>
      <c r="AH74" s="725"/>
      <c r="AI74" s="723"/>
      <c r="AJ74" s="724"/>
      <c r="AK74" s="724"/>
      <c r="AL74" s="725"/>
      <c r="AM74" s="727"/>
      <c r="AN74" s="727"/>
      <c r="AO74" s="727"/>
      <c r="AP74" s="727"/>
      <c r="AQ74" s="220"/>
      <c r="AR74" s="221"/>
      <c r="AS74" s="222" t="s">
        <v>285</v>
      </c>
      <c r="AT74" s="223"/>
      <c r="AU74" s="220"/>
      <c r="AV74" s="221"/>
      <c r="AW74" s="222" t="s">
        <v>261</v>
      </c>
      <c r="AX74" s="247"/>
    </row>
    <row r="75" spans="1:50" ht="23.25" hidden="1" customHeight="1" x14ac:dyDescent="0.15">
      <c r="A75" s="765"/>
      <c r="B75" s="766"/>
      <c r="C75" s="766"/>
      <c r="D75" s="766"/>
      <c r="E75" s="766"/>
      <c r="F75" s="767"/>
      <c r="G75" s="776" t="s">
        <v>287</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5"/>
      <c r="B76" s="766"/>
      <c r="C76" s="766"/>
      <c r="D76" s="766"/>
      <c r="E76" s="766"/>
      <c r="F76" s="767"/>
      <c r="G76" s="777"/>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5"/>
      <c r="B77" s="766"/>
      <c r="C77" s="766"/>
      <c r="D77" s="766"/>
      <c r="E77" s="766"/>
      <c r="F77" s="767"/>
      <c r="G77" s="778"/>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35</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372</v>
      </c>
      <c r="AP79" s="280"/>
      <c r="AQ79" s="280"/>
      <c r="AR79" s="41" t="s">
        <v>252</v>
      </c>
      <c r="AS79" s="279"/>
      <c r="AT79" s="280"/>
      <c r="AU79" s="280"/>
      <c r="AV79" s="280"/>
      <c r="AW79" s="280"/>
      <c r="AX79" s="281"/>
    </row>
    <row r="80" spans="1:50" ht="18.75" hidden="1" customHeight="1" x14ac:dyDescent="0.15">
      <c r="A80" s="897" t="s">
        <v>180</v>
      </c>
      <c r="B80" s="291" t="s">
        <v>303</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275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8"/>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8"/>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8"/>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8"/>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8"/>
      <c r="B85" s="295" t="s">
        <v>223</v>
      </c>
      <c r="C85" s="295"/>
      <c r="D85" s="295"/>
      <c r="E85" s="295"/>
      <c r="F85" s="296"/>
      <c r="G85" s="316" t="s">
        <v>25</v>
      </c>
      <c r="H85" s="300"/>
      <c r="I85" s="300"/>
      <c r="J85" s="300"/>
      <c r="K85" s="300"/>
      <c r="L85" s="300"/>
      <c r="M85" s="300"/>
      <c r="N85" s="300"/>
      <c r="O85" s="301"/>
      <c r="P85" s="303" t="s">
        <v>98</v>
      </c>
      <c r="Q85" s="300"/>
      <c r="R85" s="300"/>
      <c r="S85" s="300"/>
      <c r="T85" s="300"/>
      <c r="U85" s="300"/>
      <c r="V85" s="300"/>
      <c r="W85" s="300"/>
      <c r="X85" s="301"/>
      <c r="Y85" s="318"/>
      <c r="Z85" s="319"/>
      <c r="AA85" s="320"/>
      <c r="AB85" s="758" t="s">
        <v>36</v>
      </c>
      <c r="AC85" s="759"/>
      <c r="AD85" s="760"/>
      <c r="AE85" s="758" t="s">
        <v>160</v>
      </c>
      <c r="AF85" s="759"/>
      <c r="AG85" s="759"/>
      <c r="AH85" s="760"/>
      <c r="AI85" s="758" t="s">
        <v>396</v>
      </c>
      <c r="AJ85" s="759"/>
      <c r="AK85" s="759"/>
      <c r="AL85" s="760"/>
      <c r="AM85" s="761" t="s">
        <v>64</v>
      </c>
      <c r="AN85" s="761"/>
      <c r="AO85" s="761"/>
      <c r="AP85" s="761"/>
      <c r="AQ85" s="256" t="s">
        <v>283</v>
      </c>
      <c r="AR85" s="257"/>
      <c r="AS85" s="257"/>
      <c r="AT85" s="258"/>
      <c r="AU85" s="282" t="s">
        <v>212</v>
      </c>
      <c r="AV85" s="282"/>
      <c r="AW85" s="282"/>
      <c r="AX85" s="283"/>
    </row>
    <row r="86" spans="1:50" ht="18.75" hidden="1" customHeight="1" x14ac:dyDescent="0.15">
      <c r="A86" s="898"/>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3"/>
      <c r="AC86" s="724"/>
      <c r="AD86" s="725"/>
      <c r="AE86" s="723"/>
      <c r="AF86" s="724"/>
      <c r="AG86" s="724"/>
      <c r="AH86" s="725"/>
      <c r="AI86" s="723"/>
      <c r="AJ86" s="724"/>
      <c r="AK86" s="724"/>
      <c r="AL86" s="725"/>
      <c r="AM86" s="727"/>
      <c r="AN86" s="727"/>
      <c r="AO86" s="727"/>
      <c r="AP86" s="727"/>
      <c r="AQ86" s="284"/>
      <c r="AR86" s="224"/>
      <c r="AS86" s="222" t="s">
        <v>285</v>
      </c>
      <c r="AT86" s="223"/>
      <c r="AU86" s="224"/>
      <c r="AV86" s="224"/>
      <c r="AW86" s="225" t="s">
        <v>261</v>
      </c>
      <c r="AX86" s="226"/>
    </row>
    <row r="87" spans="1:50" ht="23.25" hidden="1" customHeight="1" x14ac:dyDescent="0.15">
      <c r="A87" s="898"/>
      <c r="B87" s="295"/>
      <c r="C87" s="295"/>
      <c r="D87" s="295"/>
      <c r="E87" s="295"/>
      <c r="F87" s="296"/>
      <c r="G87" s="414"/>
      <c r="H87" s="415"/>
      <c r="I87" s="415"/>
      <c r="J87" s="415"/>
      <c r="K87" s="415"/>
      <c r="L87" s="415"/>
      <c r="M87" s="415"/>
      <c r="N87" s="415"/>
      <c r="O87" s="416"/>
      <c r="P87" s="415"/>
      <c r="Q87" s="809"/>
      <c r="R87" s="809"/>
      <c r="S87" s="809"/>
      <c r="T87" s="809"/>
      <c r="U87" s="809"/>
      <c r="V87" s="809"/>
      <c r="W87" s="809"/>
      <c r="X87" s="81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8"/>
      <c r="B88" s="295"/>
      <c r="C88" s="295"/>
      <c r="D88" s="295"/>
      <c r="E88" s="295"/>
      <c r="F88" s="296"/>
      <c r="G88" s="417"/>
      <c r="H88" s="418"/>
      <c r="I88" s="418"/>
      <c r="J88" s="418"/>
      <c r="K88" s="418"/>
      <c r="L88" s="418"/>
      <c r="M88" s="418"/>
      <c r="N88" s="418"/>
      <c r="O88" s="419"/>
      <c r="P88" s="811"/>
      <c r="Q88" s="811"/>
      <c r="R88" s="811"/>
      <c r="S88" s="811"/>
      <c r="T88" s="811"/>
      <c r="U88" s="811"/>
      <c r="V88" s="811"/>
      <c r="W88" s="811"/>
      <c r="X88" s="812"/>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8"/>
      <c r="B89" s="298"/>
      <c r="C89" s="298"/>
      <c r="D89" s="298"/>
      <c r="E89" s="298"/>
      <c r="F89" s="299"/>
      <c r="G89" s="395"/>
      <c r="H89" s="420"/>
      <c r="I89" s="420"/>
      <c r="J89" s="420"/>
      <c r="K89" s="420"/>
      <c r="L89" s="420"/>
      <c r="M89" s="420"/>
      <c r="N89" s="420"/>
      <c r="O89" s="421"/>
      <c r="P89" s="396"/>
      <c r="Q89" s="396"/>
      <c r="R89" s="396"/>
      <c r="S89" s="396"/>
      <c r="T89" s="396"/>
      <c r="U89" s="396"/>
      <c r="V89" s="396"/>
      <c r="W89" s="396"/>
      <c r="X89" s="813"/>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8"/>
      <c r="B90" s="295" t="s">
        <v>223</v>
      </c>
      <c r="C90" s="295"/>
      <c r="D90" s="295"/>
      <c r="E90" s="295"/>
      <c r="F90" s="296"/>
      <c r="G90" s="316" t="s">
        <v>25</v>
      </c>
      <c r="H90" s="300"/>
      <c r="I90" s="300"/>
      <c r="J90" s="300"/>
      <c r="K90" s="300"/>
      <c r="L90" s="300"/>
      <c r="M90" s="300"/>
      <c r="N90" s="300"/>
      <c r="O90" s="301"/>
      <c r="P90" s="303" t="s">
        <v>98</v>
      </c>
      <c r="Q90" s="300"/>
      <c r="R90" s="300"/>
      <c r="S90" s="300"/>
      <c r="T90" s="300"/>
      <c r="U90" s="300"/>
      <c r="V90" s="300"/>
      <c r="W90" s="300"/>
      <c r="X90" s="301"/>
      <c r="Y90" s="318"/>
      <c r="Z90" s="319"/>
      <c r="AA90" s="320"/>
      <c r="AB90" s="758" t="s">
        <v>36</v>
      </c>
      <c r="AC90" s="759"/>
      <c r="AD90" s="760"/>
      <c r="AE90" s="758" t="s">
        <v>160</v>
      </c>
      <c r="AF90" s="759"/>
      <c r="AG90" s="759"/>
      <c r="AH90" s="760"/>
      <c r="AI90" s="758" t="s">
        <v>396</v>
      </c>
      <c r="AJ90" s="759"/>
      <c r="AK90" s="759"/>
      <c r="AL90" s="760"/>
      <c r="AM90" s="761" t="s">
        <v>64</v>
      </c>
      <c r="AN90" s="761"/>
      <c r="AO90" s="761"/>
      <c r="AP90" s="761"/>
      <c r="AQ90" s="256" t="s">
        <v>283</v>
      </c>
      <c r="AR90" s="257"/>
      <c r="AS90" s="257"/>
      <c r="AT90" s="258"/>
      <c r="AU90" s="282" t="s">
        <v>212</v>
      </c>
      <c r="AV90" s="282"/>
      <c r="AW90" s="282"/>
      <c r="AX90" s="283"/>
    </row>
    <row r="91" spans="1:50" ht="18.75" hidden="1" customHeight="1" x14ac:dyDescent="0.15">
      <c r="A91" s="898"/>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3"/>
      <c r="AC91" s="724"/>
      <c r="AD91" s="725"/>
      <c r="AE91" s="723"/>
      <c r="AF91" s="724"/>
      <c r="AG91" s="724"/>
      <c r="AH91" s="725"/>
      <c r="AI91" s="723"/>
      <c r="AJ91" s="724"/>
      <c r="AK91" s="724"/>
      <c r="AL91" s="725"/>
      <c r="AM91" s="727"/>
      <c r="AN91" s="727"/>
      <c r="AO91" s="727"/>
      <c r="AP91" s="727"/>
      <c r="AQ91" s="284"/>
      <c r="AR91" s="224"/>
      <c r="AS91" s="222" t="s">
        <v>285</v>
      </c>
      <c r="AT91" s="223"/>
      <c r="AU91" s="224"/>
      <c r="AV91" s="224"/>
      <c r="AW91" s="225" t="s">
        <v>261</v>
      </c>
      <c r="AX91" s="226"/>
    </row>
    <row r="92" spans="1:50" ht="23.25" hidden="1" customHeight="1" x14ac:dyDescent="0.15">
      <c r="A92" s="898"/>
      <c r="B92" s="295"/>
      <c r="C92" s="295"/>
      <c r="D92" s="295"/>
      <c r="E92" s="295"/>
      <c r="F92" s="296"/>
      <c r="G92" s="414"/>
      <c r="H92" s="415"/>
      <c r="I92" s="415"/>
      <c r="J92" s="415"/>
      <c r="K92" s="415"/>
      <c r="L92" s="415"/>
      <c r="M92" s="415"/>
      <c r="N92" s="415"/>
      <c r="O92" s="416"/>
      <c r="P92" s="415"/>
      <c r="Q92" s="809"/>
      <c r="R92" s="809"/>
      <c r="S92" s="809"/>
      <c r="T92" s="809"/>
      <c r="U92" s="809"/>
      <c r="V92" s="809"/>
      <c r="W92" s="809"/>
      <c r="X92" s="81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8"/>
      <c r="B93" s="295"/>
      <c r="C93" s="295"/>
      <c r="D93" s="295"/>
      <c r="E93" s="295"/>
      <c r="F93" s="296"/>
      <c r="G93" s="417"/>
      <c r="H93" s="418"/>
      <c r="I93" s="418"/>
      <c r="J93" s="418"/>
      <c r="K93" s="418"/>
      <c r="L93" s="418"/>
      <c r="M93" s="418"/>
      <c r="N93" s="418"/>
      <c r="O93" s="419"/>
      <c r="P93" s="811"/>
      <c r="Q93" s="811"/>
      <c r="R93" s="811"/>
      <c r="S93" s="811"/>
      <c r="T93" s="811"/>
      <c r="U93" s="811"/>
      <c r="V93" s="811"/>
      <c r="W93" s="811"/>
      <c r="X93" s="812"/>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8"/>
      <c r="B94" s="298"/>
      <c r="C94" s="298"/>
      <c r="D94" s="298"/>
      <c r="E94" s="298"/>
      <c r="F94" s="299"/>
      <c r="G94" s="395"/>
      <c r="H94" s="420"/>
      <c r="I94" s="420"/>
      <c r="J94" s="420"/>
      <c r="K94" s="420"/>
      <c r="L94" s="420"/>
      <c r="M94" s="420"/>
      <c r="N94" s="420"/>
      <c r="O94" s="421"/>
      <c r="P94" s="396"/>
      <c r="Q94" s="396"/>
      <c r="R94" s="396"/>
      <c r="S94" s="396"/>
      <c r="T94" s="396"/>
      <c r="U94" s="396"/>
      <c r="V94" s="396"/>
      <c r="W94" s="396"/>
      <c r="X94" s="813"/>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8"/>
      <c r="B95" s="295" t="s">
        <v>223</v>
      </c>
      <c r="C95" s="295"/>
      <c r="D95" s="295"/>
      <c r="E95" s="295"/>
      <c r="F95" s="296"/>
      <c r="G95" s="316" t="s">
        <v>25</v>
      </c>
      <c r="H95" s="300"/>
      <c r="I95" s="300"/>
      <c r="J95" s="300"/>
      <c r="K95" s="300"/>
      <c r="L95" s="300"/>
      <c r="M95" s="300"/>
      <c r="N95" s="300"/>
      <c r="O95" s="301"/>
      <c r="P95" s="303" t="s">
        <v>98</v>
      </c>
      <c r="Q95" s="300"/>
      <c r="R95" s="300"/>
      <c r="S95" s="300"/>
      <c r="T95" s="300"/>
      <c r="U95" s="300"/>
      <c r="V95" s="300"/>
      <c r="W95" s="300"/>
      <c r="X95" s="301"/>
      <c r="Y95" s="318"/>
      <c r="Z95" s="319"/>
      <c r="AA95" s="320"/>
      <c r="AB95" s="758" t="s">
        <v>36</v>
      </c>
      <c r="AC95" s="759"/>
      <c r="AD95" s="760"/>
      <c r="AE95" s="758" t="s">
        <v>160</v>
      </c>
      <c r="AF95" s="759"/>
      <c r="AG95" s="759"/>
      <c r="AH95" s="760"/>
      <c r="AI95" s="758" t="s">
        <v>396</v>
      </c>
      <c r="AJ95" s="759"/>
      <c r="AK95" s="759"/>
      <c r="AL95" s="760"/>
      <c r="AM95" s="761" t="s">
        <v>64</v>
      </c>
      <c r="AN95" s="761"/>
      <c r="AO95" s="761"/>
      <c r="AP95" s="761"/>
      <c r="AQ95" s="256" t="s">
        <v>283</v>
      </c>
      <c r="AR95" s="257"/>
      <c r="AS95" s="257"/>
      <c r="AT95" s="258"/>
      <c r="AU95" s="282" t="s">
        <v>212</v>
      </c>
      <c r="AV95" s="282"/>
      <c r="AW95" s="282"/>
      <c r="AX95" s="283"/>
    </row>
    <row r="96" spans="1:50" ht="18.75" hidden="1" customHeight="1" x14ac:dyDescent="0.15">
      <c r="A96" s="898"/>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3"/>
      <c r="AC96" s="724"/>
      <c r="AD96" s="725"/>
      <c r="AE96" s="723"/>
      <c r="AF96" s="724"/>
      <c r="AG96" s="724"/>
      <c r="AH96" s="725"/>
      <c r="AI96" s="723"/>
      <c r="AJ96" s="724"/>
      <c r="AK96" s="724"/>
      <c r="AL96" s="725"/>
      <c r="AM96" s="727"/>
      <c r="AN96" s="727"/>
      <c r="AO96" s="727"/>
      <c r="AP96" s="727"/>
      <c r="AQ96" s="284"/>
      <c r="AR96" s="224"/>
      <c r="AS96" s="222" t="s">
        <v>285</v>
      </c>
      <c r="AT96" s="223"/>
      <c r="AU96" s="224"/>
      <c r="AV96" s="224"/>
      <c r="AW96" s="225" t="s">
        <v>261</v>
      </c>
      <c r="AX96" s="226"/>
    </row>
    <row r="97" spans="1:50" ht="23.25" hidden="1" customHeight="1" x14ac:dyDescent="0.15">
      <c r="A97" s="898"/>
      <c r="B97" s="295"/>
      <c r="C97" s="295"/>
      <c r="D97" s="295"/>
      <c r="E97" s="295"/>
      <c r="F97" s="296"/>
      <c r="G97" s="414"/>
      <c r="H97" s="415"/>
      <c r="I97" s="415"/>
      <c r="J97" s="415"/>
      <c r="K97" s="415"/>
      <c r="L97" s="415"/>
      <c r="M97" s="415"/>
      <c r="N97" s="415"/>
      <c r="O97" s="416"/>
      <c r="P97" s="415"/>
      <c r="Q97" s="809"/>
      <c r="R97" s="809"/>
      <c r="S97" s="809"/>
      <c r="T97" s="809"/>
      <c r="U97" s="809"/>
      <c r="V97" s="809"/>
      <c r="W97" s="809"/>
      <c r="X97" s="81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8"/>
      <c r="B98" s="295"/>
      <c r="C98" s="295"/>
      <c r="D98" s="295"/>
      <c r="E98" s="295"/>
      <c r="F98" s="296"/>
      <c r="G98" s="417"/>
      <c r="H98" s="418"/>
      <c r="I98" s="418"/>
      <c r="J98" s="418"/>
      <c r="K98" s="418"/>
      <c r="L98" s="418"/>
      <c r="M98" s="418"/>
      <c r="N98" s="418"/>
      <c r="O98" s="419"/>
      <c r="P98" s="811"/>
      <c r="Q98" s="811"/>
      <c r="R98" s="811"/>
      <c r="S98" s="811"/>
      <c r="T98" s="811"/>
      <c r="U98" s="811"/>
      <c r="V98" s="811"/>
      <c r="W98" s="811"/>
      <c r="X98" s="812"/>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9"/>
      <c r="B99" s="814"/>
      <c r="C99" s="814"/>
      <c r="D99" s="814"/>
      <c r="E99" s="814"/>
      <c r="F99" s="815"/>
      <c r="G99" s="816"/>
      <c r="H99" s="469"/>
      <c r="I99" s="469"/>
      <c r="J99" s="469"/>
      <c r="K99" s="469"/>
      <c r="L99" s="469"/>
      <c r="M99" s="469"/>
      <c r="N99" s="469"/>
      <c r="O99" s="817"/>
      <c r="P99" s="818"/>
      <c r="Q99" s="818"/>
      <c r="R99" s="818"/>
      <c r="S99" s="818"/>
      <c r="T99" s="818"/>
      <c r="U99" s="818"/>
      <c r="V99" s="818"/>
      <c r="W99" s="818"/>
      <c r="X99" s="819"/>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0" t="s">
        <v>374</v>
      </c>
      <c r="B100" s="821"/>
      <c r="C100" s="821"/>
      <c r="D100" s="821"/>
      <c r="E100" s="821"/>
      <c r="F100" s="822"/>
      <c r="G100" s="837" t="s">
        <v>7</v>
      </c>
      <c r="H100" s="837"/>
      <c r="I100" s="837"/>
      <c r="J100" s="837"/>
      <c r="K100" s="837"/>
      <c r="L100" s="837"/>
      <c r="M100" s="837"/>
      <c r="N100" s="837"/>
      <c r="O100" s="837"/>
      <c r="P100" s="837"/>
      <c r="Q100" s="837"/>
      <c r="R100" s="837"/>
      <c r="S100" s="837"/>
      <c r="T100" s="837"/>
      <c r="U100" s="837"/>
      <c r="V100" s="837"/>
      <c r="W100" s="837"/>
      <c r="X100" s="838"/>
      <c r="Y100" s="335"/>
      <c r="Z100" s="336"/>
      <c r="AA100" s="337"/>
      <c r="AB100" s="338" t="s">
        <v>36</v>
      </c>
      <c r="AC100" s="338"/>
      <c r="AD100" s="338"/>
      <c r="AE100" s="339" t="s">
        <v>160</v>
      </c>
      <c r="AF100" s="340"/>
      <c r="AG100" s="340"/>
      <c r="AH100" s="341"/>
      <c r="AI100" s="339" t="s">
        <v>396</v>
      </c>
      <c r="AJ100" s="340"/>
      <c r="AK100" s="340"/>
      <c r="AL100" s="341"/>
      <c r="AM100" s="339" t="s">
        <v>64</v>
      </c>
      <c r="AN100" s="340"/>
      <c r="AO100" s="340"/>
      <c r="AP100" s="341"/>
      <c r="AQ100" s="342" t="s">
        <v>415</v>
      </c>
      <c r="AR100" s="343"/>
      <c r="AS100" s="343"/>
      <c r="AT100" s="344"/>
      <c r="AU100" s="342" t="s">
        <v>148</v>
      </c>
      <c r="AV100" s="343"/>
      <c r="AW100" s="343"/>
      <c r="AX100" s="345"/>
    </row>
    <row r="101" spans="1:50" ht="23.25" customHeight="1" x14ac:dyDescent="0.15">
      <c r="A101" s="823"/>
      <c r="B101" s="824"/>
      <c r="C101" s="824"/>
      <c r="D101" s="824"/>
      <c r="E101" s="824"/>
      <c r="F101" s="825"/>
      <c r="G101" s="415" t="s">
        <v>106</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505</v>
      </c>
      <c r="AC101" s="230"/>
      <c r="AD101" s="230"/>
      <c r="AE101" s="231">
        <v>1667</v>
      </c>
      <c r="AF101" s="232"/>
      <c r="AG101" s="232"/>
      <c r="AH101" s="251"/>
      <c r="AI101" s="231">
        <v>2113</v>
      </c>
      <c r="AJ101" s="232"/>
      <c r="AK101" s="232"/>
      <c r="AL101" s="251"/>
      <c r="AM101" s="231">
        <v>3773</v>
      </c>
      <c r="AN101" s="232"/>
      <c r="AO101" s="232"/>
      <c r="AP101" s="251"/>
      <c r="AQ101" s="231" t="s">
        <v>407</v>
      </c>
      <c r="AR101" s="232"/>
      <c r="AS101" s="232"/>
      <c r="AT101" s="251"/>
      <c r="AU101" s="231" t="s">
        <v>407</v>
      </c>
      <c r="AV101" s="232"/>
      <c r="AW101" s="232"/>
      <c r="AX101" s="251"/>
    </row>
    <row r="102" spans="1:50" ht="23.25" customHeight="1" x14ac:dyDescent="0.15">
      <c r="A102" s="739"/>
      <c r="B102" s="740"/>
      <c r="C102" s="740"/>
      <c r="D102" s="740"/>
      <c r="E102" s="740"/>
      <c r="F102" s="741"/>
      <c r="G102" s="420"/>
      <c r="H102" s="420"/>
      <c r="I102" s="420"/>
      <c r="J102" s="420"/>
      <c r="K102" s="420"/>
      <c r="L102" s="420"/>
      <c r="M102" s="420"/>
      <c r="N102" s="420"/>
      <c r="O102" s="420"/>
      <c r="P102" s="420"/>
      <c r="Q102" s="420"/>
      <c r="R102" s="420"/>
      <c r="S102" s="420"/>
      <c r="T102" s="420"/>
      <c r="U102" s="420"/>
      <c r="V102" s="420"/>
      <c r="W102" s="420"/>
      <c r="X102" s="421"/>
      <c r="Y102" s="347" t="s">
        <v>109</v>
      </c>
      <c r="Z102" s="348"/>
      <c r="AA102" s="349"/>
      <c r="AB102" s="230" t="s">
        <v>505</v>
      </c>
      <c r="AC102" s="230"/>
      <c r="AD102" s="230"/>
      <c r="AE102" s="350">
        <v>2431</v>
      </c>
      <c r="AF102" s="350"/>
      <c r="AG102" s="350"/>
      <c r="AH102" s="350"/>
      <c r="AI102" s="350">
        <v>2395</v>
      </c>
      <c r="AJ102" s="350"/>
      <c r="AK102" s="350"/>
      <c r="AL102" s="350"/>
      <c r="AM102" s="350">
        <v>4739</v>
      </c>
      <c r="AN102" s="350"/>
      <c r="AO102" s="350"/>
      <c r="AP102" s="350"/>
      <c r="AQ102" s="254">
        <v>2310</v>
      </c>
      <c r="AR102" s="255"/>
      <c r="AS102" s="255"/>
      <c r="AT102" s="351"/>
      <c r="AU102" s="254"/>
      <c r="AV102" s="255"/>
      <c r="AW102" s="255"/>
      <c r="AX102" s="351"/>
    </row>
    <row r="103" spans="1:50" ht="31.5" hidden="1" customHeight="1" x14ac:dyDescent="0.15">
      <c r="A103" s="736" t="s">
        <v>374</v>
      </c>
      <c r="B103" s="737"/>
      <c r="C103" s="737"/>
      <c r="D103" s="737"/>
      <c r="E103" s="737"/>
      <c r="F103" s="738"/>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160</v>
      </c>
      <c r="AF103" s="154"/>
      <c r="AG103" s="154"/>
      <c r="AH103" s="155"/>
      <c r="AI103" s="153" t="s">
        <v>396</v>
      </c>
      <c r="AJ103" s="154"/>
      <c r="AK103" s="154"/>
      <c r="AL103" s="155"/>
      <c r="AM103" s="153" t="s">
        <v>64</v>
      </c>
      <c r="AN103" s="154"/>
      <c r="AO103" s="154"/>
      <c r="AP103" s="155"/>
      <c r="AQ103" s="355" t="s">
        <v>415</v>
      </c>
      <c r="AR103" s="356"/>
      <c r="AS103" s="356"/>
      <c r="AT103" s="357"/>
      <c r="AU103" s="355" t="s">
        <v>148</v>
      </c>
      <c r="AV103" s="356"/>
      <c r="AW103" s="356"/>
      <c r="AX103" s="358"/>
    </row>
    <row r="104" spans="1:50" ht="23.25" hidden="1" customHeight="1" x14ac:dyDescent="0.15">
      <c r="A104" s="823"/>
      <c r="B104" s="824"/>
      <c r="C104" s="824"/>
      <c r="D104" s="824"/>
      <c r="E104" s="824"/>
      <c r="F104" s="825"/>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9"/>
      <c r="B105" s="740"/>
      <c r="C105" s="740"/>
      <c r="D105" s="740"/>
      <c r="E105" s="740"/>
      <c r="F105" s="741"/>
      <c r="G105" s="420"/>
      <c r="H105" s="420"/>
      <c r="I105" s="420"/>
      <c r="J105" s="420"/>
      <c r="K105" s="420"/>
      <c r="L105" s="420"/>
      <c r="M105" s="420"/>
      <c r="N105" s="420"/>
      <c r="O105" s="420"/>
      <c r="P105" s="420"/>
      <c r="Q105" s="420"/>
      <c r="R105" s="420"/>
      <c r="S105" s="420"/>
      <c r="T105" s="420"/>
      <c r="U105" s="420"/>
      <c r="V105" s="420"/>
      <c r="W105" s="420"/>
      <c r="X105" s="421"/>
      <c r="Y105" s="347" t="s">
        <v>109</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36" t="s">
        <v>374</v>
      </c>
      <c r="B106" s="737"/>
      <c r="C106" s="737"/>
      <c r="D106" s="737"/>
      <c r="E106" s="737"/>
      <c r="F106" s="738"/>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160</v>
      </c>
      <c r="AF106" s="154"/>
      <c r="AG106" s="154"/>
      <c r="AH106" s="155"/>
      <c r="AI106" s="153" t="s">
        <v>396</v>
      </c>
      <c r="AJ106" s="154"/>
      <c r="AK106" s="154"/>
      <c r="AL106" s="155"/>
      <c r="AM106" s="153" t="s">
        <v>64</v>
      </c>
      <c r="AN106" s="154"/>
      <c r="AO106" s="154"/>
      <c r="AP106" s="155"/>
      <c r="AQ106" s="355" t="s">
        <v>415</v>
      </c>
      <c r="AR106" s="356"/>
      <c r="AS106" s="356"/>
      <c r="AT106" s="357"/>
      <c r="AU106" s="355" t="s">
        <v>148</v>
      </c>
      <c r="AV106" s="356"/>
      <c r="AW106" s="356"/>
      <c r="AX106" s="358"/>
    </row>
    <row r="107" spans="1:50" ht="23.25" hidden="1" customHeight="1" x14ac:dyDescent="0.15">
      <c r="A107" s="823"/>
      <c r="B107" s="824"/>
      <c r="C107" s="824"/>
      <c r="D107" s="824"/>
      <c r="E107" s="824"/>
      <c r="F107" s="825"/>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9"/>
      <c r="B108" s="740"/>
      <c r="C108" s="740"/>
      <c r="D108" s="740"/>
      <c r="E108" s="740"/>
      <c r="F108" s="741"/>
      <c r="G108" s="420"/>
      <c r="H108" s="420"/>
      <c r="I108" s="420"/>
      <c r="J108" s="420"/>
      <c r="K108" s="420"/>
      <c r="L108" s="420"/>
      <c r="M108" s="420"/>
      <c r="N108" s="420"/>
      <c r="O108" s="420"/>
      <c r="P108" s="420"/>
      <c r="Q108" s="420"/>
      <c r="R108" s="420"/>
      <c r="S108" s="420"/>
      <c r="T108" s="420"/>
      <c r="U108" s="420"/>
      <c r="V108" s="420"/>
      <c r="W108" s="420"/>
      <c r="X108" s="421"/>
      <c r="Y108" s="347" t="s">
        <v>109</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6" t="s">
        <v>374</v>
      </c>
      <c r="B109" s="737"/>
      <c r="C109" s="737"/>
      <c r="D109" s="737"/>
      <c r="E109" s="737"/>
      <c r="F109" s="738"/>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160</v>
      </c>
      <c r="AF109" s="154"/>
      <c r="AG109" s="154"/>
      <c r="AH109" s="155"/>
      <c r="AI109" s="153" t="s">
        <v>396</v>
      </c>
      <c r="AJ109" s="154"/>
      <c r="AK109" s="154"/>
      <c r="AL109" s="155"/>
      <c r="AM109" s="153" t="s">
        <v>64</v>
      </c>
      <c r="AN109" s="154"/>
      <c r="AO109" s="154"/>
      <c r="AP109" s="155"/>
      <c r="AQ109" s="355" t="s">
        <v>415</v>
      </c>
      <c r="AR109" s="356"/>
      <c r="AS109" s="356"/>
      <c r="AT109" s="357"/>
      <c r="AU109" s="355" t="s">
        <v>148</v>
      </c>
      <c r="AV109" s="356"/>
      <c r="AW109" s="356"/>
      <c r="AX109" s="358"/>
    </row>
    <row r="110" spans="1:50" ht="23.25" hidden="1" customHeight="1" x14ac:dyDescent="0.15">
      <c r="A110" s="823"/>
      <c r="B110" s="824"/>
      <c r="C110" s="824"/>
      <c r="D110" s="824"/>
      <c r="E110" s="824"/>
      <c r="F110" s="825"/>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9"/>
      <c r="B111" s="740"/>
      <c r="C111" s="740"/>
      <c r="D111" s="740"/>
      <c r="E111" s="740"/>
      <c r="F111" s="741"/>
      <c r="G111" s="420"/>
      <c r="H111" s="420"/>
      <c r="I111" s="420"/>
      <c r="J111" s="420"/>
      <c r="K111" s="420"/>
      <c r="L111" s="420"/>
      <c r="M111" s="420"/>
      <c r="N111" s="420"/>
      <c r="O111" s="420"/>
      <c r="P111" s="420"/>
      <c r="Q111" s="420"/>
      <c r="R111" s="420"/>
      <c r="S111" s="420"/>
      <c r="T111" s="420"/>
      <c r="U111" s="420"/>
      <c r="V111" s="420"/>
      <c r="W111" s="420"/>
      <c r="X111" s="421"/>
      <c r="Y111" s="347" t="s">
        <v>109</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6" t="s">
        <v>374</v>
      </c>
      <c r="B112" s="737"/>
      <c r="C112" s="737"/>
      <c r="D112" s="737"/>
      <c r="E112" s="737"/>
      <c r="F112" s="738"/>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160</v>
      </c>
      <c r="AF112" s="154"/>
      <c r="AG112" s="154"/>
      <c r="AH112" s="155"/>
      <c r="AI112" s="153" t="s">
        <v>396</v>
      </c>
      <c r="AJ112" s="154"/>
      <c r="AK112" s="154"/>
      <c r="AL112" s="155"/>
      <c r="AM112" s="153" t="s">
        <v>64</v>
      </c>
      <c r="AN112" s="154"/>
      <c r="AO112" s="154"/>
      <c r="AP112" s="155"/>
      <c r="AQ112" s="355" t="s">
        <v>415</v>
      </c>
      <c r="AR112" s="356"/>
      <c r="AS112" s="356"/>
      <c r="AT112" s="357"/>
      <c r="AU112" s="355" t="s">
        <v>148</v>
      </c>
      <c r="AV112" s="356"/>
      <c r="AW112" s="356"/>
      <c r="AX112" s="358"/>
    </row>
    <row r="113" spans="1:50" ht="23.25" hidden="1" customHeight="1" x14ac:dyDescent="0.15">
      <c r="A113" s="823"/>
      <c r="B113" s="824"/>
      <c r="C113" s="824"/>
      <c r="D113" s="824"/>
      <c r="E113" s="824"/>
      <c r="F113" s="825"/>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9"/>
      <c r="B114" s="740"/>
      <c r="C114" s="740"/>
      <c r="D114" s="740"/>
      <c r="E114" s="740"/>
      <c r="F114" s="741"/>
      <c r="G114" s="420"/>
      <c r="H114" s="420"/>
      <c r="I114" s="420"/>
      <c r="J114" s="420"/>
      <c r="K114" s="420"/>
      <c r="L114" s="420"/>
      <c r="M114" s="420"/>
      <c r="N114" s="420"/>
      <c r="O114" s="420"/>
      <c r="P114" s="420"/>
      <c r="Q114" s="420"/>
      <c r="R114" s="420"/>
      <c r="S114" s="420"/>
      <c r="T114" s="420"/>
      <c r="U114" s="420"/>
      <c r="V114" s="420"/>
      <c r="W114" s="420"/>
      <c r="X114" s="421"/>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6" t="s">
        <v>34</v>
      </c>
      <c r="B115" s="567"/>
      <c r="C115" s="567"/>
      <c r="D115" s="567"/>
      <c r="E115" s="567"/>
      <c r="F115" s="827"/>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160</v>
      </c>
      <c r="AF115" s="154"/>
      <c r="AG115" s="154"/>
      <c r="AH115" s="155"/>
      <c r="AI115" s="153" t="s">
        <v>396</v>
      </c>
      <c r="AJ115" s="154"/>
      <c r="AK115" s="154"/>
      <c r="AL115" s="155"/>
      <c r="AM115" s="153" t="s">
        <v>64</v>
      </c>
      <c r="AN115" s="154"/>
      <c r="AO115" s="154"/>
      <c r="AP115" s="155"/>
      <c r="AQ115" s="370" t="s">
        <v>416</v>
      </c>
      <c r="AR115" s="371"/>
      <c r="AS115" s="371"/>
      <c r="AT115" s="371"/>
      <c r="AU115" s="371"/>
      <c r="AV115" s="371"/>
      <c r="AW115" s="371"/>
      <c r="AX115" s="372"/>
    </row>
    <row r="116" spans="1:50" ht="23.25" customHeight="1" x14ac:dyDescent="0.15">
      <c r="A116" s="828"/>
      <c r="B116" s="829"/>
      <c r="C116" s="829"/>
      <c r="D116" s="829"/>
      <c r="E116" s="829"/>
      <c r="F116" s="830"/>
      <c r="G116" s="833" t="s">
        <v>506</v>
      </c>
      <c r="H116" s="833"/>
      <c r="I116" s="833"/>
      <c r="J116" s="833"/>
      <c r="K116" s="833"/>
      <c r="L116" s="833"/>
      <c r="M116" s="833"/>
      <c r="N116" s="833"/>
      <c r="O116" s="833"/>
      <c r="P116" s="833"/>
      <c r="Q116" s="833"/>
      <c r="R116" s="833"/>
      <c r="S116" s="833"/>
      <c r="T116" s="833"/>
      <c r="U116" s="833"/>
      <c r="V116" s="833"/>
      <c r="W116" s="833"/>
      <c r="X116" s="833"/>
      <c r="Y116" s="373" t="s">
        <v>34</v>
      </c>
      <c r="Z116" s="374"/>
      <c r="AA116" s="375"/>
      <c r="AB116" s="321" t="s">
        <v>507</v>
      </c>
      <c r="AC116" s="322"/>
      <c r="AD116" s="323"/>
      <c r="AE116" s="350">
        <v>1667</v>
      </c>
      <c r="AF116" s="350"/>
      <c r="AG116" s="350"/>
      <c r="AH116" s="350"/>
      <c r="AI116" s="350">
        <v>2113</v>
      </c>
      <c r="AJ116" s="350"/>
      <c r="AK116" s="350"/>
      <c r="AL116" s="350"/>
      <c r="AM116" s="350">
        <v>3773</v>
      </c>
      <c r="AN116" s="350"/>
      <c r="AO116" s="350"/>
      <c r="AP116" s="350"/>
      <c r="AQ116" s="231">
        <v>2310</v>
      </c>
      <c r="AR116" s="232"/>
      <c r="AS116" s="232"/>
      <c r="AT116" s="232"/>
      <c r="AU116" s="232"/>
      <c r="AV116" s="232"/>
      <c r="AW116" s="232"/>
      <c r="AX116" s="236"/>
    </row>
    <row r="117" spans="1:50" ht="46.5" customHeight="1" thickBot="1" x14ac:dyDescent="0.2">
      <c r="A117" s="831"/>
      <c r="B117" s="124"/>
      <c r="C117" s="124"/>
      <c r="D117" s="124"/>
      <c r="E117" s="124"/>
      <c r="F117" s="832"/>
      <c r="G117" s="834"/>
      <c r="H117" s="834"/>
      <c r="I117" s="834"/>
      <c r="J117" s="834"/>
      <c r="K117" s="834"/>
      <c r="L117" s="834"/>
      <c r="M117" s="834"/>
      <c r="N117" s="834"/>
      <c r="O117" s="834"/>
      <c r="P117" s="834"/>
      <c r="Q117" s="834"/>
      <c r="R117" s="834"/>
      <c r="S117" s="834"/>
      <c r="T117" s="834"/>
      <c r="U117" s="834"/>
      <c r="V117" s="834"/>
      <c r="W117" s="834"/>
      <c r="X117" s="834"/>
      <c r="Y117" s="227" t="s">
        <v>87</v>
      </c>
      <c r="Z117" s="348"/>
      <c r="AA117" s="349"/>
      <c r="AB117" s="376" t="s">
        <v>97</v>
      </c>
      <c r="AC117" s="377"/>
      <c r="AD117" s="378"/>
      <c r="AE117" s="379" t="s">
        <v>508</v>
      </c>
      <c r="AF117" s="379"/>
      <c r="AG117" s="379"/>
      <c r="AH117" s="379"/>
      <c r="AI117" s="379" t="s">
        <v>509</v>
      </c>
      <c r="AJ117" s="379"/>
      <c r="AK117" s="379"/>
      <c r="AL117" s="379"/>
      <c r="AM117" s="379" t="s">
        <v>526</v>
      </c>
      <c r="AN117" s="379"/>
      <c r="AO117" s="379"/>
      <c r="AP117" s="379"/>
      <c r="AQ117" s="379" t="s">
        <v>527</v>
      </c>
      <c r="AR117" s="379"/>
      <c r="AS117" s="379"/>
      <c r="AT117" s="379"/>
      <c r="AU117" s="379"/>
      <c r="AV117" s="379"/>
      <c r="AW117" s="379"/>
      <c r="AX117" s="380"/>
    </row>
    <row r="118" spans="1:50" ht="23.25" hidden="1" customHeight="1" x14ac:dyDescent="0.15">
      <c r="A118" s="826" t="s">
        <v>34</v>
      </c>
      <c r="B118" s="567"/>
      <c r="C118" s="567"/>
      <c r="D118" s="567"/>
      <c r="E118" s="567"/>
      <c r="F118" s="827"/>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160</v>
      </c>
      <c r="AF118" s="154"/>
      <c r="AG118" s="154"/>
      <c r="AH118" s="155"/>
      <c r="AI118" s="153" t="s">
        <v>396</v>
      </c>
      <c r="AJ118" s="154"/>
      <c r="AK118" s="154"/>
      <c r="AL118" s="155"/>
      <c r="AM118" s="153" t="s">
        <v>64</v>
      </c>
      <c r="AN118" s="154"/>
      <c r="AO118" s="154"/>
      <c r="AP118" s="155"/>
      <c r="AQ118" s="370" t="s">
        <v>416</v>
      </c>
      <c r="AR118" s="371"/>
      <c r="AS118" s="371"/>
      <c r="AT118" s="371"/>
      <c r="AU118" s="371"/>
      <c r="AV118" s="371"/>
      <c r="AW118" s="371"/>
      <c r="AX118" s="372"/>
    </row>
    <row r="119" spans="1:50" ht="23.25" hidden="1" customHeight="1" x14ac:dyDescent="0.15">
      <c r="A119" s="828"/>
      <c r="B119" s="829"/>
      <c r="C119" s="829"/>
      <c r="D119" s="829"/>
      <c r="E119" s="829"/>
      <c r="F119" s="830"/>
      <c r="G119" s="833" t="s">
        <v>381</v>
      </c>
      <c r="H119" s="833"/>
      <c r="I119" s="833"/>
      <c r="J119" s="833"/>
      <c r="K119" s="833"/>
      <c r="L119" s="833"/>
      <c r="M119" s="833"/>
      <c r="N119" s="833"/>
      <c r="O119" s="833"/>
      <c r="P119" s="833"/>
      <c r="Q119" s="833"/>
      <c r="R119" s="833"/>
      <c r="S119" s="833"/>
      <c r="T119" s="833"/>
      <c r="U119" s="833"/>
      <c r="V119" s="833"/>
      <c r="W119" s="833"/>
      <c r="X119" s="833"/>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1"/>
      <c r="B120" s="124"/>
      <c r="C120" s="124"/>
      <c r="D120" s="124"/>
      <c r="E120" s="124"/>
      <c r="F120" s="832"/>
      <c r="G120" s="834"/>
      <c r="H120" s="834"/>
      <c r="I120" s="834"/>
      <c r="J120" s="834"/>
      <c r="K120" s="834"/>
      <c r="L120" s="834"/>
      <c r="M120" s="834"/>
      <c r="N120" s="834"/>
      <c r="O120" s="834"/>
      <c r="P120" s="834"/>
      <c r="Q120" s="834"/>
      <c r="R120" s="834"/>
      <c r="S120" s="834"/>
      <c r="T120" s="834"/>
      <c r="U120" s="834"/>
      <c r="V120" s="834"/>
      <c r="W120" s="834"/>
      <c r="X120" s="834"/>
      <c r="Y120" s="227" t="s">
        <v>87</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6" t="s">
        <v>34</v>
      </c>
      <c r="B121" s="567"/>
      <c r="C121" s="567"/>
      <c r="D121" s="567"/>
      <c r="E121" s="567"/>
      <c r="F121" s="827"/>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160</v>
      </c>
      <c r="AF121" s="154"/>
      <c r="AG121" s="154"/>
      <c r="AH121" s="155"/>
      <c r="AI121" s="153" t="s">
        <v>396</v>
      </c>
      <c r="AJ121" s="154"/>
      <c r="AK121" s="154"/>
      <c r="AL121" s="155"/>
      <c r="AM121" s="153" t="s">
        <v>64</v>
      </c>
      <c r="AN121" s="154"/>
      <c r="AO121" s="154"/>
      <c r="AP121" s="155"/>
      <c r="AQ121" s="370" t="s">
        <v>416</v>
      </c>
      <c r="AR121" s="371"/>
      <c r="AS121" s="371"/>
      <c r="AT121" s="371"/>
      <c r="AU121" s="371"/>
      <c r="AV121" s="371"/>
      <c r="AW121" s="371"/>
      <c r="AX121" s="372"/>
    </row>
    <row r="122" spans="1:50" ht="23.25" hidden="1" customHeight="1" x14ac:dyDescent="0.15">
      <c r="A122" s="828"/>
      <c r="B122" s="829"/>
      <c r="C122" s="829"/>
      <c r="D122" s="829"/>
      <c r="E122" s="829"/>
      <c r="F122" s="830"/>
      <c r="G122" s="833" t="s">
        <v>176</v>
      </c>
      <c r="H122" s="833"/>
      <c r="I122" s="833"/>
      <c r="J122" s="833"/>
      <c r="K122" s="833"/>
      <c r="L122" s="833"/>
      <c r="M122" s="833"/>
      <c r="N122" s="833"/>
      <c r="O122" s="833"/>
      <c r="P122" s="833"/>
      <c r="Q122" s="833"/>
      <c r="R122" s="833"/>
      <c r="S122" s="833"/>
      <c r="T122" s="833"/>
      <c r="U122" s="833"/>
      <c r="V122" s="833"/>
      <c r="W122" s="833"/>
      <c r="X122" s="833"/>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1"/>
      <c r="B123" s="124"/>
      <c r="C123" s="124"/>
      <c r="D123" s="124"/>
      <c r="E123" s="124"/>
      <c r="F123" s="832"/>
      <c r="G123" s="834"/>
      <c r="H123" s="834"/>
      <c r="I123" s="834"/>
      <c r="J123" s="834"/>
      <c r="K123" s="834"/>
      <c r="L123" s="834"/>
      <c r="M123" s="834"/>
      <c r="N123" s="834"/>
      <c r="O123" s="834"/>
      <c r="P123" s="834"/>
      <c r="Q123" s="834"/>
      <c r="R123" s="834"/>
      <c r="S123" s="834"/>
      <c r="T123" s="834"/>
      <c r="U123" s="834"/>
      <c r="V123" s="834"/>
      <c r="W123" s="834"/>
      <c r="X123" s="834"/>
      <c r="Y123" s="227" t="s">
        <v>87</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6" t="s">
        <v>34</v>
      </c>
      <c r="B124" s="567"/>
      <c r="C124" s="567"/>
      <c r="D124" s="567"/>
      <c r="E124" s="567"/>
      <c r="F124" s="827"/>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160</v>
      </c>
      <c r="AF124" s="154"/>
      <c r="AG124" s="154"/>
      <c r="AH124" s="155"/>
      <c r="AI124" s="153" t="s">
        <v>396</v>
      </c>
      <c r="AJ124" s="154"/>
      <c r="AK124" s="154"/>
      <c r="AL124" s="155"/>
      <c r="AM124" s="153" t="s">
        <v>64</v>
      </c>
      <c r="AN124" s="154"/>
      <c r="AO124" s="154"/>
      <c r="AP124" s="155"/>
      <c r="AQ124" s="370" t="s">
        <v>416</v>
      </c>
      <c r="AR124" s="371"/>
      <c r="AS124" s="371"/>
      <c r="AT124" s="371"/>
      <c r="AU124" s="371"/>
      <c r="AV124" s="371"/>
      <c r="AW124" s="371"/>
      <c r="AX124" s="372"/>
    </row>
    <row r="125" spans="1:50" ht="23.25" hidden="1" customHeight="1" x14ac:dyDescent="0.15">
      <c r="A125" s="828"/>
      <c r="B125" s="829"/>
      <c r="C125" s="829"/>
      <c r="D125" s="829"/>
      <c r="E125" s="829"/>
      <c r="F125" s="830"/>
      <c r="G125" s="833" t="s">
        <v>176</v>
      </c>
      <c r="H125" s="833"/>
      <c r="I125" s="833"/>
      <c r="J125" s="833"/>
      <c r="K125" s="833"/>
      <c r="L125" s="833"/>
      <c r="M125" s="833"/>
      <c r="N125" s="833"/>
      <c r="O125" s="833"/>
      <c r="P125" s="833"/>
      <c r="Q125" s="833"/>
      <c r="R125" s="833"/>
      <c r="S125" s="833"/>
      <c r="T125" s="833"/>
      <c r="U125" s="833"/>
      <c r="V125" s="833"/>
      <c r="W125" s="833"/>
      <c r="X125" s="835"/>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1"/>
      <c r="B126" s="124"/>
      <c r="C126" s="124"/>
      <c r="D126" s="124"/>
      <c r="E126" s="124"/>
      <c r="F126" s="832"/>
      <c r="G126" s="834"/>
      <c r="H126" s="834"/>
      <c r="I126" s="834"/>
      <c r="J126" s="834"/>
      <c r="K126" s="834"/>
      <c r="L126" s="834"/>
      <c r="M126" s="834"/>
      <c r="N126" s="834"/>
      <c r="O126" s="834"/>
      <c r="P126" s="834"/>
      <c r="Q126" s="834"/>
      <c r="R126" s="834"/>
      <c r="S126" s="834"/>
      <c r="T126" s="834"/>
      <c r="U126" s="834"/>
      <c r="V126" s="834"/>
      <c r="W126" s="834"/>
      <c r="X126" s="836"/>
      <c r="Y126" s="227" t="s">
        <v>87</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9" t="s">
        <v>34</v>
      </c>
      <c r="B127" s="829"/>
      <c r="C127" s="829"/>
      <c r="D127" s="829"/>
      <c r="E127" s="829"/>
      <c r="F127" s="830"/>
      <c r="G127" s="724" t="s">
        <v>47</v>
      </c>
      <c r="H127" s="724"/>
      <c r="I127" s="724"/>
      <c r="J127" s="724"/>
      <c r="K127" s="724"/>
      <c r="L127" s="724"/>
      <c r="M127" s="724"/>
      <c r="N127" s="724"/>
      <c r="O127" s="724"/>
      <c r="P127" s="724"/>
      <c r="Q127" s="724"/>
      <c r="R127" s="724"/>
      <c r="S127" s="724"/>
      <c r="T127" s="724"/>
      <c r="U127" s="724"/>
      <c r="V127" s="724"/>
      <c r="W127" s="724"/>
      <c r="X127" s="725"/>
      <c r="Y127" s="842"/>
      <c r="Z127" s="843"/>
      <c r="AA127" s="844"/>
      <c r="AB127" s="723" t="s">
        <v>36</v>
      </c>
      <c r="AC127" s="724"/>
      <c r="AD127" s="725"/>
      <c r="AE127" s="153" t="s">
        <v>160</v>
      </c>
      <c r="AF127" s="154"/>
      <c r="AG127" s="154"/>
      <c r="AH127" s="155"/>
      <c r="AI127" s="153" t="s">
        <v>396</v>
      </c>
      <c r="AJ127" s="154"/>
      <c r="AK127" s="154"/>
      <c r="AL127" s="155"/>
      <c r="AM127" s="153" t="s">
        <v>64</v>
      </c>
      <c r="AN127" s="154"/>
      <c r="AO127" s="154"/>
      <c r="AP127" s="155"/>
      <c r="AQ127" s="370" t="s">
        <v>416</v>
      </c>
      <c r="AR127" s="371"/>
      <c r="AS127" s="371"/>
      <c r="AT127" s="371"/>
      <c r="AU127" s="371"/>
      <c r="AV127" s="371"/>
      <c r="AW127" s="371"/>
      <c r="AX127" s="372"/>
    </row>
    <row r="128" spans="1:50" ht="23.25" hidden="1" customHeight="1" x14ac:dyDescent="0.15">
      <c r="A128" s="828"/>
      <c r="B128" s="829"/>
      <c r="C128" s="829"/>
      <c r="D128" s="829"/>
      <c r="E128" s="829"/>
      <c r="F128" s="830"/>
      <c r="G128" s="833" t="s">
        <v>176</v>
      </c>
      <c r="H128" s="833"/>
      <c r="I128" s="833"/>
      <c r="J128" s="833"/>
      <c r="K128" s="833"/>
      <c r="L128" s="833"/>
      <c r="M128" s="833"/>
      <c r="N128" s="833"/>
      <c r="O128" s="833"/>
      <c r="P128" s="833"/>
      <c r="Q128" s="833"/>
      <c r="R128" s="833"/>
      <c r="S128" s="833"/>
      <c r="T128" s="833"/>
      <c r="U128" s="833"/>
      <c r="V128" s="833"/>
      <c r="W128" s="833"/>
      <c r="X128" s="833"/>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1"/>
      <c r="B129" s="124"/>
      <c r="C129" s="124"/>
      <c r="D129" s="124"/>
      <c r="E129" s="124"/>
      <c r="F129" s="832"/>
      <c r="G129" s="834"/>
      <c r="H129" s="834"/>
      <c r="I129" s="834"/>
      <c r="J129" s="834"/>
      <c r="K129" s="834"/>
      <c r="L129" s="834"/>
      <c r="M129" s="834"/>
      <c r="N129" s="834"/>
      <c r="O129" s="834"/>
      <c r="P129" s="834"/>
      <c r="Q129" s="834"/>
      <c r="R129" s="834"/>
      <c r="S129" s="834"/>
      <c r="T129" s="834"/>
      <c r="U129" s="834"/>
      <c r="V129" s="834"/>
      <c r="W129" s="834"/>
      <c r="X129" s="834"/>
      <c r="Y129" s="227" t="s">
        <v>87</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0" t="s">
        <v>197</v>
      </c>
      <c r="B130" s="901"/>
      <c r="C130" s="906" t="s">
        <v>288</v>
      </c>
      <c r="D130" s="901"/>
      <c r="E130" s="388" t="s">
        <v>322</v>
      </c>
      <c r="F130" s="389"/>
      <c r="G130" s="390" t="s">
        <v>478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2"/>
      <c r="B131" s="903"/>
      <c r="C131" s="907"/>
      <c r="D131" s="903"/>
      <c r="E131" s="393" t="s">
        <v>320</v>
      </c>
      <c r="F131" s="394"/>
      <c r="G131" s="395" t="s">
        <v>284</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2"/>
      <c r="B132" s="903"/>
      <c r="C132" s="907"/>
      <c r="D132" s="903"/>
      <c r="E132" s="910" t="s">
        <v>278</v>
      </c>
      <c r="F132" s="911"/>
      <c r="G132" s="840" t="s">
        <v>298</v>
      </c>
      <c r="H132" s="240"/>
      <c r="I132" s="240"/>
      <c r="J132" s="240"/>
      <c r="K132" s="240"/>
      <c r="L132" s="240"/>
      <c r="M132" s="240"/>
      <c r="N132" s="240"/>
      <c r="O132" s="240"/>
      <c r="P132" s="240"/>
      <c r="Q132" s="240"/>
      <c r="R132" s="240"/>
      <c r="S132" s="240"/>
      <c r="T132" s="240"/>
      <c r="U132" s="240"/>
      <c r="V132" s="240"/>
      <c r="W132" s="240"/>
      <c r="X132" s="241"/>
      <c r="Y132" s="806"/>
      <c r="Z132" s="807"/>
      <c r="AA132" s="808"/>
      <c r="AB132" s="239" t="s">
        <v>36</v>
      </c>
      <c r="AC132" s="240"/>
      <c r="AD132" s="241"/>
      <c r="AE132" s="841" t="s">
        <v>160</v>
      </c>
      <c r="AF132" s="841"/>
      <c r="AG132" s="841"/>
      <c r="AH132" s="841"/>
      <c r="AI132" s="841" t="s">
        <v>396</v>
      </c>
      <c r="AJ132" s="841"/>
      <c r="AK132" s="841"/>
      <c r="AL132" s="841"/>
      <c r="AM132" s="841" t="s">
        <v>64</v>
      </c>
      <c r="AN132" s="841"/>
      <c r="AO132" s="841"/>
      <c r="AP132" s="239"/>
      <c r="AQ132" s="239" t="s">
        <v>283</v>
      </c>
      <c r="AR132" s="240"/>
      <c r="AS132" s="240"/>
      <c r="AT132" s="241"/>
      <c r="AU132" s="384" t="s">
        <v>302</v>
      </c>
      <c r="AV132" s="384"/>
      <c r="AW132" s="384"/>
      <c r="AX132" s="385"/>
    </row>
    <row r="133" spans="1:50" ht="18.75" customHeight="1" x14ac:dyDescent="0.15">
      <c r="A133" s="902"/>
      <c r="B133" s="903"/>
      <c r="C133" s="907"/>
      <c r="D133" s="903"/>
      <c r="E133" s="907"/>
      <c r="F133" s="912"/>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407</v>
      </c>
      <c r="AR133" s="224"/>
      <c r="AS133" s="222" t="s">
        <v>285</v>
      </c>
      <c r="AT133" s="223"/>
      <c r="AU133" s="221" t="s">
        <v>407</v>
      </c>
      <c r="AV133" s="221"/>
      <c r="AW133" s="222" t="s">
        <v>261</v>
      </c>
      <c r="AX133" s="247"/>
    </row>
    <row r="134" spans="1:50" ht="39.75" customHeight="1" x14ac:dyDescent="0.15">
      <c r="A134" s="902"/>
      <c r="B134" s="903"/>
      <c r="C134" s="907"/>
      <c r="D134" s="903"/>
      <c r="E134" s="907"/>
      <c r="F134" s="912"/>
      <c r="G134" s="414" t="s">
        <v>407</v>
      </c>
      <c r="H134" s="415"/>
      <c r="I134" s="415"/>
      <c r="J134" s="415"/>
      <c r="K134" s="415"/>
      <c r="L134" s="415"/>
      <c r="M134" s="415"/>
      <c r="N134" s="415"/>
      <c r="O134" s="415"/>
      <c r="P134" s="415"/>
      <c r="Q134" s="415"/>
      <c r="R134" s="415"/>
      <c r="S134" s="415"/>
      <c r="T134" s="415"/>
      <c r="U134" s="415"/>
      <c r="V134" s="415"/>
      <c r="W134" s="415"/>
      <c r="X134" s="416"/>
      <c r="Y134" s="275" t="s">
        <v>299</v>
      </c>
      <c r="Z134" s="248"/>
      <c r="AA134" s="249"/>
      <c r="AB134" s="386" t="s">
        <v>407</v>
      </c>
      <c r="AC134" s="387"/>
      <c r="AD134" s="387"/>
      <c r="AE134" s="382" t="s">
        <v>407</v>
      </c>
      <c r="AF134" s="234"/>
      <c r="AG134" s="234"/>
      <c r="AH134" s="234"/>
      <c r="AI134" s="382" t="s">
        <v>407</v>
      </c>
      <c r="AJ134" s="234"/>
      <c r="AK134" s="234"/>
      <c r="AL134" s="234"/>
      <c r="AM134" s="382" t="s">
        <v>407</v>
      </c>
      <c r="AN134" s="234"/>
      <c r="AO134" s="234"/>
      <c r="AP134" s="234"/>
      <c r="AQ134" s="382" t="s">
        <v>407</v>
      </c>
      <c r="AR134" s="234"/>
      <c r="AS134" s="234"/>
      <c r="AT134" s="234"/>
      <c r="AU134" s="382" t="s">
        <v>407</v>
      </c>
      <c r="AV134" s="234"/>
      <c r="AW134" s="234"/>
      <c r="AX134" s="383"/>
    </row>
    <row r="135" spans="1:50" ht="39.75" customHeight="1" x14ac:dyDescent="0.15">
      <c r="A135" s="902"/>
      <c r="B135" s="903"/>
      <c r="C135" s="907"/>
      <c r="D135" s="903"/>
      <c r="E135" s="907"/>
      <c r="F135" s="912"/>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407</v>
      </c>
      <c r="AC135" s="276"/>
      <c r="AD135" s="276"/>
      <c r="AE135" s="382" t="s">
        <v>407</v>
      </c>
      <c r="AF135" s="234"/>
      <c r="AG135" s="234"/>
      <c r="AH135" s="234"/>
      <c r="AI135" s="382" t="s">
        <v>407</v>
      </c>
      <c r="AJ135" s="234"/>
      <c r="AK135" s="234"/>
      <c r="AL135" s="234"/>
      <c r="AM135" s="382" t="s">
        <v>407</v>
      </c>
      <c r="AN135" s="234"/>
      <c r="AO135" s="234"/>
      <c r="AP135" s="234"/>
      <c r="AQ135" s="382" t="s">
        <v>407</v>
      </c>
      <c r="AR135" s="234"/>
      <c r="AS135" s="234"/>
      <c r="AT135" s="234"/>
      <c r="AU135" s="382" t="s">
        <v>407</v>
      </c>
      <c r="AV135" s="234"/>
      <c r="AW135" s="234"/>
      <c r="AX135" s="383"/>
    </row>
    <row r="136" spans="1:50" ht="18.75" hidden="1" customHeight="1" x14ac:dyDescent="0.15">
      <c r="A136" s="902"/>
      <c r="B136" s="903"/>
      <c r="C136" s="907"/>
      <c r="D136" s="903"/>
      <c r="E136" s="907"/>
      <c r="F136" s="912"/>
      <c r="G136" s="840" t="s">
        <v>298</v>
      </c>
      <c r="H136" s="240"/>
      <c r="I136" s="240"/>
      <c r="J136" s="240"/>
      <c r="K136" s="240"/>
      <c r="L136" s="240"/>
      <c r="M136" s="240"/>
      <c r="N136" s="240"/>
      <c r="O136" s="240"/>
      <c r="P136" s="240"/>
      <c r="Q136" s="240"/>
      <c r="R136" s="240"/>
      <c r="S136" s="240"/>
      <c r="T136" s="240"/>
      <c r="U136" s="240"/>
      <c r="V136" s="240"/>
      <c r="W136" s="240"/>
      <c r="X136" s="241"/>
      <c r="Y136" s="806"/>
      <c r="Z136" s="807"/>
      <c r="AA136" s="808"/>
      <c r="AB136" s="239" t="s">
        <v>36</v>
      </c>
      <c r="AC136" s="240"/>
      <c r="AD136" s="241"/>
      <c r="AE136" s="841" t="s">
        <v>160</v>
      </c>
      <c r="AF136" s="841"/>
      <c r="AG136" s="841"/>
      <c r="AH136" s="841"/>
      <c r="AI136" s="841" t="s">
        <v>396</v>
      </c>
      <c r="AJ136" s="841"/>
      <c r="AK136" s="841"/>
      <c r="AL136" s="841"/>
      <c r="AM136" s="841" t="s">
        <v>64</v>
      </c>
      <c r="AN136" s="841"/>
      <c r="AO136" s="841"/>
      <c r="AP136" s="239"/>
      <c r="AQ136" s="239" t="s">
        <v>283</v>
      </c>
      <c r="AR136" s="240"/>
      <c r="AS136" s="240"/>
      <c r="AT136" s="241"/>
      <c r="AU136" s="384" t="s">
        <v>302</v>
      </c>
      <c r="AV136" s="384"/>
      <c r="AW136" s="384"/>
      <c r="AX136" s="385"/>
    </row>
    <row r="137" spans="1:50" ht="18.75" hidden="1" customHeight="1" x14ac:dyDescent="0.15">
      <c r="A137" s="902"/>
      <c r="B137" s="903"/>
      <c r="C137" s="907"/>
      <c r="D137" s="903"/>
      <c r="E137" s="907"/>
      <c r="F137" s="912"/>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285</v>
      </c>
      <c r="AT137" s="223"/>
      <c r="AU137" s="221"/>
      <c r="AV137" s="221"/>
      <c r="AW137" s="222" t="s">
        <v>261</v>
      </c>
      <c r="AX137" s="247"/>
    </row>
    <row r="138" spans="1:50" ht="39.75" hidden="1" customHeight="1" x14ac:dyDescent="0.15">
      <c r="A138" s="902"/>
      <c r="B138" s="903"/>
      <c r="C138" s="907"/>
      <c r="D138" s="903"/>
      <c r="E138" s="907"/>
      <c r="F138" s="912"/>
      <c r="G138" s="414"/>
      <c r="H138" s="415"/>
      <c r="I138" s="415"/>
      <c r="J138" s="415"/>
      <c r="K138" s="415"/>
      <c r="L138" s="415"/>
      <c r="M138" s="415"/>
      <c r="N138" s="415"/>
      <c r="O138" s="415"/>
      <c r="P138" s="415"/>
      <c r="Q138" s="415"/>
      <c r="R138" s="415"/>
      <c r="S138" s="415"/>
      <c r="T138" s="415"/>
      <c r="U138" s="415"/>
      <c r="V138" s="415"/>
      <c r="W138" s="415"/>
      <c r="X138" s="416"/>
      <c r="Y138" s="275" t="s">
        <v>299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2"/>
      <c r="B139" s="903"/>
      <c r="C139" s="907"/>
      <c r="D139" s="903"/>
      <c r="E139" s="907"/>
      <c r="F139" s="912"/>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2"/>
      <c r="B140" s="903"/>
      <c r="C140" s="907"/>
      <c r="D140" s="903"/>
      <c r="E140" s="907"/>
      <c r="F140" s="912"/>
      <c r="G140" s="840" t="s">
        <v>298</v>
      </c>
      <c r="H140" s="240"/>
      <c r="I140" s="240"/>
      <c r="J140" s="240"/>
      <c r="K140" s="240"/>
      <c r="L140" s="240"/>
      <c r="M140" s="240"/>
      <c r="N140" s="240"/>
      <c r="O140" s="240"/>
      <c r="P140" s="240"/>
      <c r="Q140" s="240"/>
      <c r="R140" s="240"/>
      <c r="S140" s="240"/>
      <c r="T140" s="240"/>
      <c r="U140" s="240"/>
      <c r="V140" s="240"/>
      <c r="W140" s="240"/>
      <c r="X140" s="241"/>
      <c r="Y140" s="806"/>
      <c r="Z140" s="807"/>
      <c r="AA140" s="808"/>
      <c r="AB140" s="239" t="s">
        <v>36</v>
      </c>
      <c r="AC140" s="240"/>
      <c r="AD140" s="241"/>
      <c r="AE140" s="841" t="s">
        <v>160</v>
      </c>
      <c r="AF140" s="841"/>
      <c r="AG140" s="841"/>
      <c r="AH140" s="841"/>
      <c r="AI140" s="841" t="s">
        <v>396</v>
      </c>
      <c r="AJ140" s="841"/>
      <c r="AK140" s="841"/>
      <c r="AL140" s="841"/>
      <c r="AM140" s="841" t="s">
        <v>64</v>
      </c>
      <c r="AN140" s="841"/>
      <c r="AO140" s="841"/>
      <c r="AP140" s="239"/>
      <c r="AQ140" s="239" t="s">
        <v>283</v>
      </c>
      <c r="AR140" s="240"/>
      <c r="AS140" s="240"/>
      <c r="AT140" s="241"/>
      <c r="AU140" s="384" t="s">
        <v>302</v>
      </c>
      <c r="AV140" s="384"/>
      <c r="AW140" s="384"/>
      <c r="AX140" s="385"/>
    </row>
    <row r="141" spans="1:50" ht="18.75" hidden="1" customHeight="1" x14ac:dyDescent="0.15">
      <c r="A141" s="902"/>
      <c r="B141" s="903"/>
      <c r="C141" s="907"/>
      <c r="D141" s="903"/>
      <c r="E141" s="907"/>
      <c r="F141" s="912"/>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285</v>
      </c>
      <c r="AT141" s="223"/>
      <c r="AU141" s="221"/>
      <c r="AV141" s="221"/>
      <c r="AW141" s="222" t="s">
        <v>261</v>
      </c>
      <c r="AX141" s="247"/>
    </row>
    <row r="142" spans="1:50" ht="39.75" hidden="1" customHeight="1" x14ac:dyDescent="0.15">
      <c r="A142" s="902"/>
      <c r="B142" s="903"/>
      <c r="C142" s="907"/>
      <c r="D142" s="903"/>
      <c r="E142" s="907"/>
      <c r="F142" s="912"/>
      <c r="G142" s="414"/>
      <c r="H142" s="415"/>
      <c r="I142" s="415"/>
      <c r="J142" s="415"/>
      <c r="K142" s="415"/>
      <c r="L142" s="415"/>
      <c r="M142" s="415"/>
      <c r="N142" s="415"/>
      <c r="O142" s="415"/>
      <c r="P142" s="415"/>
      <c r="Q142" s="415"/>
      <c r="R142" s="415"/>
      <c r="S142" s="415"/>
      <c r="T142" s="415"/>
      <c r="U142" s="415"/>
      <c r="V142" s="415"/>
      <c r="W142" s="415"/>
      <c r="X142" s="416"/>
      <c r="Y142" s="275" t="s">
        <v>299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2"/>
      <c r="B143" s="903"/>
      <c r="C143" s="907"/>
      <c r="D143" s="903"/>
      <c r="E143" s="907"/>
      <c r="F143" s="912"/>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2"/>
      <c r="B144" s="903"/>
      <c r="C144" s="907"/>
      <c r="D144" s="903"/>
      <c r="E144" s="907"/>
      <c r="F144" s="912"/>
      <c r="G144" s="840" t="s">
        <v>298</v>
      </c>
      <c r="H144" s="240"/>
      <c r="I144" s="240"/>
      <c r="J144" s="240"/>
      <c r="K144" s="240"/>
      <c r="L144" s="240"/>
      <c r="M144" s="240"/>
      <c r="N144" s="240"/>
      <c r="O144" s="240"/>
      <c r="P144" s="240"/>
      <c r="Q144" s="240"/>
      <c r="R144" s="240"/>
      <c r="S144" s="240"/>
      <c r="T144" s="240"/>
      <c r="U144" s="240"/>
      <c r="V144" s="240"/>
      <c r="W144" s="240"/>
      <c r="X144" s="241"/>
      <c r="Y144" s="806"/>
      <c r="Z144" s="807"/>
      <c r="AA144" s="808"/>
      <c r="AB144" s="239" t="s">
        <v>36</v>
      </c>
      <c r="AC144" s="240"/>
      <c r="AD144" s="241"/>
      <c r="AE144" s="841" t="s">
        <v>160</v>
      </c>
      <c r="AF144" s="841"/>
      <c r="AG144" s="841"/>
      <c r="AH144" s="841"/>
      <c r="AI144" s="841" t="s">
        <v>396</v>
      </c>
      <c r="AJ144" s="841"/>
      <c r="AK144" s="841"/>
      <c r="AL144" s="841"/>
      <c r="AM144" s="841" t="s">
        <v>64</v>
      </c>
      <c r="AN144" s="841"/>
      <c r="AO144" s="841"/>
      <c r="AP144" s="239"/>
      <c r="AQ144" s="239" t="s">
        <v>283</v>
      </c>
      <c r="AR144" s="240"/>
      <c r="AS144" s="240"/>
      <c r="AT144" s="241"/>
      <c r="AU144" s="384" t="s">
        <v>302</v>
      </c>
      <c r="AV144" s="384"/>
      <c r="AW144" s="384"/>
      <c r="AX144" s="385"/>
    </row>
    <row r="145" spans="1:50" ht="18.75" hidden="1" customHeight="1" x14ac:dyDescent="0.15">
      <c r="A145" s="902"/>
      <c r="B145" s="903"/>
      <c r="C145" s="907"/>
      <c r="D145" s="903"/>
      <c r="E145" s="907"/>
      <c r="F145" s="912"/>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285</v>
      </c>
      <c r="AT145" s="223"/>
      <c r="AU145" s="221"/>
      <c r="AV145" s="221"/>
      <c r="AW145" s="222" t="s">
        <v>261</v>
      </c>
      <c r="AX145" s="247"/>
    </row>
    <row r="146" spans="1:50" ht="39.75" hidden="1" customHeight="1" x14ac:dyDescent="0.15">
      <c r="A146" s="902"/>
      <c r="B146" s="903"/>
      <c r="C146" s="907"/>
      <c r="D146" s="903"/>
      <c r="E146" s="907"/>
      <c r="F146" s="912"/>
      <c r="G146" s="414"/>
      <c r="H146" s="415"/>
      <c r="I146" s="415"/>
      <c r="J146" s="415"/>
      <c r="K146" s="415"/>
      <c r="L146" s="415"/>
      <c r="M146" s="415"/>
      <c r="N146" s="415"/>
      <c r="O146" s="415"/>
      <c r="P146" s="415"/>
      <c r="Q146" s="415"/>
      <c r="R146" s="415"/>
      <c r="S146" s="415"/>
      <c r="T146" s="415"/>
      <c r="U146" s="415"/>
      <c r="V146" s="415"/>
      <c r="W146" s="415"/>
      <c r="X146" s="416"/>
      <c r="Y146" s="275" t="s">
        <v>299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2"/>
      <c r="B147" s="903"/>
      <c r="C147" s="907"/>
      <c r="D147" s="903"/>
      <c r="E147" s="907"/>
      <c r="F147" s="912"/>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2"/>
      <c r="B148" s="903"/>
      <c r="C148" s="907"/>
      <c r="D148" s="903"/>
      <c r="E148" s="907"/>
      <c r="F148" s="912"/>
      <c r="G148" s="840" t="s">
        <v>298</v>
      </c>
      <c r="H148" s="240"/>
      <c r="I148" s="240"/>
      <c r="J148" s="240"/>
      <c r="K148" s="240"/>
      <c r="L148" s="240"/>
      <c r="M148" s="240"/>
      <c r="N148" s="240"/>
      <c r="O148" s="240"/>
      <c r="P148" s="240"/>
      <c r="Q148" s="240"/>
      <c r="R148" s="240"/>
      <c r="S148" s="240"/>
      <c r="T148" s="240"/>
      <c r="U148" s="240"/>
      <c r="V148" s="240"/>
      <c r="W148" s="240"/>
      <c r="X148" s="241"/>
      <c r="Y148" s="806"/>
      <c r="Z148" s="807"/>
      <c r="AA148" s="808"/>
      <c r="AB148" s="239" t="s">
        <v>36</v>
      </c>
      <c r="AC148" s="240"/>
      <c r="AD148" s="241"/>
      <c r="AE148" s="841" t="s">
        <v>160</v>
      </c>
      <c r="AF148" s="841"/>
      <c r="AG148" s="841"/>
      <c r="AH148" s="841"/>
      <c r="AI148" s="841" t="s">
        <v>396</v>
      </c>
      <c r="AJ148" s="841"/>
      <c r="AK148" s="841"/>
      <c r="AL148" s="841"/>
      <c r="AM148" s="841" t="s">
        <v>64</v>
      </c>
      <c r="AN148" s="841"/>
      <c r="AO148" s="841"/>
      <c r="AP148" s="239"/>
      <c r="AQ148" s="239" t="s">
        <v>283</v>
      </c>
      <c r="AR148" s="240"/>
      <c r="AS148" s="240"/>
      <c r="AT148" s="241"/>
      <c r="AU148" s="384" t="s">
        <v>302</v>
      </c>
      <c r="AV148" s="384"/>
      <c r="AW148" s="384"/>
      <c r="AX148" s="385"/>
    </row>
    <row r="149" spans="1:50" ht="18.75" hidden="1" customHeight="1" x14ac:dyDescent="0.15">
      <c r="A149" s="902"/>
      <c r="B149" s="903"/>
      <c r="C149" s="907"/>
      <c r="D149" s="903"/>
      <c r="E149" s="907"/>
      <c r="F149" s="912"/>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285</v>
      </c>
      <c r="AT149" s="223"/>
      <c r="AU149" s="221"/>
      <c r="AV149" s="221"/>
      <c r="AW149" s="222" t="s">
        <v>261</v>
      </c>
      <c r="AX149" s="247"/>
    </row>
    <row r="150" spans="1:50" ht="39.75" hidden="1" customHeight="1" x14ac:dyDescent="0.15">
      <c r="A150" s="902"/>
      <c r="B150" s="903"/>
      <c r="C150" s="907"/>
      <c r="D150" s="903"/>
      <c r="E150" s="907"/>
      <c r="F150" s="912"/>
      <c r="G150" s="414"/>
      <c r="H150" s="415"/>
      <c r="I150" s="415"/>
      <c r="J150" s="415"/>
      <c r="K150" s="415"/>
      <c r="L150" s="415"/>
      <c r="M150" s="415"/>
      <c r="N150" s="415"/>
      <c r="O150" s="415"/>
      <c r="P150" s="415"/>
      <c r="Q150" s="415"/>
      <c r="R150" s="415"/>
      <c r="S150" s="415"/>
      <c r="T150" s="415"/>
      <c r="U150" s="415"/>
      <c r="V150" s="415"/>
      <c r="W150" s="415"/>
      <c r="X150" s="416"/>
      <c r="Y150" s="275" t="s">
        <v>299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2"/>
      <c r="B151" s="903"/>
      <c r="C151" s="907"/>
      <c r="D151" s="903"/>
      <c r="E151" s="907"/>
      <c r="F151" s="912"/>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2"/>
      <c r="B152" s="903"/>
      <c r="C152" s="907"/>
      <c r="D152" s="903"/>
      <c r="E152" s="907"/>
      <c r="F152" s="912"/>
      <c r="G152" s="399" t="s">
        <v>30</v>
      </c>
      <c r="H152" s="257"/>
      <c r="I152" s="257"/>
      <c r="J152" s="257"/>
      <c r="K152" s="257"/>
      <c r="L152" s="257"/>
      <c r="M152" s="257"/>
      <c r="N152" s="257"/>
      <c r="O152" s="257"/>
      <c r="P152" s="258"/>
      <c r="Q152" s="256" t="s">
        <v>370</v>
      </c>
      <c r="R152" s="257"/>
      <c r="S152" s="257"/>
      <c r="T152" s="257"/>
      <c r="U152" s="257"/>
      <c r="V152" s="257"/>
      <c r="W152" s="257"/>
      <c r="X152" s="257"/>
      <c r="Y152" s="257"/>
      <c r="Z152" s="257"/>
      <c r="AA152" s="257"/>
      <c r="AB152" s="402" t="s">
        <v>371</v>
      </c>
      <c r="AC152" s="257"/>
      <c r="AD152" s="258"/>
      <c r="AE152" s="256" t="s">
        <v>304</v>
      </c>
      <c r="AF152" s="257"/>
      <c r="AG152" s="257"/>
      <c r="AH152" s="257"/>
      <c r="AI152" s="257"/>
      <c r="AJ152" s="257"/>
      <c r="AK152" s="257"/>
      <c r="AL152" s="257"/>
      <c r="AM152" s="257"/>
      <c r="AN152" s="257"/>
      <c r="AO152" s="257"/>
      <c r="AP152" s="257"/>
      <c r="AQ152" s="257"/>
      <c r="AR152" s="257"/>
      <c r="AS152" s="257"/>
      <c r="AT152" s="257"/>
      <c r="AU152" s="257"/>
      <c r="AV152" s="257"/>
      <c r="AW152" s="257"/>
      <c r="AX152" s="845"/>
    </row>
    <row r="153" spans="1:50" ht="22.5" hidden="1" customHeight="1" x14ac:dyDescent="0.15">
      <c r="A153" s="902"/>
      <c r="B153" s="903"/>
      <c r="C153" s="907"/>
      <c r="D153" s="903"/>
      <c r="E153" s="907"/>
      <c r="F153" s="912"/>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2"/>
      <c r="B154" s="903"/>
      <c r="C154" s="907"/>
      <c r="D154" s="903"/>
      <c r="E154" s="907"/>
      <c r="F154" s="912"/>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2"/>
      <c r="B155" s="903"/>
      <c r="C155" s="907"/>
      <c r="D155" s="903"/>
      <c r="E155" s="907"/>
      <c r="F155" s="912"/>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2"/>
      <c r="B156" s="903"/>
      <c r="C156" s="907"/>
      <c r="D156" s="903"/>
      <c r="E156" s="907"/>
      <c r="F156" s="912"/>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305</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2"/>
      <c r="B157" s="903"/>
      <c r="C157" s="907"/>
      <c r="D157" s="903"/>
      <c r="E157" s="907"/>
      <c r="F157" s="912"/>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2"/>
      <c r="B158" s="903"/>
      <c r="C158" s="907"/>
      <c r="D158" s="903"/>
      <c r="E158" s="907"/>
      <c r="F158" s="912"/>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2"/>
      <c r="B159" s="903"/>
      <c r="C159" s="907"/>
      <c r="D159" s="903"/>
      <c r="E159" s="907"/>
      <c r="F159" s="912"/>
      <c r="G159" s="399" t="s">
        <v>30</v>
      </c>
      <c r="H159" s="257"/>
      <c r="I159" s="257"/>
      <c r="J159" s="257"/>
      <c r="K159" s="257"/>
      <c r="L159" s="257"/>
      <c r="M159" s="257"/>
      <c r="N159" s="257"/>
      <c r="O159" s="257"/>
      <c r="P159" s="258"/>
      <c r="Q159" s="256" t="s">
        <v>370</v>
      </c>
      <c r="R159" s="257"/>
      <c r="S159" s="257"/>
      <c r="T159" s="257"/>
      <c r="U159" s="257"/>
      <c r="V159" s="257"/>
      <c r="W159" s="257"/>
      <c r="X159" s="257"/>
      <c r="Y159" s="257"/>
      <c r="Z159" s="257"/>
      <c r="AA159" s="257"/>
      <c r="AB159" s="402" t="s">
        <v>371</v>
      </c>
      <c r="AC159" s="257"/>
      <c r="AD159" s="258"/>
      <c r="AE159" s="272" t="s">
        <v>304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2"/>
      <c r="B160" s="903"/>
      <c r="C160" s="907"/>
      <c r="D160" s="903"/>
      <c r="E160" s="907"/>
      <c r="F160" s="912"/>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2"/>
      <c r="B161" s="903"/>
      <c r="C161" s="907"/>
      <c r="D161" s="903"/>
      <c r="E161" s="907"/>
      <c r="F161" s="912"/>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2"/>
      <c r="B162" s="903"/>
      <c r="C162" s="907"/>
      <c r="D162" s="903"/>
      <c r="E162" s="907"/>
      <c r="F162" s="912"/>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2"/>
      <c r="B163" s="903"/>
      <c r="C163" s="907"/>
      <c r="D163" s="903"/>
      <c r="E163" s="907"/>
      <c r="F163" s="912"/>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305</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2"/>
      <c r="B164" s="903"/>
      <c r="C164" s="907"/>
      <c r="D164" s="903"/>
      <c r="E164" s="907"/>
      <c r="F164" s="912"/>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2"/>
      <c r="B165" s="903"/>
      <c r="C165" s="907"/>
      <c r="D165" s="903"/>
      <c r="E165" s="907"/>
      <c r="F165" s="912"/>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2"/>
      <c r="B166" s="903"/>
      <c r="C166" s="907"/>
      <c r="D166" s="903"/>
      <c r="E166" s="907"/>
      <c r="F166" s="912"/>
      <c r="G166" s="399" t="s">
        <v>30</v>
      </c>
      <c r="H166" s="257"/>
      <c r="I166" s="257"/>
      <c r="J166" s="257"/>
      <c r="K166" s="257"/>
      <c r="L166" s="257"/>
      <c r="M166" s="257"/>
      <c r="N166" s="257"/>
      <c r="O166" s="257"/>
      <c r="P166" s="258"/>
      <c r="Q166" s="256" t="s">
        <v>370</v>
      </c>
      <c r="R166" s="257"/>
      <c r="S166" s="257"/>
      <c r="T166" s="257"/>
      <c r="U166" s="257"/>
      <c r="V166" s="257"/>
      <c r="W166" s="257"/>
      <c r="X166" s="257"/>
      <c r="Y166" s="257"/>
      <c r="Z166" s="257"/>
      <c r="AA166" s="257"/>
      <c r="AB166" s="402" t="s">
        <v>371</v>
      </c>
      <c r="AC166" s="257"/>
      <c r="AD166" s="258"/>
      <c r="AE166" s="272" t="s">
        <v>304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2"/>
      <c r="B167" s="903"/>
      <c r="C167" s="907"/>
      <c r="D167" s="903"/>
      <c r="E167" s="907"/>
      <c r="F167" s="912"/>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2"/>
      <c r="B168" s="903"/>
      <c r="C168" s="907"/>
      <c r="D168" s="903"/>
      <c r="E168" s="907"/>
      <c r="F168" s="912"/>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2"/>
      <c r="B169" s="903"/>
      <c r="C169" s="907"/>
      <c r="D169" s="903"/>
      <c r="E169" s="907"/>
      <c r="F169" s="912"/>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2"/>
      <c r="B170" s="903"/>
      <c r="C170" s="907"/>
      <c r="D170" s="903"/>
      <c r="E170" s="907"/>
      <c r="F170" s="912"/>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305</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2"/>
      <c r="B171" s="903"/>
      <c r="C171" s="907"/>
      <c r="D171" s="903"/>
      <c r="E171" s="907"/>
      <c r="F171" s="912"/>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2"/>
      <c r="B172" s="903"/>
      <c r="C172" s="907"/>
      <c r="D172" s="903"/>
      <c r="E172" s="907"/>
      <c r="F172" s="912"/>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2"/>
      <c r="B173" s="903"/>
      <c r="C173" s="907"/>
      <c r="D173" s="903"/>
      <c r="E173" s="907"/>
      <c r="F173" s="912"/>
      <c r="G173" s="399" t="s">
        <v>30</v>
      </c>
      <c r="H173" s="257"/>
      <c r="I173" s="257"/>
      <c r="J173" s="257"/>
      <c r="K173" s="257"/>
      <c r="L173" s="257"/>
      <c r="M173" s="257"/>
      <c r="N173" s="257"/>
      <c r="O173" s="257"/>
      <c r="P173" s="258"/>
      <c r="Q173" s="256" t="s">
        <v>370</v>
      </c>
      <c r="R173" s="257"/>
      <c r="S173" s="257"/>
      <c r="T173" s="257"/>
      <c r="U173" s="257"/>
      <c r="V173" s="257"/>
      <c r="W173" s="257"/>
      <c r="X173" s="257"/>
      <c r="Y173" s="257"/>
      <c r="Z173" s="257"/>
      <c r="AA173" s="257"/>
      <c r="AB173" s="402" t="s">
        <v>371</v>
      </c>
      <c r="AC173" s="257"/>
      <c r="AD173" s="258"/>
      <c r="AE173" s="272" t="s">
        <v>304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2"/>
      <c r="B174" s="903"/>
      <c r="C174" s="907"/>
      <c r="D174" s="903"/>
      <c r="E174" s="907"/>
      <c r="F174" s="912"/>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2"/>
      <c r="B175" s="903"/>
      <c r="C175" s="907"/>
      <c r="D175" s="903"/>
      <c r="E175" s="907"/>
      <c r="F175" s="912"/>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2"/>
      <c r="B176" s="903"/>
      <c r="C176" s="907"/>
      <c r="D176" s="903"/>
      <c r="E176" s="907"/>
      <c r="F176" s="912"/>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2"/>
      <c r="B177" s="903"/>
      <c r="C177" s="907"/>
      <c r="D177" s="903"/>
      <c r="E177" s="907"/>
      <c r="F177" s="912"/>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305</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2"/>
      <c r="B178" s="903"/>
      <c r="C178" s="907"/>
      <c r="D178" s="903"/>
      <c r="E178" s="907"/>
      <c r="F178" s="912"/>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2"/>
      <c r="B179" s="903"/>
      <c r="C179" s="907"/>
      <c r="D179" s="903"/>
      <c r="E179" s="907"/>
      <c r="F179" s="912"/>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2"/>
      <c r="B180" s="903"/>
      <c r="C180" s="907"/>
      <c r="D180" s="903"/>
      <c r="E180" s="907"/>
      <c r="F180" s="912"/>
      <c r="G180" s="399" t="s">
        <v>30</v>
      </c>
      <c r="H180" s="257"/>
      <c r="I180" s="257"/>
      <c r="J180" s="257"/>
      <c r="K180" s="257"/>
      <c r="L180" s="257"/>
      <c r="M180" s="257"/>
      <c r="N180" s="257"/>
      <c r="O180" s="257"/>
      <c r="P180" s="258"/>
      <c r="Q180" s="256" t="s">
        <v>370</v>
      </c>
      <c r="R180" s="257"/>
      <c r="S180" s="257"/>
      <c r="T180" s="257"/>
      <c r="U180" s="257"/>
      <c r="V180" s="257"/>
      <c r="W180" s="257"/>
      <c r="X180" s="257"/>
      <c r="Y180" s="257"/>
      <c r="Z180" s="257"/>
      <c r="AA180" s="257"/>
      <c r="AB180" s="402" t="s">
        <v>371</v>
      </c>
      <c r="AC180" s="257"/>
      <c r="AD180" s="258"/>
      <c r="AE180" s="272" t="s">
        <v>304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2"/>
      <c r="B181" s="903"/>
      <c r="C181" s="907"/>
      <c r="D181" s="903"/>
      <c r="E181" s="907"/>
      <c r="F181" s="912"/>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2"/>
      <c r="B182" s="903"/>
      <c r="C182" s="907"/>
      <c r="D182" s="903"/>
      <c r="E182" s="907"/>
      <c r="F182" s="912"/>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2"/>
      <c r="B183" s="903"/>
      <c r="C183" s="907"/>
      <c r="D183" s="903"/>
      <c r="E183" s="907"/>
      <c r="F183" s="912"/>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2"/>
      <c r="B184" s="903"/>
      <c r="C184" s="907"/>
      <c r="D184" s="903"/>
      <c r="E184" s="907"/>
      <c r="F184" s="912"/>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305</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2"/>
      <c r="B185" s="903"/>
      <c r="C185" s="907"/>
      <c r="D185" s="903"/>
      <c r="E185" s="907"/>
      <c r="F185" s="912"/>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2"/>
      <c r="B186" s="903"/>
      <c r="C186" s="907"/>
      <c r="D186" s="903"/>
      <c r="E186" s="908"/>
      <c r="F186" s="913"/>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02"/>
      <c r="B187" s="903"/>
      <c r="C187" s="907"/>
      <c r="D187" s="903"/>
      <c r="E187" s="411" t="s">
        <v>338</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02"/>
      <c r="B188" s="903"/>
      <c r="C188" s="907"/>
      <c r="D188" s="903"/>
      <c r="E188" s="422" t="s">
        <v>96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02"/>
      <c r="B189" s="903"/>
      <c r="C189" s="907"/>
      <c r="D189" s="903"/>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902"/>
      <c r="B190" s="903"/>
      <c r="C190" s="907"/>
      <c r="D190" s="903"/>
      <c r="E190" s="388" t="s">
        <v>322</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2"/>
      <c r="B191" s="903"/>
      <c r="C191" s="907"/>
      <c r="D191" s="903"/>
      <c r="E191" s="393" t="s">
        <v>320</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2"/>
      <c r="B192" s="903"/>
      <c r="C192" s="907"/>
      <c r="D192" s="903"/>
      <c r="E192" s="910" t="s">
        <v>278</v>
      </c>
      <c r="F192" s="911"/>
      <c r="G192" s="840" t="s">
        <v>298</v>
      </c>
      <c r="H192" s="240"/>
      <c r="I192" s="240"/>
      <c r="J192" s="240"/>
      <c r="K192" s="240"/>
      <c r="L192" s="240"/>
      <c r="M192" s="240"/>
      <c r="N192" s="240"/>
      <c r="O192" s="240"/>
      <c r="P192" s="240"/>
      <c r="Q192" s="240"/>
      <c r="R192" s="240"/>
      <c r="S192" s="240"/>
      <c r="T192" s="240"/>
      <c r="U192" s="240"/>
      <c r="V192" s="240"/>
      <c r="W192" s="240"/>
      <c r="X192" s="241"/>
      <c r="Y192" s="806"/>
      <c r="Z192" s="807"/>
      <c r="AA192" s="808"/>
      <c r="AB192" s="239" t="s">
        <v>36</v>
      </c>
      <c r="AC192" s="240"/>
      <c r="AD192" s="241"/>
      <c r="AE192" s="841" t="s">
        <v>160</v>
      </c>
      <c r="AF192" s="841"/>
      <c r="AG192" s="841"/>
      <c r="AH192" s="841"/>
      <c r="AI192" s="841" t="s">
        <v>396</v>
      </c>
      <c r="AJ192" s="841"/>
      <c r="AK192" s="841"/>
      <c r="AL192" s="841"/>
      <c r="AM192" s="841" t="s">
        <v>64</v>
      </c>
      <c r="AN192" s="841"/>
      <c r="AO192" s="841"/>
      <c r="AP192" s="239"/>
      <c r="AQ192" s="239" t="s">
        <v>283</v>
      </c>
      <c r="AR192" s="240"/>
      <c r="AS192" s="240"/>
      <c r="AT192" s="241"/>
      <c r="AU192" s="384" t="s">
        <v>302</v>
      </c>
      <c r="AV192" s="384"/>
      <c r="AW192" s="384"/>
      <c r="AX192" s="385"/>
    </row>
    <row r="193" spans="1:50" ht="18.75" hidden="1" customHeight="1" x14ac:dyDescent="0.15">
      <c r="A193" s="902"/>
      <c r="B193" s="903"/>
      <c r="C193" s="907"/>
      <c r="D193" s="903"/>
      <c r="E193" s="907"/>
      <c r="F193" s="912"/>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285</v>
      </c>
      <c r="AT193" s="223"/>
      <c r="AU193" s="221"/>
      <c r="AV193" s="221"/>
      <c r="AW193" s="222" t="s">
        <v>261</v>
      </c>
      <c r="AX193" s="247"/>
    </row>
    <row r="194" spans="1:50" ht="39.75" hidden="1" customHeight="1" x14ac:dyDescent="0.15">
      <c r="A194" s="902"/>
      <c r="B194" s="903"/>
      <c r="C194" s="907"/>
      <c r="D194" s="903"/>
      <c r="E194" s="907"/>
      <c r="F194" s="912"/>
      <c r="G194" s="414"/>
      <c r="H194" s="415"/>
      <c r="I194" s="415"/>
      <c r="J194" s="415"/>
      <c r="K194" s="415"/>
      <c r="L194" s="415"/>
      <c r="M194" s="415"/>
      <c r="N194" s="415"/>
      <c r="O194" s="415"/>
      <c r="P194" s="415"/>
      <c r="Q194" s="415"/>
      <c r="R194" s="415"/>
      <c r="S194" s="415"/>
      <c r="T194" s="415"/>
      <c r="U194" s="415"/>
      <c r="V194" s="415"/>
      <c r="W194" s="415"/>
      <c r="X194" s="416"/>
      <c r="Y194" s="275" t="s">
        <v>299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2"/>
      <c r="B195" s="903"/>
      <c r="C195" s="907"/>
      <c r="D195" s="903"/>
      <c r="E195" s="907"/>
      <c r="F195" s="912"/>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2"/>
      <c r="B196" s="903"/>
      <c r="C196" s="907"/>
      <c r="D196" s="903"/>
      <c r="E196" s="907"/>
      <c r="F196" s="912"/>
      <c r="G196" s="840" t="s">
        <v>298</v>
      </c>
      <c r="H196" s="240"/>
      <c r="I196" s="240"/>
      <c r="J196" s="240"/>
      <c r="K196" s="240"/>
      <c r="L196" s="240"/>
      <c r="M196" s="240"/>
      <c r="N196" s="240"/>
      <c r="O196" s="240"/>
      <c r="P196" s="240"/>
      <c r="Q196" s="240"/>
      <c r="R196" s="240"/>
      <c r="S196" s="240"/>
      <c r="T196" s="240"/>
      <c r="U196" s="240"/>
      <c r="V196" s="240"/>
      <c r="W196" s="240"/>
      <c r="X196" s="241"/>
      <c r="Y196" s="806"/>
      <c r="Z196" s="807"/>
      <c r="AA196" s="808"/>
      <c r="AB196" s="239" t="s">
        <v>36</v>
      </c>
      <c r="AC196" s="240"/>
      <c r="AD196" s="241"/>
      <c r="AE196" s="841" t="s">
        <v>160</v>
      </c>
      <c r="AF196" s="841"/>
      <c r="AG196" s="841"/>
      <c r="AH196" s="841"/>
      <c r="AI196" s="841" t="s">
        <v>396</v>
      </c>
      <c r="AJ196" s="841"/>
      <c r="AK196" s="841"/>
      <c r="AL196" s="841"/>
      <c r="AM196" s="841" t="s">
        <v>64</v>
      </c>
      <c r="AN196" s="841"/>
      <c r="AO196" s="841"/>
      <c r="AP196" s="239"/>
      <c r="AQ196" s="239" t="s">
        <v>283</v>
      </c>
      <c r="AR196" s="240"/>
      <c r="AS196" s="240"/>
      <c r="AT196" s="241"/>
      <c r="AU196" s="384" t="s">
        <v>302</v>
      </c>
      <c r="AV196" s="384"/>
      <c r="AW196" s="384"/>
      <c r="AX196" s="385"/>
    </row>
    <row r="197" spans="1:50" ht="18.75" hidden="1" customHeight="1" x14ac:dyDescent="0.15">
      <c r="A197" s="902"/>
      <c r="B197" s="903"/>
      <c r="C197" s="907"/>
      <c r="D197" s="903"/>
      <c r="E197" s="907"/>
      <c r="F197" s="912"/>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285</v>
      </c>
      <c r="AT197" s="223"/>
      <c r="AU197" s="221"/>
      <c r="AV197" s="221"/>
      <c r="AW197" s="222" t="s">
        <v>261</v>
      </c>
      <c r="AX197" s="247"/>
    </row>
    <row r="198" spans="1:50" ht="39.75" hidden="1" customHeight="1" x14ac:dyDescent="0.15">
      <c r="A198" s="902"/>
      <c r="B198" s="903"/>
      <c r="C198" s="907"/>
      <c r="D198" s="903"/>
      <c r="E198" s="907"/>
      <c r="F198" s="912"/>
      <c r="G198" s="414"/>
      <c r="H198" s="415"/>
      <c r="I198" s="415"/>
      <c r="J198" s="415"/>
      <c r="K198" s="415"/>
      <c r="L198" s="415"/>
      <c r="M198" s="415"/>
      <c r="N198" s="415"/>
      <c r="O198" s="415"/>
      <c r="P198" s="415"/>
      <c r="Q198" s="415"/>
      <c r="R198" s="415"/>
      <c r="S198" s="415"/>
      <c r="T198" s="415"/>
      <c r="U198" s="415"/>
      <c r="V198" s="415"/>
      <c r="W198" s="415"/>
      <c r="X198" s="416"/>
      <c r="Y198" s="275" t="s">
        <v>299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2"/>
      <c r="B199" s="903"/>
      <c r="C199" s="907"/>
      <c r="D199" s="903"/>
      <c r="E199" s="907"/>
      <c r="F199" s="912"/>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2"/>
      <c r="B200" s="903"/>
      <c r="C200" s="907"/>
      <c r="D200" s="903"/>
      <c r="E200" s="907"/>
      <c r="F200" s="912"/>
      <c r="G200" s="840" t="s">
        <v>298</v>
      </c>
      <c r="H200" s="240"/>
      <c r="I200" s="240"/>
      <c r="J200" s="240"/>
      <c r="K200" s="240"/>
      <c r="L200" s="240"/>
      <c r="M200" s="240"/>
      <c r="N200" s="240"/>
      <c r="O200" s="240"/>
      <c r="P200" s="240"/>
      <c r="Q200" s="240"/>
      <c r="R200" s="240"/>
      <c r="S200" s="240"/>
      <c r="T200" s="240"/>
      <c r="U200" s="240"/>
      <c r="V200" s="240"/>
      <c r="W200" s="240"/>
      <c r="X200" s="241"/>
      <c r="Y200" s="806"/>
      <c r="Z200" s="807"/>
      <c r="AA200" s="808"/>
      <c r="AB200" s="239" t="s">
        <v>36</v>
      </c>
      <c r="AC200" s="240"/>
      <c r="AD200" s="241"/>
      <c r="AE200" s="841" t="s">
        <v>160</v>
      </c>
      <c r="AF200" s="841"/>
      <c r="AG200" s="841"/>
      <c r="AH200" s="841"/>
      <c r="AI200" s="841" t="s">
        <v>396</v>
      </c>
      <c r="AJ200" s="841"/>
      <c r="AK200" s="841"/>
      <c r="AL200" s="841"/>
      <c r="AM200" s="841" t="s">
        <v>64</v>
      </c>
      <c r="AN200" s="841"/>
      <c r="AO200" s="841"/>
      <c r="AP200" s="239"/>
      <c r="AQ200" s="239" t="s">
        <v>283</v>
      </c>
      <c r="AR200" s="240"/>
      <c r="AS200" s="240"/>
      <c r="AT200" s="241"/>
      <c r="AU200" s="384" t="s">
        <v>302</v>
      </c>
      <c r="AV200" s="384"/>
      <c r="AW200" s="384"/>
      <c r="AX200" s="385"/>
    </row>
    <row r="201" spans="1:50" ht="18.75" hidden="1" customHeight="1" x14ac:dyDescent="0.15">
      <c r="A201" s="902"/>
      <c r="B201" s="903"/>
      <c r="C201" s="907"/>
      <c r="D201" s="903"/>
      <c r="E201" s="907"/>
      <c r="F201" s="912"/>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285</v>
      </c>
      <c r="AT201" s="223"/>
      <c r="AU201" s="221"/>
      <c r="AV201" s="221"/>
      <c r="AW201" s="222" t="s">
        <v>261</v>
      </c>
      <c r="AX201" s="247"/>
    </row>
    <row r="202" spans="1:50" ht="39.75" hidden="1" customHeight="1" x14ac:dyDescent="0.15">
      <c r="A202" s="902"/>
      <c r="B202" s="903"/>
      <c r="C202" s="907"/>
      <c r="D202" s="903"/>
      <c r="E202" s="907"/>
      <c r="F202" s="912"/>
      <c r="G202" s="414"/>
      <c r="H202" s="415"/>
      <c r="I202" s="415"/>
      <c r="J202" s="415"/>
      <c r="K202" s="415"/>
      <c r="L202" s="415"/>
      <c r="M202" s="415"/>
      <c r="N202" s="415"/>
      <c r="O202" s="415"/>
      <c r="P202" s="415"/>
      <c r="Q202" s="415"/>
      <c r="R202" s="415"/>
      <c r="S202" s="415"/>
      <c r="T202" s="415"/>
      <c r="U202" s="415"/>
      <c r="V202" s="415"/>
      <c r="W202" s="415"/>
      <c r="X202" s="416"/>
      <c r="Y202" s="275" t="s">
        <v>299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2"/>
      <c r="B203" s="903"/>
      <c r="C203" s="907"/>
      <c r="D203" s="903"/>
      <c r="E203" s="907"/>
      <c r="F203" s="912"/>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2"/>
      <c r="B204" s="903"/>
      <c r="C204" s="907"/>
      <c r="D204" s="903"/>
      <c r="E204" s="907"/>
      <c r="F204" s="912"/>
      <c r="G204" s="840" t="s">
        <v>298</v>
      </c>
      <c r="H204" s="240"/>
      <c r="I204" s="240"/>
      <c r="J204" s="240"/>
      <c r="K204" s="240"/>
      <c r="L204" s="240"/>
      <c r="M204" s="240"/>
      <c r="N204" s="240"/>
      <c r="O204" s="240"/>
      <c r="P204" s="240"/>
      <c r="Q204" s="240"/>
      <c r="R204" s="240"/>
      <c r="S204" s="240"/>
      <c r="T204" s="240"/>
      <c r="U204" s="240"/>
      <c r="V204" s="240"/>
      <c r="W204" s="240"/>
      <c r="X204" s="241"/>
      <c r="Y204" s="806"/>
      <c r="Z204" s="807"/>
      <c r="AA204" s="808"/>
      <c r="AB204" s="239" t="s">
        <v>36</v>
      </c>
      <c r="AC204" s="240"/>
      <c r="AD204" s="241"/>
      <c r="AE204" s="841" t="s">
        <v>160</v>
      </c>
      <c r="AF204" s="841"/>
      <c r="AG204" s="841"/>
      <c r="AH204" s="841"/>
      <c r="AI204" s="841" t="s">
        <v>396</v>
      </c>
      <c r="AJ204" s="841"/>
      <c r="AK204" s="841"/>
      <c r="AL204" s="841"/>
      <c r="AM204" s="841" t="s">
        <v>64</v>
      </c>
      <c r="AN204" s="841"/>
      <c r="AO204" s="841"/>
      <c r="AP204" s="239"/>
      <c r="AQ204" s="239" t="s">
        <v>283</v>
      </c>
      <c r="AR204" s="240"/>
      <c r="AS204" s="240"/>
      <c r="AT204" s="241"/>
      <c r="AU204" s="384" t="s">
        <v>302</v>
      </c>
      <c r="AV204" s="384"/>
      <c r="AW204" s="384"/>
      <c r="AX204" s="385"/>
    </row>
    <row r="205" spans="1:50" ht="18.75" hidden="1" customHeight="1" x14ac:dyDescent="0.15">
      <c r="A205" s="902"/>
      <c r="B205" s="903"/>
      <c r="C205" s="907"/>
      <c r="D205" s="903"/>
      <c r="E205" s="907"/>
      <c r="F205" s="912"/>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285</v>
      </c>
      <c r="AT205" s="223"/>
      <c r="AU205" s="221"/>
      <c r="AV205" s="221"/>
      <c r="AW205" s="222" t="s">
        <v>261</v>
      </c>
      <c r="AX205" s="247"/>
    </row>
    <row r="206" spans="1:50" ht="39.75" hidden="1" customHeight="1" x14ac:dyDescent="0.15">
      <c r="A206" s="902"/>
      <c r="B206" s="903"/>
      <c r="C206" s="907"/>
      <c r="D206" s="903"/>
      <c r="E206" s="907"/>
      <c r="F206" s="912"/>
      <c r="G206" s="414"/>
      <c r="H206" s="415"/>
      <c r="I206" s="415"/>
      <c r="J206" s="415"/>
      <c r="K206" s="415"/>
      <c r="L206" s="415"/>
      <c r="M206" s="415"/>
      <c r="N206" s="415"/>
      <c r="O206" s="415"/>
      <c r="P206" s="415"/>
      <c r="Q206" s="415"/>
      <c r="R206" s="415"/>
      <c r="S206" s="415"/>
      <c r="T206" s="415"/>
      <c r="U206" s="415"/>
      <c r="V206" s="415"/>
      <c r="W206" s="415"/>
      <c r="X206" s="416"/>
      <c r="Y206" s="275" t="s">
        <v>299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2"/>
      <c r="B207" s="903"/>
      <c r="C207" s="907"/>
      <c r="D207" s="903"/>
      <c r="E207" s="907"/>
      <c r="F207" s="912"/>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2"/>
      <c r="B208" s="903"/>
      <c r="C208" s="907"/>
      <c r="D208" s="903"/>
      <c r="E208" s="907"/>
      <c r="F208" s="912"/>
      <c r="G208" s="840" t="s">
        <v>298</v>
      </c>
      <c r="H208" s="240"/>
      <c r="I208" s="240"/>
      <c r="J208" s="240"/>
      <c r="K208" s="240"/>
      <c r="L208" s="240"/>
      <c r="M208" s="240"/>
      <c r="N208" s="240"/>
      <c r="O208" s="240"/>
      <c r="P208" s="240"/>
      <c r="Q208" s="240"/>
      <c r="R208" s="240"/>
      <c r="S208" s="240"/>
      <c r="T208" s="240"/>
      <c r="U208" s="240"/>
      <c r="V208" s="240"/>
      <c r="W208" s="240"/>
      <c r="X208" s="241"/>
      <c r="Y208" s="806"/>
      <c r="Z208" s="807"/>
      <c r="AA208" s="808"/>
      <c r="AB208" s="239" t="s">
        <v>36</v>
      </c>
      <c r="AC208" s="240"/>
      <c r="AD208" s="241"/>
      <c r="AE208" s="841" t="s">
        <v>160</v>
      </c>
      <c r="AF208" s="841"/>
      <c r="AG208" s="841"/>
      <c r="AH208" s="841"/>
      <c r="AI208" s="841" t="s">
        <v>396</v>
      </c>
      <c r="AJ208" s="841"/>
      <c r="AK208" s="841"/>
      <c r="AL208" s="841"/>
      <c r="AM208" s="841" t="s">
        <v>64</v>
      </c>
      <c r="AN208" s="841"/>
      <c r="AO208" s="841"/>
      <c r="AP208" s="239"/>
      <c r="AQ208" s="239" t="s">
        <v>283</v>
      </c>
      <c r="AR208" s="240"/>
      <c r="AS208" s="240"/>
      <c r="AT208" s="241"/>
      <c r="AU208" s="384" t="s">
        <v>302</v>
      </c>
      <c r="AV208" s="384"/>
      <c r="AW208" s="384"/>
      <c r="AX208" s="385"/>
    </row>
    <row r="209" spans="1:50" ht="18.75" hidden="1" customHeight="1" x14ac:dyDescent="0.15">
      <c r="A209" s="902"/>
      <c r="B209" s="903"/>
      <c r="C209" s="907"/>
      <c r="D209" s="903"/>
      <c r="E209" s="907"/>
      <c r="F209" s="912"/>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285</v>
      </c>
      <c r="AT209" s="223"/>
      <c r="AU209" s="221"/>
      <c r="AV209" s="221"/>
      <c r="AW209" s="222" t="s">
        <v>261</v>
      </c>
      <c r="AX209" s="247"/>
    </row>
    <row r="210" spans="1:50" ht="39.75" hidden="1" customHeight="1" x14ac:dyDescent="0.15">
      <c r="A210" s="902"/>
      <c r="B210" s="903"/>
      <c r="C210" s="907"/>
      <c r="D210" s="903"/>
      <c r="E210" s="907"/>
      <c r="F210" s="912"/>
      <c r="G210" s="414"/>
      <c r="H210" s="415"/>
      <c r="I210" s="415"/>
      <c r="J210" s="415"/>
      <c r="K210" s="415"/>
      <c r="L210" s="415"/>
      <c r="M210" s="415"/>
      <c r="N210" s="415"/>
      <c r="O210" s="415"/>
      <c r="P210" s="415"/>
      <c r="Q210" s="415"/>
      <c r="R210" s="415"/>
      <c r="S210" s="415"/>
      <c r="T210" s="415"/>
      <c r="U210" s="415"/>
      <c r="V210" s="415"/>
      <c r="W210" s="415"/>
      <c r="X210" s="416"/>
      <c r="Y210" s="275" t="s">
        <v>299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2"/>
      <c r="B211" s="903"/>
      <c r="C211" s="907"/>
      <c r="D211" s="903"/>
      <c r="E211" s="907"/>
      <c r="F211" s="912"/>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2"/>
      <c r="B212" s="903"/>
      <c r="C212" s="907"/>
      <c r="D212" s="903"/>
      <c r="E212" s="907"/>
      <c r="F212" s="912"/>
      <c r="G212" s="399" t="s">
        <v>30</v>
      </c>
      <c r="H212" s="257"/>
      <c r="I212" s="257"/>
      <c r="J212" s="257"/>
      <c r="K212" s="257"/>
      <c r="L212" s="257"/>
      <c r="M212" s="257"/>
      <c r="N212" s="257"/>
      <c r="O212" s="257"/>
      <c r="P212" s="258"/>
      <c r="Q212" s="256" t="s">
        <v>370</v>
      </c>
      <c r="R212" s="257"/>
      <c r="S212" s="257"/>
      <c r="T212" s="257"/>
      <c r="U212" s="257"/>
      <c r="V212" s="257"/>
      <c r="W212" s="257"/>
      <c r="X212" s="257"/>
      <c r="Y212" s="257"/>
      <c r="Z212" s="257"/>
      <c r="AA212" s="257"/>
      <c r="AB212" s="402" t="s">
        <v>371</v>
      </c>
      <c r="AC212" s="257"/>
      <c r="AD212" s="258"/>
      <c r="AE212" s="256" t="s">
        <v>304</v>
      </c>
      <c r="AF212" s="257"/>
      <c r="AG212" s="257"/>
      <c r="AH212" s="257"/>
      <c r="AI212" s="257"/>
      <c r="AJ212" s="257"/>
      <c r="AK212" s="257"/>
      <c r="AL212" s="257"/>
      <c r="AM212" s="257"/>
      <c r="AN212" s="257"/>
      <c r="AO212" s="257"/>
      <c r="AP212" s="257"/>
      <c r="AQ212" s="257"/>
      <c r="AR212" s="257"/>
      <c r="AS212" s="257"/>
      <c r="AT212" s="257"/>
      <c r="AU212" s="257"/>
      <c r="AV212" s="257"/>
      <c r="AW212" s="257"/>
      <c r="AX212" s="845"/>
    </row>
    <row r="213" spans="1:50" ht="22.5" hidden="1" customHeight="1" x14ac:dyDescent="0.15">
      <c r="A213" s="902"/>
      <c r="B213" s="903"/>
      <c r="C213" s="907"/>
      <c r="D213" s="903"/>
      <c r="E213" s="907"/>
      <c r="F213" s="912"/>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2"/>
      <c r="B214" s="903"/>
      <c r="C214" s="907"/>
      <c r="D214" s="903"/>
      <c r="E214" s="907"/>
      <c r="F214" s="912"/>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2"/>
      <c r="B215" s="903"/>
      <c r="C215" s="907"/>
      <c r="D215" s="903"/>
      <c r="E215" s="907"/>
      <c r="F215" s="912"/>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2"/>
      <c r="B216" s="903"/>
      <c r="C216" s="907"/>
      <c r="D216" s="903"/>
      <c r="E216" s="907"/>
      <c r="F216" s="912"/>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305</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2"/>
      <c r="B217" s="903"/>
      <c r="C217" s="907"/>
      <c r="D217" s="903"/>
      <c r="E217" s="907"/>
      <c r="F217" s="912"/>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2"/>
      <c r="B218" s="903"/>
      <c r="C218" s="907"/>
      <c r="D218" s="903"/>
      <c r="E218" s="907"/>
      <c r="F218" s="912"/>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2"/>
      <c r="B219" s="903"/>
      <c r="C219" s="907"/>
      <c r="D219" s="903"/>
      <c r="E219" s="907"/>
      <c r="F219" s="912"/>
      <c r="G219" s="399" t="s">
        <v>30</v>
      </c>
      <c r="H219" s="257"/>
      <c r="I219" s="257"/>
      <c r="J219" s="257"/>
      <c r="K219" s="257"/>
      <c r="L219" s="257"/>
      <c r="M219" s="257"/>
      <c r="N219" s="257"/>
      <c r="O219" s="257"/>
      <c r="P219" s="258"/>
      <c r="Q219" s="256" t="s">
        <v>370</v>
      </c>
      <c r="R219" s="257"/>
      <c r="S219" s="257"/>
      <c r="T219" s="257"/>
      <c r="U219" s="257"/>
      <c r="V219" s="257"/>
      <c r="W219" s="257"/>
      <c r="X219" s="257"/>
      <c r="Y219" s="257"/>
      <c r="Z219" s="257"/>
      <c r="AA219" s="257"/>
      <c r="AB219" s="402" t="s">
        <v>371</v>
      </c>
      <c r="AC219" s="257"/>
      <c r="AD219" s="258"/>
      <c r="AE219" s="272" t="s">
        <v>304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2"/>
      <c r="B220" s="903"/>
      <c r="C220" s="907"/>
      <c r="D220" s="903"/>
      <c r="E220" s="907"/>
      <c r="F220" s="912"/>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2"/>
      <c r="B221" s="903"/>
      <c r="C221" s="907"/>
      <c r="D221" s="903"/>
      <c r="E221" s="907"/>
      <c r="F221" s="912"/>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2"/>
      <c r="B222" s="903"/>
      <c r="C222" s="907"/>
      <c r="D222" s="903"/>
      <c r="E222" s="907"/>
      <c r="F222" s="912"/>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2"/>
      <c r="B223" s="903"/>
      <c r="C223" s="907"/>
      <c r="D223" s="903"/>
      <c r="E223" s="907"/>
      <c r="F223" s="912"/>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305</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2"/>
      <c r="B224" s="903"/>
      <c r="C224" s="907"/>
      <c r="D224" s="903"/>
      <c r="E224" s="907"/>
      <c r="F224" s="912"/>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2"/>
      <c r="B225" s="903"/>
      <c r="C225" s="907"/>
      <c r="D225" s="903"/>
      <c r="E225" s="907"/>
      <c r="F225" s="912"/>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2"/>
      <c r="B226" s="903"/>
      <c r="C226" s="907"/>
      <c r="D226" s="903"/>
      <c r="E226" s="907"/>
      <c r="F226" s="912"/>
      <c r="G226" s="399" t="s">
        <v>30</v>
      </c>
      <c r="H226" s="257"/>
      <c r="I226" s="257"/>
      <c r="J226" s="257"/>
      <c r="K226" s="257"/>
      <c r="L226" s="257"/>
      <c r="M226" s="257"/>
      <c r="N226" s="257"/>
      <c r="O226" s="257"/>
      <c r="P226" s="258"/>
      <c r="Q226" s="256" t="s">
        <v>370</v>
      </c>
      <c r="R226" s="257"/>
      <c r="S226" s="257"/>
      <c r="T226" s="257"/>
      <c r="U226" s="257"/>
      <c r="V226" s="257"/>
      <c r="W226" s="257"/>
      <c r="X226" s="257"/>
      <c r="Y226" s="257"/>
      <c r="Z226" s="257"/>
      <c r="AA226" s="257"/>
      <c r="AB226" s="402" t="s">
        <v>371</v>
      </c>
      <c r="AC226" s="257"/>
      <c r="AD226" s="258"/>
      <c r="AE226" s="272" t="s">
        <v>304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2"/>
      <c r="B227" s="903"/>
      <c r="C227" s="907"/>
      <c r="D227" s="903"/>
      <c r="E227" s="907"/>
      <c r="F227" s="912"/>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2"/>
      <c r="B228" s="903"/>
      <c r="C228" s="907"/>
      <c r="D228" s="903"/>
      <c r="E228" s="907"/>
      <c r="F228" s="912"/>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2"/>
      <c r="B229" s="903"/>
      <c r="C229" s="907"/>
      <c r="D229" s="903"/>
      <c r="E229" s="907"/>
      <c r="F229" s="912"/>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2"/>
      <c r="B230" s="903"/>
      <c r="C230" s="907"/>
      <c r="D230" s="903"/>
      <c r="E230" s="907"/>
      <c r="F230" s="912"/>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305</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2"/>
      <c r="B231" s="903"/>
      <c r="C231" s="907"/>
      <c r="D231" s="903"/>
      <c r="E231" s="907"/>
      <c r="F231" s="912"/>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2"/>
      <c r="B232" s="903"/>
      <c r="C232" s="907"/>
      <c r="D232" s="903"/>
      <c r="E232" s="907"/>
      <c r="F232" s="912"/>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2"/>
      <c r="B233" s="903"/>
      <c r="C233" s="907"/>
      <c r="D233" s="903"/>
      <c r="E233" s="907"/>
      <c r="F233" s="912"/>
      <c r="G233" s="399" t="s">
        <v>30</v>
      </c>
      <c r="H233" s="257"/>
      <c r="I233" s="257"/>
      <c r="J233" s="257"/>
      <c r="K233" s="257"/>
      <c r="L233" s="257"/>
      <c r="M233" s="257"/>
      <c r="N233" s="257"/>
      <c r="O233" s="257"/>
      <c r="P233" s="258"/>
      <c r="Q233" s="256" t="s">
        <v>370</v>
      </c>
      <c r="R233" s="257"/>
      <c r="S233" s="257"/>
      <c r="T233" s="257"/>
      <c r="U233" s="257"/>
      <c r="V233" s="257"/>
      <c r="W233" s="257"/>
      <c r="X233" s="257"/>
      <c r="Y233" s="257"/>
      <c r="Z233" s="257"/>
      <c r="AA233" s="257"/>
      <c r="AB233" s="402" t="s">
        <v>371</v>
      </c>
      <c r="AC233" s="257"/>
      <c r="AD233" s="258"/>
      <c r="AE233" s="272" t="s">
        <v>304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2"/>
      <c r="B234" s="903"/>
      <c r="C234" s="907"/>
      <c r="D234" s="903"/>
      <c r="E234" s="907"/>
      <c r="F234" s="912"/>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2"/>
      <c r="B235" s="903"/>
      <c r="C235" s="907"/>
      <c r="D235" s="903"/>
      <c r="E235" s="907"/>
      <c r="F235" s="912"/>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2"/>
      <c r="B236" s="903"/>
      <c r="C236" s="907"/>
      <c r="D236" s="903"/>
      <c r="E236" s="907"/>
      <c r="F236" s="912"/>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2"/>
      <c r="B237" s="903"/>
      <c r="C237" s="907"/>
      <c r="D237" s="903"/>
      <c r="E237" s="907"/>
      <c r="F237" s="912"/>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305</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2"/>
      <c r="B238" s="903"/>
      <c r="C238" s="907"/>
      <c r="D238" s="903"/>
      <c r="E238" s="907"/>
      <c r="F238" s="912"/>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2"/>
      <c r="B239" s="903"/>
      <c r="C239" s="907"/>
      <c r="D239" s="903"/>
      <c r="E239" s="907"/>
      <c r="F239" s="912"/>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2"/>
      <c r="B240" s="903"/>
      <c r="C240" s="907"/>
      <c r="D240" s="903"/>
      <c r="E240" s="907"/>
      <c r="F240" s="912"/>
      <c r="G240" s="399" t="s">
        <v>30</v>
      </c>
      <c r="H240" s="257"/>
      <c r="I240" s="257"/>
      <c r="J240" s="257"/>
      <c r="K240" s="257"/>
      <c r="L240" s="257"/>
      <c r="M240" s="257"/>
      <c r="N240" s="257"/>
      <c r="O240" s="257"/>
      <c r="P240" s="258"/>
      <c r="Q240" s="256" t="s">
        <v>370</v>
      </c>
      <c r="R240" s="257"/>
      <c r="S240" s="257"/>
      <c r="T240" s="257"/>
      <c r="U240" s="257"/>
      <c r="V240" s="257"/>
      <c r="W240" s="257"/>
      <c r="X240" s="257"/>
      <c r="Y240" s="257"/>
      <c r="Z240" s="257"/>
      <c r="AA240" s="257"/>
      <c r="AB240" s="402" t="s">
        <v>371</v>
      </c>
      <c r="AC240" s="257"/>
      <c r="AD240" s="258"/>
      <c r="AE240" s="272" t="s">
        <v>304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2"/>
      <c r="B241" s="903"/>
      <c r="C241" s="907"/>
      <c r="D241" s="903"/>
      <c r="E241" s="907"/>
      <c r="F241" s="912"/>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2"/>
      <c r="B242" s="903"/>
      <c r="C242" s="907"/>
      <c r="D242" s="903"/>
      <c r="E242" s="907"/>
      <c r="F242" s="912"/>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2"/>
      <c r="B243" s="903"/>
      <c r="C243" s="907"/>
      <c r="D243" s="903"/>
      <c r="E243" s="907"/>
      <c r="F243" s="912"/>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2"/>
      <c r="B244" s="903"/>
      <c r="C244" s="907"/>
      <c r="D244" s="903"/>
      <c r="E244" s="907"/>
      <c r="F244" s="912"/>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305</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2"/>
      <c r="B245" s="903"/>
      <c r="C245" s="907"/>
      <c r="D245" s="903"/>
      <c r="E245" s="907"/>
      <c r="F245" s="912"/>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2"/>
      <c r="B246" s="903"/>
      <c r="C246" s="907"/>
      <c r="D246" s="903"/>
      <c r="E246" s="908"/>
      <c r="F246" s="913"/>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2"/>
      <c r="B247" s="903"/>
      <c r="C247" s="907"/>
      <c r="D247" s="903"/>
      <c r="E247" s="411" t="s">
        <v>338</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2"/>
      <c r="B248" s="903"/>
      <c r="C248" s="907"/>
      <c r="D248" s="903"/>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2"/>
      <c r="B249" s="903"/>
      <c r="C249" s="907"/>
      <c r="D249" s="903"/>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02"/>
      <c r="B250" s="903"/>
      <c r="C250" s="907"/>
      <c r="D250" s="903"/>
      <c r="E250" s="388" t="s">
        <v>322</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2"/>
      <c r="B251" s="903"/>
      <c r="C251" s="907"/>
      <c r="D251" s="903"/>
      <c r="E251" s="393" t="s">
        <v>320</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2"/>
      <c r="B252" s="903"/>
      <c r="C252" s="907"/>
      <c r="D252" s="903"/>
      <c r="E252" s="910" t="s">
        <v>278</v>
      </c>
      <c r="F252" s="911"/>
      <c r="G252" s="840" t="s">
        <v>298</v>
      </c>
      <c r="H252" s="240"/>
      <c r="I252" s="240"/>
      <c r="J252" s="240"/>
      <c r="K252" s="240"/>
      <c r="L252" s="240"/>
      <c r="M252" s="240"/>
      <c r="N252" s="240"/>
      <c r="O252" s="240"/>
      <c r="P252" s="240"/>
      <c r="Q252" s="240"/>
      <c r="R252" s="240"/>
      <c r="S252" s="240"/>
      <c r="T252" s="240"/>
      <c r="U252" s="240"/>
      <c r="V252" s="240"/>
      <c r="W252" s="240"/>
      <c r="X252" s="241"/>
      <c r="Y252" s="806"/>
      <c r="Z252" s="807"/>
      <c r="AA252" s="808"/>
      <c r="AB252" s="239" t="s">
        <v>36</v>
      </c>
      <c r="AC252" s="240"/>
      <c r="AD252" s="241"/>
      <c r="AE252" s="841" t="s">
        <v>160</v>
      </c>
      <c r="AF252" s="841"/>
      <c r="AG252" s="841"/>
      <c r="AH252" s="841"/>
      <c r="AI252" s="841" t="s">
        <v>396</v>
      </c>
      <c r="AJ252" s="841"/>
      <c r="AK252" s="841"/>
      <c r="AL252" s="841"/>
      <c r="AM252" s="841" t="s">
        <v>64</v>
      </c>
      <c r="AN252" s="841"/>
      <c r="AO252" s="841"/>
      <c r="AP252" s="239"/>
      <c r="AQ252" s="239" t="s">
        <v>283</v>
      </c>
      <c r="AR252" s="240"/>
      <c r="AS252" s="240"/>
      <c r="AT252" s="241"/>
      <c r="AU252" s="384" t="s">
        <v>302</v>
      </c>
      <c r="AV252" s="384"/>
      <c r="AW252" s="384"/>
      <c r="AX252" s="385"/>
    </row>
    <row r="253" spans="1:50" ht="18.75" hidden="1" customHeight="1" x14ac:dyDescent="0.15">
      <c r="A253" s="902"/>
      <c r="B253" s="903"/>
      <c r="C253" s="907"/>
      <c r="D253" s="903"/>
      <c r="E253" s="907"/>
      <c r="F253" s="912"/>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285</v>
      </c>
      <c r="AT253" s="223"/>
      <c r="AU253" s="221"/>
      <c r="AV253" s="221"/>
      <c r="AW253" s="222" t="s">
        <v>261</v>
      </c>
      <c r="AX253" s="247"/>
    </row>
    <row r="254" spans="1:50" ht="39.75" hidden="1" customHeight="1" x14ac:dyDescent="0.15">
      <c r="A254" s="902"/>
      <c r="B254" s="903"/>
      <c r="C254" s="907"/>
      <c r="D254" s="903"/>
      <c r="E254" s="907"/>
      <c r="F254" s="912"/>
      <c r="G254" s="414"/>
      <c r="H254" s="415"/>
      <c r="I254" s="415"/>
      <c r="J254" s="415"/>
      <c r="K254" s="415"/>
      <c r="L254" s="415"/>
      <c r="M254" s="415"/>
      <c r="N254" s="415"/>
      <c r="O254" s="415"/>
      <c r="P254" s="415"/>
      <c r="Q254" s="415"/>
      <c r="R254" s="415"/>
      <c r="S254" s="415"/>
      <c r="T254" s="415"/>
      <c r="U254" s="415"/>
      <c r="V254" s="415"/>
      <c r="W254" s="415"/>
      <c r="X254" s="416"/>
      <c r="Y254" s="275" t="s">
        <v>299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2"/>
      <c r="B255" s="903"/>
      <c r="C255" s="907"/>
      <c r="D255" s="903"/>
      <c r="E255" s="907"/>
      <c r="F255" s="912"/>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2"/>
      <c r="B256" s="903"/>
      <c r="C256" s="907"/>
      <c r="D256" s="903"/>
      <c r="E256" s="907"/>
      <c r="F256" s="912"/>
      <c r="G256" s="840" t="s">
        <v>298</v>
      </c>
      <c r="H256" s="240"/>
      <c r="I256" s="240"/>
      <c r="J256" s="240"/>
      <c r="K256" s="240"/>
      <c r="L256" s="240"/>
      <c r="M256" s="240"/>
      <c r="N256" s="240"/>
      <c r="O256" s="240"/>
      <c r="P256" s="240"/>
      <c r="Q256" s="240"/>
      <c r="R256" s="240"/>
      <c r="S256" s="240"/>
      <c r="T256" s="240"/>
      <c r="U256" s="240"/>
      <c r="V256" s="240"/>
      <c r="W256" s="240"/>
      <c r="X256" s="241"/>
      <c r="Y256" s="806"/>
      <c r="Z256" s="807"/>
      <c r="AA256" s="808"/>
      <c r="AB256" s="239" t="s">
        <v>36</v>
      </c>
      <c r="AC256" s="240"/>
      <c r="AD256" s="241"/>
      <c r="AE256" s="841" t="s">
        <v>160</v>
      </c>
      <c r="AF256" s="841"/>
      <c r="AG256" s="841"/>
      <c r="AH256" s="841"/>
      <c r="AI256" s="841" t="s">
        <v>396</v>
      </c>
      <c r="AJ256" s="841"/>
      <c r="AK256" s="841"/>
      <c r="AL256" s="841"/>
      <c r="AM256" s="841" t="s">
        <v>64</v>
      </c>
      <c r="AN256" s="841"/>
      <c r="AO256" s="841"/>
      <c r="AP256" s="239"/>
      <c r="AQ256" s="239" t="s">
        <v>283</v>
      </c>
      <c r="AR256" s="240"/>
      <c r="AS256" s="240"/>
      <c r="AT256" s="241"/>
      <c r="AU256" s="384" t="s">
        <v>302</v>
      </c>
      <c r="AV256" s="384"/>
      <c r="AW256" s="384"/>
      <c r="AX256" s="385"/>
    </row>
    <row r="257" spans="1:50" ht="18.75" hidden="1" customHeight="1" x14ac:dyDescent="0.15">
      <c r="A257" s="902"/>
      <c r="B257" s="903"/>
      <c r="C257" s="907"/>
      <c r="D257" s="903"/>
      <c r="E257" s="907"/>
      <c r="F257" s="912"/>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285</v>
      </c>
      <c r="AT257" s="223"/>
      <c r="AU257" s="221"/>
      <c r="AV257" s="221"/>
      <c r="AW257" s="222" t="s">
        <v>261</v>
      </c>
      <c r="AX257" s="247"/>
    </row>
    <row r="258" spans="1:50" ht="39.75" hidden="1" customHeight="1" x14ac:dyDescent="0.15">
      <c r="A258" s="902"/>
      <c r="B258" s="903"/>
      <c r="C258" s="907"/>
      <c r="D258" s="903"/>
      <c r="E258" s="907"/>
      <c r="F258" s="912"/>
      <c r="G258" s="414"/>
      <c r="H258" s="415"/>
      <c r="I258" s="415"/>
      <c r="J258" s="415"/>
      <c r="K258" s="415"/>
      <c r="L258" s="415"/>
      <c r="M258" s="415"/>
      <c r="N258" s="415"/>
      <c r="O258" s="415"/>
      <c r="P258" s="415"/>
      <c r="Q258" s="415"/>
      <c r="R258" s="415"/>
      <c r="S258" s="415"/>
      <c r="T258" s="415"/>
      <c r="U258" s="415"/>
      <c r="V258" s="415"/>
      <c r="W258" s="415"/>
      <c r="X258" s="416"/>
      <c r="Y258" s="275" t="s">
        <v>299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2"/>
      <c r="B259" s="903"/>
      <c r="C259" s="907"/>
      <c r="D259" s="903"/>
      <c r="E259" s="907"/>
      <c r="F259" s="912"/>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2"/>
      <c r="B260" s="903"/>
      <c r="C260" s="907"/>
      <c r="D260" s="903"/>
      <c r="E260" s="907"/>
      <c r="F260" s="912"/>
      <c r="G260" s="840" t="s">
        <v>298</v>
      </c>
      <c r="H260" s="240"/>
      <c r="I260" s="240"/>
      <c r="J260" s="240"/>
      <c r="K260" s="240"/>
      <c r="L260" s="240"/>
      <c r="M260" s="240"/>
      <c r="N260" s="240"/>
      <c r="O260" s="240"/>
      <c r="P260" s="240"/>
      <c r="Q260" s="240"/>
      <c r="R260" s="240"/>
      <c r="S260" s="240"/>
      <c r="T260" s="240"/>
      <c r="U260" s="240"/>
      <c r="V260" s="240"/>
      <c r="W260" s="240"/>
      <c r="X260" s="241"/>
      <c r="Y260" s="806"/>
      <c r="Z260" s="807"/>
      <c r="AA260" s="808"/>
      <c r="AB260" s="239" t="s">
        <v>36</v>
      </c>
      <c r="AC260" s="240"/>
      <c r="AD260" s="241"/>
      <c r="AE260" s="841" t="s">
        <v>160</v>
      </c>
      <c r="AF260" s="841"/>
      <c r="AG260" s="841"/>
      <c r="AH260" s="841"/>
      <c r="AI260" s="841" t="s">
        <v>396</v>
      </c>
      <c r="AJ260" s="841"/>
      <c r="AK260" s="841"/>
      <c r="AL260" s="841"/>
      <c r="AM260" s="841" t="s">
        <v>64</v>
      </c>
      <c r="AN260" s="841"/>
      <c r="AO260" s="841"/>
      <c r="AP260" s="239"/>
      <c r="AQ260" s="239" t="s">
        <v>283</v>
      </c>
      <c r="AR260" s="240"/>
      <c r="AS260" s="240"/>
      <c r="AT260" s="241"/>
      <c r="AU260" s="384" t="s">
        <v>302</v>
      </c>
      <c r="AV260" s="384"/>
      <c r="AW260" s="384"/>
      <c r="AX260" s="385"/>
    </row>
    <row r="261" spans="1:50" ht="18.75" hidden="1" customHeight="1" x14ac:dyDescent="0.15">
      <c r="A261" s="902"/>
      <c r="B261" s="903"/>
      <c r="C261" s="907"/>
      <c r="D261" s="903"/>
      <c r="E261" s="907"/>
      <c r="F261" s="912"/>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285</v>
      </c>
      <c r="AT261" s="223"/>
      <c r="AU261" s="221"/>
      <c r="AV261" s="221"/>
      <c r="AW261" s="222" t="s">
        <v>261</v>
      </c>
      <c r="AX261" s="247"/>
    </row>
    <row r="262" spans="1:50" ht="39.75" hidden="1" customHeight="1" x14ac:dyDescent="0.15">
      <c r="A262" s="902"/>
      <c r="B262" s="903"/>
      <c r="C262" s="907"/>
      <c r="D262" s="903"/>
      <c r="E262" s="907"/>
      <c r="F262" s="912"/>
      <c r="G262" s="414"/>
      <c r="H262" s="415"/>
      <c r="I262" s="415"/>
      <c r="J262" s="415"/>
      <c r="K262" s="415"/>
      <c r="L262" s="415"/>
      <c r="M262" s="415"/>
      <c r="N262" s="415"/>
      <c r="O262" s="415"/>
      <c r="P262" s="415"/>
      <c r="Q262" s="415"/>
      <c r="R262" s="415"/>
      <c r="S262" s="415"/>
      <c r="T262" s="415"/>
      <c r="U262" s="415"/>
      <c r="V262" s="415"/>
      <c r="W262" s="415"/>
      <c r="X262" s="416"/>
      <c r="Y262" s="275" t="s">
        <v>299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2"/>
      <c r="B263" s="903"/>
      <c r="C263" s="907"/>
      <c r="D263" s="903"/>
      <c r="E263" s="907"/>
      <c r="F263" s="912"/>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2"/>
      <c r="B264" s="903"/>
      <c r="C264" s="907"/>
      <c r="D264" s="903"/>
      <c r="E264" s="907"/>
      <c r="F264" s="912"/>
      <c r="G264" s="399" t="s">
        <v>298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41" t="s">
        <v>160</v>
      </c>
      <c r="AF264" s="841"/>
      <c r="AG264" s="841"/>
      <c r="AH264" s="841"/>
      <c r="AI264" s="841" t="s">
        <v>396</v>
      </c>
      <c r="AJ264" s="841"/>
      <c r="AK264" s="841"/>
      <c r="AL264" s="841"/>
      <c r="AM264" s="841" t="s">
        <v>64</v>
      </c>
      <c r="AN264" s="841"/>
      <c r="AO264" s="841"/>
      <c r="AP264" s="239"/>
      <c r="AQ264" s="256" t="s">
        <v>283</v>
      </c>
      <c r="AR264" s="257"/>
      <c r="AS264" s="257"/>
      <c r="AT264" s="258"/>
      <c r="AU264" s="273" t="s">
        <v>302</v>
      </c>
      <c r="AV264" s="273"/>
      <c r="AW264" s="273"/>
      <c r="AX264" s="274"/>
    </row>
    <row r="265" spans="1:50" ht="18.75" hidden="1" customHeight="1" x14ac:dyDescent="0.15">
      <c r="A265" s="902"/>
      <c r="B265" s="903"/>
      <c r="C265" s="907"/>
      <c r="D265" s="903"/>
      <c r="E265" s="907"/>
      <c r="F265" s="912"/>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285</v>
      </c>
      <c r="AT265" s="223"/>
      <c r="AU265" s="221"/>
      <c r="AV265" s="221"/>
      <c r="AW265" s="222" t="s">
        <v>261</v>
      </c>
      <c r="AX265" s="247"/>
    </row>
    <row r="266" spans="1:50" ht="39.75" hidden="1" customHeight="1" x14ac:dyDescent="0.15">
      <c r="A266" s="902"/>
      <c r="B266" s="903"/>
      <c r="C266" s="907"/>
      <c r="D266" s="903"/>
      <c r="E266" s="907"/>
      <c r="F266" s="912"/>
      <c r="G266" s="414"/>
      <c r="H266" s="415"/>
      <c r="I266" s="415"/>
      <c r="J266" s="415"/>
      <c r="K266" s="415"/>
      <c r="L266" s="415"/>
      <c r="M266" s="415"/>
      <c r="N266" s="415"/>
      <c r="O266" s="415"/>
      <c r="P266" s="415"/>
      <c r="Q266" s="415"/>
      <c r="R266" s="415"/>
      <c r="S266" s="415"/>
      <c r="T266" s="415"/>
      <c r="U266" s="415"/>
      <c r="V266" s="415"/>
      <c r="W266" s="415"/>
      <c r="X266" s="416"/>
      <c r="Y266" s="275" t="s">
        <v>299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2"/>
      <c r="B267" s="903"/>
      <c r="C267" s="907"/>
      <c r="D267" s="903"/>
      <c r="E267" s="907"/>
      <c r="F267" s="912"/>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2"/>
      <c r="B268" s="903"/>
      <c r="C268" s="907"/>
      <c r="D268" s="903"/>
      <c r="E268" s="907"/>
      <c r="F268" s="912"/>
      <c r="G268" s="840" t="s">
        <v>298</v>
      </c>
      <c r="H268" s="240"/>
      <c r="I268" s="240"/>
      <c r="J268" s="240"/>
      <c r="K268" s="240"/>
      <c r="L268" s="240"/>
      <c r="M268" s="240"/>
      <c r="N268" s="240"/>
      <c r="O268" s="240"/>
      <c r="P268" s="240"/>
      <c r="Q268" s="240"/>
      <c r="R268" s="240"/>
      <c r="S268" s="240"/>
      <c r="T268" s="240"/>
      <c r="U268" s="240"/>
      <c r="V268" s="240"/>
      <c r="W268" s="240"/>
      <c r="X268" s="241"/>
      <c r="Y268" s="806"/>
      <c r="Z268" s="807"/>
      <c r="AA268" s="808"/>
      <c r="AB268" s="239" t="s">
        <v>36</v>
      </c>
      <c r="AC268" s="240"/>
      <c r="AD268" s="241"/>
      <c r="AE268" s="841" t="s">
        <v>160</v>
      </c>
      <c r="AF268" s="841"/>
      <c r="AG268" s="841"/>
      <c r="AH268" s="841"/>
      <c r="AI268" s="841" t="s">
        <v>396</v>
      </c>
      <c r="AJ268" s="841"/>
      <c r="AK268" s="841"/>
      <c r="AL268" s="841"/>
      <c r="AM268" s="841" t="s">
        <v>64</v>
      </c>
      <c r="AN268" s="841"/>
      <c r="AO268" s="841"/>
      <c r="AP268" s="239"/>
      <c r="AQ268" s="239" t="s">
        <v>283</v>
      </c>
      <c r="AR268" s="240"/>
      <c r="AS268" s="240"/>
      <c r="AT268" s="241"/>
      <c r="AU268" s="384" t="s">
        <v>302</v>
      </c>
      <c r="AV268" s="384"/>
      <c r="AW268" s="384"/>
      <c r="AX268" s="385"/>
    </row>
    <row r="269" spans="1:50" ht="18.75" hidden="1" customHeight="1" x14ac:dyDescent="0.15">
      <c r="A269" s="902"/>
      <c r="B269" s="903"/>
      <c r="C269" s="907"/>
      <c r="D269" s="903"/>
      <c r="E269" s="907"/>
      <c r="F269" s="912"/>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285</v>
      </c>
      <c r="AT269" s="223"/>
      <c r="AU269" s="221"/>
      <c r="AV269" s="221"/>
      <c r="AW269" s="222" t="s">
        <v>261</v>
      </c>
      <c r="AX269" s="247"/>
    </row>
    <row r="270" spans="1:50" ht="39.75" hidden="1" customHeight="1" x14ac:dyDescent="0.15">
      <c r="A270" s="902"/>
      <c r="B270" s="903"/>
      <c r="C270" s="907"/>
      <c r="D270" s="903"/>
      <c r="E270" s="907"/>
      <c r="F270" s="912"/>
      <c r="G270" s="414"/>
      <c r="H270" s="415"/>
      <c r="I270" s="415"/>
      <c r="J270" s="415"/>
      <c r="K270" s="415"/>
      <c r="L270" s="415"/>
      <c r="M270" s="415"/>
      <c r="N270" s="415"/>
      <c r="O270" s="415"/>
      <c r="P270" s="415"/>
      <c r="Q270" s="415"/>
      <c r="R270" s="415"/>
      <c r="S270" s="415"/>
      <c r="T270" s="415"/>
      <c r="U270" s="415"/>
      <c r="V270" s="415"/>
      <c r="W270" s="415"/>
      <c r="X270" s="416"/>
      <c r="Y270" s="275" t="s">
        <v>299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2"/>
      <c r="B271" s="903"/>
      <c r="C271" s="907"/>
      <c r="D271" s="903"/>
      <c r="E271" s="907"/>
      <c r="F271" s="912"/>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2"/>
      <c r="B272" s="903"/>
      <c r="C272" s="907"/>
      <c r="D272" s="903"/>
      <c r="E272" s="907"/>
      <c r="F272" s="912"/>
      <c r="G272" s="399" t="s">
        <v>30</v>
      </c>
      <c r="H272" s="257"/>
      <c r="I272" s="257"/>
      <c r="J272" s="257"/>
      <c r="K272" s="257"/>
      <c r="L272" s="257"/>
      <c r="M272" s="257"/>
      <c r="N272" s="257"/>
      <c r="O272" s="257"/>
      <c r="P272" s="258"/>
      <c r="Q272" s="256" t="s">
        <v>370</v>
      </c>
      <c r="R272" s="257"/>
      <c r="S272" s="257"/>
      <c r="T272" s="257"/>
      <c r="U272" s="257"/>
      <c r="V272" s="257"/>
      <c r="W272" s="257"/>
      <c r="X272" s="257"/>
      <c r="Y272" s="257"/>
      <c r="Z272" s="257"/>
      <c r="AA272" s="257"/>
      <c r="AB272" s="402" t="s">
        <v>371</v>
      </c>
      <c r="AC272" s="257"/>
      <c r="AD272" s="258"/>
      <c r="AE272" s="256" t="s">
        <v>304</v>
      </c>
      <c r="AF272" s="257"/>
      <c r="AG272" s="257"/>
      <c r="AH272" s="257"/>
      <c r="AI272" s="257"/>
      <c r="AJ272" s="257"/>
      <c r="AK272" s="257"/>
      <c r="AL272" s="257"/>
      <c r="AM272" s="257"/>
      <c r="AN272" s="257"/>
      <c r="AO272" s="257"/>
      <c r="AP272" s="257"/>
      <c r="AQ272" s="257"/>
      <c r="AR272" s="257"/>
      <c r="AS272" s="257"/>
      <c r="AT272" s="257"/>
      <c r="AU272" s="257"/>
      <c r="AV272" s="257"/>
      <c r="AW272" s="257"/>
      <c r="AX272" s="845"/>
    </row>
    <row r="273" spans="1:50" ht="22.5" hidden="1" customHeight="1" x14ac:dyDescent="0.15">
      <c r="A273" s="902"/>
      <c r="B273" s="903"/>
      <c r="C273" s="907"/>
      <c r="D273" s="903"/>
      <c r="E273" s="907"/>
      <c r="F273" s="912"/>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2"/>
      <c r="B274" s="903"/>
      <c r="C274" s="907"/>
      <c r="D274" s="903"/>
      <c r="E274" s="907"/>
      <c r="F274" s="912"/>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2"/>
      <c r="B275" s="903"/>
      <c r="C275" s="907"/>
      <c r="D275" s="903"/>
      <c r="E275" s="907"/>
      <c r="F275" s="912"/>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2"/>
      <c r="B276" s="903"/>
      <c r="C276" s="907"/>
      <c r="D276" s="903"/>
      <c r="E276" s="907"/>
      <c r="F276" s="912"/>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305</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2"/>
      <c r="B277" s="903"/>
      <c r="C277" s="907"/>
      <c r="D277" s="903"/>
      <c r="E277" s="907"/>
      <c r="F277" s="912"/>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2"/>
      <c r="B278" s="903"/>
      <c r="C278" s="907"/>
      <c r="D278" s="903"/>
      <c r="E278" s="907"/>
      <c r="F278" s="912"/>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2"/>
      <c r="B279" s="903"/>
      <c r="C279" s="907"/>
      <c r="D279" s="903"/>
      <c r="E279" s="907"/>
      <c r="F279" s="912"/>
      <c r="G279" s="399" t="s">
        <v>30</v>
      </c>
      <c r="H279" s="257"/>
      <c r="I279" s="257"/>
      <c r="J279" s="257"/>
      <c r="K279" s="257"/>
      <c r="L279" s="257"/>
      <c r="M279" s="257"/>
      <c r="N279" s="257"/>
      <c r="O279" s="257"/>
      <c r="P279" s="258"/>
      <c r="Q279" s="256" t="s">
        <v>370</v>
      </c>
      <c r="R279" s="257"/>
      <c r="S279" s="257"/>
      <c r="T279" s="257"/>
      <c r="U279" s="257"/>
      <c r="V279" s="257"/>
      <c r="W279" s="257"/>
      <c r="X279" s="257"/>
      <c r="Y279" s="257"/>
      <c r="Z279" s="257"/>
      <c r="AA279" s="257"/>
      <c r="AB279" s="402" t="s">
        <v>371</v>
      </c>
      <c r="AC279" s="257"/>
      <c r="AD279" s="258"/>
      <c r="AE279" s="272" t="s">
        <v>304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2"/>
      <c r="B280" s="903"/>
      <c r="C280" s="907"/>
      <c r="D280" s="903"/>
      <c r="E280" s="907"/>
      <c r="F280" s="912"/>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2"/>
      <c r="B281" s="903"/>
      <c r="C281" s="907"/>
      <c r="D281" s="903"/>
      <c r="E281" s="907"/>
      <c r="F281" s="912"/>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2"/>
      <c r="B282" s="903"/>
      <c r="C282" s="907"/>
      <c r="D282" s="903"/>
      <c r="E282" s="907"/>
      <c r="F282" s="912"/>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2"/>
      <c r="B283" s="903"/>
      <c r="C283" s="907"/>
      <c r="D283" s="903"/>
      <c r="E283" s="907"/>
      <c r="F283" s="912"/>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305</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2"/>
      <c r="B284" s="903"/>
      <c r="C284" s="907"/>
      <c r="D284" s="903"/>
      <c r="E284" s="907"/>
      <c r="F284" s="912"/>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2"/>
      <c r="B285" s="903"/>
      <c r="C285" s="907"/>
      <c r="D285" s="903"/>
      <c r="E285" s="907"/>
      <c r="F285" s="912"/>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2"/>
      <c r="B286" s="903"/>
      <c r="C286" s="907"/>
      <c r="D286" s="903"/>
      <c r="E286" s="907"/>
      <c r="F286" s="912"/>
      <c r="G286" s="399" t="s">
        <v>30</v>
      </c>
      <c r="H286" s="257"/>
      <c r="I286" s="257"/>
      <c r="J286" s="257"/>
      <c r="K286" s="257"/>
      <c r="L286" s="257"/>
      <c r="M286" s="257"/>
      <c r="N286" s="257"/>
      <c r="O286" s="257"/>
      <c r="P286" s="258"/>
      <c r="Q286" s="256" t="s">
        <v>370</v>
      </c>
      <c r="R286" s="257"/>
      <c r="S286" s="257"/>
      <c r="T286" s="257"/>
      <c r="U286" s="257"/>
      <c r="V286" s="257"/>
      <c r="W286" s="257"/>
      <c r="X286" s="257"/>
      <c r="Y286" s="257"/>
      <c r="Z286" s="257"/>
      <c r="AA286" s="257"/>
      <c r="AB286" s="402" t="s">
        <v>371</v>
      </c>
      <c r="AC286" s="257"/>
      <c r="AD286" s="258"/>
      <c r="AE286" s="272" t="s">
        <v>304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2"/>
      <c r="B287" s="903"/>
      <c r="C287" s="907"/>
      <c r="D287" s="903"/>
      <c r="E287" s="907"/>
      <c r="F287" s="912"/>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2"/>
      <c r="B288" s="903"/>
      <c r="C288" s="907"/>
      <c r="D288" s="903"/>
      <c r="E288" s="907"/>
      <c r="F288" s="912"/>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2"/>
      <c r="B289" s="903"/>
      <c r="C289" s="907"/>
      <c r="D289" s="903"/>
      <c r="E289" s="907"/>
      <c r="F289" s="912"/>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2"/>
      <c r="B290" s="903"/>
      <c r="C290" s="907"/>
      <c r="D290" s="903"/>
      <c r="E290" s="907"/>
      <c r="F290" s="912"/>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305</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2"/>
      <c r="B291" s="903"/>
      <c r="C291" s="907"/>
      <c r="D291" s="903"/>
      <c r="E291" s="907"/>
      <c r="F291" s="912"/>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2"/>
      <c r="B292" s="903"/>
      <c r="C292" s="907"/>
      <c r="D292" s="903"/>
      <c r="E292" s="907"/>
      <c r="F292" s="912"/>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2"/>
      <c r="B293" s="903"/>
      <c r="C293" s="907"/>
      <c r="D293" s="903"/>
      <c r="E293" s="907"/>
      <c r="F293" s="912"/>
      <c r="G293" s="399" t="s">
        <v>30</v>
      </c>
      <c r="H293" s="257"/>
      <c r="I293" s="257"/>
      <c r="J293" s="257"/>
      <c r="K293" s="257"/>
      <c r="L293" s="257"/>
      <c r="M293" s="257"/>
      <c r="N293" s="257"/>
      <c r="O293" s="257"/>
      <c r="P293" s="258"/>
      <c r="Q293" s="256" t="s">
        <v>370</v>
      </c>
      <c r="R293" s="257"/>
      <c r="S293" s="257"/>
      <c r="T293" s="257"/>
      <c r="U293" s="257"/>
      <c r="V293" s="257"/>
      <c r="W293" s="257"/>
      <c r="X293" s="257"/>
      <c r="Y293" s="257"/>
      <c r="Z293" s="257"/>
      <c r="AA293" s="257"/>
      <c r="AB293" s="402" t="s">
        <v>371</v>
      </c>
      <c r="AC293" s="257"/>
      <c r="AD293" s="258"/>
      <c r="AE293" s="272" t="s">
        <v>304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2"/>
      <c r="B294" s="903"/>
      <c r="C294" s="907"/>
      <c r="D294" s="903"/>
      <c r="E294" s="907"/>
      <c r="F294" s="912"/>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2"/>
      <c r="B295" s="903"/>
      <c r="C295" s="907"/>
      <c r="D295" s="903"/>
      <c r="E295" s="907"/>
      <c r="F295" s="912"/>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2"/>
      <c r="B296" s="903"/>
      <c r="C296" s="907"/>
      <c r="D296" s="903"/>
      <c r="E296" s="907"/>
      <c r="F296" s="912"/>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2"/>
      <c r="B297" s="903"/>
      <c r="C297" s="907"/>
      <c r="D297" s="903"/>
      <c r="E297" s="907"/>
      <c r="F297" s="912"/>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305</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2"/>
      <c r="B298" s="903"/>
      <c r="C298" s="907"/>
      <c r="D298" s="903"/>
      <c r="E298" s="907"/>
      <c r="F298" s="912"/>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2"/>
      <c r="B299" s="903"/>
      <c r="C299" s="907"/>
      <c r="D299" s="903"/>
      <c r="E299" s="907"/>
      <c r="F299" s="912"/>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2"/>
      <c r="B300" s="903"/>
      <c r="C300" s="907"/>
      <c r="D300" s="903"/>
      <c r="E300" s="907"/>
      <c r="F300" s="912"/>
      <c r="G300" s="399" t="s">
        <v>30</v>
      </c>
      <c r="H300" s="257"/>
      <c r="I300" s="257"/>
      <c r="J300" s="257"/>
      <c r="K300" s="257"/>
      <c r="L300" s="257"/>
      <c r="M300" s="257"/>
      <c r="N300" s="257"/>
      <c r="O300" s="257"/>
      <c r="P300" s="258"/>
      <c r="Q300" s="256" t="s">
        <v>370</v>
      </c>
      <c r="R300" s="257"/>
      <c r="S300" s="257"/>
      <c r="T300" s="257"/>
      <c r="U300" s="257"/>
      <c r="V300" s="257"/>
      <c r="W300" s="257"/>
      <c r="X300" s="257"/>
      <c r="Y300" s="257"/>
      <c r="Z300" s="257"/>
      <c r="AA300" s="257"/>
      <c r="AB300" s="402" t="s">
        <v>371</v>
      </c>
      <c r="AC300" s="257"/>
      <c r="AD300" s="258"/>
      <c r="AE300" s="272" t="s">
        <v>304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2"/>
      <c r="B301" s="903"/>
      <c r="C301" s="907"/>
      <c r="D301" s="903"/>
      <c r="E301" s="907"/>
      <c r="F301" s="912"/>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2"/>
      <c r="B302" s="903"/>
      <c r="C302" s="907"/>
      <c r="D302" s="903"/>
      <c r="E302" s="907"/>
      <c r="F302" s="912"/>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2"/>
      <c r="B303" s="903"/>
      <c r="C303" s="907"/>
      <c r="D303" s="903"/>
      <c r="E303" s="907"/>
      <c r="F303" s="912"/>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2"/>
      <c r="B304" s="903"/>
      <c r="C304" s="907"/>
      <c r="D304" s="903"/>
      <c r="E304" s="907"/>
      <c r="F304" s="912"/>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305</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2"/>
      <c r="B305" s="903"/>
      <c r="C305" s="907"/>
      <c r="D305" s="903"/>
      <c r="E305" s="907"/>
      <c r="F305" s="912"/>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2"/>
      <c r="B306" s="903"/>
      <c r="C306" s="907"/>
      <c r="D306" s="903"/>
      <c r="E306" s="908"/>
      <c r="F306" s="913"/>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2"/>
      <c r="B307" s="903"/>
      <c r="C307" s="907"/>
      <c r="D307" s="903"/>
      <c r="E307" s="411" t="s">
        <v>338</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2"/>
      <c r="B308" s="903"/>
      <c r="C308" s="907"/>
      <c r="D308" s="903"/>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2"/>
      <c r="B309" s="903"/>
      <c r="C309" s="907"/>
      <c r="D309" s="903"/>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2"/>
      <c r="B310" s="903"/>
      <c r="C310" s="907"/>
      <c r="D310" s="903"/>
      <c r="E310" s="388" t="s">
        <v>322</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2"/>
      <c r="B311" s="903"/>
      <c r="C311" s="907"/>
      <c r="D311" s="903"/>
      <c r="E311" s="393" t="s">
        <v>320</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2"/>
      <c r="B312" s="903"/>
      <c r="C312" s="907"/>
      <c r="D312" s="903"/>
      <c r="E312" s="910" t="s">
        <v>278</v>
      </c>
      <c r="F312" s="911"/>
      <c r="G312" s="840" t="s">
        <v>298</v>
      </c>
      <c r="H312" s="240"/>
      <c r="I312" s="240"/>
      <c r="J312" s="240"/>
      <c r="K312" s="240"/>
      <c r="L312" s="240"/>
      <c r="M312" s="240"/>
      <c r="N312" s="240"/>
      <c r="O312" s="240"/>
      <c r="P312" s="240"/>
      <c r="Q312" s="240"/>
      <c r="R312" s="240"/>
      <c r="S312" s="240"/>
      <c r="T312" s="240"/>
      <c r="U312" s="240"/>
      <c r="V312" s="240"/>
      <c r="W312" s="240"/>
      <c r="X312" s="241"/>
      <c r="Y312" s="806"/>
      <c r="Z312" s="807"/>
      <c r="AA312" s="808"/>
      <c r="AB312" s="239" t="s">
        <v>36</v>
      </c>
      <c r="AC312" s="240"/>
      <c r="AD312" s="241"/>
      <c r="AE312" s="841" t="s">
        <v>160</v>
      </c>
      <c r="AF312" s="841"/>
      <c r="AG312" s="841"/>
      <c r="AH312" s="841"/>
      <c r="AI312" s="841" t="s">
        <v>396</v>
      </c>
      <c r="AJ312" s="841"/>
      <c r="AK312" s="841"/>
      <c r="AL312" s="841"/>
      <c r="AM312" s="841" t="s">
        <v>64</v>
      </c>
      <c r="AN312" s="841"/>
      <c r="AO312" s="841"/>
      <c r="AP312" s="239"/>
      <c r="AQ312" s="239" t="s">
        <v>283</v>
      </c>
      <c r="AR312" s="240"/>
      <c r="AS312" s="240"/>
      <c r="AT312" s="241"/>
      <c r="AU312" s="384" t="s">
        <v>302</v>
      </c>
      <c r="AV312" s="384"/>
      <c r="AW312" s="384"/>
      <c r="AX312" s="385"/>
    </row>
    <row r="313" spans="1:50" ht="18.75" hidden="1" customHeight="1" x14ac:dyDescent="0.15">
      <c r="A313" s="902"/>
      <c r="B313" s="903"/>
      <c r="C313" s="907"/>
      <c r="D313" s="903"/>
      <c r="E313" s="907"/>
      <c r="F313" s="912"/>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285</v>
      </c>
      <c r="AT313" s="223"/>
      <c r="AU313" s="221"/>
      <c r="AV313" s="221"/>
      <c r="AW313" s="222" t="s">
        <v>261</v>
      </c>
      <c r="AX313" s="247"/>
    </row>
    <row r="314" spans="1:50" ht="39.75" hidden="1" customHeight="1" x14ac:dyDescent="0.15">
      <c r="A314" s="902"/>
      <c r="B314" s="903"/>
      <c r="C314" s="907"/>
      <c r="D314" s="903"/>
      <c r="E314" s="907"/>
      <c r="F314" s="912"/>
      <c r="G314" s="414"/>
      <c r="H314" s="415"/>
      <c r="I314" s="415"/>
      <c r="J314" s="415"/>
      <c r="K314" s="415"/>
      <c r="L314" s="415"/>
      <c r="M314" s="415"/>
      <c r="N314" s="415"/>
      <c r="O314" s="415"/>
      <c r="P314" s="415"/>
      <c r="Q314" s="415"/>
      <c r="R314" s="415"/>
      <c r="S314" s="415"/>
      <c r="T314" s="415"/>
      <c r="U314" s="415"/>
      <c r="V314" s="415"/>
      <c r="W314" s="415"/>
      <c r="X314" s="416"/>
      <c r="Y314" s="275" t="s">
        <v>299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2"/>
      <c r="B315" s="903"/>
      <c r="C315" s="907"/>
      <c r="D315" s="903"/>
      <c r="E315" s="907"/>
      <c r="F315" s="912"/>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2"/>
      <c r="B316" s="903"/>
      <c r="C316" s="907"/>
      <c r="D316" s="903"/>
      <c r="E316" s="907"/>
      <c r="F316" s="912"/>
      <c r="G316" s="840" t="s">
        <v>298</v>
      </c>
      <c r="H316" s="240"/>
      <c r="I316" s="240"/>
      <c r="J316" s="240"/>
      <c r="K316" s="240"/>
      <c r="L316" s="240"/>
      <c r="M316" s="240"/>
      <c r="N316" s="240"/>
      <c r="O316" s="240"/>
      <c r="P316" s="240"/>
      <c r="Q316" s="240"/>
      <c r="R316" s="240"/>
      <c r="S316" s="240"/>
      <c r="T316" s="240"/>
      <c r="U316" s="240"/>
      <c r="V316" s="240"/>
      <c r="W316" s="240"/>
      <c r="X316" s="241"/>
      <c r="Y316" s="806"/>
      <c r="Z316" s="807"/>
      <c r="AA316" s="808"/>
      <c r="AB316" s="239" t="s">
        <v>36</v>
      </c>
      <c r="AC316" s="240"/>
      <c r="AD316" s="241"/>
      <c r="AE316" s="841" t="s">
        <v>160</v>
      </c>
      <c r="AF316" s="841"/>
      <c r="AG316" s="841"/>
      <c r="AH316" s="841"/>
      <c r="AI316" s="841" t="s">
        <v>396</v>
      </c>
      <c r="AJ316" s="841"/>
      <c r="AK316" s="841"/>
      <c r="AL316" s="841"/>
      <c r="AM316" s="841" t="s">
        <v>64</v>
      </c>
      <c r="AN316" s="841"/>
      <c r="AO316" s="841"/>
      <c r="AP316" s="239"/>
      <c r="AQ316" s="239" t="s">
        <v>283</v>
      </c>
      <c r="AR316" s="240"/>
      <c r="AS316" s="240"/>
      <c r="AT316" s="241"/>
      <c r="AU316" s="384" t="s">
        <v>302</v>
      </c>
      <c r="AV316" s="384"/>
      <c r="AW316" s="384"/>
      <c r="AX316" s="385"/>
    </row>
    <row r="317" spans="1:50" ht="18.75" hidden="1" customHeight="1" x14ac:dyDescent="0.15">
      <c r="A317" s="902"/>
      <c r="B317" s="903"/>
      <c r="C317" s="907"/>
      <c r="D317" s="903"/>
      <c r="E317" s="907"/>
      <c r="F317" s="912"/>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285</v>
      </c>
      <c r="AT317" s="223"/>
      <c r="AU317" s="221"/>
      <c r="AV317" s="221"/>
      <c r="AW317" s="222" t="s">
        <v>261</v>
      </c>
      <c r="AX317" s="247"/>
    </row>
    <row r="318" spans="1:50" ht="39.75" hidden="1" customHeight="1" x14ac:dyDescent="0.15">
      <c r="A318" s="902"/>
      <c r="B318" s="903"/>
      <c r="C318" s="907"/>
      <c r="D318" s="903"/>
      <c r="E318" s="907"/>
      <c r="F318" s="912"/>
      <c r="G318" s="414"/>
      <c r="H318" s="415"/>
      <c r="I318" s="415"/>
      <c r="J318" s="415"/>
      <c r="K318" s="415"/>
      <c r="L318" s="415"/>
      <c r="M318" s="415"/>
      <c r="N318" s="415"/>
      <c r="O318" s="415"/>
      <c r="P318" s="415"/>
      <c r="Q318" s="415"/>
      <c r="R318" s="415"/>
      <c r="S318" s="415"/>
      <c r="T318" s="415"/>
      <c r="U318" s="415"/>
      <c r="V318" s="415"/>
      <c r="W318" s="415"/>
      <c r="X318" s="416"/>
      <c r="Y318" s="275" t="s">
        <v>299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2"/>
      <c r="B319" s="903"/>
      <c r="C319" s="907"/>
      <c r="D319" s="903"/>
      <c r="E319" s="907"/>
      <c r="F319" s="912"/>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2"/>
      <c r="B320" s="903"/>
      <c r="C320" s="907"/>
      <c r="D320" s="903"/>
      <c r="E320" s="907"/>
      <c r="F320" s="912"/>
      <c r="G320" s="840" t="s">
        <v>298</v>
      </c>
      <c r="H320" s="240"/>
      <c r="I320" s="240"/>
      <c r="J320" s="240"/>
      <c r="K320" s="240"/>
      <c r="L320" s="240"/>
      <c r="M320" s="240"/>
      <c r="N320" s="240"/>
      <c r="O320" s="240"/>
      <c r="P320" s="240"/>
      <c r="Q320" s="240"/>
      <c r="R320" s="240"/>
      <c r="S320" s="240"/>
      <c r="T320" s="240"/>
      <c r="U320" s="240"/>
      <c r="V320" s="240"/>
      <c r="W320" s="240"/>
      <c r="X320" s="241"/>
      <c r="Y320" s="806"/>
      <c r="Z320" s="807"/>
      <c r="AA320" s="808"/>
      <c r="AB320" s="239" t="s">
        <v>36</v>
      </c>
      <c r="AC320" s="240"/>
      <c r="AD320" s="241"/>
      <c r="AE320" s="841" t="s">
        <v>160</v>
      </c>
      <c r="AF320" s="841"/>
      <c r="AG320" s="841"/>
      <c r="AH320" s="841"/>
      <c r="AI320" s="841" t="s">
        <v>396</v>
      </c>
      <c r="AJ320" s="841"/>
      <c r="AK320" s="841"/>
      <c r="AL320" s="841"/>
      <c r="AM320" s="841" t="s">
        <v>64</v>
      </c>
      <c r="AN320" s="841"/>
      <c r="AO320" s="841"/>
      <c r="AP320" s="239"/>
      <c r="AQ320" s="239" t="s">
        <v>283</v>
      </c>
      <c r="AR320" s="240"/>
      <c r="AS320" s="240"/>
      <c r="AT320" s="241"/>
      <c r="AU320" s="384" t="s">
        <v>302</v>
      </c>
      <c r="AV320" s="384"/>
      <c r="AW320" s="384"/>
      <c r="AX320" s="385"/>
    </row>
    <row r="321" spans="1:50" ht="18.75" hidden="1" customHeight="1" x14ac:dyDescent="0.15">
      <c r="A321" s="902"/>
      <c r="B321" s="903"/>
      <c r="C321" s="907"/>
      <c r="D321" s="903"/>
      <c r="E321" s="907"/>
      <c r="F321" s="912"/>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285</v>
      </c>
      <c r="AT321" s="223"/>
      <c r="AU321" s="221"/>
      <c r="AV321" s="221"/>
      <c r="AW321" s="222" t="s">
        <v>261</v>
      </c>
      <c r="AX321" s="247"/>
    </row>
    <row r="322" spans="1:50" ht="39.75" hidden="1" customHeight="1" x14ac:dyDescent="0.15">
      <c r="A322" s="902"/>
      <c r="B322" s="903"/>
      <c r="C322" s="907"/>
      <c r="D322" s="903"/>
      <c r="E322" s="907"/>
      <c r="F322" s="912"/>
      <c r="G322" s="414"/>
      <c r="H322" s="415"/>
      <c r="I322" s="415"/>
      <c r="J322" s="415"/>
      <c r="K322" s="415"/>
      <c r="L322" s="415"/>
      <c r="M322" s="415"/>
      <c r="N322" s="415"/>
      <c r="O322" s="415"/>
      <c r="P322" s="415"/>
      <c r="Q322" s="415"/>
      <c r="R322" s="415"/>
      <c r="S322" s="415"/>
      <c r="T322" s="415"/>
      <c r="U322" s="415"/>
      <c r="V322" s="415"/>
      <c r="W322" s="415"/>
      <c r="X322" s="416"/>
      <c r="Y322" s="275" t="s">
        <v>299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2"/>
      <c r="B323" s="903"/>
      <c r="C323" s="907"/>
      <c r="D323" s="903"/>
      <c r="E323" s="907"/>
      <c r="F323" s="912"/>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2"/>
      <c r="B324" s="903"/>
      <c r="C324" s="907"/>
      <c r="D324" s="903"/>
      <c r="E324" s="907"/>
      <c r="F324" s="912"/>
      <c r="G324" s="840" t="s">
        <v>298</v>
      </c>
      <c r="H324" s="240"/>
      <c r="I324" s="240"/>
      <c r="J324" s="240"/>
      <c r="K324" s="240"/>
      <c r="L324" s="240"/>
      <c r="M324" s="240"/>
      <c r="N324" s="240"/>
      <c r="O324" s="240"/>
      <c r="P324" s="240"/>
      <c r="Q324" s="240"/>
      <c r="R324" s="240"/>
      <c r="S324" s="240"/>
      <c r="T324" s="240"/>
      <c r="U324" s="240"/>
      <c r="V324" s="240"/>
      <c r="W324" s="240"/>
      <c r="X324" s="241"/>
      <c r="Y324" s="806"/>
      <c r="Z324" s="807"/>
      <c r="AA324" s="808"/>
      <c r="AB324" s="239" t="s">
        <v>36</v>
      </c>
      <c r="AC324" s="240"/>
      <c r="AD324" s="241"/>
      <c r="AE324" s="841" t="s">
        <v>160</v>
      </c>
      <c r="AF324" s="841"/>
      <c r="AG324" s="841"/>
      <c r="AH324" s="841"/>
      <c r="AI324" s="841" t="s">
        <v>396</v>
      </c>
      <c r="AJ324" s="841"/>
      <c r="AK324" s="841"/>
      <c r="AL324" s="841"/>
      <c r="AM324" s="841" t="s">
        <v>64</v>
      </c>
      <c r="AN324" s="841"/>
      <c r="AO324" s="841"/>
      <c r="AP324" s="239"/>
      <c r="AQ324" s="239" t="s">
        <v>283</v>
      </c>
      <c r="AR324" s="240"/>
      <c r="AS324" s="240"/>
      <c r="AT324" s="241"/>
      <c r="AU324" s="384" t="s">
        <v>302</v>
      </c>
      <c r="AV324" s="384"/>
      <c r="AW324" s="384"/>
      <c r="AX324" s="385"/>
    </row>
    <row r="325" spans="1:50" ht="18.75" hidden="1" customHeight="1" x14ac:dyDescent="0.15">
      <c r="A325" s="902"/>
      <c r="B325" s="903"/>
      <c r="C325" s="907"/>
      <c r="D325" s="903"/>
      <c r="E325" s="907"/>
      <c r="F325" s="912"/>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285</v>
      </c>
      <c r="AT325" s="223"/>
      <c r="AU325" s="221"/>
      <c r="AV325" s="221"/>
      <c r="AW325" s="222" t="s">
        <v>261</v>
      </c>
      <c r="AX325" s="247"/>
    </row>
    <row r="326" spans="1:50" ht="39.75" hidden="1" customHeight="1" x14ac:dyDescent="0.15">
      <c r="A326" s="902"/>
      <c r="B326" s="903"/>
      <c r="C326" s="907"/>
      <c r="D326" s="903"/>
      <c r="E326" s="907"/>
      <c r="F326" s="912"/>
      <c r="G326" s="414"/>
      <c r="H326" s="415"/>
      <c r="I326" s="415"/>
      <c r="J326" s="415"/>
      <c r="K326" s="415"/>
      <c r="L326" s="415"/>
      <c r="M326" s="415"/>
      <c r="N326" s="415"/>
      <c r="O326" s="415"/>
      <c r="P326" s="415"/>
      <c r="Q326" s="415"/>
      <c r="R326" s="415"/>
      <c r="S326" s="415"/>
      <c r="T326" s="415"/>
      <c r="U326" s="415"/>
      <c r="V326" s="415"/>
      <c r="W326" s="415"/>
      <c r="X326" s="416"/>
      <c r="Y326" s="275" t="s">
        <v>299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2"/>
      <c r="B327" s="903"/>
      <c r="C327" s="907"/>
      <c r="D327" s="903"/>
      <c r="E327" s="907"/>
      <c r="F327" s="912"/>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2"/>
      <c r="B328" s="903"/>
      <c r="C328" s="907"/>
      <c r="D328" s="903"/>
      <c r="E328" s="907"/>
      <c r="F328" s="912"/>
      <c r="G328" s="840" t="s">
        <v>298</v>
      </c>
      <c r="H328" s="240"/>
      <c r="I328" s="240"/>
      <c r="J328" s="240"/>
      <c r="K328" s="240"/>
      <c r="L328" s="240"/>
      <c r="M328" s="240"/>
      <c r="N328" s="240"/>
      <c r="O328" s="240"/>
      <c r="P328" s="240"/>
      <c r="Q328" s="240"/>
      <c r="R328" s="240"/>
      <c r="S328" s="240"/>
      <c r="T328" s="240"/>
      <c r="U328" s="240"/>
      <c r="V328" s="240"/>
      <c r="W328" s="240"/>
      <c r="X328" s="241"/>
      <c r="Y328" s="806"/>
      <c r="Z328" s="807"/>
      <c r="AA328" s="808"/>
      <c r="AB328" s="239" t="s">
        <v>36</v>
      </c>
      <c r="AC328" s="240"/>
      <c r="AD328" s="241"/>
      <c r="AE328" s="841" t="s">
        <v>160</v>
      </c>
      <c r="AF328" s="841"/>
      <c r="AG328" s="841"/>
      <c r="AH328" s="841"/>
      <c r="AI328" s="841" t="s">
        <v>396</v>
      </c>
      <c r="AJ328" s="841"/>
      <c r="AK328" s="841"/>
      <c r="AL328" s="841"/>
      <c r="AM328" s="841" t="s">
        <v>64</v>
      </c>
      <c r="AN328" s="841"/>
      <c r="AO328" s="841"/>
      <c r="AP328" s="239"/>
      <c r="AQ328" s="239" t="s">
        <v>283</v>
      </c>
      <c r="AR328" s="240"/>
      <c r="AS328" s="240"/>
      <c r="AT328" s="241"/>
      <c r="AU328" s="384" t="s">
        <v>302</v>
      </c>
      <c r="AV328" s="384"/>
      <c r="AW328" s="384"/>
      <c r="AX328" s="385"/>
    </row>
    <row r="329" spans="1:50" ht="18.75" hidden="1" customHeight="1" x14ac:dyDescent="0.15">
      <c r="A329" s="902"/>
      <c r="B329" s="903"/>
      <c r="C329" s="907"/>
      <c r="D329" s="903"/>
      <c r="E329" s="907"/>
      <c r="F329" s="912"/>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285</v>
      </c>
      <c r="AT329" s="223"/>
      <c r="AU329" s="221"/>
      <c r="AV329" s="221"/>
      <c r="AW329" s="222" t="s">
        <v>261</v>
      </c>
      <c r="AX329" s="247"/>
    </row>
    <row r="330" spans="1:50" ht="39.75" hidden="1" customHeight="1" x14ac:dyDescent="0.15">
      <c r="A330" s="902"/>
      <c r="B330" s="903"/>
      <c r="C330" s="907"/>
      <c r="D330" s="903"/>
      <c r="E330" s="907"/>
      <c r="F330" s="912"/>
      <c r="G330" s="414"/>
      <c r="H330" s="415"/>
      <c r="I330" s="415"/>
      <c r="J330" s="415"/>
      <c r="K330" s="415"/>
      <c r="L330" s="415"/>
      <c r="M330" s="415"/>
      <c r="N330" s="415"/>
      <c r="O330" s="415"/>
      <c r="P330" s="415"/>
      <c r="Q330" s="415"/>
      <c r="R330" s="415"/>
      <c r="S330" s="415"/>
      <c r="T330" s="415"/>
      <c r="U330" s="415"/>
      <c r="V330" s="415"/>
      <c r="W330" s="415"/>
      <c r="X330" s="416"/>
      <c r="Y330" s="275" t="s">
        <v>299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2"/>
      <c r="B331" s="903"/>
      <c r="C331" s="907"/>
      <c r="D331" s="903"/>
      <c r="E331" s="907"/>
      <c r="F331" s="912"/>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2"/>
      <c r="B332" s="903"/>
      <c r="C332" s="907"/>
      <c r="D332" s="903"/>
      <c r="E332" s="907"/>
      <c r="F332" s="912"/>
      <c r="G332" s="399" t="s">
        <v>30</v>
      </c>
      <c r="H332" s="257"/>
      <c r="I332" s="257"/>
      <c r="J332" s="257"/>
      <c r="K332" s="257"/>
      <c r="L332" s="257"/>
      <c r="M332" s="257"/>
      <c r="N332" s="257"/>
      <c r="O332" s="257"/>
      <c r="P332" s="258"/>
      <c r="Q332" s="256" t="s">
        <v>370</v>
      </c>
      <c r="R332" s="257"/>
      <c r="S332" s="257"/>
      <c r="T332" s="257"/>
      <c r="U332" s="257"/>
      <c r="V332" s="257"/>
      <c r="W332" s="257"/>
      <c r="X332" s="257"/>
      <c r="Y332" s="257"/>
      <c r="Z332" s="257"/>
      <c r="AA332" s="257"/>
      <c r="AB332" s="402" t="s">
        <v>371</v>
      </c>
      <c r="AC332" s="257"/>
      <c r="AD332" s="258"/>
      <c r="AE332" s="256" t="s">
        <v>304</v>
      </c>
      <c r="AF332" s="257"/>
      <c r="AG332" s="257"/>
      <c r="AH332" s="257"/>
      <c r="AI332" s="257"/>
      <c r="AJ332" s="257"/>
      <c r="AK332" s="257"/>
      <c r="AL332" s="257"/>
      <c r="AM332" s="257"/>
      <c r="AN332" s="257"/>
      <c r="AO332" s="257"/>
      <c r="AP332" s="257"/>
      <c r="AQ332" s="257"/>
      <c r="AR332" s="257"/>
      <c r="AS332" s="257"/>
      <c r="AT332" s="257"/>
      <c r="AU332" s="257"/>
      <c r="AV332" s="257"/>
      <c r="AW332" s="257"/>
      <c r="AX332" s="845"/>
    </row>
    <row r="333" spans="1:50" ht="22.5" hidden="1" customHeight="1" x14ac:dyDescent="0.15">
      <c r="A333" s="902"/>
      <c r="B333" s="903"/>
      <c r="C333" s="907"/>
      <c r="D333" s="903"/>
      <c r="E333" s="907"/>
      <c r="F333" s="912"/>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2"/>
      <c r="B334" s="903"/>
      <c r="C334" s="907"/>
      <c r="D334" s="903"/>
      <c r="E334" s="907"/>
      <c r="F334" s="912"/>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2"/>
      <c r="B335" s="903"/>
      <c r="C335" s="907"/>
      <c r="D335" s="903"/>
      <c r="E335" s="907"/>
      <c r="F335" s="912"/>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2"/>
      <c r="B336" s="903"/>
      <c r="C336" s="907"/>
      <c r="D336" s="903"/>
      <c r="E336" s="907"/>
      <c r="F336" s="912"/>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305</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2"/>
      <c r="B337" s="903"/>
      <c r="C337" s="907"/>
      <c r="D337" s="903"/>
      <c r="E337" s="907"/>
      <c r="F337" s="912"/>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2"/>
      <c r="B338" s="903"/>
      <c r="C338" s="907"/>
      <c r="D338" s="903"/>
      <c r="E338" s="907"/>
      <c r="F338" s="912"/>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2"/>
      <c r="B339" s="903"/>
      <c r="C339" s="907"/>
      <c r="D339" s="903"/>
      <c r="E339" s="907"/>
      <c r="F339" s="912"/>
      <c r="G339" s="399" t="s">
        <v>30</v>
      </c>
      <c r="H339" s="257"/>
      <c r="I339" s="257"/>
      <c r="J339" s="257"/>
      <c r="K339" s="257"/>
      <c r="L339" s="257"/>
      <c r="M339" s="257"/>
      <c r="N339" s="257"/>
      <c r="O339" s="257"/>
      <c r="P339" s="258"/>
      <c r="Q339" s="256" t="s">
        <v>370</v>
      </c>
      <c r="R339" s="257"/>
      <c r="S339" s="257"/>
      <c r="T339" s="257"/>
      <c r="U339" s="257"/>
      <c r="V339" s="257"/>
      <c r="W339" s="257"/>
      <c r="X339" s="257"/>
      <c r="Y339" s="257"/>
      <c r="Z339" s="257"/>
      <c r="AA339" s="257"/>
      <c r="AB339" s="402" t="s">
        <v>371</v>
      </c>
      <c r="AC339" s="257"/>
      <c r="AD339" s="258"/>
      <c r="AE339" s="272" t="s">
        <v>304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2"/>
      <c r="B340" s="903"/>
      <c r="C340" s="907"/>
      <c r="D340" s="903"/>
      <c r="E340" s="907"/>
      <c r="F340" s="912"/>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2"/>
      <c r="B341" s="903"/>
      <c r="C341" s="907"/>
      <c r="D341" s="903"/>
      <c r="E341" s="907"/>
      <c r="F341" s="912"/>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2"/>
      <c r="B342" s="903"/>
      <c r="C342" s="907"/>
      <c r="D342" s="903"/>
      <c r="E342" s="907"/>
      <c r="F342" s="912"/>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2"/>
      <c r="B343" s="903"/>
      <c r="C343" s="907"/>
      <c r="D343" s="903"/>
      <c r="E343" s="907"/>
      <c r="F343" s="912"/>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305</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2"/>
      <c r="B344" s="903"/>
      <c r="C344" s="907"/>
      <c r="D344" s="903"/>
      <c r="E344" s="907"/>
      <c r="F344" s="912"/>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2"/>
      <c r="B345" s="903"/>
      <c r="C345" s="907"/>
      <c r="D345" s="903"/>
      <c r="E345" s="907"/>
      <c r="F345" s="912"/>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2"/>
      <c r="B346" s="903"/>
      <c r="C346" s="907"/>
      <c r="D346" s="903"/>
      <c r="E346" s="907"/>
      <c r="F346" s="912"/>
      <c r="G346" s="399" t="s">
        <v>30</v>
      </c>
      <c r="H346" s="257"/>
      <c r="I346" s="257"/>
      <c r="J346" s="257"/>
      <c r="K346" s="257"/>
      <c r="L346" s="257"/>
      <c r="M346" s="257"/>
      <c r="N346" s="257"/>
      <c r="O346" s="257"/>
      <c r="P346" s="258"/>
      <c r="Q346" s="256" t="s">
        <v>370</v>
      </c>
      <c r="R346" s="257"/>
      <c r="S346" s="257"/>
      <c r="T346" s="257"/>
      <c r="U346" s="257"/>
      <c r="V346" s="257"/>
      <c r="W346" s="257"/>
      <c r="X346" s="257"/>
      <c r="Y346" s="257"/>
      <c r="Z346" s="257"/>
      <c r="AA346" s="257"/>
      <c r="AB346" s="402" t="s">
        <v>371</v>
      </c>
      <c r="AC346" s="257"/>
      <c r="AD346" s="258"/>
      <c r="AE346" s="272" t="s">
        <v>304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2"/>
      <c r="B347" s="903"/>
      <c r="C347" s="907"/>
      <c r="D347" s="903"/>
      <c r="E347" s="907"/>
      <c r="F347" s="912"/>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2"/>
      <c r="B348" s="903"/>
      <c r="C348" s="907"/>
      <c r="D348" s="903"/>
      <c r="E348" s="907"/>
      <c r="F348" s="912"/>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2"/>
      <c r="B349" s="903"/>
      <c r="C349" s="907"/>
      <c r="D349" s="903"/>
      <c r="E349" s="907"/>
      <c r="F349" s="912"/>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2"/>
      <c r="B350" s="903"/>
      <c r="C350" s="907"/>
      <c r="D350" s="903"/>
      <c r="E350" s="907"/>
      <c r="F350" s="912"/>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305</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2"/>
      <c r="B351" s="903"/>
      <c r="C351" s="907"/>
      <c r="D351" s="903"/>
      <c r="E351" s="907"/>
      <c r="F351" s="912"/>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2"/>
      <c r="B352" s="903"/>
      <c r="C352" s="907"/>
      <c r="D352" s="903"/>
      <c r="E352" s="907"/>
      <c r="F352" s="912"/>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2"/>
      <c r="B353" s="903"/>
      <c r="C353" s="907"/>
      <c r="D353" s="903"/>
      <c r="E353" s="907"/>
      <c r="F353" s="912"/>
      <c r="G353" s="399" t="s">
        <v>30</v>
      </c>
      <c r="H353" s="257"/>
      <c r="I353" s="257"/>
      <c r="J353" s="257"/>
      <c r="K353" s="257"/>
      <c r="L353" s="257"/>
      <c r="M353" s="257"/>
      <c r="N353" s="257"/>
      <c r="O353" s="257"/>
      <c r="P353" s="258"/>
      <c r="Q353" s="256" t="s">
        <v>370</v>
      </c>
      <c r="R353" s="257"/>
      <c r="S353" s="257"/>
      <c r="T353" s="257"/>
      <c r="U353" s="257"/>
      <c r="V353" s="257"/>
      <c r="W353" s="257"/>
      <c r="X353" s="257"/>
      <c r="Y353" s="257"/>
      <c r="Z353" s="257"/>
      <c r="AA353" s="257"/>
      <c r="AB353" s="402" t="s">
        <v>371</v>
      </c>
      <c r="AC353" s="257"/>
      <c r="AD353" s="258"/>
      <c r="AE353" s="272" t="s">
        <v>304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2"/>
      <c r="B354" s="903"/>
      <c r="C354" s="907"/>
      <c r="D354" s="903"/>
      <c r="E354" s="907"/>
      <c r="F354" s="912"/>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2"/>
      <c r="B355" s="903"/>
      <c r="C355" s="907"/>
      <c r="D355" s="903"/>
      <c r="E355" s="907"/>
      <c r="F355" s="912"/>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2"/>
      <c r="B356" s="903"/>
      <c r="C356" s="907"/>
      <c r="D356" s="903"/>
      <c r="E356" s="907"/>
      <c r="F356" s="912"/>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2"/>
      <c r="B357" s="903"/>
      <c r="C357" s="907"/>
      <c r="D357" s="903"/>
      <c r="E357" s="907"/>
      <c r="F357" s="912"/>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305</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2"/>
      <c r="B358" s="903"/>
      <c r="C358" s="907"/>
      <c r="D358" s="903"/>
      <c r="E358" s="907"/>
      <c r="F358" s="912"/>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2"/>
      <c r="B359" s="903"/>
      <c r="C359" s="907"/>
      <c r="D359" s="903"/>
      <c r="E359" s="907"/>
      <c r="F359" s="912"/>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2"/>
      <c r="B360" s="903"/>
      <c r="C360" s="907"/>
      <c r="D360" s="903"/>
      <c r="E360" s="907"/>
      <c r="F360" s="912"/>
      <c r="G360" s="399" t="s">
        <v>30</v>
      </c>
      <c r="H360" s="257"/>
      <c r="I360" s="257"/>
      <c r="J360" s="257"/>
      <c r="K360" s="257"/>
      <c r="L360" s="257"/>
      <c r="M360" s="257"/>
      <c r="N360" s="257"/>
      <c r="O360" s="257"/>
      <c r="P360" s="258"/>
      <c r="Q360" s="256" t="s">
        <v>370</v>
      </c>
      <c r="R360" s="257"/>
      <c r="S360" s="257"/>
      <c r="T360" s="257"/>
      <c r="U360" s="257"/>
      <c r="V360" s="257"/>
      <c r="W360" s="257"/>
      <c r="X360" s="257"/>
      <c r="Y360" s="257"/>
      <c r="Z360" s="257"/>
      <c r="AA360" s="257"/>
      <c r="AB360" s="402" t="s">
        <v>371</v>
      </c>
      <c r="AC360" s="257"/>
      <c r="AD360" s="258"/>
      <c r="AE360" s="272" t="s">
        <v>304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2"/>
      <c r="B361" s="903"/>
      <c r="C361" s="907"/>
      <c r="D361" s="903"/>
      <c r="E361" s="907"/>
      <c r="F361" s="912"/>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2"/>
      <c r="B362" s="903"/>
      <c r="C362" s="907"/>
      <c r="D362" s="903"/>
      <c r="E362" s="907"/>
      <c r="F362" s="912"/>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2"/>
      <c r="B363" s="903"/>
      <c r="C363" s="907"/>
      <c r="D363" s="903"/>
      <c r="E363" s="907"/>
      <c r="F363" s="912"/>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2"/>
      <c r="B364" s="903"/>
      <c r="C364" s="907"/>
      <c r="D364" s="903"/>
      <c r="E364" s="907"/>
      <c r="F364" s="912"/>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305</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2"/>
      <c r="B365" s="903"/>
      <c r="C365" s="907"/>
      <c r="D365" s="903"/>
      <c r="E365" s="907"/>
      <c r="F365" s="912"/>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2"/>
      <c r="B366" s="903"/>
      <c r="C366" s="907"/>
      <c r="D366" s="903"/>
      <c r="E366" s="908"/>
      <c r="F366" s="913"/>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2"/>
      <c r="B367" s="903"/>
      <c r="C367" s="907"/>
      <c r="D367" s="903"/>
      <c r="E367" s="411" t="s">
        <v>338</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2"/>
      <c r="B368" s="903"/>
      <c r="C368" s="907"/>
      <c r="D368" s="903"/>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2"/>
      <c r="B369" s="903"/>
      <c r="C369" s="907"/>
      <c r="D369" s="903"/>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02"/>
      <c r="B370" s="903"/>
      <c r="C370" s="907"/>
      <c r="D370" s="903"/>
      <c r="E370" s="388" t="s">
        <v>322</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2"/>
      <c r="B371" s="903"/>
      <c r="C371" s="907"/>
      <c r="D371" s="903"/>
      <c r="E371" s="393" t="s">
        <v>320</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2"/>
      <c r="B372" s="903"/>
      <c r="C372" s="907"/>
      <c r="D372" s="903"/>
      <c r="E372" s="910" t="s">
        <v>278</v>
      </c>
      <c r="F372" s="911"/>
      <c r="G372" s="840" t="s">
        <v>298</v>
      </c>
      <c r="H372" s="240"/>
      <c r="I372" s="240"/>
      <c r="J372" s="240"/>
      <c r="K372" s="240"/>
      <c r="L372" s="240"/>
      <c r="M372" s="240"/>
      <c r="N372" s="240"/>
      <c r="O372" s="240"/>
      <c r="P372" s="240"/>
      <c r="Q372" s="240"/>
      <c r="R372" s="240"/>
      <c r="S372" s="240"/>
      <c r="T372" s="240"/>
      <c r="U372" s="240"/>
      <c r="V372" s="240"/>
      <c r="W372" s="240"/>
      <c r="X372" s="241"/>
      <c r="Y372" s="806"/>
      <c r="Z372" s="807"/>
      <c r="AA372" s="808"/>
      <c r="AB372" s="239" t="s">
        <v>36</v>
      </c>
      <c r="AC372" s="240"/>
      <c r="AD372" s="241"/>
      <c r="AE372" s="841" t="s">
        <v>160</v>
      </c>
      <c r="AF372" s="841"/>
      <c r="AG372" s="841"/>
      <c r="AH372" s="841"/>
      <c r="AI372" s="841" t="s">
        <v>396</v>
      </c>
      <c r="AJ372" s="841"/>
      <c r="AK372" s="841"/>
      <c r="AL372" s="841"/>
      <c r="AM372" s="841" t="s">
        <v>64</v>
      </c>
      <c r="AN372" s="841"/>
      <c r="AO372" s="841"/>
      <c r="AP372" s="239"/>
      <c r="AQ372" s="239" t="s">
        <v>283</v>
      </c>
      <c r="AR372" s="240"/>
      <c r="AS372" s="240"/>
      <c r="AT372" s="241"/>
      <c r="AU372" s="384" t="s">
        <v>302</v>
      </c>
      <c r="AV372" s="384"/>
      <c r="AW372" s="384"/>
      <c r="AX372" s="385"/>
    </row>
    <row r="373" spans="1:50" ht="18.75" hidden="1" customHeight="1" x14ac:dyDescent="0.15">
      <c r="A373" s="902"/>
      <c r="B373" s="903"/>
      <c r="C373" s="907"/>
      <c r="D373" s="903"/>
      <c r="E373" s="907"/>
      <c r="F373" s="912"/>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285</v>
      </c>
      <c r="AT373" s="223"/>
      <c r="AU373" s="221"/>
      <c r="AV373" s="221"/>
      <c r="AW373" s="222" t="s">
        <v>261</v>
      </c>
      <c r="AX373" s="247"/>
    </row>
    <row r="374" spans="1:50" ht="39.75" hidden="1" customHeight="1" x14ac:dyDescent="0.15">
      <c r="A374" s="902"/>
      <c r="B374" s="903"/>
      <c r="C374" s="907"/>
      <c r="D374" s="903"/>
      <c r="E374" s="907"/>
      <c r="F374" s="912"/>
      <c r="G374" s="414"/>
      <c r="H374" s="415"/>
      <c r="I374" s="415"/>
      <c r="J374" s="415"/>
      <c r="K374" s="415"/>
      <c r="L374" s="415"/>
      <c r="M374" s="415"/>
      <c r="N374" s="415"/>
      <c r="O374" s="415"/>
      <c r="P374" s="415"/>
      <c r="Q374" s="415"/>
      <c r="R374" s="415"/>
      <c r="S374" s="415"/>
      <c r="T374" s="415"/>
      <c r="U374" s="415"/>
      <c r="V374" s="415"/>
      <c r="W374" s="415"/>
      <c r="X374" s="416"/>
      <c r="Y374" s="275" t="s">
        <v>299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2"/>
      <c r="B375" s="903"/>
      <c r="C375" s="907"/>
      <c r="D375" s="903"/>
      <c r="E375" s="907"/>
      <c r="F375" s="912"/>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2"/>
      <c r="B376" s="903"/>
      <c r="C376" s="907"/>
      <c r="D376" s="903"/>
      <c r="E376" s="907"/>
      <c r="F376" s="912"/>
      <c r="G376" s="840" t="s">
        <v>298</v>
      </c>
      <c r="H376" s="240"/>
      <c r="I376" s="240"/>
      <c r="J376" s="240"/>
      <c r="K376" s="240"/>
      <c r="L376" s="240"/>
      <c r="M376" s="240"/>
      <c r="N376" s="240"/>
      <c r="O376" s="240"/>
      <c r="P376" s="240"/>
      <c r="Q376" s="240"/>
      <c r="R376" s="240"/>
      <c r="S376" s="240"/>
      <c r="T376" s="240"/>
      <c r="U376" s="240"/>
      <c r="V376" s="240"/>
      <c r="W376" s="240"/>
      <c r="X376" s="241"/>
      <c r="Y376" s="806"/>
      <c r="Z376" s="807"/>
      <c r="AA376" s="808"/>
      <c r="AB376" s="239" t="s">
        <v>36</v>
      </c>
      <c r="AC376" s="240"/>
      <c r="AD376" s="241"/>
      <c r="AE376" s="841" t="s">
        <v>160</v>
      </c>
      <c r="AF376" s="841"/>
      <c r="AG376" s="841"/>
      <c r="AH376" s="841"/>
      <c r="AI376" s="841" t="s">
        <v>396</v>
      </c>
      <c r="AJ376" s="841"/>
      <c r="AK376" s="841"/>
      <c r="AL376" s="841"/>
      <c r="AM376" s="841" t="s">
        <v>64</v>
      </c>
      <c r="AN376" s="841"/>
      <c r="AO376" s="841"/>
      <c r="AP376" s="239"/>
      <c r="AQ376" s="239" t="s">
        <v>283</v>
      </c>
      <c r="AR376" s="240"/>
      <c r="AS376" s="240"/>
      <c r="AT376" s="241"/>
      <c r="AU376" s="384" t="s">
        <v>302</v>
      </c>
      <c r="AV376" s="384"/>
      <c r="AW376" s="384"/>
      <c r="AX376" s="385"/>
    </row>
    <row r="377" spans="1:50" ht="18.75" hidden="1" customHeight="1" x14ac:dyDescent="0.15">
      <c r="A377" s="902"/>
      <c r="B377" s="903"/>
      <c r="C377" s="907"/>
      <c r="D377" s="903"/>
      <c r="E377" s="907"/>
      <c r="F377" s="912"/>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285</v>
      </c>
      <c r="AT377" s="223"/>
      <c r="AU377" s="221"/>
      <c r="AV377" s="221"/>
      <c r="AW377" s="222" t="s">
        <v>261</v>
      </c>
      <c r="AX377" s="247"/>
    </row>
    <row r="378" spans="1:50" ht="39.75" hidden="1" customHeight="1" x14ac:dyDescent="0.15">
      <c r="A378" s="902"/>
      <c r="B378" s="903"/>
      <c r="C378" s="907"/>
      <c r="D378" s="903"/>
      <c r="E378" s="907"/>
      <c r="F378" s="912"/>
      <c r="G378" s="414"/>
      <c r="H378" s="415"/>
      <c r="I378" s="415"/>
      <c r="J378" s="415"/>
      <c r="K378" s="415"/>
      <c r="L378" s="415"/>
      <c r="M378" s="415"/>
      <c r="N378" s="415"/>
      <c r="O378" s="415"/>
      <c r="P378" s="415"/>
      <c r="Q378" s="415"/>
      <c r="R378" s="415"/>
      <c r="S378" s="415"/>
      <c r="T378" s="415"/>
      <c r="U378" s="415"/>
      <c r="V378" s="415"/>
      <c r="W378" s="415"/>
      <c r="X378" s="416"/>
      <c r="Y378" s="275" t="s">
        <v>299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2"/>
      <c r="B379" s="903"/>
      <c r="C379" s="907"/>
      <c r="D379" s="903"/>
      <c r="E379" s="907"/>
      <c r="F379" s="912"/>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2"/>
      <c r="B380" s="903"/>
      <c r="C380" s="907"/>
      <c r="D380" s="903"/>
      <c r="E380" s="907"/>
      <c r="F380" s="912"/>
      <c r="G380" s="840" t="s">
        <v>298</v>
      </c>
      <c r="H380" s="240"/>
      <c r="I380" s="240"/>
      <c r="J380" s="240"/>
      <c r="K380" s="240"/>
      <c r="L380" s="240"/>
      <c r="M380" s="240"/>
      <c r="N380" s="240"/>
      <c r="O380" s="240"/>
      <c r="P380" s="240"/>
      <c r="Q380" s="240"/>
      <c r="R380" s="240"/>
      <c r="S380" s="240"/>
      <c r="T380" s="240"/>
      <c r="U380" s="240"/>
      <c r="V380" s="240"/>
      <c r="W380" s="240"/>
      <c r="X380" s="241"/>
      <c r="Y380" s="806"/>
      <c r="Z380" s="807"/>
      <c r="AA380" s="808"/>
      <c r="AB380" s="239" t="s">
        <v>36</v>
      </c>
      <c r="AC380" s="240"/>
      <c r="AD380" s="241"/>
      <c r="AE380" s="841" t="s">
        <v>160</v>
      </c>
      <c r="AF380" s="841"/>
      <c r="AG380" s="841"/>
      <c r="AH380" s="841"/>
      <c r="AI380" s="841" t="s">
        <v>396</v>
      </c>
      <c r="AJ380" s="841"/>
      <c r="AK380" s="841"/>
      <c r="AL380" s="841"/>
      <c r="AM380" s="841" t="s">
        <v>64</v>
      </c>
      <c r="AN380" s="841"/>
      <c r="AO380" s="841"/>
      <c r="AP380" s="239"/>
      <c r="AQ380" s="239" t="s">
        <v>283</v>
      </c>
      <c r="AR380" s="240"/>
      <c r="AS380" s="240"/>
      <c r="AT380" s="241"/>
      <c r="AU380" s="384" t="s">
        <v>302</v>
      </c>
      <c r="AV380" s="384"/>
      <c r="AW380" s="384"/>
      <c r="AX380" s="385"/>
    </row>
    <row r="381" spans="1:50" ht="18.75" hidden="1" customHeight="1" x14ac:dyDescent="0.15">
      <c r="A381" s="902"/>
      <c r="B381" s="903"/>
      <c r="C381" s="907"/>
      <c r="D381" s="903"/>
      <c r="E381" s="907"/>
      <c r="F381" s="912"/>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285</v>
      </c>
      <c r="AT381" s="223"/>
      <c r="AU381" s="221"/>
      <c r="AV381" s="221"/>
      <c r="AW381" s="222" t="s">
        <v>261</v>
      </c>
      <c r="AX381" s="247"/>
    </row>
    <row r="382" spans="1:50" ht="39.75" hidden="1" customHeight="1" x14ac:dyDescent="0.15">
      <c r="A382" s="902"/>
      <c r="B382" s="903"/>
      <c r="C382" s="907"/>
      <c r="D382" s="903"/>
      <c r="E382" s="907"/>
      <c r="F382" s="912"/>
      <c r="G382" s="414"/>
      <c r="H382" s="415"/>
      <c r="I382" s="415"/>
      <c r="J382" s="415"/>
      <c r="K382" s="415"/>
      <c r="L382" s="415"/>
      <c r="M382" s="415"/>
      <c r="N382" s="415"/>
      <c r="O382" s="415"/>
      <c r="P382" s="415"/>
      <c r="Q382" s="415"/>
      <c r="R382" s="415"/>
      <c r="S382" s="415"/>
      <c r="T382" s="415"/>
      <c r="U382" s="415"/>
      <c r="V382" s="415"/>
      <c r="W382" s="415"/>
      <c r="X382" s="416"/>
      <c r="Y382" s="275" t="s">
        <v>299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2"/>
      <c r="B383" s="903"/>
      <c r="C383" s="907"/>
      <c r="D383" s="903"/>
      <c r="E383" s="907"/>
      <c r="F383" s="912"/>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2"/>
      <c r="B384" s="903"/>
      <c r="C384" s="907"/>
      <c r="D384" s="903"/>
      <c r="E384" s="907"/>
      <c r="F384" s="912"/>
      <c r="G384" s="840" t="s">
        <v>298</v>
      </c>
      <c r="H384" s="240"/>
      <c r="I384" s="240"/>
      <c r="J384" s="240"/>
      <c r="K384" s="240"/>
      <c r="L384" s="240"/>
      <c r="M384" s="240"/>
      <c r="N384" s="240"/>
      <c r="O384" s="240"/>
      <c r="P384" s="240"/>
      <c r="Q384" s="240"/>
      <c r="R384" s="240"/>
      <c r="S384" s="240"/>
      <c r="T384" s="240"/>
      <c r="U384" s="240"/>
      <c r="V384" s="240"/>
      <c r="W384" s="240"/>
      <c r="X384" s="241"/>
      <c r="Y384" s="806"/>
      <c r="Z384" s="807"/>
      <c r="AA384" s="808"/>
      <c r="AB384" s="239" t="s">
        <v>36</v>
      </c>
      <c r="AC384" s="240"/>
      <c r="AD384" s="241"/>
      <c r="AE384" s="841" t="s">
        <v>160</v>
      </c>
      <c r="AF384" s="841"/>
      <c r="AG384" s="841"/>
      <c r="AH384" s="841"/>
      <c r="AI384" s="841" t="s">
        <v>396</v>
      </c>
      <c r="AJ384" s="841"/>
      <c r="AK384" s="841"/>
      <c r="AL384" s="841"/>
      <c r="AM384" s="841" t="s">
        <v>64</v>
      </c>
      <c r="AN384" s="841"/>
      <c r="AO384" s="841"/>
      <c r="AP384" s="239"/>
      <c r="AQ384" s="239" t="s">
        <v>283</v>
      </c>
      <c r="AR384" s="240"/>
      <c r="AS384" s="240"/>
      <c r="AT384" s="241"/>
      <c r="AU384" s="384" t="s">
        <v>302</v>
      </c>
      <c r="AV384" s="384"/>
      <c r="AW384" s="384"/>
      <c r="AX384" s="385"/>
    </row>
    <row r="385" spans="1:50" ht="18.75" hidden="1" customHeight="1" x14ac:dyDescent="0.15">
      <c r="A385" s="902"/>
      <c r="B385" s="903"/>
      <c r="C385" s="907"/>
      <c r="D385" s="903"/>
      <c r="E385" s="907"/>
      <c r="F385" s="912"/>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285</v>
      </c>
      <c r="AT385" s="223"/>
      <c r="AU385" s="221"/>
      <c r="AV385" s="221"/>
      <c r="AW385" s="222" t="s">
        <v>261</v>
      </c>
      <c r="AX385" s="247"/>
    </row>
    <row r="386" spans="1:50" ht="39.75" hidden="1" customHeight="1" x14ac:dyDescent="0.15">
      <c r="A386" s="902"/>
      <c r="B386" s="903"/>
      <c r="C386" s="907"/>
      <c r="D386" s="903"/>
      <c r="E386" s="907"/>
      <c r="F386" s="912"/>
      <c r="G386" s="414"/>
      <c r="H386" s="415"/>
      <c r="I386" s="415"/>
      <c r="J386" s="415"/>
      <c r="K386" s="415"/>
      <c r="L386" s="415"/>
      <c r="M386" s="415"/>
      <c r="N386" s="415"/>
      <c r="O386" s="415"/>
      <c r="P386" s="415"/>
      <c r="Q386" s="415"/>
      <c r="R386" s="415"/>
      <c r="S386" s="415"/>
      <c r="T386" s="415"/>
      <c r="U386" s="415"/>
      <c r="V386" s="415"/>
      <c r="W386" s="415"/>
      <c r="X386" s="416"/>
      <c r="Y386" s="275" t="s">
        <v>299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2"/>
      <c r="B387" s="903"/>
      <c r="C387" s="907"/>
      <c r="D387" s="903"/>
      <c r="E387" s="907"/>
      <c r="F387" s="912"/>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2"/>
      <c r="B388" s="903"/>
      <c r="C388" s="907"/>
      <c r="D388" s="903"/>
      <c r="E388" s="907"/>
      <c r="F388" s="912"/>
      <c r="G388" s="840" t="s">
        <v>298</v>
      </c>
      <c r="H388" s="240"/>
      <c r="I388" s="240"/>
      <c r="J388" s="240"/>
      <c r="K388" s="240"/>
      <c r="L388" s="240"/>
      <c r="M388" s="240"/>
      <c r="N388" s="240"/>
      <c r="O388" s="240"/>
      <c r="P388" s="240"/>
      <c r="Q388" s="240"/>
      <c r="R388" s="240"/>
      <c r="S388" s="240"/>
      <c r="T388" s="240"/>
      <c r="U388" s="240"/>
      <c r="V388" s="240"/>
      <c r="W388" s="240"/>
      <c r="X388" s="241"/>
      <c r="Y388" s="806"/>
      <c r="Z388" s="807"/>
      <c r="AA388" s="808"/>
      <c r="AB388" s="239" t="s">
        <v>36</v>
      </c>
      <c r="AC388" s="240"/>
      <c r="AD388" s="241"/>
      <c r="AE388" s="841" t="s">
        <v>160</v>
      </c>
      <c r="AF388" s="841"/>
      <c r="AG388" s="841"/>
      <c r="AH388" s="841"/>
      <c r="AI388" s="841" t="s">
        <v>396</v>
      </c>
      <c r="AJ388" s="841"/>
      <c r="AK388" s="841"/>
      <c r="AL388" s="841"/>
      <c r="AM388" s="841" t="s">
        <v>64</v>
      </c>
      <c r="AN388" s="841"/>
      <c r="AO388" s="841"/>
      <c r="AP388" s="239"/>
      <c r="AQ388" s="239" t="s">
        <v>283</v>
      </c>
      <c r="AR388" s="240"/>
      <c r="AS388" s="240"/>
      <c r="AT388" s="241"/>
      <c r="AU388" s="384" t="s">
        <v>302</v>
      </c>
      <c r="AV388" s="384"/>
      <c r="AW388" s="384"/>
      <c r="AX388" s="385"/>
    </row>
    <row r="389" spans="1:50" ht="18.75" hidden="1" customHeight="1" x14ac:dyDescent="0.15">
      <c r="A389" s="902"/>
      <c r="B389" s="903"/>
      <c r="C389" s="907"/>
      <c r="D389" s="903"/>
      <c r="E389" s="907"/>
      <c r="F389" s="912"/>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285</v>
      </c>
      <c r="AT389" s="223"/>
      <c r="AU389" s="221"/>
      <c r="AV389" s="221"/>
      <c r="AW389" s="222" t="s">
        <v>261</v>
      </c>
      <c r="AX389" s="247"/>
    </row>
    <row r="390" spans="1:50" ht="39.75" hidden="1" customHeight="1" x14ac:dyDescent="0.15">
      <c r="A390" s="902"/>
      <c r="B390" s="903"/>
      <c r="C390" s="907"/>
      <c r="D390" s="903"/>
      <c r="E390" s="907"/>
      <c r="F390" s="912"/>
      <c r="G390" s="414"/>
      <c r="H390" s="415"/>
      <c r="I390" s="415"/>
      <c r="J390" s="415"/>
      <c r="K390" s="415"/>
      <c r="L390" s="415"/>
      <c r="M390" s="415"/>
      <c r="N390" s="415"/>
      <c r="O390" s="415"/>
      <c r="P390" s="415"/>
      <c r="Q390" s="415"/>
      <c r="R390" s="415"/>
      <c r="S390" s="415"/>
      <c r="T390" s="415"/>
      <c r="U390" s="415"/>
      <c r="V390" s="415"/>
      <c r="W390" s="415"/>
      <c r="X390" s="416"/>
      <c r="Y390" s="275" t="s">
        <v>299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2"/>
      <c r="B391" s="903"/>
      <c r="C391" s="907"/>
      <c r="D391" s="903"/>
      <c r="E391" s="907"/>
      <c r="F391" s="912"/>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2"/>
      <c r="B392" s="903"/>
      <c r="C392" s="907"/>
      <c r="D392" s="903"/>
      <c r="E392" s="907"/>
      <c r="F392" s="912"/>
      <c r="G392" s="399" t="s">
        <v>30</v>
      </c>
      <c r="H392" s="257"/>
      <c r="I392" s="257"/>
      <c r="J392" s="257"/>
      <c r="K392" s="257"/>
      <c r="L392" s="257"/>
      <c r="M392" s="257"/>
      <c r="N392" s="257"/>
      <c r="O392" s="257"/>
      <c r="P392" s="258"/>
      <c r="Q392" s="256" t="s">
        <v>370</v>
      </c>
      <c r="R392" s="257"/>
      <c r="S392" s="257"/>
      <c r="T392" s="257"/>
      <c r="U392" s="257"/>
      <c r="V392" s="257"/>
      <c r="W392" s="257"/>
      <c r="X392" s="257"/>
      <c r="Y392" s="257"/>
      <c r="Z392" s="257"/>
      <c r="AA392" s="257"/>
      <c r="AB392" s="402" t="s">
        <v>371</v>
      </c>
      <c r="AC392" s="257"/>
      <c r="AD392" s="258"/>
      <c r="AE392" s="256" t="s">
        <v>304</v>
      </c>
      <c r="AF392" s="257"/>
      <c r="AG392" s="257"/>
      <c r="AH392" s="257"/>
      <c r="AI392" s="257"/>
      <c r="AJ392" s="257"/>
      <c r="AK392" s="257"/>
      <c r="AL392" s="257"/>
      <c r="AM392" s="257"/>
      <c r="AN392" s="257"/>
      <c r="AO392" s="257"/>
      <c r="AP392" s="257"/>
      <c r="AQ392" s="257"/>
      <c r="AR392" s="257"/>
      <c r="AS392" s="257"/>
      <c r="AT392" s="257"/>
      <c r="AU392" s="257"/>
      <c r="AV392" s="257"/>
      <c r="AW392" s="257"/>
      <c r="AX392" s="845"/>
    </row>
    <row r="393" spans="1:50" ht="22.5" hidden="1" customHeight="1" x14ac:dyDescent="0.15">
      <c r="A393" s="902"/>
      <c r="B393" s="903"/>
      <c r="C393" s="907"/>
      <c r="D393" s="903"/>
      <c r="E393" s="907"/>
      <c r="F393" s="912"/>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2"/>
      <c r="B394" s="903"/>
      <c r="C394" s="907"/>
      <c r="D394" s="903"/>
      <c r="E394" s="907"/>
      <c r="F394" s="912"/>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2"/>
      <c r="B395" s="903"/>
      <c r="C395" s="907"/>
      <c r="D395" s="903"/>
      <c r="E395" s="907"/>
      <c r="F395" s="912"/>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2"/>
      <c r="B396" s="903"/>
      <c r="C396" s="907"/>
      <c r="D396" s="903"/>
      <c r="E396" s="907"/>
      <c r="F396" s="912"/>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305</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2"/>
      <c r="B397" s="903"/>
      <c r="C397" s="907"/>
      <c r="D397" s="903"/>
      <c r="E397" s="907"/>
      <c r="F397" s="912"/>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2"/>
      <c r="B398" s="903"/>
      <c r="C398" s="907"/>
      <c r="D398" s="903"/>
      <c r="E398" s="907"/>
      <c r="F398" s="912"/>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2"/>
      <c r="B399" s="903"/>
      <c r="C399" s="907"/>
      <c r="D399" s="903"/>
      <c r="E399" s="907"/>
      <c r="F399" s="912"/>
      <c r="G399" s="399" t="s">
        <v>30</v>
      </c>
      <c r="H399" s="257"/>
      <c r="I399" s="257"/>
      <c r="J399" s="257"/>
      <c r="K399" s="257"/>
      <c r="L399" s="257"/>
      <c r="M399" s="257"/>
      <c r="N399" s="257"/>
      <c r="O399" s="257"/>
      <c r="P399" s="258"/>
      <c r="Q399" s="256" t="s">
        <v>370</v>
      </c>
      <c r="R399" s="257"/>
      <c r="S399" s="257"/>
      <c r="T399" s="257"/>
      <c r="U399" s="257"/>
      <c r="V399" s="257"/>
      <c r="W399" s="257"/>
      <c r="X399" s="257"/>
      <c r="Y399" s="257"/>
      <c r="Z399" s="257"/>
      <c r="AA399" s="257"/>
      <c r="AB399" s="402" t="s">
        <v>371</v>
      </c>
      <c r="AC399" s="257"/>
      <c r="AD399" s="258"/>
      <c r="AE399" s="272" t="s">
        <v>304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2"/>
      <c r="B400" s="903"/>
      <c r="C400" s="907"/>
      <c r="D400" s="903"/>
      <c r="E400" s="907"/>
      <c r="F400" s="912"/>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2"/>
      <c r="B401" s="903"/>
      <c r="C401" s="907"/>
      <c r="D401" s="903"/>
      <c r="E401" s="907"/>
      <c r="F401" s="912"/>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2"/>
      <c r="B402" s="903"/>
      <c r="C402" s="907"/>
      <c r="D402" s="903"/>
      <c r="E402" s="907"/>
      <c r="F402" s="912"/>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2"/>
      <c r="B403" s="903"/>
      <c r="C403" s="907"/>
      <c r="D403" s="903"/>
      <c r="E403" s="907"/>
      <c r="F403" s="912"/>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305</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2"/>
      <c r="B404" s="903"/>
      <c r="C404" s="907"/>
      <c r="D404" s="903"/>
      <c r="E404" s="907"/>
      <c r="F404" s="912"/>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2"/>
      <c r="B405" s="903"/>
      <c r="C405" s="907"/>
      <c r="D405" s="903"/>
      <c r="E405" s="907"/>
      <c r="F405" s="912"/>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2"/>
      <c r="B406" s="903"/>
      <c r="C406" s="907"/>
      <c r="D406" s="903"/>
      <c r="E406" s="907"/>
      <c r="F406" s="912"/>
      <c r="G406" s="399" t="s">
        <v>30</v>
      </c>
      <c r="H406" s="257"/>
      <c r="I406" s="257"/>
      <c r="J406" s="257"/>
      <c r="K406" s="257"/>
      <c r="L406" s="257"/>
      <c r="M406" s="257"/>
      <c r="N406" s="257"/>
      <c r="O406" s="257"/>
      <c r="P406" s="258"/>
      <c r="Q406" s="256" t="s">
        <v>370</v>
      </c>
      <c r="R406" s="257"/>
      <c r="S406" s="257"/>
      <c r="T406" s="257"/>
      <c r="U406" s="257"/>
      <c r="V406" s="257"/>
      <c r="W406" s="257"/>
      <c r="X406" s="257"/>
      <c r="Y406" s="257"/>
      <c r="Z406" s="257"/>
      <c r="AA406" s="257"/>
      <c r="AB406" s="402" t="s">
        <v>371</v>
      </c>
      <c r="AC406" s="257"/>
      <c r="AD406" s="258"/>
      <c r="AE406" s="272" t="s">
        <v>304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2"/>
      <c r="B407" s="903"/>
      <c r="C407" s="907"/>
      <c r="D407" s="903"/>
      <c r="E407" s="907"/>
      <c r="F407" s="912"/>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2"/>
      <c r="B408" s="903"/>
      <c r="C408" s="907"/>
      <c r="D408" s="903"/>
      <c r="E408" s="907"/>
      <c r="F408" s="912"/>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2"/>
      <c r="B409" s="903"/>
      <c r="C409" s="907"/>
      <c r="D409" s="903"/>
      <c r="E409" s="907"/>
      <c r="F409" s="912"/>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2"/>
      <c r="B410" s="903"/>
      <c r="C410" s="907"/>
      <c r="D410" s="903"/>
      <c r="E410" s="907"/>
      <c r="F410" s="912"/>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305</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2"/>
      <c r="B411" s="903"/>
      <c r="C411" s="907"/>
      <c r="D411" s="903"/>
      <c r="E411" s="907"/>
      <c r="F411" s="912"/>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2"/>
      <c r="B412" s="903"/>
      <c r="C412" s="907"/>
      <c r="D412" s="903"/>
      <c r="E412" s="907"/>
      <c r="F412" s="912"/>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2"/>
      <c r="B413" s="903"/>
      <c r="C413" s="907"/>
      <c r="D413" s="903"/>
      <c r="E413" s="907"/>
      <c r="F413" s="912"/>
      <c r="G413" s="399" t="s">
        <v>30</v>
      </c>
      <c r="H413" s="257"/>
      <c r="I413" s="257"/>
      <c r="J413" s="257"/>
      <c r="K413" s="257"/>
      <c r="L413" s="257"/>
      <c r="M413" s="257"/>
      <c r="N413" s="257"/>
      <c r="O413" s="257"/>
      <c r="P413" s="258"/>
      <c r="Q413" s="256" t="s">
        <v>370</v>
      </c>
      <c r="R413" s="257"/>
      <c r="S413" s="257"/>
      <c r="T413" s="257"/>
      <c r="U413" s="257"/>
      <c r="V413" s="257"/>
      <c r="W413" s="257"/>
      <c r="X413" s="257"/>
      <c r="Y413" s="257"/>
      <c r="Z413" s="257"/>
      <c r="AA413" s="257"/>
      <c r="AB413" s="402" t="s">
        <v>371</v>
      </c>
      <c r="AC413" s="257"/>
      <c r="AD413" s="258"/>
      <c r="AE413" s="272" t="s">
        <v>304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2"/>
      <c r="B414" s="903"/>
      <c r="C414" s="907"/>
      <c r="D414" s="903"/>
      <c r="E414" s="907"/>
      <c r="F414" s="912"/>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2"/>
      <c r="B415" s="903"/>
      <c r="C415" s="907"/>
      <c r="D415" s="903"/>
      <c r="E415" s="907"/>
      <c r="F415" s="912"/>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2"/>
      <c r="B416" s="903"/>
      <c r="C416" s="907"/>
      <c r="D416" s="903"/>
      <c r="E416" s="907"/>
      <c r="F416" s="912"/>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2"/>
      <c r="B417" s="903"/>
      <c r="C417" s="907"/>
      <c r="D417" s="903"/>
      <c r="E417" s="907"/>
      <c r="F417" s="912"/>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305</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2"/>
      <c r="B418" s="903"/>
      <c r="C418" s="907"/>
      <c r="D418" s="903"/>
      <c r="E418" s="907"/>
      <c r="F418" s="912"/>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2"/>
      <c r="B419" s="903"/>
      <c r="C419" s="907"/>
      <c r="D419" s="903"/>
      <c r="E419" s="907"/>
      <c r="F419" s="912"/>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2"/>
      <c r="B420" s="903"/>
      <c r="C420" s="907"/>
      <c r="D420" s="903"/>
      <c r="E420" s="907"/>
      <c r="F420" s="912"/>
      <c r="G420" s="399" t="s">
        <v>30</v>
      </c>
      <c r="H420" s="257"/>
      <c r="I420" s="257"/>
      <c r="J420" s="257"/>
      <c r="K420" s="257"/>
      <c r="L420" s="257"/>
      <c r="M420" s="257"/>
      <c r="N420" s="257"/>
      <c r="O420" s="257"/>
      <c r="P420" s="258"/>
      <c r="Q420" s="256" t="s">
        <v>370</v>
      </c>
      <c r="R420" s="257"/>
      <c r="S420" s="257"/>
      <c r="T420" s="257"/>
      <c r="U420" s="257"/>
      <c r="V420" s="257"/>
      <c r="W420" s="257"/>
      <c r="X420" s="257"/>
      <c r="Y420" s="257"/>
      <c r="Z420" s="257"/>
      <c r="AA420" s="257"/>
      <c r="AB420" s="402" t="s">
        <v>371</v>
      </c>
      <c r="AC420" s="257"/>
      <c r="AD420" s="258"/>
      <c r="AE420" s="272" t="s">
        <v>304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2"/>
      <c r="B421" s="903"/>
      <c r="C421" s="907"/>
      <c r="D421" s="903"/>
      <c r="E421" s="907"/>
      <c r="F421" s="912"/>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2"/>
      <c r="B422" s="903"/>
      <c r="C422" s="907"/>
      <c r="D422" s="903"/>
      <c r="E422" s="907"/>
      <c r="F422" s="912"/>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2"/>
      <c r="B423" s="903"/>
      <c r="C423" s="907"/>
      <c r="D423" s="903"/>
      <c r="E423" s="907"/>
      <c r="F423" s="912"/>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2"/>
      <c r="B424" s="903"/>
      <c r="C424" s="907"/>
      <c r="D424" s="903"/>
      <c r="E424" s="907"/>
      <c r="F424" s="912"/>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305</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2"/>
      <c r="B425" s="903"/>
      <c r="C425" s="907"/>
      <c r="D425" s="903"/>
      <c r="E425" s="907"/>
      <c r="F425" s="912"/>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2"/>
      <c r="B426" s="903"/>
      <c r="C426" s="907"/>
      <c r="D426" s="903"/>
      <c r="E426" s="908"/>
      <c r="F426" s="913"/>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02"/>
      <c r="B427" s="903"/>
      <c r="C427" s="907"/>
      <c r="D427" s="903"/>
      <c r="E427" s="411" t="s">
        <v>338</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02"/>
      <c r="B428" s="903"/>
      <c r="C428" s="907"/>
      <c r="D428" s="903"/>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02"/>
      <c r="B429" s="903"/>
      <c r="C429" s="908"/>
      <c r="D429" s="909"/>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902"/>
      <c r="B430" s="903"/>
      <c r="C430" s="910" t="s">
        <v>343</v>
      </c>
      <c r="D430" s="914"/>
      <c r="E430" s="393" t="s">
        <v>403</v>
      </c>
      <c r="F430" s="446"/>
      <c r="G430" s="447" t="s">
        <v>307</v>
      </c>
      <c r="H430" s="412"/>
      <c r="I430" s="412"/>
      <c r="J430" s="448" t="s">
        <v>407</v>
      </c>
      <c r="K430" s="449"/>
      <c r="L430" s="449"/>
      <c r="M430" s="449"/>
      <c r="N430" s="449"/>
      <c r="O430" s="449"/>
      <c r="P430" s="449"/>
      <c r="Q430" s="449"/>
      <c r="R430" s="449"/>
      <c r="S430" s="449"/>
      <c r="T430" s="450"/>
      <c r="U430" s="267" t="s">
        <v>407</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902"/>
      <c r="B431" s="903"/>
      <c r="C431" s="907"/>
      <c r="D431" s="903"/>
      <c r="E431" s="455" t="s">
        <v>292</v>
      </c>
      <c r="F431" s="456"/>
      <c r="G431" s="457" t="s">
        <v>290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274</v>
      </c>
      <c r="AJ431" s="458"/>
      <c r="AK431" s="458"/>
      <c r="AL431" s="256"/>
      <c r="AM431" s="458" t="s">
        <v>350</v>
      </c>
      <c r="AN431" s="458"/>
      <c r="AO431" s="458"/>
      <c r="AP431" s="256"/>
      <c r="AQ431" s="256" t="s">
        <v>283</v>
      </c>
      <c r="AR431" s="257"/>
      <c r="AS431" s="257"/>
      <c r="AT431" s="258"/>
      <c r="AU431" s="273" t="s">
        <v>212</v>
      </c>
      <c r="AV431" s="273"/>
      <c r="AW431" s="273"/>
      <c r="AX431" s="274"/>
    </row>
    <row r="432" spans="1:50" ht="18.75" customHeight="1" x14ac:dyDescent="0.15">
      <c r="A432" s="902"/>
      <c r="B432" s="903"/>
      <c r="C432" s="907"/>
      <c r="D432" s="903"/>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407</v>
      </c>
      <c r="AF432" s="221"/>
      <c r="AG432" s="222" t="s">
        <v>285</v>
      </c>
      <c r="AH432" s="223"/>
      <c r="AI432" s="459"/>
      <c r="AJ432" s="459"/>
      <c r="AK432" s="459"/>
      <c r="AL432" s="401"/>
      <c r="AM432" s="459"/>
      <c r="AN432" s="459"/>
      <c r="AO432" s="459"/>
      <c r="AP432" s="401"/>
      <c r="AQ432" s="220" t="s">
        <v>407</v>
      </c>
      <c r="AR432" s="221"/>
      <c r="AS432" s="222" t="s">
        <v>285</v>
      </c>
      <c r="AT432" s="223"/>
      <c r="AU432" s="221" t="s">
        <v>407</v>
      </c>
      <c r="AV432" s="221"/>
      <c r="AW432" s="222" t="s">
        <v>261</v>
      </c>
      <c r="AX432" s="247"/>
    </row>
    <row r="433" spans="1:50" ht="23.25" customHeight="1" x14ac:dyDescent="0.15">
      <c r="A433" s="902"/>
      <c r="B433" s="903"/>
      <c r="C433" s="907"/>
      <c r="D433" s="903"/>
      <c r="E433" s="455"/>
      <c r="F433" s="456"/>
      <c r="G433" s="414" t="s">
        <v>407</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407</v>
      </c>
      <c r="AC433" s="276"/>
      <c r="AD433" s="276"/>
      <c r="AE433" s="233" t="s">
        <v>407</v>
      </c>
      <c r="AF433" s="234"/>
      <c r="AG433" s="234"/>
      <c r="AH433" s="234"/>
      <c r="AI433" s="233" t="s">
        <v>407</v>
      </c>
      <c r="AJ433" s="234"/>
      <c r="AK433" s="234"/>
      <c r="AL433" s="234"/>
      <c r="AM433" s="233" t="s">
        <v>407</v>
      </c>
      <c r="AN433" s="234"/>
      <c r="AO433" s="234"/>
      <c r="AP433" s="235"/>
      <c r="AQ433" s="233" t="s">
        <v>407</v>
      </c>
      <c r="AR433" s="234"/>
      <c r="AS433" s="234"/>
      <c r="AT433" s="235"/>
      <c r="AU433" s="234" t="s">
        <v>407</v>
      </c>
      <c r="AV433" s="234"/>
      <c r="AW433" s="234"/>
      <c r="AX433" s="383"/>
    </row>
    <row r="434" spans="1:50" ht="23.25" customHeight="1" x14ac:dyDescent="0.15">
      <c r="A434" s="902"/>
      <c r="B434" s="903"/>
      <c r="C434" s="907"/>
      <c r="D434" s="903"/>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t="s">
        <v>407</v>
      </c>
      <c r="AC434" s="387"/>
      <c r="AD434" s="387"/>
      <c r="AE434" s="233" t="s">
        <v>407</v>
      </c>
      <c r="AF434" s="234"/>
      <c r="AG434" s="234"/>
      <c r="AH434" s="235"/>
      <c r="AI434" s="233" t="s">
        <v>407</v>
      </c>
      <c r="AJ434" s="234"/>
      <c r="AK434" s="234"/>
      <c r="AL434" s="234"/>
      <c r="AM434" s="233" t="s">
        <v>407</v>
      </c>
      <c r="AN434" s="234"/>
      <c r="AO434" s="234"/>
      <c r="AP434" s="235"/>
      <c r="AQ434" s="233" t="s">
        <v>407</v>
      </c>
      <c r="AR434" s="234"/>
      <c r="AS434" s="234"/>
      <c r="AT434" s="235"/>
      <c r="AU434" s="234" t="s">
        <v>407</v>
      </c>
      <c r="AV434" s="234"/>
      <c r="AW434" s="234"/>
      <c r="AX434" s="383"/>
    </row>
    <row r="435" spans="1:50" ht="23.25" customHeight="1" x14ac:dyDescent="0.15">
      <c r="A435" s="902"/>
      <c r="B435" s="903"/>
      <c r="C435" s="907"/>
      <c r="D435" s="903"/>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407</v>
      </c>
      <c r="AF435" s="234"/>
      <c r="AG435" s="234"/>
      <c r="AH435" s="235"/>
      <c r="AI435" s="233" t="s">
        <v>407</v>
      </c>
      <c r="AJ435" s="234"/>
      <c r="AK435" s="234"/>
      <c r="AL435" s="234"/>
      <c r="AM435" s="233" t="s">
        <v>407</v>
      </c>
      <c r="AN435" s="234"/>
      <c r="AO435" s="234"/>
      <c r="AP435" s="235"/>
      <c r="AQ435" s="233" t="s">
        <v>407</v>
      </c>
      <c r="AR435" s="234"/>
      <c r="AS435" s="234"/>
      <c r="AT435" s="235"/>
      <c r="AU435" s="234" t="s">
        <v>407</v>
      </c>
      <c r="AV435" s="234"/>
      <c r="AW435" s="234"/>
      <c r="AX435" s="383"/>
    </row>
    <row r="436" spans="1:50" ht="18.75" hidden="1" customHeight="1" x14ac:dyDescent="0.15">
      <c r="A436" s="902"/>
      <c r="B436" s="903"/>
      <c r="C436" s="907"/>
      <c r="D436" s="903"/>
      <c r="E436" s="455" t="s">
        <v>292</v>
      </c>
      <c r="F436" s="456"/>
      <c r="G436" s="457" t="s">
        <v>290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274</v>
      </c>
      <c r="AJ436" s="458"/>
      <c r="AK436" s="458"/>
      <c r="AL436" s="256"/>
      <c r="AM436" s="458" t="s">
        <v>350</v>
      </c>
      <c r="AN436" s="458"/>
      <c r="AO436" s="458"/>
      <c r="AP436" s="256"/>
      <c r="AQ436" s="256" t="s">
        <v>283</v>
      </c>
      <c r="AR436" s="257"/>
      <c r="AS436" s="257"/>
      <c r="AT436" s="258"/>
      <c r="AU436" s="273" t="s">
        <v>212</v>
      </c>
      <c r="AV436" s="273"/>
      <c r="AW436" s="273"/>
      <c r="AX436" s="274"/>
    </row>
    <row r="437" spans="1:50" ht="18.75" hidden="1" customHeight="1" x14ac:dyDescent="0.15">
      <c r="A437" s="902"/>
      <c r="B437" s="903"/>
      <c r="C437" s="907"/>
      <c r="D437" s="903"/>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285</v>
      </c>
      <c r="AH437" s="223"/>
      <c r="AI437" s="459"/>
      <c r="AJ437" s="459"/>
      <c r="AK437" s="459"/>
      <c r="AL437" s="401"/>
      <c r="AM437" s="459"/>
      <c r="AN437" s="459"/>
      <c r="AO437" s="459"/>
      <c r="AP437" s="401"/>
      <c r="AQ437" s="220"/>
      <c r="AR437" s="221"/>
      <c r="AS437" s="222" t="s">
        <v>285</v>
      </c>
      <c r="AT437" s="223"/>
      <c r="AU437" s="221"/>
      <c r="AV437" s="221"/>
      <c r="AW437" s="222" t="s">
        <v>261</v>
      </c>
      <c r="AX437" s="247"/>
    </row>
    <row r="438" spans="1:50" ht="23.25" hidden="1" customHeight="1" x14ac:dyDescent="0.15">
      <c r="A438" s="902"/>
      <c r="B438" s="903"/>
      <c r="C438" s="907"/>
      <c r="D438" s="903"/>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2"/>
      <c r="B439" s="903"/>
      <c r="C439" s="907"/>
      <c r="D439" s="903"/>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2"/>
      <c r="B440" s="903"/>
      <c r="C440" s="907"/>
      <c r="D440" s="903"/>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02"/>
      <c r="B441" s="903"/>
      <c r="C441" s="907"/>
      <c r="D441" s="903"/>
      <c r="E441" s="455" t="s">
        <v>292</v>
      </c>
      <c r="F441" s="456"/>
      <c r="G441" s="457" t="s">
        <v>290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274</v>
      </c>
      <c r="AJ441" s="458"/>
      <c r="AK441" s="458"/>
      <c r="AL441" s="256"/>
      <c r="AM441" s="458" t="s">
        <v>350</v>
      </c>
      <c r="AN441" s="458"/>
      <c r="AO441" s="458"/>
      <c r="AP441" s="256"/>
      <c r="AQ441" s="256" t="s">
        <v>283</v>
      </c>
      <c r="AR441" s="257"/>
      <c r="AS441" s="257"/>
      <c r="AT441" s="258"/>
      <c r="AU441" s="273" t="s">
        <v>212</v>
      </c>
      <c r="AV441" s="273"/>
      <c r="AW441" s="273"/>
      <c r="AX441" s="274"/>
    </row>
    <row r="442" spans="1:50" ht="18.75" hidden="1" customHeight="1" x14ac:dyDescent="0.15">
      <c r="A442" s="902"/>
      <c r="B442" s="903"/>
      <c r="C442" s="907"/>
      <c r="D442" s="903"/>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285</v>
      </c>
      <c r="AH442" s="223"/>
      <c r="AI442" s="459"/>
      <c r="AJ442" s="459"/>
      <c r="AK442" s="459"/>
      <c r="AL442" s="401"/>
      <c r="AM442" s="459"/>
      <c r="AN442" s="459"/>
      <c r="AO442" s="459"/>
      <c r="AP442" s="401"/>
      <c r="AQ442" s="220"/>
      <c r="AR442" s="221"/>
      <c r="AS442" s="222" t="s">
        <v>285</v>
      </c>
      <c r="AT442" s="223"/>
      <c r="AU442" s="221"/>
      <c r="AV442" s="221"/>
      <c r="AW442" s="222" t="s">
        <v>261</v>
      </c>
      <c r="AX442" s="247"/>
    </row>
    <row r="443" spans="1:50" ht="23.25" hidden="1" customHeight="1" x14ac:dyDescent="0.15">
      <c r="A443" s="902"/>
      <c r="B443" s="903"/>
      <c r="C443" s="907"/>
      <c r="D443" s="903"/>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2"/>
      <c r="B444" s="903"/>
      <c r="C444" s="907"/>
      <c r="D444" s="903"/>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2"/>
      <c r="B445" s="903"/>
      <c r="C445" s="907"/>
      <c r="D445" s="903"/>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2"/>
      <c r="B446" s="903"/>
      <c r="C446" s="907"/>
      <c r="D446" s="903"/>
      <c r="E446" s="455" t="s">
        <v>292</v>
      </c>
      <c r="F446" s="456"/>
      <c r="G446" s="457" t="s">
        <v>290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274</v>
      </c>
      <c r="AJ446" s="458"/>
      <c r="AK446" s="458"/>
      <c r="AL446" s="256"/>
      <c r="AM446" s="458" t="s">
        <v>350</v>
      </c>
      <c r="AN446" s="458"/>
      <c r="AO446" s="458"/>
      <c r="AP446" s="256"/>
      <c r="AQ446" s="256" t="s">
        <v>283</v>
      </c>
      <c r="AR446" s="257"/>
      <c r="AS446" s="257"/>
      <c r="AT446" s="258"/>
      <c r="AU446" s="273" t="s">
        <v>212</v>
      </c>
      <c r="AV446" s="273"/>
      <c r="AW446" s="273"/>
      <c r="AX446" s="274"/>
    </row>
    <row r="447" spans="1:50" ht="18.75" hidden="1" customHeight="1" x14ac:dyDescent="0.15">
      <c r="A447" s="902"/>
      <c r="B447" s="903"/>
      <c r="C447" s="907"/>
      <c r="D447" s="903"/>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285</v>
      </c>
      <c r="AH447" s="223"/>
      <c r="AI447" s="459"/>
      <c r="AJ447" s="459"/>
      <c r="AK447" s="459"/>
      <c r="AL447" s="401"/>
      <c r="AM447" s="459"/>
      <c r="AN447" s="459"/>
      <c r="AO447" s="459"/>
      <c r="AP447" s="401"/>
      <c r="AQ447" s="220"/>
      <c r="AR447" s="221"/>
      <c r="AS447" s="222" t="s">
        <v>285</v>
      </c>
      <c r="AT447" s="223"/>
      <c r="AU447" s="221"/>
      <c r="AV447" s="221"/>
      <c r="AW447" s="222" t="s">
        <v>261</v>
      </c>
      <c r="AX447" s="247"/>
    </row>
    <row r="448" spans="1:50" ht="23.25" hidden="1" customHeight="1" x14ac:dyDescent="0.15">
      <c r="A448" s="902"/>
      <c r="B448" s="903"/>
      <c r="C448" s="907"/>
      <c r="D448" s="903"/>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2"/>
      <c r="B449" s="903"/>
      <c r="C449" s="907"/>
      <c r="D449" s="903"/>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2"/>
      <c r="B450" s="903"/>
      <c r="C450" s="907"/>
      <c r="D450" s="903"/>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2"/>
      <c r="B451" s="903"/>
      <c r="C451" s="907"/>
      <c r="D451" s="903"/>
      <c r="E451" s="455" t="s">
        <v>292</v>
      </c>
      <c r="F451" s="456"/>
      <c r="G451" s="457" t="s">
        <v>290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274</v>
      </c>
      <c r="AJ451" s="458"/>
      <c r="AK451" s="458"/>
      <c r="AL451" s="256"/>
      <c r="AM451" s="458" t="s">
        <v>350</v>
      </c>
      <c r="AN451" s="458"/>
      <c r="AO451" s="458"/>
      <c r="AP451" s="256"/>
      <c r="AQ451" s="256" t="s">
        <v>283</v>
      </c>
      <c r="AR451" s="257"/>
      <c r="AS451" s="257"/>
      <c r="AT451" s="258"/>
      <c r="AU451" s="273" t="s">
        <v>212</v>
      </c>
      <c r="AV451" s="273"/>
      <c r="AW451" s="273"/>
      <c r="AX451" s="274"/>
    </row>
    <row r="452" spans="1:50" ht="18.75" hidden="1" customHeight="1" x14ac:dyDescent="0.15">
      <c r="A452" s="902"/>
      <c r="B452" s="903"/>
      <c r="C452" s="907"/>
      <c r="D452" s="903"/>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285</v>
      </c>
      <c r="AH452" s="223"/>
      <c r="AI452" s="459"/>
      <c r="AJ452" s="459"/>
      <c r="AK452" s="459"/>
      <c r="AL452" s="401"/>
      <c r="AM452" s="459"/>
      <c r="AN452" s="459"/>
      <c r="AO452" s="459"/>
      <c r="AP452" s="401"/>
      <c r="AQ452" s="220"/>
      <c r="AR452" s="221"/>
      <c r="AS452" s="222" t="s">
        <v>285</v>
      </c>
      <c r="AT452" s="223"/>
      <c r="AU452" s="221"/>
      <c r="AV452" s="221"/>
      <c r="AW452" s="222" t="s">
        <v>261</v>
      </c>
      <c r="AX452" s="247"/>
    </row>
    <row r="453" spans="1:50" ht="23.25" hidden="1" customHeight="1" x14ac:dyDescent="0.15">
      <c r="A453" s="902"/>
      <c r="B453" s="903"/>
      <c r="C453" s="907"/>
      <c r="D453" s="903"/>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2"/>
      <c r="B454" s="903"/>
      <c r="C454" s="907"/>
      <c r="D454" s="903"/>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2"/>
      <c r="B455" s="903"/>
      <c r="C455" s="907"/>
      <c r="D455" s="903"/>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902"/>
      <c r="B456" s="903"/>
      <c r="C456" s="907"/>
      <c r="D456" s="903"/>
      <c r="E456" s="455" t="s">
        <v>293</v>
      </c>
      <c r="F456" s="456"/>
      <c r="G456" s="457" t="s">
        <v>291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274</v>
      </c>
      <c r="AJ456" s="458"/>
      <c r="AK456" s="458"/>
      <c r="AL456" s="256"/>
      <c r="AM456" s="458" t="s">
        <v>350</v>
      </c>
      <c r="AN456" s="458"/>
      <c r="AO456" s="458"/>
      <c r="AP456" s="256"/>
      <c r="AQ456" s="256" t="s">
        <v>283</v>
      </c>
      <c r="AR456" s="257"/>
      <c r="AS456" s="257"/>
      <c r="AT456" s="258"/>
      <c r="AU456" s="273" t="s">
        <v>212</v>
      </c>
      <c r="AV456" s="273"/>
      <c r="AW456" s="273"/>
      <c r="AX456" s="274"/>
    </row>
    <row r="457" spans="1:50" ht="18.75" customHeight="1" x14ac:dyDescent="0.15">
      <c r="A457" s="902"/>
      <c r="B457" s="903"/>
      <c r="C457" s="907"/>
      <c r="D457" s="903"/>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407</v>
      </c>
      <c r="AF457" s="221"/>
      <c r="AG457" s="222" t="s">
        <v>285</v>
      </c>
      <c r="AH457" s="223"/>
      <c r="AI457" s="459"/>
      <c r="AJ457" s="459"/>
      <c r="AK457" s="459"/>
      <c r="AL457" s="401"/>
      <c r="AM457" s="459"/>
      <c r="AN457" s="459"/>
      <c r="AO457" s="459"/>
      <c r="AP457" s="401"/>
      <c r="AQ457" s="220" t="s">
        <v>407</v>
      </c>
      <c r="AR457" s="221"/>
      <c r="AS457" s="222" t="s">
        <v>285</v>
      </c>
      <c r="AT457" s="223"/>
      <c r="AU457" s="221" t="s">
        <v>407</v>
      </c>
      <c r="AV457" s="221"/>
      <c r="AW457" s="222" t="s">
        <v>261</v>
      </c>
      <c r="AX457" s="247"/>
    </row>
    <row r="458" spans="1:50" ht="23.25" customHeight="1" x14ac:dyDescent="0.15">
      <c r="A458" s="902"/>
      <c r="B458" s="903"/>
      <c r="C458" s="907"/>
      <c r="D458" s="903"/>
      <c r="E458" s="455"/>
      <c r="F458" s="456"/>
      <c r="G458" s="414" t="s">
        <v>407</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407</v>
      </c>
      <c r="AC458" s="276"/>
      <c r="AD458" s="276"/>
      <c r="AE458" s="233" t="s">
        <v>407</v>
      </c>
      <c r="AF458" s="234"/>
      <c r="AG458" s="234"/>
      <c r="AH458" s="234"/>
      <c r="AI458" s="233" t="s">
        <v>407</v>
      </c>
      <c r="AJ458" s="234"/>
      <c r="AK458" s="234"/>
      <c r="AL458" s="234"/>
      <c r="AM458" s="233" t="s">
        <v>407</v>
      </c>
      <c r="AN458" s="234"/>
      <c r="AO458" s="234"/>
      <c r="AP458" s="235"/>
      <c r="AQ458" s="233" t="s">
        <v>407</v>
      </c>
      <c r="AR458" s="234"/>
      <c r="AS458" s="234"/>
      <c r="AT458" s="235"/>
      <c r="AU458" s="234" t="s">
        <v>407</v>
      </c>
      <c r="AV458" s="234"/>
      <c r="AW458" s="234"/>
      <c r="AX458" s="383"/>
    </row>
    <row r="459" spans="1:50" ht="23.25" customHeight="1" x14ac:dyDescent="0.15">
      <c r="A459" s="902"/>
      <c r="B459" s="903"/>
      <c r="C459" s="907"/>
      <c r="D459" s="903"/>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t="s">
        <v>407</v>
      </c>
      <c r="AC459" s="387"/>
      <c r="AD459" s="387"/>
      <c r="AE459" s="233" t="s">
        <v>407</v>
      </c>
      <c r="AF459" s="234"/>
      <c r="AG459" s="234"/>
      <c r="AH459" s="235"/>
      <c r="AI459" s="233" t="s">
        <v>407</v>
      </c>
      <c r="AJ459" s="234"/>
      <c r="AK459" s="234"/>
      <c r="AL459" s="234"/>
      <c r="AM459" s="233" t="s">
        <v>407</v>
      </c>
      <c r="AN459" s="234"/>
      <c r="AO459" s="234"/>
      <c r="AP459" s="235"/>
      <c r="AQ459" s="233" t="s">
        <v>407</v>
      </c>
      <c r="AR459" s="234"/>
      <c r="AS459" s="234"/>
      <c r="AT459" s="235"/>
      <c r="AU459" s="234" t="s">
        <v>407</v>
      </c>
      <c r="AV459" s="234"/>
      <c r="AW459" s="234"/>
      <c r="AX459" s="383"/>
    </row>
    <row r="460" spans="1:50" ht="23.25" customHeight="1" x14ac:dyDescent="0.15">
      <c r="A460" s="902"/>
      <c r="B460" s="903"/>
      <c r="C460" s="907"/>
      <c r="D460" s="903"/>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407</v>
      </c>
      <c r="AF460" s="234"/>
      <c r="AG460" s="234"/>
      <c r="AH460" s="235"/>
      <c r="AI460" s="233" t="s">
        <v>407</v>
      </c>
      <c r="AJ460" s="234"/>
      <c r="AK460" s="234"/>
      <c r="AL460" s="234"/>
      <c r="AM460" s="233" t="s">
        <v>407</v>
      </c>
      <c r="AN460" s="234"/>
      <c r="AO460" s="234"/>
      <c r="AP460" s="235"/>
      <c r="AQ460" s="233" t="s">
        <v>407</v>
      </c>
      <c r="AR460" s="234"/>
      <c r="AS460" s="234"/>
      <c r="AT460" s="235"/>
      <c r="AU460" s="234" t="s">
        <v>407</v>
      </c>
      <c r="AV460" s="234"/>
      <c r="AW460" s="234"/>
      <c r="AX460" s="383"/>
    </row>
    <row r="461" spans="1:50" ht="18.75" hidden="1" customHeight="1" x14ac:dyDescent="0.15">
      <c r="A461" s="902"/>
      <c r="B461" s="903"/>
      <c r="C461" s="907"/>
      <c r="D461" s="903"/>
      <c r="E461" s="455" t="s">
        <v>293</v>
      </c>
      <c r="F461" s="456"/>
      <c r="G461" s="457" t="s">
        <v>291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274</v>
      </c>
      <c r="AJ461" s="458"/>
      <c r="AK461" s="458"/>
      <c r="AL461" s="256"/>
      <c r="AM461" s="458" t="s">
        <v>350</v>
      </c>
      <c r="AN461" s="458"/>
      <c r="AO461" s="458"/>
      <c r="AP461" s="256"/>
      <c r="AQ461" s="256" t="s">
        <v>283</v>
      </c>
      <c r="AR461" s="257"/>
      <c r="AS461" s="257"/>
      <c r="AT461" s="258"/>
      <c r="AU461" s="273" t="s">
        <v>212</v>
      </c>
      <c r="AV461" s="273"/>
      <c r="AW461" s="273"/>
      <c r="AX461" s="274"/>
    </row>
    <row r="462" spans="1:50" ht="18.75" hidden="1" customHeight="1" x14ac:dyDescent="0.15">
      <c r="A462" s="902"/>
      <c r="B462" s="903"/>
      <c r="C462" s="907"/>
      <c r="D462" s="903"/>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285</v>
      </c>
      <c r="AH462" s="223"/>
      <c r="AI462" s="459"/>
      <c r="AJ462" s="459"/>
      <c r="AK462" s="459"/>
      <c r="AL462" s="401"/>
      <c r="AM462" s="459"/>
      <c r="AN462" s="459"/>
      <c r="AO462" s="459"/>
      <c r="AP462" s="401"/>
      <c r="AQ462" s="220"/>
      <c r="AR462" s="221"/>
      <c r="AS462" s="222" t="s">
        <v>285</v>
      </c>
      <c r="AT462" s="223"/>
      <c r="AU462" s="221"/>
      <c r="AV462" s="221"/>
      <c r="AW462" s="222" t="s">
        <v>261</v>
      </c>
      <c r="AX462" s="247"/>
    </row>
    <row r="463" spans="1:50" ht="23.25" hidden="1" customHeight="1" x14ac:dyDescent="0.15">
      <c r="A463" s="902"/>
      <c r="B463" s="903"/>
      <c r="C463" s="907"/>
      <c r="D463" s="903"/>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2"/>
      <c r="B464" s="903"/>
      <c r="C464" s="907"/>
      <c r="D464" s="903"/>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2"/>
      <c r="B465" s="903"/>
      <c r="C465" s="907"/>
      <c r="D465" s="903"/>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2"/>
      <c r="B466" s="903"/>
      <c r="C466" s="907"/>
      <c r="D466" s="903"/>
      <c r="E466" s="455" t="s">
        <v>293</v>
      </c>
      <c r="F466" s="456"/>
      <c r="G466" s="457" t="s">
        <v>291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274</v>
      </c>
      <c r="AJ466" s="458"/>
      <c r="AK466" s="458"/>
      <c r="AL466" s="256"/>
      <c r="AM466" s="458" t="s">
        <v>350</v>
      </c>
      <c r="AN466" s="458"/>
      <c r="AO466" s="458"/>
      <c r="AP466" s="256"/>
      <c r="AQ466" s="256" t="s">
        <v>283</v>
      </c>
      <c r="AR466" s="257"/>
      <c r="AS466" s="257"/>
      <c r="AT466" s="258"/>
      <c r="AU466" s="273" t="s">
        <v>212</v>
      </c>
      <c r="AV466" s="273"/>
      <c r="AW466" s="273"/>
      <c r="AX466" s="274"/>
    </row>
    <row r="467" spans="1:50" ht="18.75" hidden="1" customHeight="1" x14ac:dyDescent="0.15">
      <c r="A467" s="902"/>
      <c r="B467" s="903"/>
      <c r="C467" s="907"/>
      <c r="D467" s="903"/>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285</v>
      </c>
      <c r="AH467" s="223"/>
      <c r="AI467" s="459"/>
      <c r="AJ467" s="459"/>
      <c r="AK467" s="459"/>
      <c r="AL467" s="401"/>
      <c r="AM467" s="459"/>
      <c r="AN467" s="459"/>
      <c r="AO467" s="459"/>
      <c r="AP467" s="401"/>
      <c r="AQ467" s="220"/>
      <c r="AR467" s="221"/>
      <c r="AS467" s="222" t="s">
        <v>285</v>
      </c>
      <c r="AT467" s="223"/>
      <c r="AU467" s="221"/>
      <c r="AV467" s="221"/>
      <c r="AW467" s="222" t="s">
        <v>261</v>
      </c>
      <c r="AX467" s="247"/>
    </row>
    <row r="468" spans="1:50" ht="23.25" hidden="1" customHeight="1" x14ac:dyDescent="0.15">
      <c r="A468" s="902"/>
      <c r="B468" s="903"/>
      <c r="C468" s="907"/>
      <c r="D468" s="903"/>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2"/>
      <c r="B469" s="903"/>
      <c r="C469" s="907"/>
      <c r="D469" s="903"/>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2"/>
      <c r="B470" s="903"/>
      <c r="C470" s="907"/>
      <c r="D470" s="903"/>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2"/>
      <c r="B471" s="903"/>
      <c r="C471" s="907"/>
      <c r="D471" s="903"/>
      <c r="E471" s="455" t="s">
        <v>293</v>
      </c>
      <c r="F471" s="456"/>
      <c r="G471" s="457" t="s">
        <v>291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274</v>
      </c>
      <c r="AJ471" s="458"/>
      <c r="AK471" s="458"/>
      <c r="AL471" s="256"/>
      <c r="AM471" s="458" t="s">
        <v>350</v>
      </c>
      <c r="AN471" s="458"/>
      <c r="AO471" s="458"/>
      <c r="AP471" s="256"/>
      <c r="AQ471" s="256" t="s">
        <v>283</v>
      </c>
      <c r="AR471" s="257"/>
      <c r="AS471" s="257"/>
      <c r="AT471" s="258"/>
      <c r="AU471" s="273" t="s">
        <v>212</v>
      </c>
      <c r="AV471" s="273"/>
      <c r="AW471" s="273"/>
      <c r="AX471" s="274"/>
    </row>
    <row r="472" spans="1:50" ht="18.75" hidden="1" customHeight="1" x14ac:dyDescent="0.15">
      <c r="A472" s="902"/>
      <c r="B472" s="903"/>
      <c r="C472" s="907"/>
      <c r="D472" s="903"/>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285</v>
      </c>
      <c r="AH472" s="223"/>
      <c r="AI472" s="459"/>
      <c r="AJ472" s="459"/>
      <c r="AK472" s="459"/>
      <c r="AL472" s="401"/>
      <c r="AM472" s="459"/>
      <c r="AN472" s="459"/>
      <c r="AO472" s="459"/>
      <c r="AP472" s="401"/>
      <c r="AQ472" s="220"/>
      <c r="AR472" s="221"/>
      <c r="AS472" s="222" t="s">
        <v>285</v>
      </c>
      <c r="AT472" s="223"/>
      <c r="AU472" s="221"/>
      <c r="AV472" s="221"/>
      <c r="AW472" s="222" t="s">
        <v>261</v>
      </c>
      <c r="AX472" s="247"/>
    </row>
    <row r="473" spans="1:50" ht="23.25" hidden="1" customHeight="1" x14ac:dyDescent="0.15">
      <c r="A473" s="902"/>
      <c r="B473" s="903"/>
      <c r="C473" s="907"/>
      <c r="D473" s="903"/>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2"/>
      <c r="B474" s="903"/>
      <c r="C474" s="907"/>
      <c r="D474" s="903"/>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2"/>
      <c r="B475" s="903"/>
      <c r="C475" s="907"/>
      <c r="D475" s="903"/>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2"/>
      <c r="B476" s="903"/>
      <c r="C476" s="907"/>
      <c r="D476" s="903"/>
      <c r="E476" s="455" t="s">
        <v>293</v>
      </c>
      <c r="F476" s="456"/>
      <c r="G476" s="457" t="s">
        <v>291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274</v>
      </c>
      <c r="AJ476" s="458"/>
      <c r="AK476" s="458"/>
      <c r="AL476" s="256"/>
      <c r="AM476" s="458" t="s">
        <v>350</v>
      </c>
      <c r="AN476" s="458"/>
      <c r="AO476" s="458"/>
      <c r="AP476" s="256"/>
      <c r="AQ476" s="256" t="s">
        <v>283</v>
      </c>
      <c r="AR476" s="257"/>
      <c r="AS476" s="257"/>
      <c r="AT476" s="258"/>
      <c r="AU476" s="273" t="s">
        <v>212</v>
      </c>
      <c r="AV476" s="273"/>
      <c r="AW476" s="273"/>
      <c r="AX476" s="274"/>
    </row>
    <row r="477" spans="1:50" ht="18.75" hidden="1" customHeight="1" x14ac:dyDescent="0.15">
      <c r="A477" s="902"/>
      <c r="B477" s="903"/>
      <c r="C477" s="907"/>
      <c r="D477" s="903"/>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285</v>
      </c>
      <c r="AH477" s="223"/>
      <c r="AI477" s="459"/>
      <c r="AJ477" s="459"/>
      <c r="AK477" s="459"/>
      <c r="AL477" s="401"/>
      <c r="AM477" s="459"/>
      <c r="AN477" s="459"/>
      <c r="AO477" s="459"/>
      <c r="AP477" s="401"/>
      <c r="AQ477" s="220"/>
      <c r="AR477" s="221"/>
      <c r="AS477" s="222" t="s">
        <v>285</v>
      </c>
      <c r="AT477" s="223"/>
      <c r="AU477" s="221"/>
      <c r="AV477" s="221"/>
      <c r="AW477" s="222" t="s">
        <v>261</v>
      </c>
      <c r="AX477" s="247"/>
    </row>
    <row r="478" spans="1:50" ht="23.25" hidden="1" customHeight="1" x14ac:dyDescent="0.15">
      <c r="A478" s="902"/>
      <c r="B478" s="903"/>
      <c r="C478" s="907"/>
      <c r="D478" s="903"/>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2"/>
      <c r="B479" s="903"/>
      <c r="C479" s="907"/>
      <c r="D479" s="903"/>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2"/>
      <c r="B480" s="903"/>
      <c r="C480" s="907"/>
      <c r="D480" s="903"/>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902"/>
      <c r="B481" s="903"/>
      <c r="C481" s="907"/>
      <c r="D481" s="903"/>
      <c r="E481" s="411" t="s">
        <v>173</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902"/>
      <c r="B482" s="903"/>
      <c r="C482" s="907"/>
      <c r="D482" s="903"/>
      <c r="E482" s="422" t="s">
        <v>407</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thickBot="1" x14ac:dyDescent="0.2">
      <c r="A483" s="902"/>
      <c r="B483" s="903"/>
      <c r="C483" s="907"/>
      <c r="D483" s="903"/>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2"/>
      <c r="B484" s="903"/>
      <c r="C484" s="907"/>
      <c r="D484" s="903"/>
      <c r="E484" s="393" t="s">
        <v>405</v>
      </c>
      <c r="F484" s="394"/>
      <c r="G484" s="447" t="s">
        <v>307</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2"/>
      <c r="B485" s="903"/>
      <c r="C485" s="907"/>
      <c r="D485" s="903"/>
      <c r="E485" s="455" t="s">
        <v>292</v>
      </c>
      <c r="F485" s="456"/>
      <c r="G485" s="457" t="s">
        <v>290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274</v>
      </c>
      <c r="AJ485" s="458"/>
      <c r="AK485" s="458"/>
      <c r="AL485" s="256"/>
      <c r="AM485" s="458" t="s">
        <v>350</v>
      </c>
      <c r="AN485" s="458"/>
      <c r="AO485" s="458"/>
      <c r="AP485" s="256"/>
      <c r="AQ485" s="256" t="s">
        <v>283</v>
      </c>
      <c r="AR485" s="257"/>
      <c r="AS485" s="257"/>
      <c r="AT485" s="258"/>
      <c r="AU485" s="273" t="s">
        <v>212</v>
      </c>
      <c r="AV485" s="273"/>
      <c r="AW485" s="273"/>
      <c r="AX485" s="274"/>
    </row>
    <row r="486" spans="1:50" ht="18.75" hidden="1" customHeight="1" x14ac:dyDescent="0.15">
      <c r="A486" s="902"/>
      <c r="B486" s="903"/>
      <c r="C486" s="907"/>
      <c r="D486" s="903"/>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285</v>
      </c>
      <c r="AH486" s="223"/>
      <c r="AI486" s="459"/>
      <c r="AJ486" s="459"/>
      <c r="AK486" s="459"/>
      <c r="AL486" s="401"/>
      <c r="AM486" s="459"/>
      <c r="AN486" s="459"/>
      <c r="AO486" s="459"/>
      <c r="AP486" s="401"/>
      <c r="AQ486" s="220"/>
      <c r="AR486" s="221"/>
      <c r="AS486" s="222" t="s">
        <v>285</v>
      </c>
      <c r="AT486" s="223"/>
      <c r="AU486" s="221"/>
      <c r="AV486" s="221"/>
      <c r="AW486" s="222" t="s">
        <v>261</v>
      </c>
      <c r="AX486" s="247"/>
    </row>
    <row r="487" spans="1:50" ht="23.25" hidden="1" customHeight="1" x14ac:dyDescent="0.15">
      <c r="A487" s="902"/>
      <c r="B487" s="903"/>
      <c r="C487" s="907"/>
      <c r="D487" s="903"/>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2"/>
      <c r="B488" s="903"/>
      <c r="C488" s="907"/>
      <c r="D488" s="903"/>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2"/>
      <c r="B489" s="903"/>
      <c r="C489" s="907"/>
      <c r="D489" s="903"/>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2"/>
      <c r="B490" s="903"/>
      <c r="C490" s="907"/>
      <c r="D490" s="903"/>
      <c r="E490" s="455" t="s">
        <v>292</v>
      </c>
      <c r="F490" s="456"/>
      <c r="G490" s="457" t="s">
        <v>290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274</v>
      </c>
      <c r="AJ490" s="458"/>
      <c r="AK490" s="458"/>
      <c r="AL490" s="256"/>
      <c r="AM490" s="458" t="s">
        <v>350</v>
      </c>
      <c r="AN490" s="458"/>
      <c r="AO490" s="458"/>
      <c r="AP490" s="256"/>
      <c r="AQ490" s="256" t="s">
        <v>283</v>
      </c>
      <c r="AR490" s="257"/>
      <c r="AS490" s="257"/>
      <c r="AT490" s="258"/>
      <c r="AU490" s="273" t="s">
        <v>212</v>
      </c>
      <c r="AV490" s="273"/>
      <c r="AW490" s="273"/>
      <c r="AX490" s="274"/>
    </row>
    <row r="491" spans="1:50" ht="18.75" hidden="1" customHeight="1" x14ac:dyDescent="0.15">
      <c r="A491" s="902"/>
      <c r="B491" s="903"/>
      <c r="C491" s="907"/>
      <c r="D491" s="903"/>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285</v>
      </c>
      <c r="AH491" s="223"/>
      <c r="AI491" s="459"/>
      <c r="AJ491" s="459"/>
      <c r="AK491" s="459"/>
      <c r="AL491" s="401"/>
      <c r="AM491" s="459"/>
      <c r="AN491" s="459"/>
      <c r="AO491" s="459"/>
      <c r="AP491" s="401"/>
      <c r="AQ491" s="220"/>
      <c r="AR491" s="221"/>
      <c r="AS491" s="222" t="s">
        <v>285</v>
      </c>
      <c r="AT491" s="223"/>
      <c r="AU491" s="221"/>
      <c r="AV491" s="221"/>
      <c r="AW491" s="222" t="s">
        <v>261</v>
      </c>
      <c r="AX491" s="247"/>
    </row>
    <row r="492" spans="1:50" ht="23.25" hidden="1" customHeight="1" x14ac:dyDescent="0.15">
      <c r="A492" s="902"/>
      <c r="B492" s="903"/>
      <c r="C492" s="907"/>
      <c r="D492" s="903"/>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2"/>
      <c r="B493" s="903"/>
      <c r="C493" s="907"/>
      <c r="D493" s="903"/>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2"/>
      <c r="B494" s="903"/>
      <c r="C494" s="907"/>
      <c r="D494" s="903"/>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2"/>
      <c r="B495" s="903"/>
      <c r="C495" s="907"/>
      <c r="D495" s="903"/>
      <c r="E495" s="455" t="s">
        <v>292</v>
      </c>
      <c r="F495" s="456"/>
      <c r="G495" s="457" t="s">
        <v>290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274</v>
      </c>
      <c r="AJ495" s="458"/>
      <c r="AK495" s="458"/>
      <c r="AL495" s="256"/>
      <c r="AM495" s="458" t="s">
        <v>350</v>
      </c>
      <c r="AN495" s="458"/>
      <c r="AO495" s="458"/>
      <c r="AP495" s="256"/>
      <c r="AQ495" s="256" t="s">
        <v>283</v>
      </c>
      <c r="AR495" s="257"/>
      <c r="AS495" s="257"/>
      <c r="AT495" s="258"/>
      <c r="AU495" s="273" t="s">
        <v>212</v>
      </c>
      <c r="AV495" s="273"/>
      <c r="AW495" s="273"/>
      <c r="AX495" s="274"/>
    </row>
    <row r="496" spans="1:50" ht="18.75" hidden="1" customHeight="1" x14ac:dyDescent="0.15">
      <c r="A496" s="902"/>
      <c r="B496" s="903"/>
      <c r="C496" s="907"/>
      <c r="D496" s="903"/>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285</v>
      </c>
      <c r="AH496" s="223"/>
      <c r="AI496" s="459"/>
      <c r="AJ496" s="459"/>
      <c r="AK496" s="459"/>
      <c r="AL496" s="401"/>
      <c r="AM496" s="459"/>
      <c r="AN496" s="459"/>
      <c r="AO496" s="459"/>
      <c r="AP496" s="401"/>
      <c r="AQ496" s="220"/>
      <c r="AR496" s="221"/>
      <c r="AS496" s="222" t="s">
        <v>285</v>
      </c>
      <c r="AT496" s="223"/>
      <c r="AU496" s="221"/>
      <c r="AV496" s="221"/>
      <c r="AW496" s="222" t="s">
        <v>261</v>
      </c>
      <c r="AX496" s="247"/>
    </row>
    <row r="497" spans="1:50" ht="23.25" hidden="1" customHeight="1" x14ac:dyDescent="0.15">
      <c r="A497" s="902"/>
      <c r="B497" s="903"/>
      <c r="C497" s="907"/>
      <c r="D497" s="903"/>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2"/>
      <c r="B498" s="903"/>
      <c r="C498" s="907"/>
      <c r="D498" s="903"/>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2"/>
      <c r="B499" s="903"/>
      <c r="C499" s="907"/>
      <c r="D499" s="903"/>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2"/>
      <c r="B500" s="903"/>
      <c r="C500" s="907"/>
      <c r="D500" s="903"/>
      <c r="E500" s="455" t="s">
        <v>292</v>
      </c>
      <c r="F500" s="456"/>
      <c r="G500" s="457" t="s">
        <v>290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274</v>
      </c>
      <c r="AJ500" s="458"/>
      <c r="AK500" s="458"/>
      <c r="AL500" s="256"/>
      <c r="AM500" s="458" t="s">
        <v>350</v>
      </c>
      <c r="AN500" s="458"/>
      <c r="AO500" s="458"/>
      <c r="AP500" s="256"/>
      <c r="AQ500" s="256" t="s">
        <v>283</v>
      </c>
      <c r="AR500" s="257"/>
      <c r="AS500" s="257"/>
      <c r="AT500" s="258"/>
      <c r="AU500" s="273" t="s">
        <v>212</v>
      </c>
      <c r="AV500" s="273"/>
      <c r="AW500" s="273"/>
      <c r="AX500" s="274"/>
    </row>
    <row r="501" spans="1:50" ht="18.75" hidden="1" customHeight="1" x14ac:dyDescent="0.15">
      <c r="A501" s="902"/>
      <c r="B501" s="903"/>
      <c r="C501" s="907"/>
      <c r="D501" s="903"/>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285</v>
      </c>
      <c r="AH501" s="223"/>
      <c r="AI501" s="459"/>
      <c r="AJ501" s="459"/>
      <c r="AK501" s="459"/>
      <c r="AL501" s="401"/>
      <c r="AM501" s="459"/>
      <c r="AN501" s="459"/>
      <c r="AO501" s="459"/>
      <c r="AP501" s="401"/>
      <c r="AQ501" s="220"/>
      <c r="AR501" s="221"/>
      <c r="AS501" s="222" t="s">
        <v>285</v>
      </c>
      <c r="AT501" s="223"/>
      <c r="AU501" s="221"/>
      <c r="AV501" s="221"/>
      <c r="AW501" s="222" t="s">
        <v>261</v>
      </c>
      <c r="AX501" s="247"/>
    </row>
    <row r="502" spans="1:50" ht="23.25" hidden="1" customHeight="1" x14ac:dyDescent="0.15">
      <c r="A502" s="902"/>
      <c r="B502" s="903"/>
      <c r="C502" s="907"/>
      <c r="D502" s="903"/>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2"/>
      <c r="B503" s="903"/>
      <c r="C503" s="907"/>
      <c r="D503" s="903"/>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2"/>
      <c r="B504" s="903"/>
      <c r="C504" s="907"/>
      <c r="D504" s="903"/>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2"/>
      <c r="B505" s="903"/>
      <c r="C505" s="907"/>
      <c r="D505" s="903"/>
      <c r="E505" s="455" t="s">
        <v>292</v>
      </c>
      <c r="F505" s="456"/>
      <c r="G505" s="457" t="s">
        <v>290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274</v>
      </c>
      <c r="AJ505" s="458"/>
      <c r="AK505" s="458"/>
      <c r="AL505" s="256"/>
      <c r="AM505" s="458" t="s">
        <v>350</v>
      </c>
      <c r="AN505" s="458"/>
      <c r="AO505" s="458"/>
      <c r="AP505" s="256"/>
      <c r="AQ505" s="256" t="s">
        <v>283</v>
      </c>
      <c r="AR505" s="257"/>
      <c r="AS505" s="257"/>
      <c r="AT505" s="258"/>
      <c r="AU505" s="273" t="s">
        <v>212</v>
      </c>
      <c r="AV505" s="273"/>
      <c r="AW505" s="273"/>
      <c r="AX505" s="274"/>
    </row>
    <row r="506" spans="1:50" ht="18.75" hidden="1" customHeight="1" x14ac:dyDescent="0.15">
      <c r="A506" s="902"/>
      <c r="B506" s="903"/>
      <c r="C506" s="907"/>
      <c r="D506" s="903"/>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285</v>
      </c>
      <c r="AH506" s="223"/>
      <c r="AI506" s="459"/>
      <c r="AJ506" s="459"/>
      <c r="AK506" s="459"/>
      <c r="AL506" s="401"/>
      <c r="AM506" s="459"/>
      <c r="AN506" s="459"/>
      <c r="AO506" s="459"/>
      <c r="AP506" s="401"/>
      <c r="AQ506" s="220"/>
      <c r="AR506" s="221"/>
      <c r="AS506" s="222" t="s">
        <v>285</v>
      </c>
      <c r="AT506" s="223"/>
      <c r="AU506" s="221"/>
      <c r="AV506" s="221"/>
      <c r="AW506" s="222" t="s">
        <v>261</v>
      </c>
      <c r="AX506" s="247"/>
    </row>
    <row r="507" spans="1:50" ht="23.25" hidden="1" customHeight="1" x14ac:dyDescent="0.15">
      <c r="A507" s="902"/>
      <c r="B507" s="903"/>
      <c r="C507" s="907"/>
      <c r="D507" s="903"/>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2"/>
      <c r="B508" s="903"/>
      <c r="C508" s="907"/>
      <c r="D508" s="903"/>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2"/>
      <c r="B509" s="903"/>
      <c r="C509" s="907"/>
      <c r="D509" s="903"/>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2"/>
      <c r="B510" s="903"/>
      <c r="C510" s="907"/>
      <c r="D510" s="903"/>
      <c r="E510" s="455" t="s">
        <v>293</v>
      </c>
      <c r="F510" s="456"/>
      <c r="G510" s="457" t="s">
        <v>291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274</v>
      </c>
      <c r="AJ510" s="458"/>
      <c r="AK510" s="458"/>
      <c r="AL510" s="256"/>
      <c r="AM510" s="458" t="s">
        <v>350</v>
      </c>
      <c r="AN510" s="458"/>
      <c r="AO510" s="458"/>
      <c r="AP510" s="256"/>
      <c r="AQ510" s="256" t="s">
        <v>283</v>
      </c>
      <c r="AR510" s="257"/>
      <c r="AS510" s="257"/>
      <c r="AT510" s="258"/>
      <c r="AU510" s="273" t="s">
        <v>212</v>
      </c>
      <c r="AV510" s="273"/>
      <c r="AW510" s="273"/>
      <c r="AX510" s="274"/>
    </row>
    <row r="511" spans="1:50" ht="18.75" hidden="1" customHeight="1" x14ac:dyDescent="0.15">
      <c r="A511" s="902"/>
      <c r="B511" s="903"/>
      <c r="C511" s="907"/>
      <c r="D511" s="903"/>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285</v>
      </c>
      <c r="AH511" s="223"/>
      <c r="AI511" s="459"/>
      <c r="AJ511" s="459"/>
      <c r="AK511" s="459"/>
      <c r="AL511" s="401"/>
      <c r="AM511" s="459"/>
      <c r="AN511" s="459"/>
      <c r="AO511" s="459"/>
      <c r="AP511" s="401"/>
      <c r="AQ511" s="220"/>
      <c r="AR511" s="221"/>
      <c r="AS511" s="222" t="s">
        <v>285</v>
      </c>
      <c r="AT511" s="223"/>
      <c r="AU511" s="221"/>
      <c r="AV511" s="221"/>
      <c r="AW511" s="222" t="s">
        <v>261</v>
      </c>
      <c r="AX511" s="247"/>
    </row>
    <row r="512" spans="1:50" ht="23.25" hidden="1" customHeight="1" x14ac:dyDescent="0.15">
      <c r="A512" s="902"/>
      <c r="B512" s="903"/>
      <c r="C512" s="907"/>
      <c r="D512" s="903"/>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2"/>
      <c r="B513" s="903"/>
      <c r="C513" s="907"/>
      <c r="D513" s="903"/>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2"/>
      <c r="B514" s="903"/>
      <c r="C514" s="907"/>
      <c r="D514" s="903"/>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2"/>
      <c r="B515" s="903"/>
      <c r="C515" s="907"/>
      <c r="D515" s="903"/>
      <c r="E515" s="455" t="s">
        <v>293</v>
      </c>
      <c r="F515" s="456"/>
      <c r="G515" s="457" t="s">
        <v>291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274</v>
      </c>
      <c r="AJ515" s="458"/>
      <c r="AK515" s="458"/>
      <c r="AL515" s="256"/>
      <c r="AM515" s="458" t="s">
        <v>350</v>
      </c>
      <c r="AN515" s="458"/>
      <c r="AO515" s="458"/>
      <c r="AP515" s="256"/>
      <c r="AQ515" s="256" t="s">
        <v>283</v>
      </c>
      <c r="AR515" s="257"/>
      <c r="AS515" s="257"/>
      <c r="AT515" s="258"/>
      <c r="AU515" s="273" t="s">
        <v>212</v>
      </c>
      <c r="AV515" s="273"/>
      <c r="AW515" s="273"/>
      <c r="AX515" s="274"/>
    </row>
    <row r="516" spans="1:50" ht="18.75" hidden="1" customHeight="1" x14ac:dyDescent="0.15">
      <c r="A516" s="902"/>
      <c r="B516" s="903"/>
      <c r="C516" s="907"/>
      <c r="D516" s="903"/>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285</v>
      </c>
      <c r="AH516" s="223"/>
      <c r="AI516" s="459"/>
      <c r="AJ516" s="459"/>
      <c r="AK516" s="459"/>
      <c r="AL516" s="401"/>
      <c r="AM516" s="459"/>
      <c r="AN516" s="459"/>
      <c r="AO516" s="459"/>
      <c r="AP516" s="401"/>
      <c r="AQ516" s="220"/>
      <c r="AR516" s="221"/>
      <c r="AS516" s="222" t="s">
        <v>285</v>
      </c>
      <c r="AT516" s="223"/>
      <c r="AU516" s="221"/>
      <c r="AV516" s="221"/>
      <c r="AW516" s="222" t="s">
        <v>261</v>
      </c>
      <c r="AX516" s="247"/>
    </row>
    <row r="517" spans="1:50" ht="23.25" hidden="1" customHeight="1" x14ac:dyDescent="0.15">
      <c r="A517" s="902"/>
      <c r="B517" s="903"/>
      <c r="C517" s="907"/>
      <c r="D517" s="903"/>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2"/>
      <c r="B518" s="903"/>
      <c r="C518" s="907"/>
      <c r="D518" s="903"/>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2"/>
      <c r="B519" s="903"/>
      <c r="C519" s="907"/>
      <c r="D519" s="903"/>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2"/>
      <c r="B520" s="903"/>
      <c r="C520" s="907"/>
      <c r="D520" s="903"/>
      <c r="E520" s="455" t="s">
        <v>293</v>
      </c>
      <c r="F520" s="456"/>
      <c r="G520" s="457" t="s">
        <v>291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274</v>
      </c>
      <c r="AJ520" s="458"/>
      <c r="AK520" s="458"/>
      <c r="AL520" s="256"/>
      <c r="AM520" s="458" t="s">
        <v>350</v>
      </c>
      <c r="AN520" s="458"/>
      <c r="AO520" s="458"/>
      <c r="AP520" s="256"/>
      <c r="AQ520" s="256" t="s">
        <v>283</v>
      </c>
      <c r="AR520" s="257"/>
      <c r="AS520" s="257"/>
      <c r="AT520" s="258"/>
      <c r="AU520" s="273" t="s">
        <v>212</v>
      </c>
      <c r="AV520" s="273"/>
      <c r="AW520" s="273"/>
      <c r="AX520" s="274"/>
    </row>
    <row r="521" spans="1:50" ht="18.75" hidden="1" customHeight="1" x14ac:dyDescent="0.15">
      <c r="A521" s="902"/>
      <c r="B521" s="903"/>
      <c r="C521" s="907"/>
      <c r="D521" s="903"/>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285</v>
      </c>
      <c r="AH521" s="223"/>
      <c r="AI521" s="459"/>
      <c r="AJ521" s="459"/>
      <c r="AK521" s="459"/>
      <c r="AL521" s="401"/>
      <c r="AM521" s="459"/>
      <c r="AN521" s="459"/>
      <c r="AO521" s="459"/>
      <c r="AP521" s="401"/>
      <c r="AQ521" s="220"/>
      <c r="AR521" s="221"/>
      <c r="AS521" s="222" t="s">
        <v>285</v>
      </c>
      <c r="AT521" s="223"/>
      <c r="AU521" s="221"/>
      <c r="AV521" s="221"/>
      <c r="AW521" s="222" t="s">
        <v>261</v>
      </c>
      <c r="AX521" s="247"/>
    </row>
    <row r="522" spans="1:50" ht="23.25" hidden="1" customHeight="1" x14ac:dyDescent="0.15">
      <c r="A522" s="902"/>
      <c r="B522" s="903"/>
      <c r="C522" s="907"/>
      <c r="D522" s="903"/>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2"/>
      <c r="B523" s="903"/>
      <c r="C523" s="907"/>
      <c r="D523" s="903"/>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2"/>
      <c r="B524" s="903"/>
      <c r="C524" s="907"/>
      <c r="D524" s="903"/>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2"/>
      <c r="B525" s="903"/>
      <c r="C525" s="907"/>
      <c r="D525" s="903"/>
      <c r="E525" s="455" t="s">
        <v>293</v>
      </c>
      <c r="F525" s="456"/>
      <c r="G525" s="457" t="s">
        <v>291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274</v>
      </c>
      <c r="AJ525" s="458"/>
      <c r="AK525" s="458"/>
      <c r="AL525" s="256"/>
      <c r="AM525" s="458" t="s">
        <v>350</v>
      </c>
      <c r="AN525" s="458"/>
      <c r="AO525" s="458"/>
      <c r="AP525" s="256"/>
      <c r="AQ525" s="256" t="s">
        <v>283</v>
      </c>
      <c r="AR525" s="257"/>
      <c r="AS525" s="257"/>
      <c r="AT525" s="258"/>
      <c r="AU525" s="273" t="s">
        <v>212</v>
      </c>
      <c r="AV525" s="273"/>
      <c r="AW525" s="273"/>
      <c r="AX525" s="274"/>
    </row>
    <row r="526" spans="1:50" ht="18.75" hidden="1" customHeight="1" x14ac:dyDescent="0.15">
      <c r="A526" s="902"/>
      <c r="B526" s="903"/>
      <c r="C526" s="907"/>
      <c r="D526" s="903"/>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285</v>
      </c>
      <c r="AH526" s="223"/>
      <c r="AI526" s="459"/>
      <c r="AJ526" s="459"/>
      <c r="AK526" s="459"/>
      <c r="AL526" s="401"/>
      <c r="AM526" s="459"/>
      <c r="AN526" s="459"/>
      <c r="AO526" s="459"/>
      <c r="AP526" s="401"/>
      <c r="AQ526" s="220"/>
      <c r="AR526" s="221"/>
      <c r="AS526" s="222" t="s">
        <v>285</v>
      </c>
      <c r="AT526" s="223"/>
      <c r="AU526" s="221"/>
      <c r="AV526" s="221"/>
      <c r="AW526" s="222" t="s">
        <v>261</v>
      </c>
      <c r="AX526" s="247"/>
    </row>
    <row r="527" spans="1:50" ht="23.25" hidden="1" customHeight="1" x14ac:dyDescent="0.15">
      <c r="A527" s="902"/>
      <c r="B527" s="903"/>
      <c r="C527" s="907"/>
      <c r="D527" s="903"/>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2"/>
      <c r="B528" s="903"/>
      <c r="C528" s="907"/>
      <c r="D528" s="903"/>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2"/>
      <c r="B529" s="903"/>
      <c r="C529" s="907"/>
      <c r="D529" s="903"/>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2"/>
      <c r="B530" s="903"/>
      <c r="C530" s="907"/>
      <c r="D530" s="903"/>
      <c r="E530" s="455" t="s">
        <v>293</v>
      </c>
      <c r="F530" s="456"/>
      <c r="G530" s="457" t="s">
        <v>291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274</v>
      </c>
      <c r="AJ530" s="458"/>
      <c r="AK530" s="458"/>
      <c r="AL530" s="256"/>
      <c r="AM530" s="458" t="s">
        <v>350</v>
      </c>
      <c r="AN530" s="458"/>
      <c r="AO530" s="458"/>
      <c r="AP530" s="256"/>
      <c r="AQ530" s="256" t="s">
        <v>283</v>
      </c>
      <c r="AR530" s="257"/>
      <c r="AS530" s="257"/>
      <c r="AT530" s="258"/>
      <c r="AU530" s="273" t="s">
        <v>212</v>
      </c>
      <c r="AV530" s="273"/>
      <c r="AW530" s="273"/>
      <c r="AX530" s="274"/>
    </row>
    <row r="531" spans="1:50" ht="18.75" hidden="1" customHeight="1" x14ac:dyDescent="0.15">
      <c r="A531" s="902"/>
      <c r="B531" s="903"/>
      <c r="C531" s="907"/>
      <c r="D531" s="903"/>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285</v>
      </c>
      <c r="AH531" s="223"/>
      <c r="AI531" s="459"/>
      <c r="AJ531" s="459"/>
      <c r="AK531" s="459"/>
      <c r="AL531" s="401"/>
      <c r="AM531" s="459"/>
      <c r="AN531" s="459"/>
      <c r="AO531" s="459"/>
      <c r="AP531" s="401"/>
      <c r="AQ531" s="220"/>
      <c r="AR531" s="221"/>
      <c r="AS531" s="222" t="s">
        <v>285</v>
      </c>
      <c r="AT531" s="223"/>
      <c r="AU531" s="221"/>
      <c r="AV531" s="221"/>
      <c r="AW531" s="222" t="s">
        <v>261</v>
      </c>
      <c r="AX531" s="247"/>
    </row>
    <row r="532" spans="1:50" ht="23.25" hidden="1" customHeight="1" x14ac:dyDescent="0.15">
      <c r="A532" s="902"/>
      <c r="B532" s="903"/>
      <c r="C532" s="907"/>
      <c r="D532" s="903"/>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2"/>
      <c r="B533" s="903"/>
      <c r="C533" s="907"/>
      <c r="D533" s="903"/>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2"/>
      <c r="B534" s="903"/>
      <c r="C534" s="907"/>
      <c r="D534" s="903"/>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2"/>
      <c r="B535" s="903"/>
      <c r="C535" s="907"/>
      <c r="D535" s="903"/>
      <c r="E535" s="411" t="s">
        <v>127</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2"/>
      <c r="B536" s="903"/>
      <c r="C536" s="907"/>
      <c r="D536" s="903"/>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2"/>
      <c r="B537" s="903"/>
      <c r="C537" s="907"/>
      <c r="D537" s="903"/>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2"/>
      <c r="B538" s="903"/>
      <c r="C538" s="907"/>
      <c r="D538" s="903"/>
      <c r="E538" s="393" t="s">
        <v>405</v>
      </c>
      <c r="F538" s="394"/>
      <c r="G538" s="447" t="s">
        <v>307</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2"/>
      <c r="B539" s="903"/>
      <c r="C539" s="907"/>
      <c r="D539" s="903"/>
      <c r="E539" s="455" t="s">
        <v>292</v>
      </c>
      <c r="F539" s="456"/>
      <c r="G539" s="457" t="s">
        <v>290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274</v>
      </c>
      <c r="AJ539" s="458"/>
      <c r="AK539" s="458"/>
      <c r="AL539" s="256"/>
      <c r="AM539" s="458" t="s">
        <v>350</v>
      </c>
      <c r="AN539" s="458"/>
      <c r="AO539" s="458"/>
      <c r="AP539" s="256"/>
      <c r="AQ539" s="256" t="s">
        <v>283</v>
      </c>
      <c r="AR539" s="257"/>
      <c r="AS539" s="257"/>
      <c r="AT539" s="258"/>
      <c r="AU539" s="273" t="s">
        <v>212</v>
      </c>
      <c r="AV539" s="273"/>
      <c r="AW539" s="273"/>
      <c r="AX539" s="274"/>
    </row>
    <row r="540" spans="1:50" ht="18.75" hidden="1" customHeight="1" x14ac:dyDescent="0.15">
      <c r="A540" s="902"/>
      <c r="B540" s="903"/>
      <c r="C540" s="907"/>
      <c r="D540" s="903"/>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285</v>
      </c>
      <c r="AH540" s="223"/>
      <c r="AI540" s="459"/>
      <c r="AJ540" s="459"/>
      <c r="AK540" s="459"/>
      <c r="AL540" s="401"/>
      <c r="AM540" s="459"/>
      <c r="AN540" s="459"/>
      <c r="AO540" s="459"/>
      <c r="AP540" s="401"/>
      <c r="AQ540" s="220"/>
      <c r="AR540" s="221"/>
      <c r="AS540" s="222" t="s">
        <v>285</v>
      </c>
      <c r="AT540" s="223"/>
      <c r="AU540" s="221"/>
      <c r="AV540" s="221"/>
      <c r="AW540" s="222" t="s">
        <v>261</v>
      </c>
      <c r="AX540" s="247"/>
    </row>
    <row r="541" spans="1:50" ht="23.25" hidden="1" customHeight="1" x14ac:dyDescent="0.15">
      <c r="A541" s="902"/>
      <c r="B541" s="903"/>
      <c r="C541" s="907"/>
      <c r="D541" s="903"/>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2"/>
      <c r="B542" s="903"/>
      <c r="C542" s="907"/>
      <c r="D542" s="903"/>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2"/>
      <c r="B543" s="903"/>
      <c r="C543" s="907"/>
      <c r="D543" s="903"/>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2"/>
      <c r="B544" s="903"/>
      <c r="C544" s="907"/>
      <c r="D544" s="903"/>
      <c r="E544" s="455" t="s">
        <v>292</v>
      </c>
      <c r="F544" s="456"/>
      <c r="G544" s="457" t="s">
        <v>290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274</v>
      </c>
      <c r="AJ544" s="458"/>
      <c r="AK544" s="458"/>
      <c r="AL544" s="256"/>
      <c r="AM544" s="458" t="s">
        <v>350</v>
      </c>
      <c r="AN544" s="458"/>
      <c r="AO544" s="458"/>
      <c r="AP544" s="256"/>
      <c r="AQ544" s="256" t="s">
        <v>283</v>
      </c>
      <c r="AR544" s="257"/>
      <c r="AS544" s="257"/>
      <c r="AT544" s="258"/>
      <c r="AU544" s="273" t="s">
        <v>212</v>
      </c>
      <c r="AV544" s="273"/>
      <c r="AW544" s="273"/>
      <c r="AX544" s="274"/>
    </row>
    <row r="545" spans="1:50" ht="18.75" hidden="1" customHeight="1" x14ac:dyDescent="0.15">
      <c r="A545" s="902"/>
      <c r="B545" s="903"/>
      <c r="C545" s="907"/>
      <c r="D545" s="903"/>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285</v>
      </c>
      <c r="AH545" s="223"/>
      <c r="AI545" s="459"/>
      <c r="AJ545" s="459"/>
      <c r="AK545" s="459"/>
      <c r="AL545" s="401"/>
      <c r="AM545" s="459"/>
      <c r="AN545" s="459"/>
      <c r="AO545" s="459"/>
      <c r="AP545" s="401"/>
      <c r="AQ545" s="220"/>
      <c r="AR545" s="221"/>
      <c r="AS545" s="222" t="s">
        <v>285</v>
      </c>
      <c r="AT545" s="223"/>
      <c r="AU545" s="221"/>
      <c r="AV545" s="221"/>
      <c r="AW545" s="222" t="s">
        <v>261</v>
      </c>
      <c r="AX545" s="247"/>
    </row>
    <row r="546" spans="1:50" ht="23.25" hidden="1" customHeight="1" x14ac:dyDescent="0.15">
      <c r="A546" s="902"/>
      <c r="B546" s="903"/>
      <c r="C546" s="907"/>
      <c r="D546" s="903"/>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2"/>
      <c r="B547" s="903"/>
      <c r="C547" s="907"/>
      <c r="D547" s="903"/>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2"/>
      <c r="B548" s="903"/>
      <c r="C548" s="907"/>
      <c r="D548" s="903"/>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2"/>
      <c r="B549" s="903"/>
      <c r="C549" s="907"/>
      <c r="D549" s="903"/>
      <c r="E549" s="455" t="s">
        <v>292</v>
      </c>
      <c r="F549" s="456"/>
      <c r="G549" s="457" t="s">
        <v>290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274</v>
      </c>
      <c r="AJ549" s="458"/>
      <c r="AK549" s="458"/>
      <c r="AL549" s="256"/>
      <c r="AM549" s="458" t="s">
        <v>350</v>
      </c>
      <c r="AN549" s="458"/>
      <c r="AO549" s="458"/>
      <c r="AP549" s="256"/>
      <c r="AQ549" s="256" t="s">
        <v>283</v>
      </c>
      <c r="AR549" s="257"/>
      <c r="AS549" s="257"/>
      <c r="AT549" s="258"/>
      <c r="AU549" s="273" t="s">
        <v>212</v>
      </c>
      <c r="AV549" s="273"/>
      <c r="AW549" s="273"/>
      <c r="AX549" s="274"/>
    </row>
    <row r="550" spans="1:50" ht="18.75" hidden="1" customHeight="1" x14ac:dyDescent="0.15">
      <c r="A550" s="902"/>
      <c r="B550" s="903"/>
      <c r="C550" s="907"/>
      <c r="D550" s="903"/>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285</v>
      </c>
      <c r="AH550" s="223"/>
      <c r="AI550" s="459"/>
      <c r="AJ550" s="459"/>
      <c r="AK550" s="459"/>
      <c r="AL550" s="401"/>
      <c r="AM550" s="459"/>
      <c r="AN550" s="459"/>
      <c r="AO550" s="459"/>
      <c r="AP550" s="401"/>
      <c r="AQ550" s="220"/>
      <c r="AR550" s="221"/>
      <c r="AS550" s="222" t="s">
        <v>285</v>
      </c>
      <c r="AT550" s="223"/>
      <c r="AU550" s="221"/>
      <c r="AV550" s="221"/>
      <c r="AW550" s="222" t="s">
        <v>261</v>
      </c>
      <c r="AX550" s="247"/>
    </row>
    <row r="551" spans="1:50" ht="23.25" hidden="1" customHeight="1" x14ac:dyDescent="0.15">
      <c r="A551" s="902"/>
      <c r="B551" s="903"/>
      <c r="C551" s="907"/>
      <c r="D551" s="903"/>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2"/>
      <c r="B552" s="903"/>
      <c r="C552" s="907"/>
      <c r="D552" s="903"/>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2"/>
      <c r="B553" s="903"/>
      <c r="C553" s="907"/>
      <c r="D553" s="903"/>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2"/>
      <c r="B554" s="903"/>
      <c r="C554" s="907"/>
      <c r="D554" s="903"/>
      <c r="E554" s="455" t="s">
        <v>292</v>
      </c>
      <c r="F554" s="456"/>
      <c r="G554" s="457" t="s">
        <v>290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274</v>
      </c>
      <c r="AJ554" s="458"/>
      <c r="AK554" s="458"/>
      <c r="AL554" s="256"/>
      <c r="AM554" s="458" t="s">
        <v>350</v>
      </c>
      <c r="AN554" s="458"/>
      <c r="AO554" s="458"/>
      <c r="AP554" s="256"/>
      <c r="AQ554" s="256" t="s">
        <v>283</v>
      </c>
      <c r="AR554" s="257"/>
      <c r="AS554" s="257"/>
      <c r="AT554" s="258"/>
      <c r="AU554" s="273" t="s">
        <v>212</v>
      </c>
      <c r="AV554" s="273"/>
      <c r="AW554" s="273"/>
      <c r="AX554" s="274"/>
    </row>
    <row r="555" spans="1:50" ht="18.75" hidden="1" customHeight="1" x14ac:dyDescent="0.15">
      <c r="A555" s="902"/>
      <c r="B555" s="903"/>
      <c r="C555" s="907"/>
      <c r="D555" s="903"/>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285</v>
      </c>
      <c r="AH555" s="223"/>
      <c r="AI555" s="459"/>
      <c r="AJ555" s="459"/>
      <c r="AK555" s="459"/>
      <c r="AL555" s="401"/>
      <c r="AM555" s="459"/>
      <c r="AN555" s="459"/>
      <c r="AO555" s="459"/>
      <c r="AP555" s="401"/>
      <c r="AQ555" s="220"/>
      <c r="AR555" s="221"/>
      <c r="AS555" s="222" t="s">
        <v>285</v>
      </c>
      <c r="AT555" s="223"/>
      <c r="AU555" s="221"/>
      <c r="AV555" s="221"/>
      <c r="AW555" s="222" t="s">
        <v>261</v>
      </c>
      <c r="AX555" s="247"/>
    </row>
    <row r="556" spans="1:50" ht="23.25" hidden="1" customHeight="1" x14ac:dyDescent="0.15">
      <c r="A556" s="902"/>
      <c r="B556" s="903"/>
      <c r="C556" s="907"/>
      <c r="D556" s="903"/>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2"/>
      <c r="B557" s="903"/>
      <c r="C557" s="907"/>
      <c r="D557" s="903"/>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2"/>
      <c r="B558" s="903"/>
      <c r="C558" s="907"/>
      <c r="D558" s="903"/>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2"/>
      <c r="B559" s="903"/>
      <c r="C559" s="907"/>
      <c r="D559" s="903"/>
      <c r="E559" s="455" t="s">
        <v>292</v>
      </c>
      <c r="F559" s="456"/>
      <c r="G559" s="457" t="s">
        <v>290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274</v>
      </c>
      <c r="AJ559" s="458"/>
      <c r="AK559" s="458"/>
      <c r="AL559" s="256"/>
      <c r="AM559" s="458" t="s">
        <v>350</v>
      </c>
      <c r="AN559" s="458"/>
      <c r="AO559" s="458"/>
      <c r="AP559" s="256"/>
      <c r="AQ559" s="256" t="s">
        <v>283</v>
      </c>
      <c r="AR559" s="257"/>
      <c r="AS559" s="257"/>
      <c r="AT559" s="258"/>
      <c r="AU559" s="273" t="s">
        <v>212</v>
      </c>
      <c r="AV559" s="273"/>
      <c r="AW559" s="273"/>
      <c r="AX559" s="274"/>
    </row>
    <row r="560" spans="1:50" ht="18.75" hidden="1" customHeight="1" x14ac:dyDescent="0.15">
      <c r="A560" s="902"/>
      <c r="B560" s="903"/>
      <c r="C560" s="907"/>
      <c r="D560" s="903"/>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285</v>
      </c>
      <c r="AH560" s="223"/>
      <c r="AI560" s="459"/>
      <c r="AJ560" s="459"/>
      <c r="AK560" s="459"/>
      <c r="AL560" s="401"/>
      <c r="AM560" s="459"/>
      <c r="AN560" s="459"/>
      <c r="AO560" s="459"/>
      <c r="AP560" s="401"/>
      <c r="AQ560" s="220"/>
      <c r="AR560" s="221"/>
      <c r="AS560" s="222" t="s">
        <v>285</v>
      </c>
      <c r="AT560" s="223"/>
      <c r="AU560" s="221"/>
      <c r="AV560" s="221"/>
      <c r="AW560" s="222" t="s">
        <v>261</v>
      </c>
      <c r="AX560" s="247"/>
    </row>
    <row r="561" spans="1:50" ht="23.25" hidden="1" customHeight="1" x14ac:dyDescent="0.15">
      <c r="A561" s="902"/>
      <c r="B561" s="903"/>
      <c r="C561" s="907"/>
      <c r="D561" s="903"/>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2"/>
      <c r="B562" s="903"/>
      <c r="C562" s="907"/>
      <c r="D562" s="903"/>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2"/>
      <c r="B563" s="903"/>
      <c r="C563" s="907"/>
      <c r="D563" s="903"/>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2"/>
      <c r="B564" s="903"/>
      <c r="C564" s="907"/>
      <c r="D564" s="903"/>
      <c r="E564" s="455" t="s">
        <v>293</v>
      </c>
      <c r="F564" s="456"/>
      <c r="G564" s="457" t="s">
        <v>291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274</v>
      </c>
      <c r="AJ564" s="458"/>
      <c r="AK564" s="458"/>
      <c r="AL564" s="256"/>
      <c r="AM564" s="458" t="s">
        <v>350</v>
      </c>
      <c r="AN564" s="458"/>
      <c r="AO564" s="458"/>
      <c r="AP564" s="256"/>
      <c r="AQ564" s="256" t="s">
        <v>283</v>
      </c>
      <c r="AR564" s="257"/>
      <c r="AS564" s="257"/>
      <c r="AT564" s="258"/>
      <c r="AU564" s="273" t="s">
        <v>212</v>
      </c>
      <c r="AV564" s="273"/>
      <c r="AW564" s="273"/>
      <c r="AX564" s="274"/>
    </row>
    <row r="565" spans="1:50" ht="18.75" hidden="1" customHeight="1" x14ac:dyDescent="0.15">
      <c r="A565" s="902"/>
      <c r="B565" s="903"/>
      <c r="C565" s="907"/>
      <c r="D565" s="903"/>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285</v>
      </c>
      <c r="AH565" s="223"/>
      <c r="AI565" s="459"/>
      <c r="AJ565" s="459"/>
      <c r="AK565" s="459"/>
      <c r="AL565" s="401"/>
      <c r="AM565" s="459"/>
      <c r="AN565" s="459"/>
      <c r="AO565" s="459"/>
      <c r="AP565" s="401"/>
      <c r="AQ565" s="220"/>
      <c r="AR565" s="221"/>
      <c r="AS565" s="222" t="s">
        <v>285</v>
      </c>
      <c r="AT565" s="223"/>
      <c r="AU565" s="221"/>
      <c r="AV565" s="221"/>
      <c r="AW565" s="222" t="s">
        <v>261</v>
      </c>
      <c r="AX565" s="247"/>
    </row>
    <row r="566" spans="1:50" ht="23.25" hidden="1" customHeight="1" x14ac:dyDescent="0.15">
      <c r="A566" s="902"/>
      <c r="B566" s="903"/>
      <c r="C566" s="907"/>
      <c r="D566" s="903"/>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2"/>
      <c r="B567" s="903"/>
      <c r="C567" s="907"/>
      <c r="D567" s="903"/>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2"/>
      <c r="B568" s="903"/>
      <c r="C568" s="907"/>
      <c r="D568" s="903"/>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2"/>
      <c r="B569" s="903"/>
      <c r="C569" s="907"/>
      <c r="D569" s="903"/>
      <c r="E569" s="455" t="s">
        <v>293</v>
      </c>
      <c r="F569" s="456"/>
      <c r="G569" s="457" t="s">
        <v>291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274</v>
      </c>
      <c r="AJ569" s="458"/>
      <c r="AK569" s="458"/>
      <c r="AL569" s="256"/>
      <c r="AM569" s="458" t="s">
        <v>350</v>
      </c>
      <c r="AN569" s="458"/>
      <c r="AO569" s="458"/>
      <c r="AP569" s="256"/>
      <c r="AQ569" s="256" t="s">
        <v>283</v>
      </c>
      <c r="AR569" s="257"/>
      <c r="AS569" s="257"/>
      <c r="AT569" s="258"/>
      <c r="AU569" s="273" t="s">
        <v>212</v>
      </c>
      <c r="AV569" s="273"/>
      <c r="AW569" s="273"/>
      <c r="AX569" s="274"/>
    </row>
    <row r="570" spans="1:50" ht="18.75" hidden="1" customHeight="1" x14ac:dyDescent="0.15">
      <c r="A570" s="902"/>
      <c r="B570" s="903"/>
      <c r="C570" s="907"/>
      <c r="D570" s="903"/>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285</v>
      </c>
      <c r="AH570" s="223"/>
      <c r="AI570" s="459"/>
      <c r="AJ570" s="459"/>
      <c r="AK570" s="459"/>
      <c r="AL570" s="401"/>
      <c r="AM570" s="459"/>
      <c r="AN570" s="459"/>
      <c r="AO570" s="459"/>
      <c r="AP570" s="401"/>
      <c r="AQ570" s="220"/>
      <c r="AR570" s="221"/>
      <c r="AS570" s="222" t="s">
        <v>285</v>
      </c>
      <c r="AT570" s="223"/>
      <c r="AU570" s="221"/>
      <c r="AV570" s="221"/>
      <c r="AW570" s="222" t="s">
        <v>261</v>
      </c>
      <c r="AX570" s="247"/>
    </row>
    <row r="571" spans="1:50" ht="23.25" hidden="1" customHeight="1" x14ac:dyDescent="0.15">
      <c r="A571" s="902"/>
      <c r="B571" s="903"/>
      <c r="C571" s="907"/>
      <c r="D571" s="903"/>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2"/>
      <c r="B572" s="903"/>
      <c r="C572" s="907"/>
      <c r="D572" s="903"/>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2"/>
      <c r="B573" s="903"/>
      <c r="C573" s="907"/>
      <c r="D573" s="903"/>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2"/>
      <c r="B574" s="903"/>
      <c r="C574" s="907"/>
      <c r="D574" s="903"/>
      <c r="E574" s="455" t="s">
        <v>293</v>
      </c>
      <c r="F574" s="456"/>
      <c r="G574" s="457" t="s">
        <v>291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274</v>
      </c>
      <c r="AJ574" s="458"/>
      <c r="AK574" s="458"/>
      <c r="AL574" s="256"/>
      <c r="AM574" s="458" t="s">
        <v>350</v>
      </c>
      <c r="AN574" s="458"/>
      <c r="AO574" s="458"/>
      <c r="AP574" s="256"/>
      <c r="AQ574" s="256" t="s">
        <v>283</v>
      </c>
      <c r="AR574" s="257"/>
      <c r="AS574" s="257"/>
      <c r="AT574" s="258"/>
      <c r="AU574" s="273" t="s">
        <v>212</v>
      </c>
      <c r="AV574" s="273"/>
      <c r="AW574" s="273"/>
      <c r="AX574" s="274"/>
    </row>
    <row r="575" spans="1:50" ht="18.75" hidden="1" customHeight="1" x14ac:dyDescent="0.15">
      <c r="A575" s="902"/>
      <c r="B575" s="903"/>
      <c r="C575" s="907"/>
      <c r="D575" s="903"/>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285</v>
      </c>
      <c r="AH575" s="223"/>
      <c r="AI575" s="459"/>
      <c r="AJ575" s="459"/>
      <c r="AK575" s="459"/>
      <c r="AL575" s="401"/>
      <c r="AM575" s="459"/>
      <c r="AN575" s="459"/>
      <c r="AO575" s="459"/>
      <c r="AP575" s="401"/>
      <c r="AQ575" s="220"/>
      <c r="AR575" s="221"/>
      <c r="AS575" s="222" t="s">
        <v>285</v>
      </c>
      <c r="AT575" s="223"/>
      <c r="AU575" s="221"/>
      <c r="AV575" s="221"/>
      <c r="AW575" s="222" t="s">
        <v>261</v>
      </c>
      <c r="AX575" s="247"/>
    </row>
    <row r="576" spans="1:50" ht="23.25" hidden="1" customHeight="1" x14ac:dyDescent="0.15">
      <c r="A576" s="902"/>
      <c r="B576" s="903"/>
      <c r="C576" s="907"/>
      <c r="D576" s="903"/>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2"/>
      <c r="B577" s="903"/>
      <c r="C577" s="907"/>
      <c r="D577" s="903"/>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2"/>
      <c r="B578" s="903"/>
      <c r="C578" s="907"/>
      <c r="D578" s="903"/>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2"/>
      <c r="B579" s="903"/>
      <c r="C579" s="907"/>
      <c r="D579" s="903"/>
      <c r="E579" s="455" t="s">
        <v>293</v>
      </c>
      <c r="F579" s="456"/>
      <c r="G579" s="457" t="s">
        <v>291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274</v>
      </c>
      <c r="AJ579" s="458"/>
      <c r="AK579" s="458"/>
      <c r="AL579" s="256"/>
      <c r="AM579" s="458" t="s">
        <v>350</v>
      </c>
      <c r="AN579" s="458"/>
      <c r="AO579" s="458"/>
      <c r="AP579" s="256"/>
      <c r="AQ579" s="256" t="s">
        <v>283</v>
      </c>
      <c r="AR579" s="257"/>
      <c r="AS579" s="257"/>
      <c r="AT579" s="258"/>
      <c r="AU579" s="273" t="s">
        <v>212</v>
      </c>
      <c r="AV579" s="273"/>
      <c r="AW579" s="273"/>
      <c r="AX579" s="274"/>
    </row>
    <row r="580" spans="1:50" ht="18.75" hidden="1" customHeight="1" x14ac:dyDescent="0.15">
      <c r="A580" s="902"/>
      <c r="B580" s="903"/>
      <c r="C580" s="907"/>
      <c r="D580" s="903"/>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285</v>
      </c>
      <c r="AH580" s="223"/>
      <c r="AI580" s="459"/>
      <c r="AJ580" s="459"/>
      <c r="AK580" s="459"/>
      <c r="AL580" s="401"/>
      <c r="AM580" s="459"/>
      <c r="AN580" s="459"/>
      <c r="AO580" s="459"/>
      <c r="AP580" s="401"/>
      <c r="AQ580" s="220"/>
      <c r="AR580" s="221"/>
      <c r="AS580" s="222" t="s">
        <v>285</v>
      </c>
      <c r="AT580" s="223"/>
      <c r="AU580" s="221"/>
      <c r="AV580" s="221"/>
      <c r="AW580" s="222" t="s">
        <v>261</v>
      </c>
      <c r="AX580" s="247"/>
    </row>
    <row r="581" spans="1:50" ht="23.25" hidden="1" customHeight="1" x14ac:dyDescent="0.15">
      <c r="A581" s="902"/>
      <c r="B581" s="903"/>
      <c r="C581" s="907"/>
      <c r="D581" s="903"/>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2"/>
      <c r="B582" s="903"/>
      <c r="C582" s="907"/>
      <c r="D582" s="903"/>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2"/>
      <c r="B583" s="903"/>
      <c r="C583" s="907"/>
      <c r="D583" s="903"/>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2"/>
      <c r="B584" s="903"/>
      <c r="C584" s="907"/>
      <c r="D584" s="903"/>
      <c r="E584" s="455" t="s">
        <v>293</v>
      </c>
      <c r="F584" s="456"/>
      <c r="G584" s="457" t="s">
        <v>291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274</v>
      </c>
      <c r="AJ584" s="458"/>
      <c r="AK584" s="458"/>
      <c r="AL584" s="256"/>
      <c r="AM584" s="458" t="s">
        <v>350</v>
      </c>
      <c r="AN584" s="458"/>
      <c r="AO584" s="458"/>
      <c r="AP584" s="256"/>
      <c r="AQ584" s="256" t="s">
        <v>283</v>
      </c>
      <c r="AR584" s="257"/>
      <c r="AS584" s="257"/>
      <c r="AT584" s="258"/>
      <c r="AU584" s="273" t="s">
        <v>212</v>
      </c>
      <c r="AV584" s="273"/>
      <c r="AW584" s="273"/>
      <c r="AX584" s="274"/>
    </row>
    <row r="585" spans="1:50" ht="18.75" hidden="1" customHeight="1" x14ac:dyDescent="0.15">
      <c r="A585" s="902"/>
      <c r="B585" s="903"/>
      <c r="C585" s="907"/>
      <c r="D585" s="903"/>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285</v>
      </c>
      <c r="AH585" s="223"/>
      <c r="AI585" s="459"/>
      <c r="AJ585" s="459"/>
      <c r="AK585" s="459"/>
      <c r="AL585" s="401"/>
      <c r="AM585" s="459"/>
      <c r="AN585" s="459"/>
      <c r="AO585" s="459"/>
      <c r="AP585" s="401"/>
      <c r="AQ585" s="220"/>
      <c r="AR585" s="221"/>
      <c r="AS585" s="222" t="s">
        <v>285</v>
      </c>
      <c r="AT585" s="223"/>
      <c r="AU585" s="221"/>
      <c r="AV585" s="221"/>
      <c r="AW585" s="222" t="s">
        <v>261</v>
      </c>
      <c r="AX585" s="247"/>
    </row>
    <row r="586" spans="1:50" ht="23.25" hidden="1" customHeight="1" x14ac:dyDescent="0.15">
      <c r="A586" s="902"/>
      <c r="B586" s="903"/>
      <c r="C586" s="907"/>
      <c r="D586" s="903"/>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2"/>
      <c r="B587" s="903"/>
      <c r="C587" s="907"/>
      <c r="D587" s="903"/>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2"/>
      <c r="B588" s="903"/>
      <c r="C588" s="907"/>
      <c r="D588" s="903"/>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2"/>
      <c r="B589" s="903"/>
      <c r="C589" s="907"/>
      <c r="D589" s="903"/>
      <c r="E589" s="411" t="s">
        <v>127</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2"/>
      <c r="B590" s="903"/>
      <c r="C590" s="907"/>
      <c r="D590" s="903"/>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2"/>
      <c r="B591" s="903"/>
      <c r="C591" s="907"/>
      <c r="D591" s="903"/>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2"/>
      <c r="B592" s="903"/>
      <c r="C592" s="907"/>
      <c r="D592" s="903"/>
      <c r="E592" s="393" t="s">
        <v>405</v>
      </c>
      <c r="F592" s="394"/>
      <c r="G592" s="447" t="s">
        <v>307</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2"/>
      <c r="B593" s="903"/>
      <c r="C593" s="907"/>
      <c r="D593" s="903"/>
      <c r="E593" s="455" t="s">
        <v>292</v>
      </c>
      <c r="F593" s="456"/>
      <c r="G593" s="457" t="s">
        <v>290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274</v>
      </c>
      <c r="AJ593" s="458"/>
      <c r="AK593" s="458"/>
      <c r="AL593" s="256"/>
      <c r="AM593" s="458" t="s">
        <v>350</v>
      </c>
      <c r="AN593" s="458"/>
      <c r="AO593" s="458"/>
      <c r="AP593" s="256"/>
      <c r="AQ593" s="256" t="s">
        <v>283</v>
      </c>
      <c r="AR593" s="257"/>
      <c r="AS593" s="257"/>
      <c r="AT593" s="258"/>
      <c r="AU593" s="273" t="s">
        <v>212</v>
      </c>
      <c r="AV593" s="273"/>
      <c r="AW593" s="273"/>
      <c r="AX593" s="274"/>
    </row>
    <row r="594" spans="1:50" ht="18.75" hidden="1" customHeight="1" x14ac:dyDescent="0.15">
      <c r="A594" s="902"/>
      <c r="B594" s="903"/>
      <c r="C594" s="907"/>
      <c r="D594" s="903"/>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285</v>
      </c>
      <c r="AH594" s="223"/>
      <c r="AI594" s="459"/>
      <c r="AJ594" s="459"/>
      <c r="AK594" s="459"/>
      <c r="AL594" s="401"/>
      <c r="AM594" s="459"/>
      <c r="AN594" s="459"/>
      <c r="AO594" s="459"/>
      <c r="AP594" s="401"/>
      <c r="AQ594" s="220"/>
      <c r="AR594" s="221"/>
      <c r="AS594" s="222" t="s">
        <v>285</v>
      </c>
      <c r="AT594" s="223"/>
      <c r="AU594" s="221"/>
      <c r="AV594" s="221"/>
      <c r="AW594" s="222" t="s">
        <v>261</v>
      </c>
      <c r="AX594" s="247"/>
    </row>
    <row r="595" spans="1:50" ht="23.25" hidden="1" customHeight="1" x14ac:dyDescent="0.15">
      <c r="A595" s="902"/>
      <c r="B595" s="903"/>
      <c r="C595" s="907"/>
      <c r="D595" s="903"/>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2"/>
      <c r="B596" s="903"/>
      <c r="C596" s="907"/>
      <c r="D596" s="903"/>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2"/>
      <c r="B597" s="903"/>
      <c r="C597" s="907"/>
      <c r="D597" s="903"/>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2"/>
      <c r="B598" s="903"/>
      <c r="C598" s="907"/>
      <c r="D598" s="903"/>
      <c r="E598" s="455" t="s">
        <v>292</v>
      </c>
      <c r="F598" s="456"/>
      <c r="G598" s="457" t="s">
        <v>290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274</v>
      </c>
      <c r="AJ598" s="458"/>
      <c r="AK598" s="458"/>
      <c r="AL598" s="256"/>
      <c r="AM598" s="458" t="s">
        <v>350</v>
      </c>
      <c r="AN598" s="458"/>
      <c r="AO598" s="458"/>
      <c r="AP598" s="256"/>
      <c r="AQ598" s="256" t="s">
        <v>283</v>
      </c>
      <c r="AR598" s="257"/>
      <c r="AS598" s="257"/>
      <c r="AT598" s="258"/>
      <c r="AU598" s="273" t="s">
        <v>212</v>
      </c>
      <c r="AV598" s="273"/>
      <c r="AW598" s="273"/>
      <c r="AX598" s="274"/>
    </row>
    <row r="599" spans="1:50" ht="18.75" hidden="1" customHeight="1" x14ac:dyDescent="0.15">
      <c r="A599" s="902"/>
      <c r="B599" s="903"/>
      <c r="C599" s="907"/>
      <c r="D599" s="903"/>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285</v>
      </c>
      <c r="AH599" s="223"/>
      <c r="AI599" s="459"/>
      <c r="AJ599" s="459"/>
      <c r="AK599" s="459"/>
      <c r="AL599" s="401"/>
      <c r="AM599" s="459"/>
      <c r="AN599" s="459"/>
      <c r="AO599" s="459"/>
      <c r="AP599" s="401"/>
      <c r="AQ599" s="220"/>
      <c r="AR599" s="221"/>
      <c r="AS599" s="222" t="s">
        <v>285</v>
      </c>
      <c r="AT599" s="223"/>
      <c r="AU599" s="221"/>
      <c r="AV599" s="221"/>
      <c r="AW599" s="222" t="s">
        <v>261</v>
      </c>
      <c r="AX599" s="247"/>
    </row>
    <row r="600" spans="1:50" ht="23.25" hidden="1" customHeight="1" x14ac:dyDescent="0.15">
      <c r="A600" s="902"/>
      <c r="B600" s="903"/>
      <c r="C600" s="907"/>
      <c r="D600" s="903"/>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2"/>
      <c r="B601" s="903"/>
      <c r="C601" s="907"/>
      <c r="D601" s="903"/>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2"/>
      <c r="B602" s="903"/>
      <c r="C602" s="907"/>
      <c r="D602" s="903"/>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2"/>
      <c r="B603" s="903"/>
      <c r="C603" s="907"/>
      <c r="D603" s="903"/>
      <c r="E603" s="455" t="s">
        <v>292</v>
      </c>
      <c r="F603" s="456"/>
      <c r="G603" s="457" t="s">
        <v>290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274</v>
      </c>
      <c r="AJ603" s="458"/>
      <c r="AK603" s="458"/>
      <c r="AL603" s="256"/>
      <c r="AM603" s="458" t="s">
        <v>350</v>
      </c>
      <c r="AN603" s="458"/>
      <c r="AO603" s="458"/>
      <c r="AP603" s="256"/>
      <c r="AQ603" s="256" t="s">
        <v>283</v>
      </c>
      <c r="AR603" s="257"/>
      <c r="AS603" s="257"/>
      <c r="AT603" s="258"/>
      <c r="AU603" s="273" t="s">
        <v>212</v>
      </c>
      <c r="AV603" s="273"/>
      <c r="AW603" s="273"/>
      <c r="AX603" s="274"/>
    </row>
    <row r="604" spans="1:50" ht="18.75" hidden="1" customHeight="1" x14ac:dyDescent="0.15">
      <c r="A604" s="902"/>
      <c r="B604" s="903"/>
      <c r="C604" s="907"/>
      <c r="D604" s="903"/>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285</v>
      </c>
      <c r="AH604" s="223"/>
      <c r="AI604" s="459"/>
      <c r="AJ604" s="459"/>
      <c r="AK604" s="459"/>
      <c r="AL604" s="401"/>
      <c r="AM604" s="459"/>
      <c r="AN604" s="459"/>
      <c r="AO604" s="459"/>
      <c r="AP604" s="401"/>
      <c r="AQ604" s="220"/>
      <c r="AR604" s="221"/>
      <c r="AS604" s="222" t="s">
        <v>285</v>
      </c>
      <c r="AT604" s="223"/>
      <c r="AU604" s="221"/>
      <c r="AV604" s="221"/>
      <c r="AW604" s="222" t="s">
        <v>261</v>
      </c>
      <c r="AX604" s="247"/>
    </row>
    <row r="605" spans="1:50" ht="23.25" hidden="1" customHeight="1" x14ac:dyDescent="0.15">
      <c r="A605" s="902"/>
      <c r="B605" s="903"/>
      <c r="C605" s="907"/>
      <c r="D605" s="903"/>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2"/>
      <c r="B606" s="903"/>
      <c r="C606" s="907"/>
      <c r="D606" s="903"/>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2"/>
      <c r="B607" s="903"/>
      <c r="C607" s="907"/>
      <c r="D607" s="903"/>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2"/>
      <c r="B608" s="903"/>
      <c r="C608" s="907"/>
      <c r="D608" s="903"/>
      <c r="E608" s="455" t="s">
        <v>292</v>
      </c>
      <c r="F608" s="456"/>
      <c r="G608" s="457" t="s">
        <v>290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274</v>
      </c>
      <c r="AJ608" s="458"/>
      <c r="AK608" s="458"/>
      <c r="AL608" s="256"/>
      <c r="AM608" s="458" t="s">
        <v>350</v>
      </c>
      <c r="AN608" s="458"/>
      <c r="AO608" s="458"/>
      <c r="AP608" s="256"/>
      <c r="AQ608" s="256" t="s">
        <v>283</v>
      </c>
      <c r="AR608" s="257"/>
      <c r="AS608" s="257"/>
      <c r="AT608" s="258"/>
      <c r="AU608" s="273" t="s">
        <v>212</v>
      </c>
      <c r="AV608" s="273"/>
      <c r="AW608" s="273"/>
      <c r="AX608" s="274"/>
    </row>
    <row r="609" spans="1:50" ht="18.75" hidden="1" customHeight="1" x14ac:dyDescent="0.15">
      <c r="A609" s="902"/>
      <c r="B609" s="903"/>
      <c r="C609" s="907"/>
      <c r="D609" s="903"/>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285</v>
      </c>
      <c r="AH609" s="223"/>
      <c r="AI609" s="459"/>
      <c r="AJ609" s="459"/>
      <c r="AK609" s="459"/>
      <c r="AL609" s="401"/>
      <c r="AM609" s="459"/>
      <c r="AN609" s="459"/>
      <c r="AO609" s="459"/>
      <c r="AP609" s="401"/>
      <c r="AQ609" s="220"/>
      <c r="AR609" s="221"/>
      <c r="AS609" s="222" t="s">
        <v>285</v>
      </c>
      <c r="AT609" s="223"/>
      <c r="AU609" s="221"/>
      <c r="AV609" s="221"/>
      <c r="AW609" s="222" t="s">
        <v>261</v>
      </c>
      <c r="AX609" s="247"/>
    </row>
    <row r="610" spans="1:50" ht="23.25" hidden="1" customHeight="1" x14ac:dyDescent="0.15">
      <c r="A610" s="902"/>
      <c r="B610" s="903"/>
      <c r="C610" s="907"/>
      <c r="D610" s="903"/>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2"/>
      <c r="B611" s="903"/>
      <c r="C611" s="907"/>
      <c r="D611" s="903"/>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2"/>
      <c r="B612" s="903"/>
      <c r="C612" s="907"/>
      <c r="D612" s="903"/>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2"/>
      <c r="B613" s="903"/>
      <c r="C613" s="907"/>
      <c r="D613" s="903"/>
      <c r="E613" s="455" t="s">
        <v>292</v>
      </c>
      <c r="F613" s="456"/>
      <c r="G613" s="457" t="s">
        <v>290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274</v>
      </c>
      <c r="AJ613" s="458"/>
      <c r="AK613" s="458"/>
      <c r="AL613" s="256"/>
      <c r="AM613" s="458" t="s">
        <v>350</v>
      </c>
      <c r="AN613" s="458"/>
      <c r="AO613" s="458"/>
      <c r="AP613" s="256"/>
      <c r="AQ613" s="256" t="s">
        <v>283</v>
      </c>
      <c r="AR613" s="257"/>
      <c r="AS613" s="257"/>
      <c r="AT613" s="258"/>
      <c r="AU613" s="273" t="s">
        <v>212</v>
      </c>
      <c r="AV613" s="273"/>
      <c r="AW613" s="273"/>
      <c r="AX613" s="274"/>
    </row>
    <row r="614" spans="1:50" ht="18.75" hidden="1" customHeight="1" x14ac:dyDescent="0.15">
      <c r="A614" s="902"/>
      <c r="B614" s="903"/>
      <c r="C614" s="907"/>
      <c r="D614" s="903"/>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285</v>
      </c>
      <c r="AH614" s="223"/>
      <c r="AI614" s="459"/>
      <c r="AJ614" s="459"/>
      <c r="AK614" s="459"/>
      <c r="AL614" s="401"/>
      <c r="AM614" s="459"/>
      <c r="AN614" s="459"/>
      <c r="AO614" s="459"/>
      <c r="AP614" s="401"/>
      <c r="AQ614" s="220"/>
      <c r="AR614" s="221"/>
      <c r="AS614" s="222" t="s">
        <v>285</v>
      </c>
      <c r="AT614" s="223"/>
      <c r="AU614" s="221"/>
      <c r="AV614" s="221"/>
      <c r="AW614" s="222" t="s">
        <v>261</v>
      </c>
      <c r="AX614" s="247"/>
    </row>
    <row r="615" spans="1:50" ht="23.25" hidden="1" customHeight="1" x14ac:dyDescent="0.15">
      <c r="A615" s="902"/>
      <c r="B615" s="903"/>
      <c r="C615" s="907"/>
      <c r="D615" s="903"/>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2"/>
      <c r="B616" s="903"/>
      <c r="C616" s="907"/>
      <c r="D616" s="903"/>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2"/>
      <c r="B617" s="903"/>
      <c r="C617" s="907"/>
      <c r="D617" s="903"/>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2"/>
      <c r="B618" s="903"/>
      <c r="C618" s="907"/>
      <c r="D618" s="903"/>
      <c r="E618" s="455" t="s">
        <v>293</v>
      </c>
      <c r="F618" s="456"/>
      <c r="G618" s="457" t="s">
        <v>291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274</v>
      </c>
      <c r="AJ618" s="458"/>
      <c r="AK618" s="458"/>
      <c r="AL618" s="256"/>
      <c r="AM618" s="458" t="s">
        <v>350</v>
      </c>
      <c r="AN618" s="458"/>
      <c r="AO618" s="458"/>
      <c r="AP618" s="256"/>
      <c r="AQ618" s="256" t="s">
        <v>283</v>
      </c>
      <c r="AR618" s="257"/>
      <c r="AS618" s="257"/>
      <c r="AT618" s="258"/>
      <c r="AU618" s="273" t="s">
        <v>212</v>
      </c>
      <c r="AV618" s="273"/>
      <c r="AW618" s="273"/>
      <c r="AX618" s="274"/>
    </row>
    <row r="619" spans="1:50" ht="18.75" hidden="1" customHeight="1" x14ac:dyDescent="0.15">
      <c r="A619" s="902"/>
      <c r="B619" s="903"/>
      <c r="C619" s="907"/>
      <c r="D619" s="903"/>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285</v>
      </c>
      <c r="AH619" s="223"/>
      <c r="AI619" s="459"/>
      <c r="AJ619" s="459"/>
      <c r="AK619" s="459"/>
      <c r="AL619" s="401"/>
      <c r="AM619" s="459"/>
      <c r="AN619" s="459"/>
      <c r="AO619" s="459"/>
      <c r="AP619" s="401"/>
      <c r="AQ619" s="220"/>
      <c r="AR619" s="221"/>
      <c r="AS619" s="222" t="s">
        <v>285</v>
      </c>
      <c r="AT619" s="223"/>
      <c r="AU619" s="221"/>
      <c r="AV619" s="221"/>
      <c r="AW619" s="222" t="s">
        <v>261</v>
      </c>
      <c r="AX619" s="247"/>
    </row>
    <row r="620" spans="1:50" ht="23.25" hidden="1" customHeight="1" x14ac:dyDescent="0.15">
      <c r="A620" s="902"/>
      <c r="B620" s="903"/>
      <c r="C620" s="907"/>
      <c r="D620" s="903"/>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2"/>
      <c r="B621" s="903"/>
      <c r="C621" s="907"/>
      <c r="D621" s="903"/>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2"/>
      <c r="B622" s="903"/>
      <c r="C622" s="907"/>
      <c r="D622" s="903"/>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2"/>
      <c r="B623" s="903"/>
      <c r="C623" s="907"/>
      <c r="D623" s="903"/>
      <c r="E623" s="455" t="s">
        <v>293</v>
      </c>
      <c r="F623" s="456"/>
      <c r="G623" s="457" t="s">
        <v>291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274</v>
      </c>
      <c r="AJ623" s="458"/>
      <c r="AK623" s="458"/>
      <c r="AL623" s="256"/>
      <c r="AM623" s="458" t="s">
        <v>350</v>
      </c>
      <c r="AN623" s="458"/>
      <c r="AO623" s="458"/>
      <c r="AP623" s="256"/>
      <c r="AQ623" s="256" t="s">
        <v>283</v>
      </c>
      <c r="AR623" s="257"/>
      <c r="AS623" s="257"/>
      <c r="AT623" s="258"/>
      <c r="AU623" s="273" t="s">
        <v>212</v>
      </c>
      <c r="AV623" s="273"/>
      <c r="AW623" s="273"/>
      <c r="AX623" s="274"/>
    </row>
    <row r="624" spans="1:50" ht="18.75" hidden="1" customHeight="1" x14ac:dyDescent="0.15">
      <c r="A624" s="902"/>
      <c r="B624" s="903"/>
      <c r="C624" s="907"/>
      <c r="D624" s="903"/>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285</v>
      </c>
      <c r="AH624" s="223"/>
      <c r="AI624" s="459"/>
      <c r="AJ624" s="459"/>
      <c r="AK624" s="459"/>
      <c r="AL624" s="401"/>
      <c r="AM624" s="459"/>
      <c r="AN624" s="459"/>
      <c r="AO624" s="459"/>
      <c r="AP624" s="401"/>
      <c r="AQ624" s="220"/>
      <c r="AR624" s="221"/>
      <c r="AS624" s="222" t="s">
        <v>285</v>
      </c>
      <c r="AT624" s="223"/>
      <c r="AU624" s="221"/>
      <c r="AV624" s="221"/>
      <c r="AW624" s="222" t="s">
        <v>261</v>
      </c>
      <c r="AX624" s="247"/>
    </row>
    <row r="625" spans="1:50" ht="23.25" hidden="1" customHeight="1" x14ac:dyDescent="0.15">
      <c r="A625" s="902"/>
      <c r="B625" s="903"/>
      <c r="C625" s="907"/>
      <c r="D625" s="903"/>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2"/>
      <c r="B626" s="903"/>
      <c r="C626" s="907"/>
      <c r="D626" s="903"/>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2"/>
      <c r="B627" s="903"/>
      <c r="C627" s="907"/>
      <c r="D627" s="903"/>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2"/>
      <c r="B628" s="903"/>
      <c r="C628" s="907"/>
      <c r="D628" s="903"/>
      <c r="E628" s="455" t="s">
        <v>293</v>
      </c>
      <c r="F628" s="456"/>
      <c r="G628" s="457" t="s">
        <v>291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274</v>
      </c>
      <c r="AJ628" s="458"/>
      <c r="AK628" s="458"/>
      <c r="AL628" s="256"/>
      <c r="AM628" s="458" t="s">
        <v>350</v>
      </c>
      <c r="AN628" s="458"/>
      <c r="AO628" s="458"/>
      <c r="AP628" s="256"/>
      <c r="AQ628" s="256" t="s">
        <v>283</v>
      </c>
      <c r="AR628" s="257"/>
      <c r="AS628" s="257"/>
      <c r="AT628" s="258"/>
      <c r="AU628" s="273" t="s">
        <v>212</v>
      </c>
      <c r="AV628" s="273"/>
      <c r="AW628" s="273"/>
      <c r="AX628" s="274"/>
    </row>
    <row r="629" spans="1:50" ht="18.75" hidden="1" customHeight="1" x14ac:dyDescent="0.15">
      <c r="A629" s="902"/>
      <c r="B629" s="903"/>
      <c r="C629" s="907"/>
      <c r="D629" s="903"/>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285</v>
      </c>
      <c r="AH629" s="223"/>
      <c r="AI629" s="459"/>
      <c r="AJ629" s="459"/>
      <c r="AK629" s="459"/>
      <c r="AL629" s="401"/>
      <c r="AM629" s="459"/>
      <c r="AN629" s="459"/>
      <c r="AO629" s="459"/>
      <c r="AP629" s="401"/>
      <c r="AQ629" s="220"/>
      <c r="AR629" s="221"/>
      <c r="AS629" s="222" t="s">
        <v>285</v>
      </c>
      <c r="AT629" s="223"/>
      <c r="AU629" s="221"/>
      <c r="AV629" s="221"/>
      <c r="AW629" s="222" t="s">
        <v>261</v>
      </c>
      <c r="AX629" s="247"/>
    </row>
    <row r="630" spans="1:50" ht="23.25" hidden="1" customHeight="1" x14ac:dyDescent="0.15">
      <c r="A630" s="902"/>
      <c r="B630" s="903"/>
      <c r="C630" s="907"/>
      <c r="D630" s="903"/>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2"/>
      <c r="B631" s="903"/>
      <c r="C631" s="907"/>
      <c r="D631" s="903"/>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2"/>
      <c r="B632" s="903"/>
      <c r="C632" s="907"/>
      <c r="D632" s="903"/>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2"/>
      <c r="B633" s="903"/>
      <c r="C633" s="907"/>
      <c r="D633" s="903"/>
      <c r="E633" s="455" t="s">
        <v>293</v>
      </c>
      <c r="F633" s="456"/>
      <c r="G633" s="457" t="s">
        <v>291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274</v>
      </c>
      <c r="AJ633" s="458"/>
      <c r="AK633" s="458"/>
      <c r="AL633" s="256"/>
      <c r="AM633" s="458" t="s">
        <v>350</v>
      </c>
      <c r="AN633" s="458"/>
      <c r="AO633" s="458"/>
      <c r="AP633" s="256"/>
      <c r="AQ633" s="256" t="s">
        <v>283</v>
      </c>
      <c r="AR633" s="257"/>
      <c r="AS633" s="257"/>
      <c r="AT633" s="258"/>
      <c r="AU633" s="273" t="s">
        <v>212</v>
      </c>
      <c r="AV633" s="273"/>
      <c r="AW633" s="273"/>
      <c r="AX633" s="274"/>
    </row>
    <row r="634" spans="1:50" ht="18.75" hidden="1" customHeight="1" x14ac:dyDescent="0.15">
      <c r="A634" s="902"/>
      <c r="B634" s="903"/>
      <c r="C634" s="907"/>
      <c r="D634" s="903"/>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285</v>
      </c>
      <c r="AH634" s="223"/>
      <c r="AI634" s="459"/>
      <c r="AJ634" s="459"/>
      <c r="AK634" s="459"/>
      <c r="AL634" s="401"/>
      <c r="AM634" s="459"/>
      <c r="AN634" s="459"/>
      <c r="AO634" s="459"/>
      <c r="AP634" s="401"/>
      <c r="AQ634" s="220"/>
      <c r="AR634" s="221"/>
      <c r="AS634" s="222" t="s">
        <v>285</v>
      </c>
      <c r="AT634" s="223"/>
      <c r="AU634" s="221"/>
      <c r="AV634" s="221"/>
      <c r="AW634" s="222" t="s">
        <v>261</v>
      </c>
      <c r="AX634" s="247"/>
    </row>
    <row r="635" spans="1:50" ht="23.25" hidden="1" customHeight="1" x14ac:dyDescent="0.15">
      <c r="A635" s="902"/>
      <c r="B635" s="903"/>
      <c r="C635" s="907"/>
      <c r="D635" s="903"/>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2"/>
      <c r="B636" s="903"/>
      <c r="C636" s="907"/>
      <c r="D636" s="903"/>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2"/>
      <c r="B637" s="903"/>
      <c r="C637" s="907"/>
      <c r="D637" s="903"/>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2"/>
      <c r="B638" s="903"/>
      <c r="C638" s="907"/>
      <c r="D638" s="903"/>
      <c r="E638" s="455" t="s">
        <v>293</v>
      </c>
      <c r="F638" s="456"/>
      <c r="G638" s="457" t="s">
        <v>291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274</v>
      </c>
      <c r="AJ638" s="458"/>
      <c r="AK638" s="458"/>
      <c r="AL638" s="256"/>
      <c r="AM638" s="458" t="s">
        <v>350</v>
      </c>
      <c r="AN638" s="458"/>
      <c r="AO638" s="458"/>
      <c r="AP638" s="256"/>
      <c r="AQ638" s="256" t="s">
        <v>283</v>
      </c>
      <c r="AR638" s="257"/>
      <c r="AS638" s="257"/>
      <c r="AT638" s="258"/>
      <c r="AU638" s="273" t="s">
        <v>212</v>
      </c>
      <c r="AV638" s="273"/>
      <c r="AW638" s="273"/>
      <c r="AX638" s="274"/>
    </row>
    <row r="639" spans="1:50" ht="18.75" hidden="1" customHeight="1" x14ac:dyDescent="0.15">
      <c r="A639" s="902"/>
      <c r="B639" s="903"/>
      <c r="C639" s="907"/>
      <c r="D639" s="903"/>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285</v>
      </c>
      <c r="AH639" s="223"/>
      <c r="AI639" s="459"/>
      <c r="AJ639" s="459"/>
      <c r="AK639" s="459"/>
      <c r="AL639" s="401"/>
      <c r="AM639" s="459"/>
      <c r="AN639" s="459"/>
      <c r="AO639" s="459"/>
      <c r="AP639" s="401"/>
      <c r="AQ639" s="220"/>
      <c r="AR639" s="221"/>
      <c r="AS639" s="222" t="s">
        <v>285</v>
      </c>
      <c r="AT639" s="223"/>
      <c r="AU639" s="221"/>
      <c r="AV639" s="221"/>
      <c r="AW639" s="222" t="s">
        <v>261</v>
      </c>
      <c r="AX639" s="247"/>
    </row>
    <row r="640" spans="1:50" ht="23.25" hidden="1" customHeight="1" x14ac:dyDescent="0.15">
      <c r="A640" s="902"/>
      <c r="B640" s="903"/>
      <c r="C640" s="907"/>
      <c r="D640" s="903"/>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2"/>
      <c r="B641" s="903"/>
      <c r="C641" s="907"/>
      <c r="D641" s="903"/>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2"/>
      <c r="B642" s="903"/>
      <c r="C642" s="907"/>
      <c r="D642" s="903"/>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2"/>
      <c r="B643" s="903"/>
      <c r="C643" s="907"/>
      <c r="D643" s="903"/>
      <c r="E643" s="411" t="s">
        <v>127</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2"/>
      <c r="B644" s="903"/>
      <c r="C644" s="907"/>
      <c r="D644" s="903"/>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2"/>
      <c r="B645" s="903"/>
      <c r="C645" s="907"/>
      <c r="D645" s="903"/>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2"/>
      <c r="B646" s="903"/>
      <c r="C646" s="907"/>
      <c r="D646" s="903"/>
      <c r="E646" s="393" t="s">
        <v>405</v>
      </c>
      <c r="F646" s="394"/>
      <c r="G646" s="447" t="s">
        <v>307</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2"/>
      <c r="B647" s="903"/>
      <c r="C647" s="907"/>
      <c r="D647" s="903"/>
      <c r="E647" s="455" t="s">
        <v>292</v>
      </c>
      <c r="F647" s="456"/>
      <c r="G647" s="457" t="s">
        <v>290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274</v>
      </c>
      <c r="AJ647" s="458"/>
      <c r="AK647" s="458"/>
      <c r="AL647" s="256"/>
      <c r="AM647" s="458" t="s">
        <v>350</v>
      </c>
      <c r="AN647" s="458"/>
      <c r="AO647" s="458"/>
      <c r="AP647" s="256"/>
      <c r="AQ647" s="256" t="s">
        <v>283</v>
      </c>
      <c r="AR647" s="257"/>
      <c r="AS647" s="257"/>
      <c r="AT647" s="258"/>
      <c r="AU647" s="273" t="s">
        <v>212</v>
      </c>
      <c r="AV647" s="273"/>
      <c r="AW647" s="273"/>
      <c r="AX647" s="274"/>
    </row>
    <row r="648" spans="1:50" ht="18.75" hidden="1" customHeight="1" x14ac:dyDescent="0.15">
      <c r="A648" s="902"/>
      <c r="B648" s="903"/>
      <c r="C648" s="907"/>
      <c r="D648" s="903"/>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285</v>
      </c>
      <c r="AH648" s="223"/>
      <c r="AI648" s="459"/>
      <c r="AJ648" s="459"/>
      <c r="AK648" s="459"/>
      <c r="AL648" s="401"/>
      <c r="AM648" s="459"/>
      <c r="AN648" s="459"/>
      <c r="AO648" s="459"/>
      <c r="AP648" s="401"/>
      <c r="AQ648" s="220"/>
      <c r="AR648" s="221"/>
      <c r="AS648" s="222" t="s">
        <v>285</v>
      </c>
      <c r="AT648" s="223"/>
      <c r="AU648" s="221"/>
      <c r="AV648" s="221"/>
      <c r="AW648" s="222" t="s">
        <v>261</v>
      </c>
      <c r="AX648" s="247"/>
    </row>
    <row r="649" spans="1:50" ht="23.25" hidden="1" customHeight="1" x14ac:dyDescent="0.15">
      <c r="A649" s="902"/>
      <c r="B649" s="903"/>
      <c r="C649" s="907"/>
      <c r="D649" s="903"/>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2"/>
      <c r="B650" s="903"/>
      <c r="C650" s="907"/>
      <c r="D650" s="903"/>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2"/>
      <c r="B651" s="903"/>
      <c r="C651" s="907"/>
      <c r="D651" s="903"/>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2"/>
      <c r="B652" s="903"/>
      <c r="C652" s="907"/>
      <c r="D652" s="903"/>
      <c r="E652" s="455" t="s">
        <v>292</v>
      </c>
      <c r="F652" s="456"/>
      <c r="G652" s="457" t="s">
        <v>290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274</v>
      </c>
      <c r="AJ652" s="458"/>
      <c r="AK652" s="458"/>
      <c r="AL652" s="256"/>
      <c r="AM652" s="458" t="s">
        <v>350</v>
      </c>
      <c r="AN652" s="458"/>
      <c r="AO652" s="458"/>
      <c r="AP652" s="256"/>
      <c r="AQ652" s="256" t="s">
        <v>283</v>
      </c>
      <c r="AR652" s="257"/>
      <c r="AS652" s="257"/>
      <c r="AT652" s="258"/>
      <c r="AU652" s="273" t="s">
        <v>212</v>
      </c>
      <c r="AV652" s="273"/>
      <c r="AW652" s="273"/>
      <c r="AX652" s="274"/>
    </row>
    <row r="653" spans="1:50" ht="18.75" hidden="1" customHeight="1" x14ac:dyDescent="0.15">
      <c r="A653" s="902"/>
      <c r="B653" s="903"/>
      <c r="C653" s="907"/>
      <c r="D653" s="903"/>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285</v>
      </c>
      <c r="AH653" s="223"/>
      <c r="AI653" s="459"/>
      <c r="AJ653" s="459"/>
      <c r="AK653" s="459"/>
      <c r="AL653" s="401"/>
      <c r="AM653" s="459"/>
      <c r="AN653" s="459"/>
      <c r="AO653" s="459"/>
      <c r="AP653" s="401"/>
      <c r="AQ653" s="220"/>
      <c r="AR653" s="221"/>
      <c r="AS653" s="222" t="s">
        <v>285</v>
      </c>
      <c r="AT653" s="223"/>
      <c r="AU653" s="221"/>
      <c r="AV653" s="221"/>
      <c r="AW653" s="222" t="s">
        <v>261</v>
      </c>
      <c r="AX653" s="247"/>
    </row>
    <row r="654" spans="1:50" ht="23.25" hidden="1" customHeight="1" x14ac:dyDescent="0.15">
      <c r="A654" s="902"/>
      <c r="B654" s="903"/>
      <c r="C654" s="907"/>
      <c r="D654" s="903"/>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2"/>
      <c r="B655" s="903"/>
      <c r="C655" s="907"/>
      <c r="D655" s="903"/>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2"/>
      <c r="B656" s="903"/>
      <c r="C656" s="907"/>
      <c r="D656" s="903"/>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2"/>
      <c r="B657" s="903"/>
      <c r="C657" s="907"/>
      <c r="D657" s="903"/>
      <c r="E657" s="455" t="s">
        <v>292</v>
      </c>
      <c r="F657" s="456"/>
      <c r="G657" s="457" t="s">
        <v>290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274</v>
      </c>
      <c r="AJ657" s="458"/>
      <c r="AK657" s="458"/>
      <c r="AL657" s="256"/>
      <c r="AM657" s="458" t="s">
        <v>350</v>
      </c>
      <c r="AN657" s="458"/>
      <c r="AO657" s="458"/>
      <c r="AP657" s="256"/>
      <c r="AQ657" s="256" t="s">
        <v>283</v>
      </c>
      <c r="AR657" s="257"/>
      <c r="AS657" s="257"/>
      <c r="AT657" s="258"/>
      <c r="AU657" s="273" t="s">
        <v>212</v>
      </c>
      <c r="AV657" s="273"/>
      <c r="AW657" s="273"/>
      <c r="AX657" s="274"/>
    </row>
    <row r="658" spans="1:50" ht="18.75" hidden="1" customHeight="1" x14ac:dyDescent="0.15">
      <c r="A658" s="902"/>
      <c r="B658" s="903"/>
      <c r="C658" s="907"/>
      <c r="D658" s="903"/>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285</v>
      </c>
      <c r="AH658" s="223"/>
      <c r="AI658" s="459"/>
      <c r="AJ658" s="459"/>
      <c r="AK658" s="459"/>
      <c r="AL658" s="401"/>
      <c r="AM658" s="459"/>
      <c r="AN658" s="459"/>
      <c r="AO658" s="459"/>
      <c r="AP658" s="401"/>
      <c r="AQ658" s="220"/>
      <c r="AR658" s="221"/>
      <c r="AS658" s="222" t="s">
        <v>285</v>
      </c>
      <c r="AT658" s="223"/>
      <c r="AU658" s="221"/>
      <c r="AV658" s="221"/>
      <c r="AW658" s="222" t="s">
        <v>261</v>
      </c>
      <c r="AX658" s="247"/>
    </row>
    <row r="659" spans="1:50" ht="23.25" hidden="1" customHeight="1" x14ac:dyDescent="0.15">
      <c r="A659" s="902"/>
      <c r="B659" s="903"/>
      <c r="C659" s="907"/>
      <c r="D659" s="903"/>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2"/>
      <c r="B660" s="903"/>
      <c r="C660" s="907"/>
      <c r="D660" s="903"/>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2"/>
      <c r="B661" s="903"/>
      <c r="C661" s="907"/>
      <c r="D661" s="903"/>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2"/>
      <c r="B662" s="903"/>
      <c r="C662" s="907"/>
      <c r="D662" s="903"/>
      <c r="E662" s="455" t="s">
        <v>292</v>
      </c>
      <c r="F662" s="456"/>
      <c r="G662" s="457" t="s">
        <v>290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274</v>
      </c>
      <c r="AJ662" s="458"/>
      <c r="AK662" s="458"/>
      <c r="AL662" s="256"/>
      <c r="AM662" s="458" t="s">
        <v>350</v>
      </c>
      <c r="AN662" s="458"/>
      <c r="AO662" s="458"/>
      <c r="AP662" s="256"/>
      <c r="AQ662" s="256" t="s">
        <v>283</v>
      </c>
      <c r="AR662" s="257"/>
      <c r="AS662" s="257"/>
      <c r="AT662" s="258"/>
      <c r="AU662" s="273" t="s">
        <v>212</v>
      </c>
      <c r="AV662" s="273"/>
      <c r="AW662" s="273"/>
      <c r="AX662" s="274"/>
    </row>
    <row r="663" spans="1:50" ht="18.75" hidden="1" customHeight="1" x14ac:dyDescent="0.15">
      <c r="A663" s="902"/>
      <c r="B663" s="903"/>
      <c r="C663" s="907"/>
      <c r="D663" s="903"/>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285</v>
      </c>
      <c r="AH663" s="223"/>
      <c r="AI663" s="459"/>
      <c r="AJ663" s="459"/>
      <c r="AK663" s="459"/>
      <c r="AL663" s="401"/>
      <c r="AM663" s="459"/>
      <c r="AN663" s="459"/>
      <c r="AO663" s="459"/>
      <c r="AP663" s="401"/>
      <c r="AQ663" s="220"/>
      <c r="AR663" s="221"/>
      <c r="AS663" s="222" t="s">
        <v>285</v>
      </c>
      <c r="AT663" s="223"/>
      <c r="AU663" s="221"/>
      <c r="AV663" s="221"/>
      <c r="AW663" s="222" t="s">
        <v>261</v>
      </c>
      <c r="AX663" s="247"/>
    </row>
    <row r="664" spans="1:50" ht="23.25" hidden="1" customHeight="1" x14ac:dyDescent="0.15">
      <c r="A664" s="902"/>
      <c r="B664" s="903"/>
      <c r="C664" s="907"/>
      <c r="D664" s="903"/>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2"/>
      <c r="B665" s="903"/>
      <c r="C665" s="907"/>
      <c r="D665" s="903"/>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2"/>
      <c r="B666" s="903"/>
      <c r="C666" s="907"/>
      <c r="D666" s="903"/>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2"/>
      <c r="B667" s="903"/>
      <c r="C667" s="907"/>
      <c r="D667" s="903"/>
      <c r="E667" s="455" t="s">
        <v>292</v>
      </c>
      <c r="F667" s="456"/>
      <c r="G667" s="457" t="s">
        <v>290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274</v>
      </c>
      <c r="AJ667" s="458"/>
      <c r="AK667" s="458"/>
      <c r="AL667" s="256"/>
      <c r="AM667" s="458" t="s">
        <v>350</v>
      </c>
      <c r="AN667" s="458"/>
      <c r="AO667" s="458"/>
      <c r="AP667" s="256"/>
      <c r="AQ667" s="256" t="s">
        <v>283</v>
      </c>
      <c r="AR667" s="257"/>
      <c r="AS667" s="257"/>
      <c r="AT667" s="258"/>
      <c r="AU667" s="273" t="s">
        <v>212</v>
      </c>
      <c r="AV667" s="273"/>
      <c r="AW667" s="273"/>
      <c r="AX667" s="274"/>
    </row>
    <row r="668" spans="1:50" ht="18.75" hidden="1" customHeight="1" x14ac:dyDescent="0.15">
      <c r="A668" s="902"/>
      <c r="B668" s="903"/>
      <c r="C668" s="907"/>
      <c r="D668" s="903"/>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285</v>
      </c>
      <c r="AH668" s="223"/>
      <c r="AI668" s="459"/>
      <c r="AJ668" s="459"/>
      <c r="AK668" s="459"/>
      <c r="AL668" s="401"/>
      <c r="AM668" s="459"/>
      <c r="AN668" s="459"/>
      <c r="AO668" s="459"/>
      <c r="AP668" s="401"/>
      <c r="AQ668" s="220"/>
      <c r="AR668" s="221"/>
      <c r="AS668" s="222" t="s">
        <v>285</v>
      </c>
      <c r="AT668" s="223"/>
      <c r="AU668" s="221"/>
      <c r="AV668" s="221"/>
      <c r="AW668" s="222" t="s">
        <v>261</v>
      </c>
      <c r="AX668" s="247"/>
    </row>
    <row r="669" spans="1:50" ht="23.25" hidden="1" customHeight="1" x14ac:dyDescent="0.15">
      <c r="A669" s="902"/>
      <c r="B669" s="903"/>
      <c r="C669" s="907"/>
      <c r="D669" s="903"/>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2"/>
      <c r="B670" s="903"/>
      <c r="C670" s="907"/>
      <c r="D670" s="903"/>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2"/>
      <c r="B671" s="903"/>
      <c r="C671" s="907"/>
      <c r="D671" s="903"/>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2"/>
      <c r="B672" s="903"/>
      <c r="C672" s="907"/>
      <c r="D672" s="903"/>
      <c r="E672" s="455" t="s">
        <v>293</v>
      </c>
      <c r="F672" s="456"/>
      <c r="G672" s="457" t="s">
        <v>291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274</v>
      </c>
      <c r="AJ672" s="458"/>
      <c r="AK672" s="458"/>
      <c r="AL672" s="256"/>
      <c r="AM672" s="458" t="s">
        <v>350</v>
      </c>
      <c r="AN672" s="458"/>
      <c r="AO672" s="458"/>
      <c r="AP672" s="256"/>
      <c r="AQ672" s="256" t="s">
        <v>283</v>
      </c>
      <c r="AR672" s="257"/>
      <c r="AS672" s="257"/>
      <c r="AT672" s="258"/>
      <c r="AU672" s="273" t="s">
        <v>212</v>
      </c>
      <c r="AV672" s="273"/>
      <c r="AW672" s="273"/>
      <c r="AX672" s="274"/>
    </row>
    <row r="673" spans="1:50" ht="18.75" hidden="1" customHeight="1" x14ac:dyDescent="0.15">
      <c r="A673" s="902"/>
      <c r="B673" s="903"/>
      <c r="C673" s="907"/>
      <c r="D673" s="903"/>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285</v>
      </c>
      <c r="AH673" s="223"/>
      <c r="AI673" s="459"/>
      <c r="AJ673" s="459"/>
      <c r="AK673" s="459"/>
      <c r="AL673" s="401"/>
      <c r="AM673" s="459"/>
      <c r="AN673" s="459"/>
      <c r="AO673" s="459"/>
      <c r="AP673" s="401"/>
      <c r="AQ673" s="220"/>
      <c r="AR673" s="221"/>
      <c r="AS673" s="222" t="s">
        <v>285</v>
      </c>
      <c r="AT673" s="223"/>
      <c r="AU673" s="221"/>
      <c r="AV673" s="221"/>
      <c r="AW673" s="222" t="s">
        <v>261</v>
      </c>
      <c r="AX673" s="247"/>
    </row>
    <row r="674" spans="1:50" ht="23.25" hidden="1" customHeight="1" x14ac:dyDescent="0.15">
      <c r="A674" s="902"/>
      <c r="B674" s="903"/>
      <c r="C674" s="907"/>
      <c r="D674" s="903"/>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2"/>
      <c r="B675" s="903"/>
      <c r="C675" s="907"/>
      <c r="D675" s="903"/>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2"/>
      <c r="B676" s="903"/>
      <c r="C676" s="907"/>
      <c r="D676" s="903"/>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2"/>
      <c r="B677" s="903"/>
      <c r="C677" s="907"/>
      <c r="D677" s="903"/>
      <c r="E677" s="455" t="s">
        <v>293</v>
      </c>
      <c r="F677" s="456"/>
      <c r="G677" s="457" t="s">
        <v>291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274</v>
      </c>
      <c r="AJ677" s="458"/>
      <c r="AK677" s="458"/>
      <c r="AL677" s="256"/>
      <c r="AM677" s="458" t="s">
        <v>350</v>
      </c>
      <c r="AN677" s="458"/>
      <c r="AO677" s="458"/>
      <c r="AP677" s="256"/>
      <c r="AQ677" s="256" t="s">
        <v>283</v>
      </c>
      <c r="AR677" s="257"/>
      <c r="AS677" s="257"/>
      <c r="AT677" s="258"/>
      <c r="AU677" s="273" t="s">
        <v>212</v>
      </c>
      <c r="AV677" s="273"/>
      <c r="AW677" s="273"/>
      <c r="AX677" s="274"/>
    </row>
    <row r="678" spans="1:50" ht="18.75" hidden="1" customHeight="1" x14ac:dyDescent="0.15">
      <c r="A678" s="902"/>
      <c r="B678" s="903"/>
      <c r="C678" s="907"/>
      <c r="D678" s="903"/>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285</v>
      </c>
      <c r="AH678" s="223"/>
      <c r="AI678" s="459"/>
      <c r="AJ678" s="459"/>
      <c r="AK678" s="459"/>
      <c r="AL678" s="401"/>
      <c r="AM678" s="459"/>
      <c r="AN678" s="459"/>
      <c r="AO678" s="459"/>
      <c r="AP678" s="401"/>
      <c r="AQ678" s="220"/>
      <c r="AR678" s="221"/>
      <c r="AS678" s="222" t="s">
        <v>285</v>
      </c>
      <c r="AT678" s="223"/>
      <c r="AU678" s="221"/>
      <c r="AV678" s="221"/>
      <c r="AW678" s="222" t="s">
        <v>261</v>
      </c>
      <c r="AX678" s="247"/>
    </row>
    <row r="679" spans="1:50" ht="23.25" hidden="1" customHeight="1" x14ac:dyDescent="0.15">
      <c r="A679" s="902"/>
      <c r="B679" s="903"/>
      <c r="C679" s="907"/>
      <c r="D679" s="903"/>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2"/>
      <c r="B680" s="903"/>
      <c r="C680" s="907"/>
      <c r="D680" s="903"/>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2"/>
      <c r="B681" s="903"/>
      <c r="C681" s="907"/>
      <c r="D681" s="903"/>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2"/>
      <c r="B682" s="903"/>
      <c r="C682" s="907"/>
      <c r="D682" s="903"/>
      <c r="E682" s="455" t="s">
        <v>293</v>
      </c>
      <c r="F682" s="456"/>
      <c r="G682" s="457" t="s">
        <v>291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274</v>
      </c>
      <c r="AJ682" s="458"/>
      <c r="AK682" s="458"/>
      <c r="AL682" s="256"/>
      <c r="AM682" s="458" t="s">
        <v>350</v>
      </c>
      <c r="AN682" s="458"/>
      <c r="AO682" s="458"/>
      <c r="AP682" s="256"/>
      <c r="AQ682" s="256" t="s">
        <v>283</v>
      </c>
      <c r="AR682" s="257"/>
      <c r="AS682" s="257"/>
      <c r="AT682" s="258"/>
      <c r="AU682" s="273" t="s">
        <v>212</v>
      </c>
      <c r="AV682" s="273"/>
      <c r="AW682" s="273"/>
      <c r="AX682" s="274"/>
    </row>
    <row r="683" spans="1:50" ht="18.75" hidden="1" customHeight="1" x14ac:dyDescent="0.15">
      <c r="A683" s="902"/>
      <c r="B683" s="903"/>
      <c r="C683" s="907"/>
      <c r="D683" s="903"/>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285</v>
      </c>
      <c r="AH683" s="223"/>
      <c r="AI683" s="459"/>
      <c r="AJ683" s="459"/>
      <c r="AK683" s="459"/>
      <c r="AL683" s="401"/>
      <c r="AM683" s="459"/>
      <c r="AN683" s="459"/>
      <c r="AO683" s="459"/>
      <c r="AP683" s="401"/>
      <c r="AQ683" s="220"/>
      <c r="AR683" s="221"/>
      <c r="AS683" s="222" t="s">
        <v>285</v>
      </c>
      <c r="AT683" s="223"/>
      <c r="AU683" s="221"/>
      <c r="AV683" s="221"/>
      <c r="AW683" s="222" t="s">
        <v>261</v>
      </c>
      <c r="AX683" s="247"/>
    </row>
    <row r="684" spans="1:50" ht="23.25" hidden="1" customHeight="1" x14ac:dyDescent="0.15">
      <c r="A684" s="902"/>
      <c r="B684" s="903"/>
      <c r="C684" s="907"/>
      <c r="D684" s="903"/>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2"/>
      <c r="B685" s="903"/>
      <c r="C685" s="907"/>
      <c r="D685" s="903"/>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2"/>
      <c r="B686" s="903"/>
      <c r="C686" s="907"/>
      <c r="D686" s="903"/>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2"/>
      <c r="B687" s="903"/>
      <c r="C687" s="907"/>
      <c r="D687" s="903"/>
      <c r="E687" s="455" t="s">
        <v>293</v>
      </c>
      <c r="F687" s="456"/>
      <c r="G687" s="457" t="s">
        <v>291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274</v>
      </c>
      <c r="AJ687" s="458"/>
      <c r="AK687" s="458"/>
      <c r="AL687" s="256"/>
      <c r="AM687" s="458" t="s">
        <v>350</v>
      </c>
      <c r="AN687" s="458"/>
      <c r="AO687" s="458"/>
      <c r="AP687" s="256"/>
      <c r="AQ687" s="256" t="s">
        <v>283</v>
      </c>
      <c r="AR687" s="257"/>
      <c r="AS687" s="257"/>
      <c r="AT687" s="258"/>
      <c r="AU687" s="273" t="s">
        <v>212</v>
      </c>
      <c r="AV687" s="273"/>
      <c r="AW687" s="273"/>
      <c r="AX687" s="274"/>
    </row>
    <row r="688" spans="1:50" ht="18.75" hidden="1" customHeight="1" x14ac:dyDescent="0.15">
      <c r="A688" s="902"/>
      <c r="B688" s="903"/>
      <c r="C688" s="907"/>
      <c r="D688" s="903"/>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285</v>
      </c>
      <c r="AH688" s="223"/>
      <c r="AI688" s="459"/>
      <c r="AJ688" s="459"/>
      <c r="AK688" s="459"/>
      <c r="AL688" s="401"/>
      <c r="AM688" s="459"/>
      <c r="AN688" s="459"/>
      <c r="AO688" s="459"/>
      <c r="AP688" s="401"/>
      <c r="AQ688" s="220"/>
      <c r="AR688" s="221"/>
      <c r="AS688" s="222" t="s">
        <v>285</v>
      </c>
      <c r="AT688" s="223"/>
      <c r="AU688" s="221"/>
      <c r="AV688" s="221"/>
      <c r="AW688" s="222" t="s">
        <v>261</v>
      </c>
      <c r="AX688" s="247"/>
    </row>
    <row r="689" spans="1:50" ht="23.25" hidden="1" customHeight="1" x14ac:dyDescent="0.15">
      <c r="A689" s="902"/>
      <c r="B689" s="903"/>
      <c r="C689" s="907"/>
      <c r="D689" s="903"/>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2"/>
      <c r="B690" s="903"/>
      <c r="C690" s="907"/>
      <c r="D690" s="903"/>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2"/>
      <c r="B691" s="903"/>
      <c r="C691" s="907"/>
      <c r="D691" s="903"/>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2"/>
      <c r="B692" s="903"/>
      <c r="C692" s="907"/>
      <c r="D692" s="903"/>
      <c r="E692" s="455" t="s">
        <v>293</v>
      </c>
      <c r="F692" s="456"/>
      <c r="G692" s="457" t="s">
        <v>291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274</v>
      </c>
      <c r="AJ692" s="458"/>
      <c r="AK692" s="458"/>
      <c r="AL692" s="256"/>
      <c r="AM692" s="458" t="s">
        <v>350</v>
      </c>
      <c r="AN692" s="458"/>
      <c r="AO692" s="458"/>
      <c r="AP692" s="256"/>
      <c r="AQ692" s="256" t="s">
        <v>283</v>
      </c>
      <c r="AR692" s="257"/>
      <c r="AS692" s="257"/>
      <c r="AT692" s="258"/>
      <c r="AU692" s="273" t="s">
        <v>212</v>
      </c>
      <c r="AV692" s="273"/>
      <c r="AW692" s="273"/>
      <c r="AX692" s="274"/>
    </row>
    <row r="693" spans="1:50" ht="18.75" hidden="1" customHeight="1" x14ac:dyDescent="0.15">
      <c r="A693" s="902"/>
      <c r="B693" s="903"/>
      <c r="C693" s="907"/>
      <c r="D693" s="903"/>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285</v>
      </c>
      <c r="AH693" s="223"/>
      <c r="AI693" s="459"/>
      <c r="AJ693" s="459"/>
      <c r="AK693" s="459"/>
      <c r="AL693" s="401"/>
      <c r="AM693" s="459"/>
      <c r="AN693" s="459"/>
      <c r="AO693" s="459"/>
      <c r="AP693" s="401"/>
      <c r="AQ693" s="220"/>
      <c r="AR693" s="221"/>
      <c r="AS693" s="222" t="s">
        <v>285</v>
      </c>
      <c r="AT693" s="223"/>
      <c r="AU693" s="221"/>
      <c r="AV693" s="221"/>
      <c r="AW693" s="222" t="s">
        <v>261</v>
      </c>
      <c r="AX693" s="247"/>
    </row>
    <row r="694" spans="1:50" ht="23.25" hidden="1" customHeight="1" x14ac:dyDescent="0.15">
      <c r="A694" s="902"/>
      <c r="B694" s="903"/>
      <c r="C694" s="907"/>
      <c r="D694" s="903"/>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2"/>
      <c r="B695" s="903"/>
      <c r="C695" s="907"/>
      <c r="D695" s="903"/>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2"/>
      <c r="B696" s="903"/>
      <c r="C696" s="907"/>
      <c r="D696" s="903"/>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2"/>
      <c r="B697" s="903"/>
      <c r="C697" s="907"/>
      <c r="D697" s="903"/>
      <c r="E697" s="411" t="s">
        <v>127</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2"/>
      <c r="B698" s="903"/>
      <c r="C698" s="907"/>
      <c r="D698" s="903"/>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4"/>
      <c r="B699" s="905"/>
      <c r="C699" s="915"/>
      <c r="D699" s="905"/>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57" t="s">
        <v>216</v>
      </c>
      <c r="B702" s="858"/>
      <c r="C702" s="471" t="s">
        <v>217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498</v>
      </c>
      <c r="AE702" s="475"/>
      <c r="AF702" s="475"/>
      <c r="AG702" s="476" t="s">
        <v>55</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59"/>
      <c r="B703" s="860"/>
      <c r="C703" s="479" t="s">
        <v>86</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498</v>
      </c>
      <c r="AE703" s="483"/>
      <c r="AF703" s="483"/>
      <c r="AG703" s="484" t="s">
        <v>164</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61"/>
      <c r="B704" s="862"/>
      <c r="C704" s="487" t="s">
        <v>220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498</v>
      </c>
      <c r="AE704" s="491"/>
      <c r="AF704" s="491"/>
      <c r="AG704" s="424" t="s">
        <v>510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67" t="s">
        <v>89</v>
      </c>
      <c r="B705" s="916"/>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498</v>
      </c>
      <c r="AE705" s="498"/>
      <c r="AF705" s="498"/>
      <c r="AG705" s="422" t="s">
        <v>512</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69"/>
      <c r="B706" s="917"/>
      <c r="C706" s="863"/>
      <c r="D706" s="864"/>
      <c r="E706" s="499" t="s">
        <v>116</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511</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69"/>
      <c r="B707" s="917"/>
      <c r="C707" s="865"/>
      <c r="D707" s="866"/>
      <c r="E707" s="503" t="s">
        <v>356</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511</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69"/>
      <c r="B708" s="870"/>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460</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69"/>
      <c r="B709" s="870"/>
      <c r="C709" s="515" t="s">
        <v>192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460</v>
      </c>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45.75" customHeight="1" x14ac:dyDescent="0.15">
      <c r="A710" s="869"/>
      <c r="B710" s="870"/>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498</v>
      </c>
      <c r="AE710" s="483"/>
      <c r="AF710" s="483"/>
      <c r="AG710" s="484" t="s">
        <v>513</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69"/>
      <c r="B711" s="870"/>
      <c r="C711" s="515"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498</v>
      </c>
      <c r="AE711" s="483"/>
      <c r="AF711" s="483"/>
      <c r="AG711" s="484" t="s">
        <v>514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69"/>
      <c r="B712" s="870"/>
      <c r="C712" s="515" t="s">
        <v>314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460</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69"/>
      <c r="B713" s="870"/>
      <c r="C713" s="520" t="s">
        <v>323</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460</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71"/>
      <c r="B714" s="872"/>
      <c r="C714" s="523" t="s">
        <v>273</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498</v>
      </c>
      <c r="AE714" s="527"/>
      <c r="AF714" s="528"/>
      <c r="AG714" s="529" t="s">
        <v>514</v>
      </c>
      <c r="AH714" s="530"/>
      <c r="AI714" s="530"/>
      <c r="AJ714" s="530"/>
      <c r="AK714" s="530"/>
      <c r="AL714" s="530"/>
      <c r="AM714" s="530"/>
      <c r="AN714" s="530"/>
      <c r="AO714" s="530"/>
      <c r="AP714" s="530"/>
      <c r="AQ714" s="530"/>
      <c r="AR714" s="530"/>
      <c r="AS714" s="530"/>
      <c r="AT714" s="530"/>
      <c r="AU714" s="530"/>
      <c r="AV714" s="530"/>
      <c r="AW714" s="530"/>
      <c r="AX714" s="531"/>
    </row>
    <row r="715" spans="1:50" ht="66.75" customHeight="1" x14ac:dyDescent="0.15">
      <c r="A715" s="867" t="s">
        <v>90</v>
      </c>
      <c r="B715" s="868"/>
      <c r="C715" s="532" t="s">
        <v>365</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498</v>
      </c>
      <c r="AE715" s="511"/>
      <c r="AF715" s="535"/>
      <c r="AG715" s="512" t="s">
        <v>50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69"/>
      <c r="B716" s="870"/>
      <c r="C716" s="536" t="s">
        <v>99</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498</v>
      </c>
      <c r="AE716" s="540"/>
      <c r="AF716" s="540"/>
      <c r="AG716" s="484" t="s">
        <v>515</v>
      </c>
      <c r="AH716" s="485"/>
      <c r="AI716" s="485"/>
      <c r="AJ716" s="485"/>
      <c r="AK716" s="485"/>
      <c r="AL716" s="485"/>
      <c r="AM716" s="485"/>
      <c r="AN716" s="485"/>
      <c r="AO716" s="485"/>
      <c r="AP716" s="485"/>
      <c r="AQ716" s="485"/>
      <c r="AR716" s="485"/>
      <c r="AS716" s="485"/>
      <c r="AT716" s="485"/>
      <c r="AU716" s="485"/>
      <c r="AV716" s="485"/>
      <c r="AW716" s="485"/>
      <c r="AX716" s="486"/>
    </row>
    <row r="717" spans="1:50" ht="41.25" customHeight="1" x14ac:dyDescent="0.15">
      <c r="A717" s="869"/>
      <c r="B717" s="870"/>
      <c r="C717" s="515" t="s">
        <v>295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498</v>
      </c>
      <c r="AE717" s="483"/>
      <c r="AF717" s="483"/>
      <c r="AG717" s="484" t="s">
        <v>516</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71"/>
      <c r="B718" s="872"/>
      <c r="C718" s="515"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498</v>
      </c>
      <c r="AE718" s="483"/>
      <c r="AF718" s="483"/>
      <c r="AG718" s="426" t="s">
        <v>517</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18" t="s">
        <v>54</v>
      </c>
      <c r="B719" s="919"/>
      <c r="C719" s="541" t="s">
        <v>222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0"/>
      <c r="B720" s="921"/>
      <c r="C720" s="543" t="s">
        <v>237</v>
      </c>
      <c r="D720" s="544"/>
      <c r="E720" s="544"/>
      <c r="F720" s="545"/>
      <c r="G720" s="546" t="s">
        <v>51</v>
      </c>
      <c r="H720" s="544"/>
      <c r="I720" s="544"/>
      <c r="J720" s="544"/>
      <c r="K720" s="544"/>
      <c r="L720" s="544"/>
      <c r="M720" s="544"/>
      <c r="N720" s="546" t="s">
        <v>248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20"/>
      <c r="B721" s="921"/>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20"/>
      <c r="B722" s="921"/>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20"/>
      <c r="B723" s="921"/>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20"/>
      <c r="B724" s="921"/>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22"/>
      <c r="B725" s="923"/>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67" t="s">
        <v>91</v>
      </c>
      <c r="B726" s="873"/>
      <c r="C726" s="566" t="s">
        <v>108</v>
      </c>
      <c r="D726" s="567"/>
      <c r="E726" s="567"/>
      <c r="F726" s="568"/>
      <c r="G726" s="569" t="s">
        <v>330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874"/>
      <c r="B727" s="875"/>
      <c r="C727" s="571" t="s">
        <v>112</v>
      </c>
      <c r="D727" s="572"/>
      <c r="E727" s="572"/>
      <c r="F727" s="573"/>
      <c r="G727" s="574" t="s">
        <v>126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53.2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53.2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54" customHeight="1" thickBot="1" x14ac:dyDescent="0.2">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141.75" customHeight="1" thickBot="1" x14ac:dyDescent="0.2">
      <c r="A735" s="595" t="s">
        <v>552</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375</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404</v>
      </c>
      <c r="B737" s="195"/>
      <c r="C737" s="195"/>
      <c r="D737" s="196"/>
      <c r="E737" s="602" t="s">
        <v>518</v>
      </c>
      <c r="F737" s="602"/>
      <c r="G737" s="602"/>
      <c r="H737" s="602"/>
      <c r="I737" s="602"/>
      <c r="J737" s="602"/>
      <c r="K737" s="602"/>
      <c r="L737" s="602"/>
      <c r="M737" s="602"/>
      <c r="N737" s="603" t="s">
        <v>202</v>
      </c>
      <c r="O737" s="603"/>
      <c r="P737" s="603"/>
      <c r="Q737" s="603"/>
      <c r="R737" s="602" t="s">
        <v>519</v>
      </c>
      <c r="S737" s="602"/>
      <c r="T737" s="602"/>
      <c r="U737" s="602"/>
      <c r="V737" s="602"/>
      <c r="W737" s="602"/>
      <c r="X737" s="602"/>
      <c r="Y737" s="602"/>
      <c r="Z737" s="602"/>
      <c r="AA737" s="603" t="s">
        <v>401</v>
      </c>
      <c r="AB737" s="603"/>
      <c r="AC737" s="603"/>
      <c r="AD737" s="603"/>
      <c r="AE737" s="602" t="s">
        <v>520</v>
      </c>
      <c r="AF737" s="602"/>
      <c r="AG737" s="602"/>
      <c r="AH737" s="602"/>
      <c r="AI737" s="602"/>
      <c r="AJ737" s="602"/>
      <c r="AK737" s="602"/>
      <c r="AL737" s="602"/>
      <c r="AM737" s="602"/>
      <c r="AN737" s="603" t="s">
        <v>400</v>
      </c>
      <c r="AO737" s="603"/>
      <c r="AP737" s="603"/>
      <c r="AQ737" s="603"/>
      <c r="AR737" s="604" t="s">
        <v>521</v>
      </c>
      <c r="AS737" s="605"/>
      <c r="AT737" s="605"/>
      <c r="AU737" s="605"/>
      <c r="AV737" s="605"/>
      <c r="AW737" s="605"/>
      <c r="AX737" s="606"/>
      <c r="AY737" s="48"/>
      <c r="AZ737" s="48"/>
    </row>
    <row r="738" spans="1:52" ht="24.75" customHeight="1" x14ac:dyDescent="0.15">
      <c r="A738" s="601" t="s">
        <v>154</v>
      </c>
      <c r="B738" s="195"/>
      <c r="C738" s="195"/>
      <c r="D738" s="196"/>
      <c r="E738" s="602" t="s">
        <v>128</v>
      </c>
      <c r="F738" s="602"/>
      <c r="G738" s="602"/>
      <c r="H738" s="602"/>
      <c r="I738" s="602"/>
      <c r="J738" s="602"/>
      <c r="K738" s="602"/>
      <c r="L738" s="602"/>
      <c r="M738" s="602"/>
      <c r="N738" s="603" t="s">
        <v>398</v>
      </c>
      <c r="O738" s="603"/>
      <c r="P738" s="603"/>
      <c r="Q738" s="603"/>
      <c r="R738" s="602" t="s">
        <v>522</v>
      </c>
      <c r="S738" s="602"/>
      <c r="T738" s="602"/>
      <c r="U738" s="602"/>
      <c r="V738" s="602"/>
      <c r="W738" s="602"/>
      <c r="X738" s="602"/>
      <c r="Y738" s="602"/>
      <c r="Z738" s="602"/>
      <c r="AA738" s="603" t="s">
        <v>174</v>
      </c>
      <c r="AB738" s="603"/>
      <c r="AC738" s="603"/>
      <c r="AD738" s="603"/>
      <c r="AE738" s="602" t="s">
        <v>523</v>
      </c>
      <c r="AF738" s="602"/>
      <c r="AG738" s="602"/>
      <c r="AH738" s="602"/>
      <c r="AI738" s="602"/>
      <c r="AJ738" s="602"/>
      <c r="AK738" s="602"/>
      <c r="AL738" s="602"/>
      <c r="AM738" s="602"/>
      <c r="AN738" s="603" t="s">
        <v>160</v>
      </c>
      <c r="AO738" s="603"/>
      <c r="AP738" s="603"/>
      <c r="AQ738" s="603"/>
      <c r="AR738" s="604" t="s">
        <v>118</v>
      </c>
      <c r="AS738" s="605"/>
      <c r="AT738" s="605"/>
      <c r="AU738" s="605"/>
      <c r="AV738" s="605"/>
      <c r="AW738" s="605"/>
      <c r="AX738" s="606"/>
    </row>
    <row r="739" spans="1:52" ht="24.75" customHeight="1" x14ac:dyDescent="0.15">
      <c r="A739" s="601" t="s">
        <v>386</v>
      </c>
      <c r="B739" s="195"/>
      <c r="C739" s="195"/>
      <c r="D739" s="196"/>
      <c r="E739" s="602" t="s">
        <v>118</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332</v>
      </c>
      <c r="B740" s="613"/>
      <c r="C740" s="613"/>
      <c r="D740" s="614"/>
      <c r="E740" s="615" t="s">
        <v>247</v>
      </c>
      <c r="F740" s="616"/>
      <c r="G740" s="616"/>
      <c r="H740" s="19" t="str">
        <f>IF(E740="","","(")</f>
        <v>(</v>
      </c>
      <c r="I740" s="616"/>
      <c r="J740" s="616"/>
      <c r="K740" s="19" t="str">
        <f>IF(OR(I740="　",I740=""),"","-")</f>
        <v/>
      </c>
      <c r="L740" s="617">
        <v>254</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6" t="s">
        <v>392</v>
      </c>
      <c r="B741" s="847"/>
      <c r="C741" s="847"/>
      <c r="D741" s="847"/>
      <c r="E741" s="847"/>
      <c r="F741" s="848"/>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6"/>
      <c r="B742" s="847"/>
      <c r="C742" s="847"/>
      <c r="D742" s="847"/>
      <c r="E742" s="847"/>
      <c r="F742" s="84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6"/>
      <c r="B743" s="847"/>
      <c r="C743" s="847"/>
      <c r="D743" s="847"/>
      <c r="E743" s="847"/>
      <c r="F743" s="84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6"/>
      <c r="B744" s="847"/>
      <c r="C744" s="847"/>
      <c r="D744" s="847"/>
      <c r="E744" s="847"/>
      <c r="F744" s="84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6"/>
      <c r="B745" s="847"/>
      <c r="C745" s="847"/>
      <c r="D745" s="847"/>
      <c r="E745" s="847"/>
      <c r="F745" s="84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6"/>
      <c r="B746" s="847"/>
      <c r="C746" s="847"/>
      <c r="D746" s="847"/>
      <c r="E746" s="847"/>
      <c r="F746" s="84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6"/>
      <c r="B747" s="847"/>
      <c r="C747" s="847"/>
      <c r="D747" s="847"/>
      <c r="E747" s="847"/>
      <c r="F747" s="84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6"/>
      <c r="B748" s="847"/>
      <c r="C748" s="847"/>
      <c r="D748" s="847"/>
      <c r="E748" s="847"/>
      <c r="F748" s="84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6"/>
      <c r="B749" s="847"/>
      <c r="C749" s="847"/>
      <c r="D749" s="847"/>
      <c r="E749" s="847"/>
      <c r="F749" s="84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6"/>
      <c r="B750" s="847"/>
      <c r="C750" s="847"/>
      <c r="D750" s="847"/>
      <c r="E750" s="847"/>
      <c r="F750" s="84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6"/>
      <c r="B751" s="847"/>
      <c r="C751" s="847"/>
      <c r="D751" s="847"/>
      <c r="E751" s="847"/>
      <c r="F751" s="84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6"/>
      <c r="B752" s="847"/>
      <c r="C752" s="847"/>
      <c r="D752" s="847"/>
      <c r="E752" s="847"/>
      <c r="F752" s="84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6"/>
      <c r="B753" s="847"/>
      <c r="C753" s="847"/>
      <c r="D753" s="847"/>
      <c r="E753" s="847"/>
      <c r="F753" s="84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6"/>
      <c r="B754" s="847"/>
      <c r="C754" s="847"/>
      <c r="D754" s="847"/>
      <c r="E754" s="847"/>
      <c r="F754" s="84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6"/>
      <c r="B755" s="847"/>
      <c r="C755" s="847"/>
      <c r="D755" s="847"/>
      <c r="E755" s="847"/>
      <c r="F755" s="84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6"/>
      <c r="B756" s="847"/>
      <c r="C756" s="847"/>
      <c r="D756" s="847"/>
      <c r="E756" s="847"/>
      <c r="F756" s="84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6"/>
      <c r="B757" s="847"/>
      <c r="C757" s="847"/>
      <c r="D757" s="847"/>
      <c r="E757" s="847"/>
      <c r="F757" s="84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6"/>
      <c r="B758" s="847"/>
      <c r="C758" s="847"/>
      <c r="D758" s="847"/>
      <c r="E758" s="847"/>
      <c r="F758" s="84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6"/>
      <c r="B759" s="847"/>
      <c r="C759" s="847"/>
      <c r="D759" s="847"/>
      <c r="E759" s="847"/>
      <c r="F759" s="84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6"/>
      <c r="B760" s="847"/>
      <c r="C760" s="847"/>
      <c r="D760" s="847"/>
      <c r="E760" s="847"/>
      <c r="F760" s="84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6"/>
      <c r="B761" s="847"/>
      <c r="C761" s="847"/>
      <c r="D761" s="847"/>
      <c r="E761" s="847"/>
      <c r="F761" s="84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6"/>
      <c r="B762" s="847"/>
      <c r="C762" s="847"/>
      <c r="D762" s="847"/>
      <c r="E762" s="847"/>
      <c r="F762" s="84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6"/>
      <c r="B763" s="847"/>
      <c r="C763" s="847"/>
      <c r="D763" s="847"/>
      <c r="E763" s="847"/>
      <c r="F763" s="84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6"/>
      <c r="B764" s="847"/>
      <c r="C764" s="847"/>
      <c r="D764" s="847"/>
      <c r="E764" s="847"/>
      <c r="F764" s="84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6"/>
      <c r="B765" s="847"/>
      <c r="C765" s="847"/>
      <c r="D765" s="847"/>
      <c r="E765" s="847"/>
      <c r="F765" s="84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6"/>
      <c r="B766" s="847"/>
      <c r="C766" s="847"/>
      <c r="D766" s="847"/>
      <c r="E766" s="847"/>
      <c r="F766" s="84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6"/>
      <c r="B767" s="847"/>
      <c r="C767" s="847"/>
      <c r="D767" s="847"/>
      <c r="E767" s="847"/>
      <c r="F767" s="84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6"/>
      <c r="B768" s="847"/>
      <c r="C768" s="847"/>
      <c r="D768" s="847"/>
      <c r="E768" s="847"/>
      <c r="F768" s="84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6"/>
      <c r="B769" s="847"/>
      <c r="C769" s="847"/>
      <c r="D769" s="847"/>
      <c r="E769" s="847"/>
      <c r="F769" s="84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6"/>
      <c r="B770" s="847"/>
      <c r="C770" s="847"/>
      <c r="D770" s="847"/>
      <c r="E770" s="847"/>
      <c r="F770" s="84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6"/>
      <c r="B771" s="847"/>
      <c r="C771" s="847"/>
      <c r="D771" s="847"/>
      <c r="E771" s="847"/>
      <c r="F771" s="84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6"/>
      <c r="B772" s="847"/>
      <c r="C772" s="847"/>
      <c r="D772" s="847"/>
      <c r="E772" s="847"/>
      <c r="F772" s="84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6"/>
      <c r="B773" s="847"/>
      <c r="C773" s="847"/>
      <c r="D773" s="847"/>
      <c r="E773" s="847"/>
      <c r="F773" s="84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6"/>
      <c r="B774" s="847"/>
      <c r="C774" s="847"/>
      <c r="D774" s="847"/>
      <c r="E774" s="847"/>
      <c r="F774" s="84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6"/>
      <c r="B775" s="847"/>
      <c r="C775" s="847"/>
      <c r="D775" s="847"/>
      <c r="E775" s="847"/>
      <c r="F775" s="84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6"/>
      <c r="B776" s="847"/>
      <c r="C776" s="847"/>
      <c r="D776" s="847"/>
      <c r="E776" s="847"/>
      <c r="F776" s="84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6"/>
      <c r="B777" s="847"/>
      <c r="C777" s="847"/>
      <c r="D777" s="847"/>
      <c r="E777" s="847"/>
      <c r="F777" s="84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6"/>
      <c r="B778" s="847"/>
      <c r="C778" s="847"/>
      <c r="D778" s="847"/>
      <c r="E778" s="847"/>
      <c r="F778" s="84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849"/>
      <c r="B779" s="850"/>
      <c r="C779" s="850"/>
      <c r="D779" s="850"/>
      <c r="E779" s="850"/>
      <c r="F779" s="85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2" t="s">
        <v>159</v>
      </c>
      <c r="B780" s="853"/>
      <c r="C780" s="853"/>
      <c r="D780" s="853"/>
      <c r="E780" s="853"/>
      <c r="F780" s="854"/>
      <c r="G780" s="621" t="s">
        <v>532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528</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39"/>
      <c r="B781" s="855"/>
      <c r="C781" s="855"/>
      <c r="D781" s="855"/>
      <c r="E781" s="855"/>
      <c r="F781" s="856"/>
      <c r="G781" s="566" t="s">
        <v>53</v>
      </c>
      <c r="H781" s="567"/>
      <c r="I781" s="567"/>
      <c r="J781" s="567"/>
      <c r="K781" s="567"/>
      <c r="L781" s="625" t="s">
        <v>56</v>
      </c>
      <c r="M781" s="567"/>
      <c r="N781" s="567"/>
      <c r="O781" s="567"/>
      <c r="P781" s="567"/>
      <c r="Q781" s="567"/>
      <c r="R781" s="567"/>
      <c r="S781" s="567"/>
      <c r="T781" s="567"/>
      <c r="U781" s="567"/>
      <c r="V781" s="567"/>
      <c r="W781" s="567"/>
      <c r="X781" s="568"/>
      <c r="Y781" s="626" t="s">
        <v>59</v>
      </c>
      <c r="Z781" s="627"/>
      <c r="AA781" s="627"/>
      <c r="AB781" s="628"/>
      <c r="AC781" s="566" t="s">
        <v>53</v>
      </c>
      <c r="AD781" s="567"/>
      <c r="AE781" s="567"/>
      <c r="AF781" s="567"/>
      <c r="AG781" s="567"/>
      <c r="AH781" s="625" t="s">
        <v>56</v>
      </c>
      <c r="AI781" s="567"/>
      <c r="AJ781" s="567"/>
      <c r="AK781" s="567"/>
      <c r="AL781" s="567"/>
      <c r="AM781" s="567"/>
      <c r="AN781" s="567"/>
      <c r="AO781" s="567"/>
      <c r="AP781" s="567"/>
      <c r="AQ781" s="567"/>
      <c r="AR781" s="567"/>
      <c r="AS781" s="567"/>
      <c r="AT781" s="568"/>
      <c r="AU781" s="626" t="s">
        <v>59</v>
      </c>
      <c r="AV781" s="627"/>
      <c r="AW781" s="627"/>
      <c r="AX781" s="629"/>
    </row>
    <row r="782" spans="1:50" ht="24.75" customHeight="1" x14ac:dyDescent="0.15">
      <c r="A782" s="839"/>
      <c r="B782" s="855"/>
      <c r="C782" s="855"/>
      <c r="D782" s="855"/>
      <c r="E782" s="855"/>
      <c r="F782" s="856"/>
      <c r="G782" s="630" t="s">
        <v>530</v>
      </c>
      <c r="H782" s="631"/>
      <c r="I782" s="631"/>
      <c r="J782" s="631"/>
      <c r="K782" s="632"/>
      <c r="L782" s="633" t="s">
        <v>529</v>
      </c>
      <c r="M782" s="634"/>
      <c r="N782" s="634"/>
      <c r="O782" s="634"/>
      <c r="P782" s="634"/>
      <c r="Q782" s="634"/>
      <c r="R782" s="634"/>
      <c r="S782" s="634"/>
      <c r="T782" s="634"/>
      <c r="U782" s="634"/>
      <c r="V782" s="634"/>
      <c r="W782" s="634"/>
      <c r="X782" s="635"/>
      <c r="Y782" s="636">
        <v>122</v>
      </c>
      <c r="Z782" s="637"/>
      <c r="AA782" s="637"/>
      <c r="AB782" s="638"/>
      <c r="AC782" s="630" t="s">
        <v>312</v>
      </c>
      <c r="AD782" s="631"/>
      <c r="AE782" s="631"/>
      <c r="AF782" s="631"/>
      <c r="AG782" s="632"/>
      <c r="AH782" s="633" t="s">
        <v>531</v>
      </c>
      <c r="AI782" s="634"/>
      <c r="AJ782" s="634"/>
      <c r="AK782" s="634"/>
      <c r="AL782" s="634"/>
      <c r="AM782" s="634"/>
      <c r="AN782" s="634"/>
      <c r="AO782" s="634"/>
      <c r="AP782" s="634"/>
      <c r="AQ782" s="634"/>
      <c r="AR782" s="634"/>
      <c r="AS782" s="634"/>
      <c r="AT782" s="635"/>
      <c r="AU782" s="636">
        <v>2890</v>
      </c>
      <c r="AV782" s="637"/>
      <c r="AW782" s="637"/>
      <c r="AX782" s="639"/>
    </row>
    <row r="783" spans="1:50" ht="24.75" customHeight="1" x14ac:dyDescent="0.15">
      <c r="A783" s="839"/>
      <c r="B783" s="855"/>
      <c r="C783" s="855"/>
      <c r="D783" s="855"/>
      <c r="E783" s="855"/>
      <c r="F783" s="856"/>
      <c r="G783" s="640" t="s">
        <v>530</v>
      </c>
      <c r="H783" s="641"/>
      <c r="I783" s="641"/>
      <c r="J783" s="641"/>
      <c r="K783" s="642"/>
      <c r="L783" s="643" t="s">
        <v>529</v>
      </c>
      <c r="M783" s="644"/>
      <c r="N783" s="644"/>
      <c r="O783" s="644"/>
      <c r="P783" s="644"/>
      <c r="Q783" s="644"/>
      <c r="R783" s="644"/>
      <c r="S783" s="644"/>
      <c r="T783" s="644"/>
      <c r="U783" s="644"/>
      <c r="V783" s="644"/>
      <c r="W783" s="644"/>
      <c r="X783" s="645"/>
      <c r="Y783" s="646">
        <v>72</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39"/>
      <c r="B784" s="855"/>
      <c r="C784" s="855"/>
      <c r="D784" s="855"/>
      <c r="E784" s="855"/>
      <c r="F784" s="856"/>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39"/>
      <c r="B785" s="855"/>
      <c r="C785" s="855"/>
      <c r="D785" s="855"/>
      <c r="E785" s="855"/>
      <c r="F785" s="856"/>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39"/>
      <c r="B786" s="855"/>
      <c r="C786" s="855"/>
      <c r="D786" s="855"/>
      <c r="E786" s="855"/>
      <c r="F786" s="856"/>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39"/>
      <c r="B787" s="855"/>
      <c r="C787" s="855"/>
      <c r="D787" s="855"/>
      <c r="E787" s="855"/>
      <c r="F787" s="856"/>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39"/>
      <c r="B788" s="855"/>
      <c r="C788" s="855"/>
      <c r="D788" s="855"/>
      <c r="E788" s="855"/>
      <c r="F788" s="856"/>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39"/>
      <c r="B789" s="855"/>
      <c r="C789" s="855"/>
      <c r="D789" s="855"/>
      <c r="E789" s="855"/>
      <c r="F789" s="856"/>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39"/>
      <c r="B790" s="855"/>
      <c r="C790" s="855"/>
      <c r="D790" s="855"/>
      <c r="E790" s="855"/>
      <c r="F790" s="856"/>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39"/>
      <c r="B791" s="855"/>
      <c r="C791" s="855"/>
      <c r="D791" s="855"/>
      <c r="E791" s="855"/>
      <c r="F791" s="856"/>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thickBot="1" x14ac:dyDescent="0.2">
      <c r="A792" s="839"/>
      <c r="B792" s="855"/>
      <c r="C792" s="855"/>
      <c r="D792" s="855"/>
      <c r="E792" s="855"/>
      <c r="F792" s="856"/>
      <c r="G792" s="650" t="s">
        <v>61</v>
      </c>
      <c r="H792" s="651"/>
      <c r="I792" s="651"/>
      <c r="J792" s="651"/>
      <c r="K792" s="651"/>
      <c r="L792" s="652"/>
      <c r="M792" s="353"/>
      <c r="N792" s="353"/>
      <c r="O792" s="353"/>
      <c r="P792" s="353"/>
      <c r="Q792" s="353"/>
      <c r="R792" s="353"/>
      <c r="S792" s="353"/>
      <c r="T792" s="353"/>
      <c r="U792" s="353"/>
      <c r="V792" s="353"/>
      <c r="W792" s="353"/>
      <c r="X792" s="354"/>
      <c r="Y792" s="653">
        <f>SUM(Y782:AB791)</f>
        <v>194</v>
      </c>
      <c r="Z792" s="654"/>
      <c r="AA792" s="654"/>
      <c r="AB792" s="655"/>
      <c r="AC792" s="650" t="s">
        <v>61</v>
      </c>
      <c r="AD792" s="651"/>
      <c r="AE792" s="651"/>
      <c r="AF792" s="651"/>
      <c r="AG792" s="651"/>
      <c r="AH792" s="652"/>
      <c r="AI792" s="353"/>
      <c r="AJ792" s="353"/>
      <c r="AK792" s="353"/>
      <c r="AL792" s="353"/>
      <c r="AM792" s="353"/>
      <c r="AN792" s="353"/>
      <c r="AO792" s="353"/>
      <c r="AP792" s="353"/>
      <c r="AQ792" s="353"/>
      <c r="AR792" s="353"/>
      <c r="AS792" s="353"/>
      <c r="AT792" s="354"/>
      <c r="AU792" s="653">
        <f>SUM(AU782:AX791)</f>
        <v>2890</v>
      </c>
      <c r="AV792" s="654"/>
      <c r="AW792" s="654"/>
      <c r="AX792" s="656"/>
    </row>
    <row r="793" spans="1:50" ht="24.75" customHeight="1" x14ac:dyDescent="0.15">
      <c r="A793" s="839"/>
      <c r="B793" s="855"/>
      <c r="C793" s="855"/>
      <c r="D793" s="855"/>
      <c r="E793" s="855"/>
      <c r="F793" s="856"/>
      <c r="G793" s="621" t="s">
        <v>163</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39"/>
      <c r="B794" s="855"/>
      <c r="C794" s="855"/>
      <c r="D794" s="855"/>
      <c r="E794" s="855"/>
      <c r="F794" s="856"/>
      <c r="G794" s="566" t="s">
        <v>53</v>
      </c>
      <c r="H794" s="567"/>
      <c r="I794" s="567"/>
      <c r="J794" s="567"/>
      <c r="K794" s="567"/>
      <c r="L794" s="625" t="s">
        <v>56</v>
      </c>
      <c r="M794" s="567"/>
      <c r="N794" s="567"/>
      <c r="O794" s="567"/>
      <c r="P794" s="567"/>
      <c r="Q794" s="567"/>
      <c r="R794" s="567"/>
      <c r="S794" s="567"/>
      <c r="T794" s="567"/>
      <c r="U794" s="567"/>
      <c r="V794" s="567"/>
      <c r="W794" s="567"/>
      <c r="X794" s="568"/>
      <c r="Y794" s="626" t="s">
        <v>59</v>
      </c>
      <c r="Z794" s="627"/>
      <c r="AA794" s="627"/>
      <c r="AB794" s="628"/>
      <c r="AC794" s="566" t="s">
        <v>53</v>
      </c>
      <c r="AD794" s="567"/>
      <c r="AE794" s="567"/>
      <c r="AF794" s="567"/>
      <c r="AG794" s="567"/>
      <c r="AH794" s="625" t="s">
        <v>56</v>
      </c>
      <c r="AI794" s="567"/>
      <c r="AJ794" s="567"/>
      <c r="AK794" s="567"/>
      <c r="AL794" s="567"/>
      <c r="AM794" s="567"/>
      <c r="AN794" s="567"/>
      <c r="AO794" s="567"/>
      <c r="AP794" s="567"/>
      <c r="AQ794" s="567"/>
      <c r="AR794" s="567"/>
      <c r="AS794" s="567"/>
      <c r="AT794" s="568"/>
      <c r="AU794" s="626" t="s">
        <v>59</v>
      </c>
      <c r="AV794" s="627"/>
      <c r="AW794" s="627"/>
      <c r="AX794" s="629"/>
    </row>
    <row r="795" spans="1:50" ht="24.75" customHeight="1" x14ac:dyDescent="0.15">
      <c r="A795" s="839"/>
      <c r="B795" s="855"/>
      <c r="C795" s="855"/>
      <c r="D795" s="855"/>
      <c r="E795" s="855"/>
      <c r="F795" s="856"/>
      <c r="G795" s="630" t="s">
        <v>312</v>
      </c>
      <c r="H795" s="631"/>
      <c r="I795" s="631"/>
      <c r="J795" s="631"/>
      <c r="K795" s="632"/>
      <c r="L795" s="633" t="s">
        <v>270</v>
      </c>
      <c r="M795" s="634"/>
      <c r="N795" s="634"/>
      <c r="O795" s="634"/>
      <c r="P795" s="634"/>
      <c r="Q795" s="634"/>
      <c r="R795" s="634"/>
      <c r="S795" s="634"/>
      <c r="T795" s="634"/>
      <c r="U795" s="634"/>
      <c r="V795" s="634"/>
      <c r="W795" s="634"/>
      <c r="X795" s="635"/>
      <c r="Y795" s="636">
        <v>2482</v>
      </c>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customHeight="1" x14ac:dyDescent="0.15">
      <c r="A796" s="839"/>
      <c r="B796" s="855"/>
      <c r="C796" s="855"/>
      <c r="D796" s="855"/>
      <c r="E796" s="855"/>
      <c r="F796" s="856"/>
      <c r="G796" s="640" t="s">
        <v>312</v>
      </c>
      <c r="H796" s="641"/>
      <c r="I796" s="641"/>
      <c r="J796" s="641"/>
      <c r="K796" s="642"/>
      <c r="L796" s="643" t="s">
        <v>564</v>
      </c>
      <c r="M796" s="644"/>
      <c r="N796" s="644"/>
      <c r="O796" s="644"/>
      <c r="P796" s="644"/>
      <c r="Q796" s="644"/>
      <c r="R796" s="644"/>
      <c r="S796" s="644"/>
      <c r="T796" s="644"/>
      <c r="U796" s="644"/>
      <c r="V796" s="644"/>
      <c r="W796" s="644"/>
      <c r="X796" s="645"/>
      <c r="Y796" s="646">
        <v>1</v>
      </c>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customHeight="1" x14ac:dyDescent="0.15">
      <c r="A797" s="839"/>
      <c r="B797" s="855"/>
      <c r="C797" s="855"/>
      <c r="D797" s="855"/>
      <c r="E797" s="855"/>
      <c r="F797" s="856"/>
      <c r="G797" s="640" t="s">
        <v>312</v>
      </c>
      <c r="H797" s="641"/>
      <c r="I797" s="641"/>
      <c r="J797" s="641"/>
      <c r="K797" s="642"/>
      <c r="L797" s="643" t="s">
        <v>565</v>
      </c>
      <c r="M797" s="644"/>
      <c r="N797" s="644"/>
      <c r="O797" s="644"/>
      <c r="P797" s="644"/>
      <c r="Q797" s="644"/>
      <c r="R797" s="644"/>
      <c r="S797" s="644"/>
      <c r="T797" s="644"/>
      <c r="U797" s="644"/>
      <c r="V797" s="644"/>
      <c r="W797" s="644"/>
      <c r="X797" s="645"/>
      <c r="Y797" s="646">
        <v>0.8</v>
      </c>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39"/>
      <c r="B798" s="855"/>
      <c r="C798" s="855"/>
      <c r="D798" s="855"/>
      <c r="E798" s="855"/>
      <c r="F798" s="856"/>
      <c r="G798" s="640" t="s">
        <v>312</v>
      </c>
      <c r="H798" s="641"/>
      <c r="I798" s="641"/>
      <c r="J798" s="641"/>
      <c r="K798" s="642"/>
      <c r="L798" s="643" t="s">
        <v>566</v>
      </c>
      <c r="M798" s="644"/>
      <c r="N798" s="644"/>
      <c r="O798" s="644"/>
      <c r="P798" s="644"/>
      <c r="Q798" s="644"/>
      <c r="R798" s="644"/>
      <c r="S798" s="644"/>
      <c r="T798" s="644"/>
      <c r="U798" s="644"/>
      <c r="V798" s="644"/>
      <c r="W798" s="644"/>
      <c r="X798" s="645"/>
      <c r="Y798" s="646">
        <v>0.1</v>
      </c>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9"/>
      <c r="B799" s="855"/>
      <c r="C799" s="855"/>
      <c r="D799" s="855"/>
      <c r="E799" s="855"/>
      <c r="F799" s="856"/>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9"/>
      <c r="B800" s="855"/>
      <c r="C800" s="855"/>
      <c r="D800" s="855"/>
      <c r="E800" s="855"/>
      <c r="F800" s="856"/>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9"/>
      <c r="B801" s="855"/>
      <c r="C801" s="855"/>
      <c r="D801" s="855"/>
      <c r="E801" s="855"/>
      <c r="F801" s="856"/>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9"/>
      <c r="B802" s="855"/>
      <c r="C802" s="855"/>
      <c r="D802" s="855"/>
      <c r="E802" s="855"/>
      <c r="F802" s="856"/>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9"/>
      <c r="B803" s="855"/>
      <c r="C803" s="855"/>
      <c r="D803" s="855"/>
      <c r="E803" s="855"/>
      <c r="F803" s="856"/>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9"/>
      <c r="B804" s="855"/>
      <c r="C804" s="855"/>
      <c r="D804" s="855"/>
      <c r="E804" s="855"/>
      <c r="F804" s="856"/>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39"/>
      <c r="B805" s="855"/>
      <c r="C805" s="855"/>
      <c r="D805" s="855"/>
      <c r="E805" s="855"/>
      <c r="F805" s="856"/>
      <c r="G805" s="650" t="s">
        <v>61</v>
      </c>
      <c r="H805" s="651"/>
      <c r="I805" s="651"/>
      <c r="J805" s="651"/>
      <c r="K805" s="651"/>
      <c r="L805" s="652"/>
      <c r="M805" s="353"/>
      <c r="N805" s="353"/>
      <c r="O805" s="353"/>
      <c r="P805" s="353"/>
      <c r="Q805" s="353"/>
      <c r="R805" s="353"/>
      <c r="S805" s="353"/>
      <c r="T805" s="353"/>
      <c r="U805" s="353"/>
      <c r="V805" s="353"/>
      <c r="W805" s="353"/>
      <c r="X805" s="354"/>
      <c r="Y805" s="653">
        <f>SUM(Y795:AB804)</f>
        <v>2483.9</v>
      </c>
      <c r="Z805" s="654"/>
      <c r="AA805" s="654"/>
      <c r="AB805" s="655"/>
      <c r="AC805" s="650" t="s">
        <v>61</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39"/>
      <c r="B806" s="855"/>
      <c r="C806" s="855"/>
      <c r="D806" s="855"/>
      <c r="E806" s="855"/>
      <c r="F806" s="856"/>
      <c r="G806" s="621" t="s">
        <v>264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39"/>
      <c r="B807" s="855"/>
      <c r="C807" s="855"/>
      <c r="D807" s="855"/>
      <c r="E807" s="855"/>
      <c r="F807" s="856"/>
      <c r="G807" s="566" t="s">
        <v>53</v>
      </c>
      <c r="H807" s="567"/>
      <c r="I807" s="567"/>
      <c r="J807" s="567"/>
      <c r="K807" s="567"/>
      <c r="L807" s="625" t="s">
        <v>56</v>
      </c>
      <c r="M807" s="567"/>
      <c r="N807" s="567"/>
      <c r="O807" s="567"/>
      <c r="P807" s="567"/>
      <c r="Q807" s="567"/>
      <c r="R807" s="567"/>
      <c r="S807" s="567"/>
      <c r="T807" s="567"/>
      <c r="U807" s="567"/>
      <c r="V807" s="567"/>
      <c r="W807" s="567"/>
      <c r="X807" s="568"/>
      <c r="Y807" s="626" t="s">
        <v>59</v>
      </c>
      <c r="Z807" s="627"/>
      <c r="AA807" s="627"/>
      <c r="AB807" s="628"/>
      <c r="AC807" s="566" t="s">
        <v>53</v>
      </c>
      <c r="AD807" s="567"/>
      <c r="AE807" s="567"/>
      <c r="AF807" s="567"/>
      <c r="AG807" s="567"/>
      <c r="AH807" s="625" t="s">
        <v>56</v>
      </c>
      <c r="AI807" s="567"/>
      <c r="AJ807" s="567"/>
      <c r="AK807" s="567"/>
      <c r="AL807" s="567"/>
      <c r="AM807" s="567"/>
      <c r="AN807" s="567"/>
      <c r="AO807" s="567"/>
      <c r="AP807" s="567"/>
      <c r="AQ807" s="567"/>
      <c r="AR807" s="567"/>
      <c r="AS807" s="567"/>
      <c r="AT807" s="568"/>
      <c r="AU807" s="626" t="s">
        <v>59</v>
      </c>
      <c r="AV807" s="627"/>
      <c r="AW807" s="627"/>
      <c r="AX807" s="629"/>
    </row>
    <row r="808" spans="1:50" ht="24.75" hidden="1" customHeight="1" x14ac:dyDescent="0.15">
      <c r="A808" s="839"/>
      <c r="B808" s="855"/>
      <c r="C808" s="855"/>
      <c r="D808" s="855"/>
      <c r="E808" s="855"/>
      <c r="F808" s="856"/>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39"/>
      <c r="B809" s="855"/>
      <c r="C809" s="855"/>
      <c r="D809" s="855"/>
      <c r="E809" s="855"/>
      <c r="F809" s="856"/>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9"/>
      <c r="B810" s="855"/>
      <c r="C810" s="855"/>
      <c r="D810" s="855"/>
      <c r="E810" s="855"/>
      <c r="F810" s="856"/>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9"/>
      <c r="B811" s="855"/>
      <c r="C811" s="855"/>
      <c r="D811" s="855"/>
      <c r="E811" s="855"/>
      <c r="F811" s="856"/>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9"/>
      <c r="B812" s="855"/>
      <c r="C812" s="855"/>
      <c r="D812" s="855"/>
      <c r="E812" s="855"/>
      <c r="F812" s="856"/>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9"/>
      <c r="B813" s="855"/>
      <c r="C813" s="855"/>
      <c r="D813" s="855"/>
      <c r="E813" s="855"/>
      <c r="F813" s="856"/>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9"/>
      <c r="B814" s="855"/>
      <c r="C814" s="855"/>
      <c r="D814" s="855"/>
      <c r="E814" s="855"/>
      <c r="F814" s="856"/>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9"/>
      <c r="B815" s="855"/>
      <c r="C815" s="855"/>
      <c r="D815" s="855"/>
      <c r="E815" s="855"/>
      <c r="F815" s="856"/>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9"/>
      <c r="B816" s="855"/>
      <c r="C816" s="855"/>
      <c r="D816" s="855"/>
      <c r="E816" s="855"/>
      <c r="F816" s="856"/>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9"/>
      <c r="B817" s="855"/>
      <c r="C817" s="855"/>
      <c r="D817" s="855"/>
      <c r="E817" s="855"/>
      <c r="F817" s="856"/>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39"/>
      <c r="B818" s="855"/>
      <c r="C818" s="855"/>
      <c r="D818" s="855"/>
      <c r="E818" s="855"/>
      <c r="F818" s="856"/>
      <c r="G818" s="650" t="s">
        <v>61</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61</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39"/>
      <c r="B819" s="855"/>
      <c r="C819" s="855"/>
      <c r="D819" s="855"/>
      <c r="E819" s="855"/>
      <c r="F819" s="856"/>
      <c r="G819" s="621" t="s">
        <v>325</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39"/>
      <c r="B820" s="855"/>
      <c r="C820" s="855"/>
      <c r="D820" s="855"/>
      <c r="E820" s="855"/>
      <c r="F820" s="856"/>
      <c r="G820" s="566" t="s">
        <v>53</v>
      </c>
      <c r="H820" s="567"/>
      <c r="I820" s="567"/>
      <c r="J820" s="567"/>
      <c r="K820" s="567"/>
      <c r="L820" s="625" t="s">
        <v>56</v>
      </c>
      <c r="M820" s="567"/>
      <c r="N820" s="567"/>
      <c r="O820" s="567"/>
      <c r="P820" s="567"/>
      <c r="Q820" s="567"/>
      <c r="R820" s="567"/>
      <c r="S820" s="567"/>
      <c r="T820" s="567"/>
      <c r="U820" s="567"/>
      <c r="V820" s="567"/>
      <c r="W820" s="567"/>
      <c r="X820" s="568"/>
      <c r="Y820" s="626" t="s">
        <v>59</v>
      </c>
      <c r="Z820" s="627"/>
      <c r="AA820" s="627"/>
      <c r="AB820" s="628"/>
      <c r="AC820" s="566" t="s">
        <v>53</v>
      </c>
      <c r="AD820" s="567"/>
      <c r="AE820" s="567"/>
      <c r="AF820" s="567"/>
      <c r="AG820" s="567"/>
      <c r="AH820" s="625" t="s">
        <v>56</v>
      </c>
      <c r="AI820" s="567"/>
      <c r="AJ820" s="567"/>
      <c r="AK820" s="567"/>
      <c r="AL820" s="567"/>
      <c r="AM820" s="567"/>
      <c r="AN820" s="567"/>
      <c r="AO820" s="567"/>
      <c r="AP820" s="567"/>
      <c r="AQ820" s="567"/>
      <c r="AR820" s="567"/>
      <c r="AS820" s="567"/>
      <c r="AT820" s="568"/>
      <c r="AU820" s="626" t="s">
        <v>59</v>
      </c>
      <c r="AV820" s="627"/>
      <c r="AW820" s="627"/>
      <c r="AX820" s="629"/>
    </row>
    <row r="821" spans="1:50" s="1" customFormat="1" ht="24.75" hidden="1" customHeight="1" x14ac:dyDescent="0.15">
      <c r="A821" s="839"/>
      <c r="B821" s="855"/>
      <c r="C821" s="855"/>
      <c r="D821" s="855"/>
      <c r="E821" s="855"/>
      <c r="F821" s="856"/>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39"/>
      <c r="B822" s="855"/>
      <c r="C822" s="855"/>
      <c r="D822" s="855"/>
      <c r="E822" s="855"/>
      <c r="F822" s="856"/>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9"/>
      <c r="B823" s="855"/>
      <c r="C823" s="855"/>
      <c r="D823" s="855"/>
      <c r="E823" s="855"/>
      <c r="F823" s="856"/>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9"/>
      <c r="B824" s="855"/>
      <c r="C824" s="855"/>
      <c r="D824" s="855"/>
      <c r="E824" s="855"/>
      <c r="F824" s="856"/>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9"/>
      <c r="B825" s="855"/>
      <c r="C825" s="855"/>
      <c r="D825" s="855"/>
      <c r="E825" s="855"/>
      <c r="F825" s="856"/>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9"/>
      <c r="B826" s="855"/>
      <c r="C826" s="855"/>
      <c r="D826" s="855"/>
      <c r="E826" s="855"/>
      <c r="F826" s="856"/>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9"/>
      <c r="B827" s="855"/>
      <c r="C827" s="855"/>
      <c r="D827" s="855"/>
      <c r="E827" s="855"/>
      <c r="F827" s="856"/>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9"/>
      <c r="B828" s="855"/>
      <c r="C828" s="855"/>
      <c r="D828" s="855"/>
      <c r="E828" s="855"/>
      <c r="F828" s="856"/>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9"/>
      <c r="B829" s="855"/>
      <c r="C829" s="855"/>
      <c r="D829" s="855"/>
      <c r="E829" s="855"/>
      <c r="F829" s="856"/>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9"/>
      <c r="B830" s="855"/>
      <c r="C830" s="855"/>
      <c r="D830" s="855"/>
      <c r="E830" s="855"/>
      <c r="F830" s="856"/>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39"/>
      <c r="B831" s="855"/>
      <c r="C831" s="855"/>
      <c r="D831" s="855"/>
      <c r="E831" s="855"/>
      <c r="F831" s="856"/>
      <c r="G831" s="650" t="s">
        <v>61</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61</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372</v>
      </c>
      <c r="AM832" s="661"/>
      <c r="AN832" s="661"/>
      <c r="AO832" s="38" t="s">
        <v>252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72</v>
      </c>
      <c r="K837" s="603"/>
      <c r="L837" s="603"/>
      <c r="M837" s="603"/>
      <c r="N837" s="603"/>
      <c r="O837" s="603"/>
      <c r="P837" s="662" t="s">
        <v>16</v>
      </c>
      <c r="Q837" s="662"/>
      <c r="R837" s="662"/>
      <c r="S837" s="662"/>
      <c r="T837" s="662"/>
      <c r="U837" s="662"/>
      <c r="V837" s="662"/>
      <c r="W837" s="662"/>
      <c r="X837" s="662"/>
      <c r="Y837" s="663" t="s">
        <v>337</v>
      </c>
      <c r="Z837" s="663"/>
      <c r="AA837" s="663"/>
      <c r="AB837" s="663"/>
      <c r="AC837" s="407" t="s">
        <v>286</v>
      </c>
      <c r="AD837" s="407"/>
      <c r="AE837" s="407"/>
      <c r="AF837" s="407"/>
      <c r="AG837" s="407"/>
      <c r="AH837" s="663" t="s">
        <v>384</v>
      </c>
      <c r="AI837" s="662"/>
      <c r="AJ837" s="662"/>
      <c r="AK837" s="662"/>
      <c r="AL837" s="662" t="s">
        <v>17</v>
      </c>
      <c r="AM837" s="662"/>
      <c r="AN837" s="662"/>
      <c r="AO837" s="238"/>
      <c r="AP837" s="407" t="s">
        <v>340</v>
      </c>
      <c r="AQ837" s="407"/>
      <c r="AR837" s="407"/>
      <c r="AS837" s="407"/>
      <c r="AT837" s="407"/>
      <c r="AU837" s="407"/>
      <c r="AV837" s="407"/>
      <c r="AW837" s="407"/>
      <c r="AX837" s="407"/>
    </row>
    <row r="838" spans="1:50" ht="30" customHeight="1" x14ac:dyDescent="0.15">
      <c r="A838" s="664">
        <v>1</v>
      </c>
      <c r="B838" s="664">
        <v>1</v>
      </c>
      <c r="C838" s="665" t="s">
        <v>533</v>
      </c>
      <c r="D838" s="665"/>
      <c r="E838" s="665"/>
      <c r="F838" s="665"/>
      <c r="G838" s="665"/>
      <c r="H838" s="665"/>
      <c r="I838" s="665"/>
      <c r="J838" s="666">
        <v>4010001008772</v>
      </c>
      <c r="K838" s="666"/>
      <c r="L838" s="666"/>
      <c r="M838" s="666"/>
      <c r="N838" s="666"/>
      <c r="O838" s="666"/>
      <c r="P838" s="667" t="s">
        <v>529</v>
      </c>
      <c r="Q838" s="667"/>
      <c r="R838" s="667"/>
      <c r="S838" s="667"/>
      <c r="T838" s="667"/>
      <c r="U838" s="667"/>
      <c r="V838" s="667"/>
      <c r="W838" s="667"/>
      <c r="X838" s="667"/>
      <c r="Y838" s="668">
        <v>122</v>
      </c>
      <c r="Z838" s="669"/>
      <c r="AA838" s="669"/>
      <c r="AB838" s="670"/>
      <c r="AC838" s="671" t="s">
        <v>20</v>
      </c>
      <c r="AD838" s="672"/>
      <c r="AE838" s="672"/>
      <c r="AF838" s="672"/>
      <c r="AG838" s="672"/>
      <c r="AH838" s="673">
        <v>1</v>
      </c>
      <c r="AI838" s="673"/>
      <c r="AJ838" s="673"/>
      <c r="AK838" s="673"/>
      <c r="AL838" s="674">
        <v>97.79</v>
      </c>
      <c r="AM838" s="675"/>
      <c r="AN838" s="675"/>
      <c r="AO838" s="676"/>
      <c r="AP838" s="269"/>
      <c r="AQ838" s="269"/>
      <c r="AR838" s="269"/>
      <c r="AS838" s="269"/>
      <c r="AT838" s="269"/>
      <c r="AU838" s="269"/>
      <c r="AV838" s="269"/>
      <c r="AW838" s="269"/>
      <c r="AX838" s="269"/>
    </row>
    <row r="839" spans="1:50" ht="30" customHeight="1" x14ac:dyDescent="0.15">
      <c r="A839" s="664">
        <v>2</v>
      </c>
      <c r="B839" s="664">
        <v>1</v>
      </c>
      <c r="C839" s="665" t="s">
        <v>533</v>
      </c>
      <c r="D839" s="665"/>
      <c r="E839" s="665"/>
      <c r="F839" s="665"/>
      <c r="G839" s="665"/>
      <c r="H839" s="665"/>
      <c r="I839" s="665"/>
      <c r="J839" s="666">
        <v>4010001008772</v>
      </c>
      <c r="K839" s="666"/>
      <c r="L839" s="666"/>
      <c r="M839" s="666"/>
      <c r="N839" s="666"/>
      <c r="O839" s="666"/>
      <c r="P839" s="667" t="s">
        <v>529</v>
      </c>
      <c r="Q839" s="667"/>
      <c r="R839" s="667"/>
      <c r="S839" s="667"/>
      <c r="T839" s="667"/>
      <c r="U839" s="667"/>
      <c r="V839" s="667"/>
      <c r="W839" s="667"/>
      <c r="X839" s="667"/>
      <c r="Y839" s="668">
        <v>72</v>
      </c>
      <c r="Z839" s="669"/>
      <c r="AA839" s="669"/>
      <c r="AB839" s="670"/>
      <c r="AC839" s="671" t="s">
        <v>20</v>
      </c>
      <c r="AD839" s="671"/>
      <c r="AE839" s="671"/>
      <c r="AF839" s="671"/>
      <c r="AG839" s="671"/>
      <c r="AH839" s="673">
        <v>1</v>
      </c>
      <c r="AI839" s="673"/>
      <c r="AJ839" s="673"/>
      <c r="AK839" s="673"/>
      <c r="AL839" s="674">
        <v>94.85</v>
      </c>
      <c r="AM839" s="675"/>
      <c r="AN839" s="675"/>
      <c r="AO839" s="676"/>
      <c r="AP839" s="269"/>
      <c r="AQ839" s="269"/>
      <c r="AR839" s="269"/>
      <c r="AS839" s="269"/>
      <c r="AT839" s="269"/>
      <c r="AU839" s="269"/>
      <c r="AV839" s="269"/>
      <c r="AW839" s="269"/>
      <c r="AX839" s="269"/>
    </row>
    <row r="840" spans="1:50" ht="30" customHeight="1" x14ac:dyDescent="0.15">
      <c r="A840" s="664">
        <v>3</v>
      </c>
      <c r="B840" s="664">
        <v>1</v>
      </c>
      <c r="C840" s="665" t="s">
        <v>361</v>
      </c>
      <c r="D840" s="665"/>
      <c r="E840" s="665"/>
      <c r="F840" s="665"/>
      <c r="G840" s="665"/>
      <c r="H840" s="665"/>
      <c r="I840" s="665"/>
      <c r="J840" s="666">
        <v>7010401006126</v>
      </c>
      <c r="K840" s="666"/>
      <c r="L840" s="666"/>
      <c r="M840" s="666"/>
      <c r="N840" s="666"/>
      <c r="O840" s="666"/>
      <c r="P840" s="667" t="s">
        <v>534</v>
      </c>
      <c r="Q840" s="667"/>
      <c r="R840" s="667"/>
      <c r="S840" s="667"/>
      <c r="T840" s="667"/>
      <c r="U840" s="667"/>
      <c r="V840" s="667"/>
      <c r="W840" s="667"/>
      <c r="X840" s="667"/>
      <c r="Y840" s="668">
        <v>159</v>
      </c>
      <c r="Z840" s="669"/>
      <c r="AA840" s="669"/>
      <c r="AB840" s="670"/>
      <c r="AC840" s="671" t="s">
        <v>20</v>
      </c>
      <c r="AD840" s="671"/>
      <c r="AE840" s="671"/>
      <c r="AF840" s="671"/>
      <c r="AG840" s="671"/>
      <c r="AH840" s="677">
        <v>1</v>
      </c>
      <c r="AI840" s="677"/>
      <c r="AJ840" s="677"/>
      <c r="AK840" s="677"/>
      <c r="AL840" s="674">
        <v>97.8</v>
      </c>
      <c r="AM840" s="675"/>
      <c r="AN840" s="675"/>
      <c r="AO840" s="676"/>
      <c r="AP840" s="269"/>
      <c r="AQ840" s="269"/>
      <c r="AR840" s="269"/>
      <c r="AS840" s="269"/>
      <c r="AT840" s="269"/>
      <c r="AU840" s="269"/>
      <c r="AV840" s="269"/>
      <c r="AW840" s="269"/>
      <c r="AX840" s="269"/>
    </row>
    <row r="841" spans="1:50" ht="30" customHeight="1" x14ac:dyDescent="0.15">
      <c r="A841" s="664">
        <v>4</v>
      </c>
      <c r="B841" s="664">
        <v>1</v>
      </c>
      <c r="C841" s="665" t="s">
        <v>361</v>
      </c>
      <c r="D841" s="665"/>
      <c r="E841" s="665"/>
      <c r="F841" s="665"/>
      <c r="G841" s="665"/>
      <c r="H841" s="665"/>
      <c r="I841" s="665"/>
      <c r="J841" s="666">
        <v>7010401006126</v>
      </c>
      <c r="K841" s="666"/>
      <c r="L841" s="666"/>
      <c r="M841" s="666"/>
      <c r="N841" s="666"/>
      <c r="O841" s="666"/>
      <c r="P841" s="667" t="s">
        <v>529</v>
      </c>
      <c r="Q841" s="667"/>
      <c r="R841" s="667"/>
      <c r="S841" s="667"/>
      <c r="T841" s="667"/>
      <c r="U841" s="667"/>
      <c r="V841" s="667"/>
      <c r="W841" s="667"/>
      <c r="X841" s="667"/>
      <c r="Y841" s="668">
        <v>1</v>
      </c>
      <c r="Z841" s="669"/>
      <c r="AA841" s="669"/>
      <c r="AB841" s="670"/>
      <c r="AC841" s="671" t="s">
        <v>20</v>
      </c>
      <c r="AD841" s="671"/>
      <c r="AE841" s="671"/>
      <c r="AF841" s="671"/>
      <c r="AG841" s="671"/>
      <c r="AH841" s="677">
        <v>1</v>
      </c>
      <c r="AI841" s="677"/>
      <c r="AJ841" s="677"/>
      <c r="AK841" s="677"/>
      <c r="AL841" s="674">
        <v>98.41</v>
      </c>
      <c r="AM841" s="675"/>
      <c r="AN841" s="675"/>
      <c r="AO841" s="676"/>
      <c r="AP841" s="269"/>
      <c r="AQ841" s="269"/>
      <c r="AR841" s="269"/>
      <c r="AS841" s="269"/>
      <c r="AT841" s="269"/>
      <c r="AU841" s="269"/>
      <c r="AV841" s="269"/>
      <c r="AW841" s="269"/>
      <c r="AX841" s="269"/>
    </row>
    <row r="842" spans="1:50" ht="30" customHeight="1" x14ac:dyDescent="0.15">
      <c r="A842" s="664">
        <v>5</v>
      </c>
      <c r="B842" s="664">
        <v>1</v>
      </c>
      <c r="C842" s="678" t="s">
        <v>535</v>
      </c>
      <c r="D842" s="679"/>
      <c r="E842" s="679"/>
      <c r="F842" s="679"/>
      <c r="G842" s="679"/>
      <c r="H842" s="679"/>
      <c r="I842" s="680"/>
      <c r="J842" s="681">
        <v>7010401022916</v>
      </c>
      <c r="K842" s="682"/>
      <c r="L842" s="682"/>
      <c r="M842" s="682"/>
      <c r="N842" s="682"/>
      <c r="O842" s="683"/>
      <c r="P842" s="684" t="s">
        <v>529</v>
      </c>
      <c r="Q842" s="685"/>
      <c r="R842" s="685"/>
      <c r="S842" s="685"/>
      <c r="T842" s="685"/>
      <c r="U842" s="685"/>
      <c r="V842" s="685"/>
      <c r="W842" s="685"/>
      <c r="X842" s="686"/>
      <c r="Y842" s="668">
        <v>45</v>
      </c>
      <c r="Z842" s="669"/>
      <c r="AA842" s="669"/>
      <c r="AB842" s="670"/>
      <c r="AC842" s="687" t="s">
        <v>20</v>
      </c>
      <c r="AD842" s="688"/>
      <c r="AE842" s="688"/>
      <c r="AF842" s="688"/>
      <c r="AG842" s="689"/>
      <c r="AH842" s="690">
        <v>1</v>
      </c>
      <c r="AI842" s="691"/>
      <c r="AJ842" s="691"/>
      <c r="AK842" s="692"/>
      <c r="AL842" s="674">
        <v>98.15</v>
      </c>
      <c r="AM842" s="675"/>
      <c r="AN842" s="675"/>
      <c r="AO842" s="676"/>
      <c r="AP842" s="269"/>
      <c r="AQ842" s="269"/>
      <c r="AR842" s="269"/>
      <c r="AS842" s="269"/>
      <c r="AT842" s="269"/>
      <c r="AU842" s="269"/>
      <c r="AV842" s="269"/>
      <c r="AW842" s="269"/>
      <c r="AX842" s="269"/>
    </row>
    <row r="843" spans="1:50" ht="30" customHeight="1" x14ac:dyDescent="0.15">
      <c r="A843" s="664">
        <v>6</v>
      </c>
      <c r="B843" s="664">
        <v>1</v>
      </c>
      <c r="C843" s="678" t="s">
        <v>535</v>
      </c>
      <c r="D843" s="679"/>
      <c r="E843" s="679"/>
      <c r="F843" s="679"/>
      <c r="G843" s="679"/>
      <c r="H843" s="679"/>
      <c r="I843" s="680"/>
      <c r="J843" s="681">
        <v>7010401022916</v>
      </c>
      <c r="K843" s="682"/>
      <c r="L843" s="682"/>
      <c r="M843" s="682"/>
      <c r="N843" s="682"/>
      <c r="O843" s="683"/>
      <c r="P843" s="684" t="s">
        <v>529</v>
      </c>
      <c r="Q843" s="685"/>
      <c r="R843" s="685"/>
      <c r="S843" s="685"/>
      <c r="T843" s="685"/>
      <c r="U843" s="685"/>
      <c r="V843" s="685"/>
      <c r="W843" s="685"/>
      <c r="X843" s="686"/>
      <c r="Y843" s="668">
        <v>31</v>
      </c>
      <c r="Z843" s="669"/>
      <c r="AA843" s="669"/>
      <c r="AB843" s="670"/>
      <c r="AC843" s="687" t="s">
        <v>20</v>
      </c>
      <c r="AD843" s="688"/>
      <c r="AE843" s="688"/>
      <c r="AF843" s="688"/>
      <c r="AG843" s="689"/>
      <c r="AH843" s="690">
        <v>1</v>
      </c>
      <c r="AI843" s="691"/>
      <c r="AJ843" s="691"/>
      <c r="AK843" s="692"/>
      <c r="AL843" s="674">
        <v>96.27</v>
      </c>
      <c r="AM843" s="675"/>
      <c r="AN843" s="675"/>
      <c r="AO843" s="676"/>
      <c r="AP843" s="269"/>
      <c r="AQ843" s="269"/>
      <c r="AR843" s="269"/>
      <c r="AS843" s="269"/>
      <c r="AT843" s="269"/>
      <c r="AU843" s="269"/>
      <c r="AV843" s="269"/>
      <c r="AW843" s="269"/>
      <c r="AX843" s="269"/>
    </row>
    <row r="844" spans="1:50" ht="30" customHeight="1" x14ac:dyDescent="0.15">
      <c r="A844" s="664">
        <v>7</v>
      </c>
      <c r="B844" s="664">
        <v>1</v>
      </c>
      <c r="C844" s="678" t="s">
        <v>535</v>
      </c>
      <c r="D844" s="679"/>
      <c r="E844" s="679"/>
      <c r="F844" s="679"/>
      <c r="G844" s="679"/>
      <c r="H844" s="679"/>
      <c r="I844" s="680"/>
      <c r="J844" s="681">
        <v>7010401022916</v>
      </c>
      <c r="K844" s="682"/>
      <c r="L844" s="682"/>
      <c r="M844" s="682"/>
      <c r="N844" s="682"/>
      <c r="O844" s="683"/>
      <c r="P844" s="684" t="s">
        <v>529</v>
      </c>
      <c r="Q844" s="685"/>
      <c r="R844" s="685"/>
      <c r="S844" s="685"/>
      <c r="T844" s="685"/>
      <c r="U844" s="685"/>
      <c r="V844" s="685"/>
      <c r="W844" s="685"/>
      <c r="X844" s="686"/>
      <c r="Y844" s="668">
        <v>20</v>
      </c>
      <c r="Z844" s="669"/>
      <c r="AA844" s="669"/>
      <c r="AB844" s="670"/>
      <c r="AC844" s="687" t="s">
        <v>20</v>
      </c>
      <c r="AD844" s="688"/>
      <c r="AE844" s="688"/>
      <c r="AF844" s="688"/>
      <c r="AG844" s="689"/>
      <c r="AH844" s="690">
        <v>1</v>
      </c>
      <c r="AI844" s="691"/>
      <c r="AJ844" s="691"/>
      <c r="AK844" s="692"/>
      <c r="AL844" s="674">
        <v>98.15</v>
      </c>
      <c r="AM844" s="675"/>
      <c r="AN844" s="675"/>
      <c r="AO844" s="676"/>
      <c r="AP844" s="269"/>
      <c r="AQ844" s="269"/>
      <c r="AR844" s="269"/>
      <c r="AS844" s="269"/>
      <c r="AT844" s="269"/>
      <c r="AU844" s="269"/>
      <c r="AV844" s="269"/>
      <c r="AW844" s="269"/>
      <c r="AX844" s="269"/>
    </row>
    <row r="845" spans="1:50" ht="30" customHeight="1" x14ac:dyDescent="0.15">
      <c r="A845" s="664">
        <v>8</v>
      </c>
      <c r="B845" s="664">
        <v>1</v>
      </c>
      <c r="C845" s="665" t="s">
        <v>535</v>
      </c>
      <c r="D845" s="665"/>
      <c r="E845" s="665"/>
      <c r="F845" s="665"/>
      <c r="G845" s="665"/>
      <c r="H845" s="665"/>
      <c r="I845" s="665"/>
      <c r="J845" s="666">
        <v>7010401022916</v>
      </c>
      <c r="K845" s="666"/>
      <c r="L845" s="666"/>
      <c r="M845" s="666"/>
      <c r="N845" s="666"/>
      <c r="O845" s="666"/>
      <c r="P845" s="667" t="s">
        <v>529</v>
      </c>
      <c r="Q845" s="667"/>
      <c r="R845" s="667"/>
      <c r="S845" s="667"/>
      <c r="T845" s="667"/>
      <c r="U845" s="667"/>
      <c r="V845" s="667"/>
      <c r="W845" s="667"/>
      <c r="X845" s="667"/>
      <c r="Y845" s="668">
        <v>8</v>
      </c>
      <c r="Z845" s="669"/>
      <c r="AA845" s="669"/>
      <c r="AB845" s="670"/>
      <c r="AC845" s="693" t="s">
        <v>20</v>
      </c>
      <c r="AD845" s="693"/>
      <c r="AE845" s="693"/>
      <c r="AF845" s="693"/>
      <c r="AG845" s="693"/>
      <c r="AH845" s="677">
        <v>1</v>
      </c>
      <c r="AI845" s="677"/>
      <c r="AJ845" s="677"/>
      <c r="AK845" s="677"/>
      <c r="AL845" s="674">
        <v>96.27</v>
      </c>
      <c r="AM845" s="675"/>
      <c r="AN845" s="675"/>
      <c r="AO845" s="676"/>
      <c r="AP845" s="269"/>
      <c r="AQ845" s="269"/>
      <c r="AR845" s="269"/>
      <c r="AS845" s="269"/>
      <c r="AT845" s="269"/>
      <c r="AU845" s="269"/>
      <c r="AV845" s="269"/>
      <c r="AW845" s="269"/>
      <c r="AX845" s="269"/>
    </row>
    <row r="846" spans="1:50" ht="30" customHeight="1" x14ac:dyDescent="0.15">
      <c r="A846" s="664">
        <v>9</v>
      </c>
      <c r="B846" s="664">
        <v>1</v>
      </c>
      <c r="C846" s="665" t="s">
        <v>81</v>
      </c>
      <c r="D846" s="665"/>
      <c r="E846" s="665"/>
      <c r="F846" s="665"/>
      <c r="G846" s="665"/>
      <c r="H846" s="665"/>
      <c r="I846" s="665"/>
      <c r="J846" s="666">
        <v>2010001098064</v>
      </c>
      <c r="K846" s="666"/>
      <c r="L846" s="666"/>
      <c r="M846" s="666"/>
      <c r="N846" s="666"/>
      <c r="O846" s="666"/>
      <c r="P846" s="667" t="s">
        <v>534</v>
      </c>
      <c r="Q846" s="667"/>
      <c r="R846" s="667"/>
      <c r="S846" s="667"/>
      <c r="T846" s="667"/>
      <c r="U846" s="667"/>
      <c r="V846" s="667"/>
      <c r="W846" s="667"/>
      <c r="X846" s="667"/>
      <c r="Y846" s="668">
        <v>72</v>
      </c>
      <c r="Z846" s="669"/>
      <c r="AA846" s="669"/>
      <c r="AB846" s="670"/>
      <c r="AC846" s="693" t="s">
        <v>341</v>
      </c>
      <c r="AD846" s="693"/>
      <c r="AE846" s="693"/>
      <c r="AF846" s="693"/>
      <c r="AG846" s="693"/>
      <c r="AH846" s="677">
        <v>2</v>
      </c>
      <c r="AI846" s="677"/>
      <c r="AJ846" s="677"/>
      <c r="AK846" s="677"/>
      <c r="AL846" s="674">
        <v>67.37</v>
      </c>
      <c r="AM846" s="675"/>
      <c r="AN846" s="675"/>
      <c r="AO846" s="676"/>
      <c r="AP846" s="269"/>
      <c r="AQ846" s="269"/>
      <c r="AR846" s="269"/>
      <c r="AS846" s="269"/>
      <c r="AT846" s="269"/>
      <c r="AU846" s="269"/>
      <c r="AV846" s="269"/>
      <c r="AW846" s="269"/>
      <c r="AX846" s="269"/>
    </row>
    <row r="847" spans="1:50" ht="30" customHeight="1" x14ac:dyDescent="0.15">
      <c r="A847" s="664">
        <v>10</v>
      </c>
      <c r="B847" s="664">
        <v>1</v>
      </c>
      <c r="C847" s="665" t="s">
        <v>536</v>
      </c>
      <c r="D847" s="665"/>
      <c r="E847" s="665"/>
      <c r="F847" s="665"/>
      <c r="G847" s="665"/>
      <c r="H847" s="665"/>
      <c r="I847" s="665"/>
      <c r="J847" s="666">
        <v>2011101014084</v>
      </c>
      <c r="K847" s="666"/>
      <c r="L847" s="666"/>
      <c r="M847" s="666"/>
      <c r="N847" s="666"/>
      <c r="O847" s="666"/>
      <c r="P847" s="667" t="s">
        <v>529</v>
      </c>
      <c r="Q847" s="667"/>
      <c r="R847" s="667"/>
      <c r="S847" s="667"/>
      <c r="T847" s="667"/>
      <c r="U847" s="667"/>
      <c r="V847" s="667"/>
      <c r="W847" s="667"/>
      <c r="X847" s="667"/>
      <c r="Y847" s="668">
        <v>31</v>
      </c>
      <c r="Z847" s="669"/>
      <c r="AA847" s="669"/>
      <c r="AB847" s="670"/>
      <c r="AC847" s="693" t="s">
        <v>20</v>
      </c>
      <c r="AD847" s="693"/>
      <c r="AE847" s="693"/>
      <c r="AF847" s="693"/>
      <c r="AG847" s="693"/>
      <c r="AH847" s="677">
        <v>1</v>
      </c>
      <c r="AI847" s="677"/>
      <c r="AJ847" s="677"/>
      <c r="AK847" s="677"/>
      <c r="AL847" s="674">
        <v>97.71</v>
      </c>
      <c r="AM847" s="675"/>
      <c r="AN847" s="675"/>
      <c r="AO847" s="676"/>
      <c r="AP847" s="269"/>
      <c r="AQ847" s="269"/>
      <c r="AR847" s="269"/>
      <c r="AS847" s="269"/>
      <c r="AT847" s="269"/>
      <c r="AU847" s="269"/>
      <c r="AV847" s="269"/>
      <c r="AW847" s="269"/>
      <c r="AX847" s="269"/>
    </row>
    <row r="848" spans="1:50" ht="60" customHeight="1" x14ac:dyDescent="0.15">
      <c r="A848" s="664">
        <v>11</v>
      </c>
      <c r="B848" s="664">
        <v>1</v>
      </c>
      <c r="C848" s="665" t="s">
        <v>537</v>
      </c>
      <c r="D848" s="665"/>
      <c r="E848" s="665"/>
      <c r="F848" s="665"/>
      <c r="G848" s="665"/>
      <c r="H848" s="665"/>
      <c r="I848" s="665"/>
      <c r="J848" s="666">
        <v>3010401011971</v>
      </c>
      <c r="K848" s="666"/>
      <c r="L848" s="666"/>
      <c r="M848" s="666"/>
      <c r="N848" s="666"/>
      <c r="O848" s="666"/>
      <c r="P848" s="667" t="s">
        <v>561</v>
      </c>
      <c r="Q848" s="667"/>
      <c r="R848" s="667"/>
      <c r="S848" s="667"/>
      <c r="T848" s="667"/>
      <c r="U848" s="667"/>
      <c r="V848" s="667"/>
      <c r="W848" s="667"/>
      <c r="X848" s="667"/>
      <c r="Y848" s="668">
        <v>29</v>
      </c>
      <c r="Z848" s="669"/>
      <c r="AA848" s="669"/>
      <c r="AB848" s="670"/>
      <c r="AC848" s="693" t="s">
        <v>389</v>
      </c>
      <c r="AD848" s="693"/>
      <c r="AE848" s="693"/>
      <c r="AF848" s="693"/>
      <c r="AG848" s="693"/>
      <c r="AH848" s="677">
        <v>1</v>
      </c>
      <c r="AI848" s="677"/>
      <c r="AJ848" s="677"/>
      <c r="AK848" s="677"/>
      <c r="AL848" s="674">
        <v>99.8</v>
      </c>
      <c r="AM848" s="675"/>
      <c r="AN848" s="675"/>
      <c r="AO848" s="676"/>
      <c r="AP848" s="269"/>
      <c r="AQ848" s="269"/>
      <c r="AR848" s="269"/>
      <c r="AS848" s="269"/>
      <c r="AT848" s="269"/>
      <c r="AU848" s="269"/>
      <c r="AV848" s="269"/>
      <c r="AW848" s="269"/>
      <c r="AX848" s="269"/>
    </row>
    <row r="849" spans="1:50" ht="30" customHeight="1" x14ac:dyDescent="0.15">
      <c r="A849" s="664">
        <v>12</v>
      </c>
      <c r="B849" s="664">
        <v>1</v>
      </c>
      <c r="C849" s="665" t="s">
        <v>538</v>
      </c>
      <c r="D849" s="665"/>
      <c r="E849" s="665"/>
      <c r="F849" s="665"/>
      <c r="G849" s="665"/>
      <c r="H849" s="665"/>
      <c r="I849" s="665"/>
      <c r="J849" s="666">
        <v>9010601021385</v>
      </c>
      <c r="K849" s="666"/>
      <c r="L849" s="666"/>
      <c r="M849" s="666"/>
      <c r="N849" s="666"/>
      <c r="O849" s="666"/>
      <c r="P849" s="667" t="s">
        <v>562</v>
      </c>
      <c r="Q849" s="667"/>
      <c r="R849" s="667"/>
      <c r="S849" s="667"/>
      <c r="T849" s="667"/>
      <c r="U849" s="667"/>
      <c r="V849" s="667"/>
      <c r="W849" s="667"/>
      <c r="X849" s="667"/>
      <c r="Y849" s="668">
        <v>17</v>
      </c>
      <c r="Z849" s="669"/>
      <c r="AA849" s="669"/>
      <c r="AB849" s="670"/>
      <c r="AC849" s="693" t="s">
        <v>369</v>
      </c>
      <c r="AD849" s="693"/>
      <c r="AE849" s="693"/>
      <c r="AF849" s="693"/>
      <c r="AG849" s="693"/>
      <c r="AH849" s="677" t="s">
        <v>407</v>
      </c>
      <c r="AI849" s="677"/>
      <c r="AJ849" s="677"/>
      <c r="AK849" s="677"/>
      <c r="AL849" s="674">
        <v>94.34</v>
      </c>
      <c r="AM849" s="675"/>
      <c r="AN849" s="675"/>
      <c r="AO849" s="676"/>
      <c r="AP849" s="269"/>
      <c r="AQ849" s="269"/>
      <c r="AR849" s="269"/>
      <c r="AS849" s="269"/>
      <c r="AT849" s="269"/>
      <c r="AU849" s="269"/>
      <c r="AV849" s="269"/>
      <c r="AW849" s="269"/>
      <c r="AX849" s="269"/>
    </row>
    <row r="850" spans="1:50" ht="30" customHeight="1" x14ac:dyDescent="0.15">
      <c r="A850" s="664">
        <v>13</v>
      </c>
      <c r="B850" s="664">
        <v>1</v>
      </c>
      <c r="C850" s="665" t="s">
        <v>538</v>
      </c>
      <c r="D850" s="665"/>
      <c r="E850" s="665"/>
      <c r="F850" s="665"/>
      <c r="G850" s="665"/>
      <c r="H850" s="665"/>
      <c r="I850" s="665"/>
      <c r="J850" s="666">
        <v>9010601021385</v>
      </c>
      <c r="K850" s="666"/>
      <c r="L850" s="666"/>
      <c r="M850" s="666"/>
      <c r="N850" s="666"/>
      <c r="O850" s="666"/>
      <c r="P850" s="667" t="s">
        <v>539</v>
      </c>
      <c r="Q850" s="667"/>
      <c r="R850" s="667"/>
      <c r="S850" s="667"/>
      <c r="T850" s="667"/>
      <c r="U850" s="667"/>
      <c r="V850" s="667"/>
      <c r="W850" s="667"/>
      <c r="X850" s="667"/>
      <c r="Y850" s="668">
        <v>3</v>
      </c>
      <c r="Z850" s="669"/>
      <c r="AA850" s="669"/>
      <c r="AB850" s="670"/>
      <c r="AC850" s="693" t="s">
        <v>20</v>
      </c>
      <c r="AD850" s="693"/>
      <c r="AE850" s="693"/>
      <c r="AF850" s="693"/>
      <c r="AG850" s="693"/>
      <c r="AH850" s="677">
        <v>1</v>
      </c>
      <c r="AI850" s="677"/>
      <c r="AJ850" s="677"/>
      <c r="AK850" s="677"/>
      <c r="AL850" s="674">
        <v>93.37</v>
      </c>
      <c r="AM850" s="675"/>
      <c r="AN850" s="675"/>
      <c r="AO850" s="676"/>
      <c r="AP850" s="269"/>
      <c r="AQ850" s="269"/>
      <c r="AR850" s="269"/>
      <c r="AS850" s="269"/>
      <c r="AT850" s="269"/>
      <c r="AU850" s="269"/>
      <c r="AV850" s="269"/>
      <c r="AW850" s="269"/>
      <c r="AX850" s="269"/>
    </row>
    <row r="851" spans="1:50" ht="30" customHeight="1" x14ac:dyDescent="0.15">
      <c r="A851" s="664">
        <v>14</v>
      </c>
      <c r="B851" s="664">
        <v>1</v>
      </c>
      <c r="C851" s="665" t="s">
        <v>538</v>
      </c>
      <c r="D851" s="665"/>
      <c r="E851" s="665"/>
      <c r="F851" s="665"/>
      <c r="G851" s="665"/>
      <c r="H851" s="665"/>
      <c r="I851" s="665"/>
      <c r="J851" s="666">
        <v>9010601021385</v>
      </c>
      <c r="K851" s="666"/>
      <c r="L851" s="666"/>
      <c r="M851" s="666"/>
      <c r="N851" s="666"/>
      <c r="O851" s="666"/>
      <c r="P851" s="667" t="s">
        <v>563</v>
      </c>
      <c r="Q851" s="667"/>
      <c r="R851" s="667"/>
      <c r="S851" s="667"/>
      <c r="T851" s="667"/>
      <c r="U851" s="667"/>
      <c r="V851" s="667"/>
      <c r="W851" s="667"/>
      <c r="X851" s="667"/>
      <c r="Y851" s="668">
        <v>2</v>
      </c>
      <c r="Z851" s="669"/>
      <c r="AA851" s="669"/>
      <c r="AB851" s="670"/>
      <c r="AC851" s="693" t="s">
        <v>369</v>
      </c>
      <c r="AD851" s="693"/>
      <c r="AE851" s="693"/>
      <c r="AF851" s="693"/>
      <c r="AG851" s="693"/>
      <c r="AH851" s="677" t="s">
        <v>407</v>
      </c>
      <c r="AI851" s="677"/>
      <c r="AJ851" s="677"/>
      <c r="AK851" s="677"/>
      <c r="AL851" s="674">
        <v>93.93</v>
      </c>
      <c r="AM851" s="675"/>
      <c r="AN851" s="675"/>
      <c r="AO851" s="676"/>
      <c r="AP851" s="269"/>
      <c r="AQ851" s="269"/>
      <c r="AR851" s="269"/>
      <c r="AS851" s="269"/>
      <c r="AT851" s="269"/>
      <c r="AU851" s="269"/>
      <c r="AV851" s="269"/>
      <c r="AW851" s="269"/>
      <c r="AX851" s="269"/>
    </row>
    <row r="852" spans="1:50" ht="30" customHeight="1" x14ac:dyDescent="0.15">
      <c r="A852" s="664">
        <v>15</v>
      </c>
      <c r="B852" s="664">
        <v>1</v>
      </c>
      <c r="C852" s="665" t="s">
        <v>538</v>
      </c>
      <c r="D852" s="665"/>
      <c r="E852" s="665"/>
      <c r="F852" s="665"/>
      <c r="G852" s="665"/>
      <c r="H852" s="665"/>
      <c r="I852" s="665"/>
      <c r="J852" s="666">
        <v>9010601021385</v>
      </c>
      <c r="K852" s="666"/>
      <c r="L852" s="666"/>
      <c r="M852" s="666"/>
      <c r="N852" s="666"/>
      <c r="O852" s="666"/>
      <c r="P852" s="667" t="s">
        <v>562</v>
      </c>
      <c r="Q852" s="667"/>
      <c r="R852" s="667"/>
      <c r="S852" s="667"/>
      <c r="T852" s="667"/>
      <c r="U852" s="667"/>
      <c r="V852" s="667"/>
      <c r="W852" s="667"/>
      <c r="X852" s="667"/>
      <c r="Y852" s="668">
        <v>2</v>
      </c>
      <c r="Z852" s="669"/>
      <c r="AA852" s="669"/>
      <c r="AB852" s="670"/>
      <c r="AC852" s="693" t="s">
        <v>369</v>
      </c>
      <c r="AD852" s="693"/>
      <c r="AE852" s="693"/>
      <c r="AF852" s="693"/>
      <c r="AG852" s="693"/>
      <c r="AH852" s="677" t="s">
        <v>407</v>
      </c>
      <c r="AI852" s="677"/>
      <c r="AJ852" s="677"/>
      <c r="AK852" s="677"/>
      <c r="AL852" s="674">
        <v>90.68</v>
      </c>
      <c r="AM852" s="675"/>
      <c r="AN852" s="675"/>
      <c r="AO852" s="676"/>
      <c r="AP852" s="269"/>
      <c r="AQ852" s="269"/>
      <c r="AR852" s="269"/>
      <c r="AS852" s="269"/>
      <c r="AT852" s="269"/>
      <c r="AU852" s="269"/>
      <c r="AV852" s="269"/>
      <c r="AW852" s="269"/>
      <c r="AX852" s="269"/>
    </row>
    <row r="853" spans="1:50" ht="30" customHeight="1" x14ac:dyDescent="0.15">
      <c r="A853" s="664">
        <v>16</v>
      </c>
      <c r="B853" s="664">
        <v>1</v>
      </c>
      <c r="C853" s="665" t="s">
        <v>540</v>
      </c>
      <c r="D853" s="665"/>
      <c r="E853" s="665"/>
      <c r="F853" s="665"/>
      <c r="G853" s="665"/>
      <c r="H853" s="665"/>
      <c r="I853" s="665"/>
      <c r="J853" s="666">
        <v>9010001125753</v>
      </c>
      <c r="K853" s="666"/>
      <c r="L853" s="666"/>
      <c r="M853" s="666"/>
      <c r="N853" s="666"/>
      <c r="O853" s="666"/>
      <c r="P853" s="667" t="s">
        <v>529</v>
      </c>
      <c r="Q853" s="667"/>
      <c r="R853" s="667"/>
      <c r="S853" s="667"/>
      <c r="T853" s="667"/>
      <c r="U853" s="667"/>
      <c r="V853" s="667"/>
      <c r="W853" s="667"/>
      <c r="X853" s="667"/>
      <c r="Y853" s="668">
        <v>11</v>
      </c>
      <c r="Z853" s="669"/>
      <c r="AA853" s="669"/>
      <c r="AB853" s="670"/>
      <c r="AC853" s="693" t="s">
        <v>20</v>
      </c>
      <c r="AD853" s="693"/>
      <c r="AE853" s="693"/>
      <c r="AF853" s="693"/>
      <c r="AG853" s="693"/>
      <c r="AH853" s="677">
        <v>1</v>
      </c>
      <c r="AI853" s="677"/>
      <c r="AJ853" s="677"/>
      <c r="AK853" s="677"/>
      <c r="AL853" s="674">
        <v>73.31</v>
      </c>
      <c r="AM853" s="675"/>
      <c r="AN853" s="675"/>
      <c r="AO853" s="676"/>
      <c r="AP853" s="269"/>
      <c r="AQ853" s="269"/>
      <c r="AR853" s="269"/>
      <c r="AS853" s="269"/>
      <c r="AT853" s="269"/>
      <c r="AU853" s="269"/>
      <c r="AV853" s="269"/>
      <c r="AW853" s="269"/>
      <c r="AX853" s="269"/>
    </row>
    <row r="854" spans="1:50" s="1" customFormat="1" ht="30" customHeight="1" x14ac:dyDescent="0.15">
      <c r="A854" s="664">
        <v>17</v>
      </c>
      <c r="B854" s="664">
        <v>1</v>
      </c>
      <c r="C854" s="665" t="s">
        <v>540</v>
      </c>
      <c r="D854" s="665"/>
      <c r="E854" s="665"/>
      <c r="F854" s="665"/>
      <c r="G854" s="665"/>
      <c r="H854" s="665"/>
      <c r="I854" s="665"/>
      <c r="J854" s="666">
        <v>9010001125753</v>
      </c>
      <c r="K854" s="666"/>
      <c r="L854" s="666"/>
      <c r="M854" s="666"/>
      <c r="N854" s="666"/>
      <c r="O854" s="666"/>
      <c r="P854" s="667" t="s">
        <v>529</v>
      </c>
      <c r="Q854" s="667"/>
      <c r="R854" s="667"/>
      <c r="S854" s="667"/>
      <c r="T854" s="667"/>
      <c r="U854" s="667"/>
      <c r="V854" s="667"/>
      <c r="W854" s="667"/>
      <c r="X854" s="667"/>
      <c r="Y854" s="668">
        <v>1</v>
      </c>
      <c r="Z854" s="669"/>
      <c r="AA854" s="669"/>
      <c r="AB854" s="670"/>
      <c r="AC854" s="693" t="s">
        <v>20</v>
      </c>
      <c r="AD854" s="693"/>
      <c r="AE854" s="693"/>
      <c r="AF854" s="693"/>
      <c r="AG854" s="693"/>
      <c r="AH854" s="677">
        <v>1</v>
      </c>
      <c r="AI854" s="677"/>
      <c r="AJ854" s="677"/>
      <c r="AK854" s="677"/>
      <c r="AL854" s="674">
        <v>70.28</v>
      </c>
      <c r="AM854" s="675"/>
      <c r="AN854" s="675"/>
      <c r="AO854" s="676"/>
      <c r="AP854" s="269"/>
      <c r="AQ854" s="269"/>
      <c r="AR854" s="269"/>
      <c r="AS854" s="269"/>
      <c r="AT854" s="269"/>
      <c r="AU854" s="269"/>
      <c r="AV854" s="269"/>
      <c r="AW854" s="269"/>
      <c r="AX854" s="269"/>
    </row>
    <row r="855" spans="1:50" ht="30" customHeight="1" x14ac:dyDescent="0.15">
      <c r="A855" s="664">
        <v>18</v>
      </c>
      <c r="B855" s="664">
        <v>1</v>
      </c>
      <c r="C855" s="665" t="s">
        <v>541</v>
      </c>
      <c r="D855" s="665"/>
      <c r="E855" s="665"/>
      <c r="F855" s="665"/>
      <c r="G855" s="665"/>
      <c r="H855" s="665"/>
      <c r="I855" s="665"/>
      <c r="J855" s="666">
        <v>3011001001660</v>
      </c>
      <c r="K855" s="666"/>
      <c r="L855" s="666"/>
      <c r="M855" s="666"/>
      <c r="N855" s="666"/>
      <c r="O855" s="666"/>
      <c r="P855" s="667" t="s">
        <v>529</v>
      </c>
      <c r="Q855" s="667"/>
      <c r="R855" s="667"/>
      <c r="S855" s="667"/>
      <c r="T855" s="667"/>
      <c r="U855" s="667"/>
      <c r="V855" s="667"/>
      <c r="W855" s="667"/>
      <c r="X855" s="667"/>
      <c r="Y855" s="668">
        <v>4</v>
      </c>
      <c r="Z855" s="669"/>
      <c r="AA855" s="669"/>
      <c r="AB855" s="670"/>
      <c r="AC855" s="693" t="s">
        <v>20</v>
      </c>
      <c r="AD855" s="693"/>
      <c r="AE855" s="693"/>
      <c r="AF855" s="693"/>
      <c r="AG855" s="693"/>
      <c r="AH855" s="677">
        <v>1</v>
      </c>
      <c r="AI855" s="677"/>
      <c r="AJ855" s="677"/>
      <c r="AK855" s="677"/>
      <c r="AL855" s="674">
        <v>98.98</v>
      </c>
      <c r="AM855" s="675"/>
      <c r="AN855" s="675"/>
      <c r="AO855" s="676"/>
      <c r="AP855" s="269"/>
      <c r="AQ855" s="269"/>
      <c r="AR855" s="269"/>
      <c r="AS855" s="269"/>
      <c r="AT855" s="269"/>
      <c r="AU855" s="269"/>
      <c r="AV855" s="269"/>
      <c r="AW855" s="269"/>
      <c r="AX855" s="269"/>
    </row>
    <row r="856" spans="1:50" ht="30" customHeight="1" x14ac:dyDescent="0.15">
      <c r="A856" s="664">
        <v>19</v>
      </c>
      <c r="B856" s="664">
        <v>1</v>
      </c>
      <c r="C856" s="665" t="s">
        <v>105</v>
      </c>
      <c r="D856" s="665"/>
      <c r="E856" s="665"/>
      <c r="F856" s="665"/>
      <c r="G856" s="665"/>
      <c r="H856" s="665"/>
      <c r="I856" s="665"/>
      <c r="J856" s="666">
        <v>6010801000811</v>
      </c>
      <c r="K856" s="666"/>
      <c r="L856" s="666"/>
      <c r="M856" s="666"/>
      <c r="N856" s="666"/>
      <c r="O856" s="666"/>
      <c r="P856" s="667" t="s">
        <v>534</v>
      </c>
      <c r="Q856" s="667"/>
      <c r="R856" s="667"/>
      <c r="S856" s="667"/>
      <c r="T856" s="667"/>
      <c r="U856" s="667"/>
      <c r="V856" s="667"/>
      <c r="W856" s="667"/>
      <c r="X856" s="667"/>
      <c r="Y856" s="668">
        <v>3</v>
      </c>
      <c r="Z856" s="669"/>
      <c r="AA856" s="669"/>
      <c r="AB856" s="670"/>
      <c r="AC856" s="693" t="s">
        <v>20</v>
      </c>
      <c r="AD856" s="693"/>
      <c r="AE856" s="693"/>
      <c r="AF856" s="693"/>
      <c r="AG856" s="693"/>
      <c r="AH856" s="677">
        <v>1</v>
      </c>
      <c r="AI856" s="677"/>
      <c r="AJ856" s="677"/>
      <c r="AK856" s="677"/>
      <c r="AL856" s="674">
        <v>98.41</v>
      </c>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93"/>
      <c r="AD857" s="693"/>
      <c r="AE857" s="693"/>
      <c r="AF857" s="693"/>
      <c r="AG857" s="693"/>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93"/>
      <c r="AD858" s="693"/>
      <c r="AE858" s="693"/>
      <c r="AF858" s="693"/>
      <c r="AG858" s="693"/>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93"/>
      <c r="AD859" s="693"/>
      <c r="AE859" s="693"/>
      <c r="AF859" s="693"/>
      <c r="AG859" s="693"/>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93"/>
      <c r="AD860" s="693"/>
      <c r="AE860" s="693"/>
      <c r="AF860" s="693"/>
      <c r="AG860" s="693"/>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93"/>
      <c r="AD861" s="693"/>
      <c r="AE861" s="693"/>
      <c r="AF861" s="693"/>
      <c r="AG861" s="693"/>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93"/>
      <c r="AD862" s="693"/>
      <c r="AE862" s="693"/>
      <c r="AF862" s="693"/>
      <c r="AG862" s="693"/>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93"/>
      <c r="AD863" s="693"/>
      <c r="AE863" s="693"/>
      <c r="AF863" s="693"/>
      <c r="AG863" s="693"/>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93"/>
      <c r="AD864" s="693"/>
      <c r="AE864" s="693"/>
      <c r="AF864" s="693"/>
      <c r="AG864" s="693"/>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93"/>
      <c r="AD865" s="693"/>
      <c r="AE865" s="693"/>
      <c r="AF865" s="693"/>
      <c r="AG865" s="693"/>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93"/>
      <c r="AD866" s="693"/>
      <c r="AE866" s="693"/>
      <c r="AF866" s="693"/>
      <c r="AG866" s="693"/>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93"/>
      <c r="AD867" s="693"/>
      <c r="AE867" s="693"/>
      <c r="AF867" s="693"/>
      <c r="AG867" s="693"/>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70</v>
      </c>
      <c r="D870" s="662"/>
      <c r="E870" s="662"/>
      <c r="F870" s="662"/>
      <c r="G870" s="662"/>
      <c r="H870" s="662"/>
      <c r="I870" s="662"/>
      <c r="J870" s="407" t="s">
        <v>72</v>
      </c>
      <c r="K870" s="603"/>
      <c r="L870" s="603"/>
      <c r="M870" s="603"/>
      <c r="N870" s="603"/>
      <c r="O870" s="603"/>
      <c r="P870" s="662" t="s">
        <v>16</v>
      </c>
      <c r="Q870" s="662"/>
      <c r="R870" s="662"/>
      <c r="S870" s="662"/>
      <c r="T870" s="662"/>
      <c r="U870" s="662"/>
      <c r="V870" s="662"/>
      <c r="W870" s="662"/>
      <c r="X870" s="662"/>
      <c r="Y870" s="663" t="s">
        <v>337</v>
      </c>
      <c r="Z870" s="663"/>
      <c r="AA870" s="663"/>
      <c r="AB870" s="663"/>
      <c r="AC870" s="407" t="s">
        <v>286</v>
      </c>
      <c r="AD870" s="407"/>
      <c r="AE870" s="407"/>
      <c r="AF870" s="407"/>
      <c r="AG870" s="407"/>
      <c r="AH870" s="663" t="s">
        <v>384</v>
      </c>
      <c r="AI870" s="662"/>
      <c r="AJ870" s="662"/>
      <c r="AK870" s="662"/>
      <c r="AL870" s="662" t="s">
        <v>17</v>
      </c>
      <c r="AM870" s="662"/>
      <c r="AN870" s="662"/>
      <c r="AO870" s="238"/>
      <c r="AP870" s="407" t="s">
        <v>340</v>
      </c>
      <c r="AQ870" s="407"/>
      <c r="AR870" s="407"/>
      <c r="AS870" s="407"/>
      <c r="AT870" s="407"/>
      <c r="AU870" s="407"/>
      <c r="AV870" s="407"/>
      <c r="AW870" s="407"/>
      <c r="AX870" s="407"/>
    </row>
    <row r="871" spans="1:50" ht="30" customHeight="1" x14ac:dyDescent="0.15">
      <c r="A871" s="664">
        <v>1</v>
      </c>
      <c r="B871" s="664">
        <v>1</v>
      </c>
      <c r="C871" s="665" t="s">
        <v>542</v>
      </c>
      <c r="D871" s="665"/>
      <c r="E871" s="665"/>
      <c r="F871" s="665"/>
      <c r="G871" s="665"/>
      <c r="H871" s="665"/>
      <c r="I871" s="665"/>
      <c r="J871" s="666">
        <v>2000012100001</v>
      </c>
      <c r="K871" s="666"/>
      <c r="L871" s="666"/>
      <c r="M871" s="666"/>
      <c r="N871" s="666"/>
      <c r="O871" s="666"/>
      <c r="P871" s="667" t="s">
        <v>531</v>
      </c>
      <c r="Q871" s="667"/>
      <c r="R871" s="667"/>
      <c r="S871" s="667"/>
      <c r="T871" s="667"/>
      <c r="U871" s="667"/>
      <c r="V871" s="667"/>
      <c r="W871" s="667"/>
      <c r="X871" s="667"/>
      <c r="Y871" s="668">
        <v>2890</v>
      </c>
      <c r="Z871" s="669"/>
      <c r="AA871" s="669"/>
      <c r="AB871" s="670"/>
      <c r="AC871" s="671" t="s">
        <v>137</v>
      </c>
      <c r="AD871" s="672"/>
      <c r="AE871" s="672"/>
      <c r="AF871" s="672"/>
      <c r="AG871" s="672"/>
      <c r="AH871" s="673" t="s">
        <v>576</v>
      </c>
      <c r="AI871" s="673"/>
      <c r="AJ871" s="673"/>
      <c r="AK871" s="673"/>
      <c r="AL871" s="674" t="s">
        <v>576</v>
      </c>
      <c r="AM871" s="675"/>
      <c r="AN871" s="675"/>
      <c r="AO871" s="676"/>
      <c r="AP871" s="269"/>
      <c r="AQ871" s="269"/>
      <c r="AR871" s="269"/>
      <c r="AS871" s="269"/>
      <c r="AT871" s="269"/>
      <c r="AU871" s="269"/>
      <c r="AV871" s="269"/>
      <c r="AW871" s="269"/>
      <c r="AX871" s="269"/>
    </row>
    <row r="872" spans="1:50" ht="30" customHeight="1" x14ac:dyDescent="0.15">
      <c r="A872" s="664">
        <v>2</v>
      </c>
      <c r="B872" s="664">
        <v>1</v>
      </c>
      <c r="C872" s="665" t="s">
        <v>397</v>
      </c>
      <c r="D872" s="665"/>
      <c r="E872" s="665"/>
      <c r="F872" s="665"/>
      <c r="G872" s="665"/>
      <c r="H872" s="665"/>
      <c r="I872" s="665"/>
      <c r="J872" s="666">
        <v>8000012100004</v>
      </c>
      <c r="K872" s="666"/>
      <c r="L872" s="666"/>
      <c r="M872" s="666"/>
      <c r="N872" s="666"/>
      <c r="O872" s="666"/>
      <c r="P872" s="667" t="s">
        <v>531</v>
      </c>
      <c r="Q872" s="667"/>
      <c r="R872" s="667"/>
      <c r="S872" s="667"/>
      <c r="T872" s="667"/>
      <c r="U872" s="667"/>
      <c r="V872" s="667"/>
      <c r="W872" s="667"/>
      <c r="X872" s="667"/>
      <c r="Y872" s="668">
        <v>210</v>
      </c>
      <c r="Z872" s="669"/>
      <c r="AA872" s="669"/>
      <c r="AB872" s="670"/>
      <c r="AC872" s="671" t="s">
        <v>137</v>
      </c>
      <c r="AD872" s="671"/>
      <c r="AE872" s="671"/>
      <c r="AF872" s="671"/>
      <c r="AG872" s="671"/>
      <c r="AH872" s="673" t="s">
        <v>576</v>
      </c>
      <c r="AI872" s="673"/>
      <c r="AJ872" s="673"/>
      <c r="AK872" s="673"/>
      <c r="AL872" s="674" t="s">
        <v>576</v>
      </c>
      <c r="AM872" s="675"/>
      <c r="AN872" s="675"/>
      <c r="AO872" s="676"/>
      <c r="AP872" s="269"/>
      <c r="AQ872" s="269"/>
      <c r="AR872" s="269"/>
      <c r="AS872" s="269"/>
      <c r="AT872" s="269"/>
      <c r="AU872" s="269"/>
      <c r="AV872" s="269"/>
      <c r="AW872" s="269"/>
      <c r="AX872" s="269"/>
    </row>
    <row r="873" spans="1:50" ht="30" customHeight="1" x14ac:dyDescent="0.15">
      <c r="A873" s="664">
        <v>3</v>
      </c>
      <c r="B873" s="664">
        <v>1</v>
      </c>
      <c r="C873" s="665" t="s">
        <v>152</v>
      </c>
      <c r="D873" s="665"/>
      <c r="E873" s="665"/>
      <c r="F873" s="665"/>
      <c r="G873" s="665"/>
      <c r="H873" s="665"/>
      <c r="I873" s="665"/>
      <c r="J873" s="666">
        <v>2000012100001</v>
      </c>
      <c r="K873" s="666"/>
      <c r="L873" s="666"/>
      <c r="M873" s="666"/>
      <c r="N873" s="666"/>
      <c r="O873" s="666"/>
      <c r="P873" s="667" t="s">
        <v>531</v>
      </c>
      <c r="Q873" s="667"/>
      <c r="R873" s="667"/>
      <c r="S873" s="667"/>
      <c r="T873" s="667"/>
      <c r="U873" s="667"/>
      <c r="V873" s="667"/>
      <c r="W873" s="667"/>
      <c r="X873" s="667"/>
      <c r="Y873" s="668">
        <v>40</v>
      </c>
      <c r="Z873" s="669"/>
      <c r="AA873" s="669"/>
      <c r="AB873" s="670"/>
      <c r="AC873" s="671" t="s">
        <v>137</v>
      </c>
      <c r="AD873" s="671"/>
      <c r="AE873" s="671"/>
      <c r="AF873" s="671"/>
      <c r="AG873" s="671"/>
      <c r="AH873" s="677" t="s">
        <v>576</v>
      </c>
      <c r="AI873" s="677"/>
      <c r="AJ873" s="677"/>
      <c r="AK873" s="677"/>
      <c r="AL873" s="674" t="s">
        <v>576</v>
      </c>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93"/>
      <c r="AD875" s="693"/>
      <c r="AE875" s="693"/>
      <c r="AF875" s="693"/>
      <c r="AG875" s="693"/>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93"/>
      <c r="AD876" s="693"/>
      <c r="AE876" s="693"/>
      <c r="AF876" s="693"/>
      <c r="AG876" s="693"/>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93"/>
      <c r="AD877" s="693"/>
      <c r="AE877" s="693"/>
      <c r="AF877" s="693"/>
      <c r="AG877" s="693"/>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93"/>
      <c r="AD878" s="693"/>
      <c r="AE878" s="693"/>
      <c r="AF878" s="693"/>
      <c r="AG878" s="693"/>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93"/>
      <c r="AD879" s="693"/>
      <c r="AE879" s="693"/>
      <c r="AF879" s="693"/>
      <c r="AG879" s="693"/>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93"/>
      <c r="AD880" s="693"/>
      <c r="AE880" s="693"/>
      <c r="AF880" s="693"/>
      <c r="AG880" s="693"/>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93"/>
      <c r="AD881" s="693"/>
      <c r="AE881" s="693"/>
      <c r="AF881" s="693"/>
      <c r="AG881" s="693"/>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93"/>
      <c r="AD882" s="693"/>
      <c r="AE882" s="693"/>
      <c r="AF882" s="693"/>
      <c r="AG882" s="693"/>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93"/>
      <c r="AD883" s="693"/>
      <c r="AE883" s="693"/>
      <c r="AF883" s="693"/>
      <c r="AG883" s="693"/>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93"/>
      <c r="AD884" s="693"/>
      <c r="AE884" s="693"/>
      <c r="AF884" s="693"/>
      <c r="AG884" s="693"/>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93"/>
      <c r="AD885" s="693"/>
      <c r="AE885" s="693"/>
      <c r="AF885" s="693"/>
      <c r="AG885" s="693"/>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93"/>
      <c r="AD886" s="693"/>
      <c r="AE886" s="693"/>
      <c r="AF886" s="693"/>
      <c r="AG886" s="693"/>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93"/>
      <c r="AD887" s="693"/>
      <c r="AE887" s="693"/>
      <c r="AF887" s="693"/>
      <c r="AG887" s="693"/>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93"/>
      <c r="AD888" s="693"/>
      <c r="AE888" s="693"/>
      <c r="AF888" s="693"/>
      <c r="AG888" s="693"/>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93"/>
      <c r="AD889" s="693"/>
      <c r="AE889" s="693"/>
      <c r="AF889" s="693"/>
      <c r="AG889" s="693"/>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93"/>
      <c r="AD890" s="693"/>
      <c r="AE890" s="693"/>
      <c r="AF890" s="693"/>
      <c r="AG890" s="693"/>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93"/>
      <c r="AD891" s="693"/>
      <c r="AE891" s="693"/>
      <c r="AF891" s="693"/>
      <c r="AG891" s="693"/>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93"/>
      <c r="AD892" s="693"/>
      <c r="AE892" s="693"/>
      <c r="AF892" s="693"/>
      <c r="AG892" s="693"/>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93"/>
      <c r="AD893" s="693"/>
      <c r="AE893" s="693"/>
      <c r="AF893" s="693"/>
      <c r="AG893" s="693"/>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93"/>
      <c r="AD894" s="693"/>
      <c r="AE894" s="693"/>
      <c r="AF894" s="693"/>
      <c r="AG894" s="693"/>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93"/>
      <c r="AD895" s="693"/>
      <c r="AE895" s="693"/>
      <c r="AF895" s="693"/>
      <c r="AG895" s="693"/>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93"/>
      <c r="AD896" s="693"/>
      <c r="AE896" s="693"/>
      <c r="AF896" s="693"/>
      <c r="AG896" s="693"/>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93"/>
      <c r="AD897" s="693"/>
      <c r="AE897" s="693"/>
      <c r="AF897" s="693"/>
      <c r="AG897" s="693"/>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93"/>
      <c r="AD898" s="693"/>
      <c r="AE898" s="693"/>
      <c r="AF898" s="693"/>
      <c r="AG898" s="693"/>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93"/>
      <c r="AD899" s="693"/>
      <c r="AE899" s="693"/>
      <c r="AF899" s="693"/>
      <c r="AG899" s="693"/>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93"/>
      <c r="AD900" s="693"/>
      <c r="AE900" s="693"/>
      <c r="AF900" s="693"/>
      <c r="AG900" s="693"/>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70</v>
      </c>
      <c r="D903" s="662"/>
      <c r="E903" s="662"/>
      <c r="F903" s="662"/>
      <c r="G903" s="662"/>
      <c r="H903" s="662"/>
      <c r="I903" s="662"/>
      <c r="J903" s="407" t="s">
        <v>72</v>
      </c>
      <c r="K903" s="603"/>
      <c r="L903" s="603"/>
      <c r="M903" s="603"/>
      <c r="N903" s="603"/>
      <c r="O903" s="603"/>
      <c r="P903" s="662" t="s">
        <v>16</v>
      </c>
      <c r="Q903" s="662"/>
      <c r="R903" s="662"/>
      <c r="S903" s="662"/>
      <c r="T903" s="662"/>
      <c r="U903" s="662"/>
      <c r="V903" s="662"/>
      <c r="W903" s="662"/>
      <c r="X903" s="662"/>
      <c r="Y903" s="663" t="s">
        <v>337</v>
      </c>
      <c r="Z903" s="663"/>
      <c r="AA903" s="663"/>
      <c r="AB903" s="663"/>
      <c r="AC903" s="407" t="s">
        <v>286</v>
      </c>
      <c r="AD903" s="407"/>
      <c r="AE903" s="407"/>
      <c r="AF903" s="407"/>
      <c r="AG903" s="407"/>
      <c r="AH903" s="663" t="s">
        <v>384</v>
      </c>
      <c r="AI903" s="662"/>
      <c r="AJ903" s="662"/>
      <c r="AK903" s="662"/>
      <c r="AL903" s="662" t="s">
        <v>17</v>
      </c>
      <c r="AM903" s="662"/>
      <c r="AN903" s="662"/>
      <c r="AO903" s="238"/>
      <c r="AP903" s="407" t="s">
        <v>340</v>
      </c>
      <c r="AQ903" s="407"/>
      <c r="AR903" s="407"/>
      <c r="AS903" s="407"/>
      <c r="AT903" s="407"/>
      <c r="AU903" s="407"/>
      <c r="AV903" s="407"/>
      <c r="AW903" s="407"/>
      <c r="AX903" s="407"/>
    </row>
    <row r="904" spans="1:50" ht="30" customHeight="1" x14ac:dyDescent="0.15">
      <c r="A904" s="664">
        <v>1</v>
      </c>
      <c r="B904" s="664">
        <v>1</v>
      </c>
      <c r="C904" s="665" t="s">
        <v>543</v>
      </c>
      <c r="D904" s="665"/>
      <c r="E904" s="665"/>
      <c r="F904" s="665"/>
      <c r="G904" s="665"/>
      <c r="H904" s="665"/>
      <c r="I904" s="665"/>
      <c r="J904" s="666">
        <v>7180001093548</v>
      </c>
      <c r="K904" s="666"/>
      <c r="L904" s="666"/>
      <c r="M904" s="666"/>
      <c r="N904" s="666"/>
      <c r="O904" s="666"/>
      <c r="P904" s="667" t="s">
        <v>270</v>
      </c>
      <c r="Q904" s="667"/>
      <c r="R904" s="667"/>
      <c r="S904" s="667"/>
      <c r="T904" s="667"/>
      <c r="U904" s="667"/>
      <c r="V904" s="667"/>
      <c r="W904" s="667"/>
      <c r="X904" s="667"/>
      <c r="Y904" s="668">
        <v>2482</v>
      </c>
      <c r="Z904" s="669"/>
      <c r="AA904" s="669"/>
      <c r="AB904" s="670"/>
      <c r="AC904" s="671" t="s">
        <v>550</v>
      </c>
      <c r="AD904" s="672"/>
      <c r="AE904" s="672"/>
      <c r="AF904" s="672"/>
      <c r="AG904" s="672"/>
      <c r="AH904" s="673" t="s">
        <v>407</v>
      </c>
      <c r="AI904" s="673"/>
      <c r="AJ904" s="673"/>
      <c r="AK904" s="673"/>
      <c r="AL904" s="674" t="s">
        <v>551</v>
      </c>
      <c r="AM904" s="675"/>
      <c r="AN904" s="675"/>
      <c r="AO904" s="676"/>
      <c r="AP904" s="269"/>
      <c r="AQ904" s="269"/>
      <c r="AR904" s="269"/>
      <c r="AS904" s="269"/>
      <c r="AT904" s="269"/>
      <c r="AU904" s="269"/>
      <c r="AV904" s="269"/>
      <c r="AW904" s="269"/>
      <c r="AX904" s="269"/>
    </row>
    <row r="905" spans="1:50" ht="30" customHeight="1" x14ac:dyDescent="0.15">
      <c r="A905" s="664">
        <v>2</v>
      </c>
      <c r="B905" s="664">
        <v>1</v>
      </c>
      <c r="C905" s="665" t="s">
        <v>543</v>
      </c>
      <c r="D905" s="665"/>
      <c r="E905" s="665"/>
      <c r="F905" s="665"/>
      <c r="G905" s="665"/>
      <c r="H905" s="665"/>
      <c r="I905" s="665"/>
      <c r="J905" s="666">
        <v>7180001093548</v>
      </c>
      <c r="K905" s="666"/>
      <c r="L905" s="666"/>
      <c r="M905" s="666"/>
      <c r="N905" s="666"/>
      <c r="O905" s="666"/>
      <c r="P905" s="667" t="s">
        <v>567</v>
      </c>
      <c r="Q905" s="667"/>
      <c r="R905" s="667"/>
      <c r="S905" s="667"/>
      <c r="T905" s="667"/>
      <c r="U905" s="667"/>
      <c r="V905" s="667"/>
      <c r="W905" s="667"/>
      <c r="X905" s="667"/>
      <c r="Y905" s="668">
        <v>1</v>
      </c>
      <c r="Z905" s="669"/>
      <c r="AA905" s="669"/>
      <c r="AB905" s="670"/>
      <c r="AC905" s="671" t="s">
        <v>390</v>
      </c>
      <c r="AD905" s="672"/>
      <c r="AE905" s="672"/>
      <c r="AF905" s="672"/>
      <c r="AG905" s="672"/>
      <c r="AH905" s="673" t="s">
        <v>407</v>
      </c>
      <c r="AI905" s="673"/>
      <c r="AJ905" s="673"/>
      <c r="AK905" s="673"/>
      <c r="AL905" s="674">
        <v>100</v>
      </c>
      <c r="AM905" s="675"/>
      <c r="AN905" s="675"/>
      <c r="AO905" s="676"/>
      <c r="AP905" s="269"/>
      <c r="AQ905" s="269"/>
      <c r="AR905" s="269"/>
      <c r="AS905" s="269"/>
      <c r="AT905" s="269"/>
      <c r="AU905" s="269"/>
      <c r="AV905" s="269"/>
      <c r="AW905" s="269"/>
      <c r="AX905" s="269"/>
    </row>
    <row r="906" spans="1:50" ht="30" customHeight="1" x14ac:dyDescent="0.15">
      <c r="A906" s="664">
        <v>3</v>
      </c>
      <c r="B906" s="664">
        <v>1</v>
      </c>
      <c r="C906" s="665" t="s">
        <v>543</v>
      </c>
      <c r="D906" s="665"/>
      <c r="E906" s="665"/>
      <c r="F906" s="665"/>
      <c r="G906" s="665"/>
      <c r="H906" s="665"/>
      <c r="I906" s="665"/>
      <c r="J906" s="666">
        <v>7180001093548</v>
      </c>
      <c r="K906" s="666"/>
      <c r="L906" s="666"/>
      <c r="M906" s="666"/>
      <c r="N906" s="666"/>
      <c r="O906" s="666"/>
      <c r="P906" s="667" t="s">
        <v>544</v>
      </c>
      <c r="Q906" s="667"/>
      <c r="R906" s="667"/>
      <c r="S906" s="667"/>
      <c r="T906" s="667"/>
      <c r="U906" s="667"/>
      <c r="V906" s="667"/>
      <c r="W906" s="667"/>
      <c r="X906" s="667"/>
      <c r="Y906" s="668">
        <v>0.8</v>
      </c>
      <c r="Z906" s="669"/>
      <c r="AA906" s="669"/>
      <c r="AB906" s="670"/>
      <c r="AC906" s="671" t="s">
        <v>390</v>
      </c>
      <c r="AD906" s="672"/>
      <c r="AE906" s="672"/>
      <c r="AF906" s="672"/>
      <c r="AG906" s="672"/>
      <c r="AH906" s="673" t="s">
        <v>407</v>
      </c>
      <c r="AI906" s="673"/>
      <c r="AJ906" s="673"/>
      <c r="AK906" s="673"/>
      <c r="AL906" s="674">
        <v>100</v>
      </c>
      <c r="AM906" s="675"/>
      <c r="AN906" s="675"/>
      <c r="AO906" s="676"/>
      <c r="AP906" s="269"/>
      <c r="AQ906" s="269"/>
      <c r="AR906" s="269"/>
      <c r="AS906" s="269"/>
      <c r="AT906" s="269"/>
      <c r="AU906" s="269"/>
      <c r="AV906" s="269"/>
      <c r="AW906" s="269"/>
      <c r="AX906" s="269"/>
    </row>
    <row r="907" spans="1:50" ht="30" customHeight="1" x14ac:dyDescent="0.15">
      <c r="A907" s="664">
        <v>4</v>
      </c>
      <c r="B907" s="664">
        <v>1</v>
      </c>
      <c r="C907" s="665" t="s">
        <v>543</v>
      </c>
      <c r="D907" s="665"/>
      <c r="E907" s="665"/>
      <c r="F907" s="665"/>
      <c r="G907" s="665"/>
      <c r="H907" s="665"/>
      <c r="I907" s="665"/>
      <c r="J907" s="666">
        <v>7180001093548</v>
      </c>
      <c r="K907" s="666"/>
      <c r="L907" s="666"/>
      <c r="M907" s="666"/>
      <c r="N907" s="666"/>
      <c r="O907" s="666"/>
      <c r="P907" s="667" t="s">
        <v>566</v>
      </c>
      <c r="Q907" s="667"/>
      <c r="R907" s="667"/>
      <c r="S907" s="667"/>
      <c r="T907" s="667"/>
      <c r="U907" s="667"/>
      <c r="V907" s="667"/>
      <c r="W907" s="667"/>
      <c r="X907" s="667"/>
      <c r="Y907" s="668">
        <v>0.1</v>
      </c>
      <c r="Z907" s="669"/>
      <c r="AA907" s="669"/>
      <c r="AB907" s="670"/>
      <c r="AC907" s="671" t="s">
        <v>390</v>
      </c>
      <c r="AD907" s="672"/>
      <c r="AE907" s="672"/>
      <c r="AF907" s="672"/>
      <c r="AG907" s="672"/>
      <c r="AH907" s="673" t="s">
        <v>407</v>
      </c>
      <c r="AI907" s="673"/>
      <c r="AJ907" s="673"/>
      <c r="AK907" s="673"/>
      <c r="AL907" s="674">
        <v>100</v>
      </c>
      <c r="AM907" s="675"/>
      <c r="AN907" s="675"/>
      <c r="AO907" s="676"/>
      <c r="AP907" s="269"/>
      <c r="AQ907" s="269"/>
      <c r="AR907" s="269"/>
      <c r="AS907" s="269"/>
      <c r="AT907" s="269"/>
      <c r="AU907" s="269"/>
      <c r="AV907" s="269"/>
      <c r="AW907" s="269"/>
      <c r="AX907" s="269"/>
    </row>
    <row r="908" spans="1:50" ht="30" customHeight="1" x14ac:dyDescent="0.15">
      <c r="A908" s="664">
        <v>5</v>
      </c>
      <c r="B908" s="664">
        <v>1</v>
      </c>
      <c r="C908" s="665" t="s">
        <v>557</v>
      </c>
      <c r="D908" s="665"/>
      <c r="E908" s="665"/>
      <c r="F908" s="665"/>
      <c r="G908" s="665"/>
      <c r="H908" s="665"/>
      <c r="I908" s="665"/>
      <c r="J908" s="666">
        <v>3012401012867</v>
      </c>
      <c r="K908" s="666"/>
      <c r="L908" s="666"/>
      <c r="M908" s="666"/>
      <c r="N908" s="666"/>
      <c r="O908" s="666"/>
      <c r="P908" s="667" t="s">
        <v>569</v>
      </c>
      <c r="Q908" s="667"/>
      <c r="R908" s="667"/>
      <c r="S908" s="667"/>
      <c r="T908" s="667"/>
      <c r="U908" s="667"/>
      <c r="V908" s="667"/>
      <c r="W908" s="667"/>
      <c r="X908" s="667"/>
      <c r="Y908" s="668">
        <v>198</v>
      </c>
      <c r="Z908" s="669"/>
      <c r="AA908" s="669"/>
      <c r="AB908" s="670"/>
      <c r="AC908" s="693" t="s">
        <v>20</v>
      </c>
      <c r="AD908" s="693"/>
      <c r="AE908" s="693"/>
      <c r="AF908" s="693"/>
      <c r="AG908" s="693"/>
      <c r="AH908" s="677">
        <v>1</v>
      </c>
      <c r="AI908" s="677"/>
      <c r="AJ908" s="677"/>
      <c r="AK908" s="677"/>
      <c r="AL908" s="674">
        <v>96.18</v>
      </c>
      <c r="AM908" s="675"/>
      <c r="AN908" s="675"/>
      <c r="AO908" s="676"/>
      <c r="AP908" s="269"/>
      <c r="AQ908" s="269"/>
      <c r="AR908" s="269"/>
      <c r="AS908" s="269"/>
      <c r="AT908" s="269"/>
      <c r="AU908" s="269"/>
      <c r="AV908" s="269"/>
      <c r="AW908" s="269"/>
      <c r="AX908" s="269"/>
    </row>
    <row r="909" spans="1:50" ht="30" customHeight="1" x14ac:dyDescent="0.15">
      <c r="A909" s="664">
        <v>6</v>
      </c>
      <c r="B909" s="664">
        <v>1</v>
      </c>
      <c r="C909" s="665" t="s">
        <v>557</v>
      </c>
      <c r="D909" s="665"/>
      <c r="E909" s="665"/>
      <c r="F909" s="665"/>
      <c r="G909" s="665"/>
      <c r="H909" s="665"/>
      <c r="I909" s="665"/>
      <c r="J909" s="666">
        <v>3012401012867</v>
      </c>
      <c r="K909" s="666"/>
      <c r="L909" s="666"/>
      <c r="M909" s="666"/>
      <c r="N909" s="666"/>
      <c r="O909" s="666"/>
      <c r="P909" s="667" t="s">
        <v>570</v>
      </c>
      <c r="Q909" s="667"/>
      <c r="R909" s="667"/>
      <c r="S909" s="667"/>
      <c r="T909" s="667"/>
      <c r="U909" s="667"/>
      <c r="V909" s="667"/>
      <c r="W909" s="667"/>
      <c r="X909" s="667"/>
      <c r="Y909" s="668">
        <v>2</v>
      </c>
      <c r="Z909" s="669"/>
      <c r="AA909" s="669"/>
      <c r="AB909" s="670"/>
      <c r="AC909" s="693" t="s">
        <v>369</v>
      </c>
      <c r="AD909" s="693"/>
      <c r="AE909" s="693"/>
      <c r="AF909" s="693"/>
      <c r="AG909" s="693"/>
      <c r="AH909" s="677" t="s">
        <v>558</v>
      </c>
      <c r="AI909" s="677"/>
      <c r="AJ909" s="677"/>
      <c r="AK909" s="677"/>
      <c r="AL909" s="674">
        <v>94.51</v>
      </c>
      <c r="AM909" s="675"/>
      <c r="AN909" s="675"/>
      <c r="AO909" s="676"/>
      <c r="AP909" s="269"/>
      <c r="AQ909" s="269"/>
      <c r="AR909" s="269"/>
      <c r="AS909" s="269"/>
      <c r="AT909" s="269"/>
      <c r="AU909" s="269"/>
      <c r="AV909" s="269"/>
      <c r="AW909" s="269"/>
      <c r="AX909" s="269"/>
    </row>
    <row r="910" spans="1:50" ht="30" customHeight="1" x14ac:dyDescent="0.15">
      <c r="A910" s="664">
        <v>7</v>
      </c>
      <c r="B910" s="664">
        <v>1</v>
      </c>
      <c r="C910" s="665" t="s">
        <v>545</v>
      </c>
      <c r="D910" s="665"/>
      <c r="E910" s="665"/>
      <c r="F910" s="665"/>
      <c r="G910" s="665"/>
      <c r="H910" s="665"/>
      <c r="I910" s="665"/>
      <c r="J910" s="666">
        <v>2180001023880</v>
      </c>
      <c r="K910" s="666"/>
      <c r="L910" s="666"/>
      <c r="M910" s="666"/>
      <c r="N910" s="666"/>
      <c r="O910" s="666"/>
      <c r="P910" s="667" t="s">
        <v>568</v>
      </c>
      <c r="Q910" s="667"/>
      <c r="R910" s="667"/>
      <c r="S910" s="667"/>
      <c r="T910" s="667"/>
      <c r="U910" s="667"/>
      <c r="V910" s="667"/>
      <c r="W910" s="667"/>
      <c r="X910" s="667"/>
      <c r="Y910" s="668">
        <v>117</v>
      </c>
      <c r="Z910" s="669"/>
      <c r="AA910" s="669"/>
      <c r="AB910" s="670"/>
      <c r="AC910" s="693" t="s">
        <v>390</v>
      </c>
      <c r="AD910" s="693"/>
      <c r="AE910" s="693"/>
      <c r="AF910" s="693"/>
      <c r="AG910" s="693"/>
      <c r="AH910" s="677" t="s">
        <v>407</v>
      </c>
      <c r="AI910" s="677"/>
      <c r="AJ910" s="677"/>
      <c r="AK910" s="677"/>
      <c r="AL910" s="674">
        <v>99.63</v>
      </c>
      <c r="AM910" s="675"/>
      <c r="AN910" s="675"/>
      <c r="AO910" s="676"/>
      <c r="AP910" s="269"/>
      <c r="AQ910" s="269"/>
      <c r="AR910" s="269"/>
      <c r="AS910" s="269"/>
      <c r="AT910" s="269"/>
      <c r="AU910" s="269"/>
      <c r="AV910" s="269"/>
      <c r="AW910" s="269"/>
      <c r="AX910" s="269"/>
    </row>
    <row r="911" spans="1:50" ht="30" customHeight="1" x14ac:dyDescent="0.15">
      <c r="A911" s="664">
        <v>8</v>
      </c>
      <c r="B911" s="664">
        <v>1</v>
      </c>
      <c r="C911" s="665" t="s">
        <v>546</v>
      </c>
      <c r="D911" s="665"/>
      <c r="E911" s="665"/>
      <c r="F911" s="665"/>
      <c r="G911" s="665"/>
      <c r="H911" s="665"/>
      <c r="I911" s="665"/>
      <c r="J911" s="666">
        <v>6010001135680</v>
      </c>
      <c r="K911" s="666"/>
      <c r="L911" s="666"/>
      <c r="M911" s="666"/>
      <c r="N911" s="666"/>
      <c r="O911" s="666"/>
      <c r="P911" s="667" t="s">
        <v>493</v>
      </c>
      <c r="Q911" s="667"/>
      <c r="R911" s="667"/>
      <c r="S911" s="667"/>
      <c r="T911" s="667"/>
      <c r="U911" s="667"/>
      <c r="V911" s="667"/>
      <c r="W911" s="667"/>
      <c r="X911" s="667"/>
      <c r="Y911" s="668">
        <v>76</v>
      </c>
      <c r="Z911" s="669"/>
      <c r="AA911" s="669"/>
      <c r="AB911" s="670"/>
      <c r="AC911" s="693" t="s">
        <v>341</v>
      </c>
      <c r="AD911" s="693"/>
      <c r="AE911" s="693"/>
      <c r="AF911" s="693"/>
      <c r="AG911" s="693"/>
      <c r="AH911" s="677">
        <v>1</v>
      </c>
      <c r="AI911" s="677"/>
      <c r="AJ911" s="677"/>
      <c r="AK911" s="677"/>
      <c r="AL911" s="674">
        <v>87.7</v>
      </c>
      <c r="AM911" s="675"/>
      <c r="AN911" s="675"/>
      <c r="AO911" s="676"/>
      <c r="AP911" s="269"/>
      <c r="AQ911" s="269"/>
      <c r="AR911" s="269"/>
      <c r="AS911" s="269"/>
      <c r="AT911" s="269"/>
      <c r="AU911" s="269"/>
      <c r="AV911" s="269"/>
      <c r="AW911" s="269"/>
      <c r="AX911" s="269"/>
    </row>
    <row r="912" spans="1:50" ht="30" customHeight="1" x14ac:dyDescent="0.15">
      <c r="A912" s="664">
        <v>9</v>
      </c>
      <c r="B912" s="664">
        <v>1</v>
      </c>
      <c r="C912" s="665" t="s">
        <v>546</v>
      </c>
      <c r="D912" s="665"/>
      <c r="E912" s="665"/>
      <c r="F912" s="665"/>
      <c r="G912" s="665"/>
      <c r="H912" s="665"/>
      <c r="I912" s="665"/>
      <c r="J912" s="666">
        <v>6010001135680</v>
      </c>
      <c r="K912" s="666"/>
      <c r="L912" s="666"/>
      <c r="M912" s="666"/>
      <c r="N912" s="666"/>
      <c r="O912" s="666"/>
      <c r="P912" s="667" t="s">
        <v>472</v>
      </c>
      <c r="Q912" s="667"/>
      <c r="R912" s="667"/>
      <c r="S912" s="667"/>
      <c r="T912" s="667"/>
      <c r="U912" s="667"/>
      <c r="V912" s="667"/>
      <c r="W912" s="667"/>
      <c r="X912" s="667"/>
      <c r="Y912" s="668">
        <v>1</v>
      </c>
      <c r="Z912" s="669"/>
      <c r="AA912" s="669"/>
      <c r="AB912" s="670"/>
      <c r="AC912" s="693" t="s">
        <v>234</v>
      </c>
      <c r="AD912" s="693"/>
      <c r="AE912" s="693"/>
      <c r="AF912" s="693"/>
      <c r="AG912" s="693"/>
      <c r="AH912" s="677" t="s">
        <v>551</v>
      </c>
      <c r="AI912" s="677"/>
      <c r="AJ912" s="677"/>
      <c r="AK912" s="677"/>
      <c r="AL912" s="674">
        <v>99.45</v>
      </c>
      <c r="AM912" s="675"/>
      <c r="AN912" s="675"/>
      <c r="AO912" s="676"/>
      <c r="AP912" s="269"/>
      <c r="AQ912" s="269"/>
      <c r="AR912" s="269"/>
      <c r="AS912" s="269"/>
      <c r="AT912" s="269"/>
      <c r="AU912" s="269"/>
      <c r="AV912" s="269"/>
      <c r="AW912" s="269"/>
      <c r="AX912" s="269"/>
    </row>
    <row r="913" spans="1:50" ht="30" customHeight="1" x14ac:dyDescent="0.15">
      <c r="A913" s="664">
        <v>10</v>
      </c>
      <c r="B913" s="664">
        <v>1</v>
      </c>
      <c r="C913" s="665" t="s">
        <v>308</v>
      </c>
      <c r="D913" s="665"/>
      <c r="E913" s="665"/>
      <c r="F913" s="665"/>
      <c r="G913" s="665"/>
      <c r="H913" s="665"/>
      <c r="I913" s="665"/>
      <c r="J913" s="666">
        <v>3011001031955</v>
      </c>
      <c r="K913" s="666"/>
      <c r="L913" s="666"/>
      <c r="M913" s="666"/>
      <c r="N913" s="666"/>
      <c r="O913" s="666"/>
      <c r="P913" s="667" t="s">
        <v>249</v>
      </c>
      <c r="Q913" s="667"/>
      <c r="R913" s="667"/>
      <c r="S913" s="667"/>
      <c r="T913" s="667"/>
      <c r="U913" s="667"/>
      <c r="V913" s="667"/>
      <c r="W913" s="667"/>
      <c r="X913" s="667"/>
      <c r="Y913" s="668">
        <v>32</v>
      </c>
      <c r="Z913" s="669"/>
      <c r="AA913" s="669"/>
      <c r="AB913" s="670"/>
      <c r="AC913" s="693" t="s">
        <v>341</v>
      </c>
      <c r="AD913" s="693"/>
      <c r="AE913" s="693"/>
      <c r="AF913" s="693"/>
      <c r="AG913" s="693"/>
      <c r="AH913" s="677">
        <v>1</v>
      </c>
      <c r="AI913" s="677"/>
      <c r="AJ913" s="677"/>
      <c r="AK913" s="677"/>
      <c r="AL913" s="674">
        <v>95.72</v>
      </c>
      <c r="AM913" s="675"/>
      <c r="AN913" s="675"/>
      <c r="AO913" s="676"/>
      <c r="AP913" s="269"/>
      <c r="AQ913" s="269"/>
      <c r="AR913" s="269"/>
      <c r="AS913" s="269"/>
      <c r="AT913" s="269"/>
      <c r="AU913" s="269"/>
      <c r="AV913" s="269"/>
      <c r="AW913" s="269"/>
      <c r="AX913" s="269"/>
    </row>
    <row r="914" spans="1:50" ht="30" customHeight="1" x14ac:dyDescent="0.15">
      <c r="A914" s="664">
        <v>11</v>
      </c>
      <c r="B914" s="664">
        <v>1</v>
      </c>
      <c r="C914" s="665" t="s">
        <v>308</v>
      </c>
      <c r="D914" s="665"/>
      <c r="E914" s="665"/>
      <c r="F914" s="665"/>
      <c r="G914" s="665"/>
      <c r="H914" s="665"/>
      <c r="I914" s="665"/>
      <c r="J914" s="666">
        <v>3011001031955</v>
      </c>
      <c r="K914" s="666"/>
      <c r="L914" s="666"/>
      <c r="M914" s="666"/>
      <c r="N914" s="666"/>
      <c r="O914" s="666"/>
      <c r="P914" s="667" t="s">
        <v>547</v>
      </c>
      <c r="Q914" s="667"/>
      <c r="R914" s="667"/>
      <c r="S914" s="667"/>
      <c r="T914" s="667"/>
      <c r="U914" s="667"/>
      <c r="V914" s="667"/>
      <c r="W914" s="667"/>
      <c r="X914" s="667"/>
      <c r="Y914" s="668">
        <v>25</v>
      </c>
      <c r="Z914" s="669"/>
      <c r="AA914" s="669"/>
      <c r="AB914" s="670"/>
      <c r="AC914" s="693" t="s">
        <v>341</v>
      </c>
      <c r="AD914" s="693"/>
      <c r="AE914" s="693"/>
      <c r="AF914" s="693"/>
      <c r="AG914" s="693"/>
      <c r="AH914" s="677">
        <v>1</v>
      </c>
      <c r="AI914" s="677"/>
      <c r="AJ914" s="677"/>
      <c r="AK914" s="677"/>
      <c r="AL914" s="674">
        <v>97.07</v>
      </c>
      <c r="AM914" s="675"/>
      <c r="AN914" s="675"/>
      <c r="AO914" s="676"/>
      <c r="AP914" s="269"/>
      <c r="AQ914" s="269"/>
      <c r="AR914" s="269"/>
      <c r="AS914" s="269"/>
      <c r="AT914" s="269"/>
      <c r="AU914" s="269"/>
      <c r="AV914" s="269"/>
      <c r="AW914" s="269"/>
      <c r="AX914" s="269"/>
    </row>
    <row r="915" spans="1:50" ht="30" customHeight="1" x14ac:dyDescent="0.15">
      <c r="A915" s="664">
        <v>12</v>
      </c>
      <c r="B915" s="664">
        <v>1</v>
      </c>
      <c r="C915" s="665" t="s">
        <v>147</v>
      </c>
      <c r="D915" s="665"/>
      <c r="E915" s="665"/>
      <c r="F915" s="665"/>
      <c r="G915" s="665"/>
      <c r="H915" s="665"/>
      <c r="I915" s="665"/>
      <c r="J915" s="666">
        <v>7011101052303</v>
      </c>
      <c r="K915" s="666"/>
      <c r="L915" s="666"/>
      <c r="M915" s="666"/>
      <c r="N915" s="666"/>
      <c r="O915" s="666"/>
      <c r="P915" s="667" t="s">
        <v>336</v>
      </c>
      <c r="Q915" s="667"/>
      <c r="R915" s="667"/>
      <c r="S915" s="667"/>
      <c r="T915" s="667"/>
      <c r="U915" s="667"/>
      <c r="V915" s="667"/>
      <c r="W915" s="667"/>
      <c r="X915" s="667"/>
      <c r="Y915" s="668">
        <v>54</v>
      </c>
      <c r="Z915" s="669"/>
      <c r="AA915" s="669"/>
      <c r="AB915" s="670"/>
      <c r="AC915" s="693" t="s">
        <v>20</v>
      </c>
      <c r="AD915" s="693"/>
      <c r="AE915" s="693"/>
      <c r="AF915" s="693"/>
      <c r="AG915" s="693"/>
      <c r="AH915" s="677">
        <v>2</v>
      </c>
      <c r="AI915" s="677"/>
      <c r="AJ915" s="677"/>
      <c r="AK915" s="677"/>
      <c r="AL915" s="674">
        <v>83.67</v>
      </c>
      <c r="AM915" s="675"/>
      <c r="AN915" s="675"/>
      <c r="AO915" s="676"/>
      <c r="AP915" s="269"/>
      <c r="AQ915" s="269"/>
      <c r="AR915" s="269"/>
      <c r="AS915" s="269"/>
      <c r="AT915" s="269"/>
      <c r="AU915" s="269"/>
      <c r="AV915" s="269"/>
      <c r="AW915" s="269"/>
      <c r="AX915" s="269"/>
    </row>
    <row r="916" spans="1:50" ht="30" customHeight="1" x14ac:dyDescent="0.15">
      <c r="A916" s="664">
        <v>13</v>
      </c>
      <c r="B916" s="664">
        <v>1</v>
      </c>
      <c r="C916" s="665" t="s">
        <v>535</v>
      </c>
      <c r="D916" s="665"/>
      <c r="E916" s="665"/>
      <c r="F916" s="665"/>
      <c r="G916" s="665"/>
      <c r="H916" s="665"/>
      <c r="I916" s="665"/>
      <c r="J916" s="666">
        <v>7010401022916</v>
      </c>
      <c r="K916" s="666"/>
      <c r="L916" s="666"/>
      <c r="M916" s="666"/>
      <c r="N916" s="666"/>
      <c r="O916" s="666"/>
      <c r="P916" s="667" t="s">
        <v>539</v>
      </c>
      <c r="Q916" s="667"/>
      <c r="R916" s="667"/>
      <c r="S916" s="667"/>
      <c r="T916" s="667"/>
      <c r="U916" s="667"/>
      <c r="V916" s="667"/>
      <c r="W916" s="667"/>
      <c r="X916" s="667"/>
      <c r="Y916" s="668">
        <v>37</v>
      </c>
      <c r="Z916" s="669"/>
      <c r="AA916" s="669"/>
      <c r="AB916" s="670"/>
      <c r="AC916" s="693" t="s">
        <v>369</v>
      </c>
      <c r="AD916" s="693"/>
      <c r="AE916" s="693"/>
      <c r="AF916" s="693"/>
      <c r="AG916" s="693"/>
      <c r="AH916" s="677" t="s">
        <v>407</v>
      </c>
      <c r="AI916" s="677"/>
      <c r="AJ916" s="677"/>
      <c r="AK916" s="677"/>
      <c r="AL916" s="674">
        <v>98.49</v>
      </c>
      <c r="AM916" s="675"/>
      <c r="AN916" s="675"/>
      <c r="AO916" s="676"/>
      <c r="AP916" s="269"/>
      <c r="AQ916" s="269"/>
      <c r="AR916" s="269"/>
      <c r="AS916" s="269"/>
      <c r="AT916" s="269"/>
      <c r="AU916" s="269"/>
      <c r="AV916" s="269"/>
      <c r="AW916" s="269"/>
      <c r="AX916" s="269"/>
    </row>
    <row r="917" spans="1:50" ht="30" customHeight="1" x14ac:dyDescent="0.15">
      <c r="A917" s="664">
        <v>14</v>
      </c>
      <c r="B917" s="664">
        <v>1</v>
      </c>
      <c r="C917" s="665" t="s">
        <v>535</v>
      </c>
      <c r="D917" s="665"/>
      <c r="E917" s="665"/>
      <c r="F917" s="665"/>
      <c r="G917" s="665"/>
      <c r="H917" s="665"/>
      <c r="I917" s="665"/>
      <c r="J917" s="666">
        <v>7010401022916</v>
      </c>
      <c r="K917" s="666"/>
      <c r="L917" s="666"/>
      <c r="M917" s="666"/>
      <c r="N917" s="666"/>
      <c r="O917" s="666"/>
      <c r="P917" s="667" t="s">
        <v>144</v>
      </c>
      <c r="Q917" s="667"/>
      <c r="R917" s="667"/>
      <c r="S917" s="667"/>
      <c r="T917" s="667"/>
      <c r="U917" s="667"/>
      <c r="V917" s="667"/>
      <c r="W917" s="667"/>
      <c r="X917" s="667"/>
      <c r="Y917" s="668">
        <v>3</v>
      </c>
      <c r="Z917" s="669"/>
      <c r="AA917" s="669"/>
      <c r="AB917" s="670"/>
      <c r="AC917" s="693" t="s">
        <v>20</v>
      </c>
      <c r="AD917" s="693"/>
      <c r="AE917" s="693"/>
      <c r="AF917" s="693"/>
      <c r="AG917" s="693"/>
      <c r="AH917" s="677">
        <v>1</v>
      </c>
      <c r="AI917" s="677"/>
      <c r="AJ917" s="677"/>
      <c r="AK917" s="677"/>
      <c r="AL917" s="674">
        <v>83.86</v>
      </c>
      <c r="AM917" s="675"/>
      <c r="AN917" s="675"/>
      <c r="AO917" s="676"/>
      <c r="AP917" s="269"/>
      <c r="AQ917" s="269"/>
      <c r="AR917" s="269"/>
      <c r="AS917" s="269"/>
      <c r="AT917" s="269"/>
      <c r="AU917" s="269"/>
      <c r="AV917" s="269"/>
      <c r="AW917" s="269"/>
      <c r="AX917" s="269"/>
    </row>
    <row r="918" spans="1:50" ht="30" customHeight="1" x14ac:dyDescent="0.15">
      <c r="A918" s="664">
        <v>15</v>
      </c>
      <c r="B918" s="664">
        <v>1</v>
      </c>
      <c r="C918" s="665" t="s">
        <v>535</v>
      </c>
      <c r="D918" s="665"/>
      <c r="E918" s="665"/>
      <c r="F918" s="665"/>
      <c r="G918" s="665"/>
      <c r="H918" s="665"/>
      <c r="I918" s="665"/>
      <c r="J918" s="666">
        <v>7010401022916</v>
      </c>
      <c r="K918" s="666"/>
      <c r="L918" s="666"/>
      <c r="M918" s="666"/>
      <c r="N918" s="666"/>
      <c r="O918" s="666"/>
      <c r="P918" s="667" t="s">
        <v>539</v>
      </c>
      <c r="Q918" s="667"/>
      <c r="R918" s="667"/>
      <c r="S918" s="667"/>
      <c r="T918" s="667"/>
      <c r="U918" s="667"/>
      <c r="V918" s="667"/>
      <c r="W918" s="667"/>
      <c r="X918" s="667"/>
      <c r="Y918" s="668">
        <v>3</v>
      </c>
      <c r="Z918" s="669"/>
      <c r="AA918" s="669"/>
      <c r="AB918" s="670"/>
      <c r="AC918" s="693" t="s">
        <v>369</v>
      </c>
      <c r="AD918" s="693"/>
      <c r="AE918" s="693"/>
      <c r="AF918" s="693"/>
      <c r="AG918" s="693"/>
      <c r="AH918" s="677" t="s">
        <v>407</v>
      </c>
      <c r="AI918" s="677"/>
      <c r="AJ918" s="677"/>
      <c r="AK918" s="677"/>
      <c r="AL918" s="674">
        <v>96.77</v>
      </c>
      <c r="AM918" s="675"/>
      <c r="AN918" s="675"/>
      <c r="AO918" s="676"/>
      <c r="AP918" s="269"/>
      <c r="AQ918" s="269"/>
      <c r="AR918" s="269"/>
      <c r="AS918" s="269"/>
      <c r="AT918" s="269"/>
      <c r="AU918" s="269"/>
      <c r="AV918" s="269"/>
      <c r="AW918" s="269"/>
      <c r="AX918" s="269"/>
    </row>
    <row r="919" spans="1:50" ht="30" customHeight="1" x14ac:dyDescent="0.15">
      <c r="A919" s="664">
        <v>16</v>
      </c>
      <c r="B919" s="664">
        <v>1</v>
      </c>
      <c r="C919" s="665" t="s">
        <v>559</v>
      </c>
      <c r="D919" s="665"/>
      <c r="E919" s="665"/>
      <c r="F919" s="665"/>
      <c r="G919" s="665"/>
      <c r="H919" s="665"/>
      <c r="I919" s="665"/>
      <c r="J919" s="666">
        <v>3010701003801</v>
      </c>
      <c r="K919" s="666"/>
      <c r="L919" s="666"/>
      <c r="M919" s="666"/>
      <c r="N919" s="666"/>
      <c r="O919" s="666"/>
      <c r="P919" s="667" t="s">
        <v>571</v>
      </c>
      <c r="Q919" s="667"/>
      <c r="R919" s="667"/>
      <c r="S919" s="667"/>
      <c r="T919" s="667"/>
      <c r="U919" s="667"/>
      <c r="V919" s="667"/>
      <c r="W919" s="667"/>
      <c r="X919" s="667"/>
      <c r="Y919" s="668">
        <v>16</v>
      </c>
      <c r="Z919" s="669"/>
      <c r="AA919" s="669"/>
      <c r="AB919" s="670"/>
      <c r="AC919" s="693" t="s">
        <v>20</v>
      </c>
      <c r="AD919" s="693"/>
      <c r="AE919" s="693"/>
      <c r="AF919" s="693"/>
      <c r="AG919" s="693"/>
      <c r="AH919" s="677">
        <v>3</v>
      </c>
      <c r="AI919" s="677"/>
      <c r="AJ919" s="677"/>
      <c r="AK919" s="677"/>
      <c r="AL919" s="674">
        <v>76.55</v>
      </c>
      <c r="AM919" s="675"/>
      <c r="AN919" s="675"/>
      <c r="AO919" s="676"/>
      <c r="AP919" s="269"/>
      <c r="AQ919" s="269"/>
      <c r="AR919" s="269"/>
      <c r="AS919" s="269"/>
      <c r="AT919" s="269"/>
      <c r="AU919" s="269"/>
      <c r="AV919" s="269"/>
      <c r="AW919" s="269"/>
      <c r="AX919" s="269"/>
    </row>
    <row r="920" spans="1:50" s="1" customFormat="1" ht="30" customHeight="1" x14ac:dyDescent="0.15">
      <c r="A920" s="664">
        <v>17</v>
      </c>
      <c r="B920" s="664">
        <v>1</v>
      </c>
      <c r="C920" s="665" t="s">
        <v>559</v>
      </c>
      <c r="D920" s="665"/>
      <c r="E920" s="665"/>
      <c r="F920" s="665"/>
      <c r="G920" s="665"/>
      <c r="H920" s="665"/>
      <c r="I920" s="665"/>
      <c r="J920" s="666">
        <v>3010701003801</v>
      </c>
      <c r="K920" s="666"/>
      <c r="L920" s="666"/>
      <c r="M920" s="666"/>
      <c r="N920" s="666"/>
      <c r="O920" s="666"/>
      <c r="P920" s="667" t="s">
        <v>572</v>
      </c>
      <c r="Q920" s="667"/>
      <c r="R920" s="667"/>
      <c r="S920" s="667"/>
      <c r="T920" s="667"/>
      <c r="U920" s="667"/>
      <c r="V920" s="667"/>
      <c r="W920" s="667"/>
      <c r="X920" s="667"/>
      <c r="Y920" s="668">
        <v>10</v>
      </c>
      <c r="Z920" s="669"/>
      <c r="AA920" s="669"/>
      <c r="AB920" s="670"/>
      <c r="AC920" s="693" t="s">
        <v>20</v>
      </c>
      <c r="AD920" s="693"/>
      <c r="AE920" s="693"/>
      <c r="AF920" s="693"/>
      <c r="AG920" s="693"/>
      <c r="AH920" s="677">
        <v>2</v>
      </c>
      <c r="AI920" s="677"/>
      <c r="AJ920" s="677"/>
      <c r="AK920" s="677"/>
      <c r="AL920" s="674">
        <v>82.24</v>
      </c>
      <c r="AM920" s="675"/>
      <c r="AN920" s="675"/>
      <c r="AO920" s="676"/>
      <c r="AP920" s="269"/>
      <c r="AQ920" s="269"/>
      <c r="AR920" s="269"/>
      <c r="AS920" s="269"/>
      <c r="AT920" s="269"/>
      <c r="AU920" s="269"/>
      <c r="AV920" s="269"/>
      <c r="AW920" s="269"/>
      <c r="AX920" s="269"/>
    </row>
    <row r="921" spans="1:50" ht="30" customHeight="1" x14ac:dyDescent="0.15">
      <c r="A921" s="664">
        <v>18</v>
      </c>
      <c r="B921" s="664">
        <v>1</v>
      </c>
      <c r="C921" s="665" t="s">
        <v>559</v>
      </c>
      <c r="D921" s="665"/>
      <c r="E921" s="665"/>
      <c r="F921" s="665"/>
      <c r="G921" s="665"/>
      <c r="H921" s="665"/>
      <c r="I921" s="665"/>
      <c r="J921" s="666">
        <v>3010701003801</v>
      </c>
      <c r="K921" s="666"/>
      <c r="L921" s="666"/>
      <c r="M921" s="666"/>
      <c r="N921" s="666"/>
      <c r="O921" s="666"/>
      <c r="P921" s="667" t="s">
        <v>573</v>
      </c>
      <c r="Q921" s="667"/>
      <c r="R921" s="667"/>
      <c r="S921" s="667"/>
      <c r="T921" s="667"/>
      <c r="U921" s="667"/>
      <c r="V921" s="667"/>
      <c r="W921" s="667"/>
      <c r="X921" s="667"/>
      <c r="Y921" s="668">
        <v>2</v>
      </c>
      <c r="Z921" s="669"/>
      <c r="AA921" s="669"/>
      <c r="AB921" s="670"/>
      <c r="AC921" s="693" t="s">
        <v>234</v>
      </c>
      <c r="AD921" s="693"/>
      <c r="AE921" s="693"/>
      <c r="AF921" s="693"/>
      <c r="AG921" s="693"/>
      <c r="AH921" s="677" t="s">
        <v>575</v>
      </c>
      <c r="AI921" s="677"/>
      <c r="AJ921" s="677"/>
      <c r="AK921" s="677"/>
      <c r="AL921" s="674">
        <v>95.56</v>
      </c>
      <c r="AM921" s="675"/>
      <c r="AN921" s="675"/>
      <c r="AO921" s="676"/>
      <c r="AP921" s="269"/>
      <c r="AQ921" s="269"/>
      <c r="AR921" s="269"/>
      <c r="AS921" s="269"/>
      <c r="AT921" s="269"/>
      <c r="AU921" s="269"/>
      <c r="AV921" s="269"/>
      <c r="AW921" s="269"/>
      <c r="AX921" s="269"/>
    </row>
    <row r="922" spans="1:50" ht="30" customHeight="1" x14ac:dyDescent="0.15">
      <c r="A922" s="664">
        <v>19</v>
      </c>
      <c r="B922" s="664">
        <v>1</v>
      </c>
      <c r="C922" s="665" t="s">
        <v>536</v>
      </c>
      <c r="D922" s="665"/>
      <c r="E922" s="665"/>
      <c r="F922" s="665"/>
      <c r="G922" s="665"/>
      <c r="H922" s="665"/>
      <c r="I922" s="665"/>
      <c r="J922" s="666">
        <v>2011101014084</v>
      </c>
      <c r="K922" s="666"/>
      <c r="L922" s="666"/>
      <c r="M922" s="666"/>
      <c r="N922" s="666"/>
      <c r="O922" s="666"/>
      <c r="P922" s="667" t="s">
        <v>548</v>
      </c>
      <c r="Q922" s="667"/>
      <c r="R922" s="667"/>
      <c r="S922" s="667"/>
      <c r="T922" s="667"/>
      <c r="U922" s="667"/>
      <c r="V922" s="667"/>
      <c r="W922" s="667"/>
      <c r="X922" s="667"/>
      <c r="Y922" s="668">
        <v>10</v>
      </c>
      <c r="Z922" s="669"/>
      <c r="AA922" s="669"/>
      <c r="AB922" s="670"/>
      <c r="AC922" s="693" t="s">
        <v>20</v>
      </c>
      <c r="AD922" s="693"/>
      <c r="AE922" s="693"/>
      <c r="AF922" s="693"/>
      <c r="AG922" s="693"/>
      <c r="AH922" s="677">
        <v>1</v>
      </c>
      <c r="AI922" s="677"/>
      <c r="AJ922" s="677"/>
      <c r="AK922" s="677"/>
      <c r="AL922" s="674">
        <v>95.36</v>
      </c>
      <c r="AM922" s="675"/>
      <c r="AN922" s="675"/>
      <c r="AO922" s="676"/>
      <c r="AP922" s="269"/>
      <c r="AQ922" s="269"/>
      <c r="AR922" s="269"/>
      <c r="AS922" s="269"/>
      <c r="AT922" s="269"/>
      <c r="AU922" s="269"/>
      <c r="AV922" s="269"/>
      <c r="AW922" s="269"/>
      <c r="AX922" s="269"/>
    </row>
    <row r="923" spans="1:50" ht="30" customHeight="1" x14ac:dyDescent="0.15">
      <c r="A923" s="664">
        <v>20</v>
      </c>
      <c r="B923" s="664">
        <v>1</v>
      </c>
      <c r="C923" s="665" t="s">
        <v>560</v>
      </c>
      <c r="D923" s="665"/>
      <c r="E923" s="665"/>
      <c r="F923" s="665"/>
      <c r="G923" s="665"/>
      <c r="H923" s="665"/>
      <c r="I923" s="665"/>
      <c r="J923" s="666">
        <v>2010001007784</v>
      </c>
      <c r="K923" s="666"/>
      <c r="L923" s="666"/>
      <c r="M923" s="666"/>
      <c r="N923" s="666"/>
      <c r="O923" s="666"/>
      <c r="P923" s="667" t="s">
        <v>574</v>
      </c>
      <c r="Q923" s="667"/>
      <c r="R923" s="667"/>
      <c r="S923" s="667"/>
      <c r="T923" s="667"/>
      <c r="U923" s="667"/>
      <c r="V923" s="667"/>
      <c r="W923" s="667"/>
      <c r="X923" s="667"/>
      <c r="Y923" s="668">
        <v>8</v>
      </c>
      <c r="Z923" s="669"/>
      <c r="AA923" s="669"/>
      <c r="AB923" s="670"/>
      <c r="AC923" s="693" t="s">
        <v>20</v>
      </c>
      <c r="AD923" s="693"/>
      <c r="AE923" s="693"/>
      <c r="AF923" s="693"/>
      <c r="AG923" s="693"/>
      <c r="AH923" s="677">
        <v>1</v>
      </c>
      <c r="AI923" s="677"/>
      <c r="AJ923" s="677"/>
      <c r="AK923" s="677"/>
      <c r="AL923" s="674">
        <v>99.27</v>
      </c>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93"/>
      <c r="AD924" s="693"/>
      <c r="AE924" s="693"/>
      <c r="AF924" s="693"/>
      <c r="AG924" s="693"/>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93"/>
      <c r="AD925" s="693"/>
      <c r="AE925" s="693"/>
      <c r="AF925" s="693"/>
      <c r="AG925" s="693"/>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93"/>
      <c r="AD926" s="693"/>
      <c r="AE926" s="693"/>
      <c r="AF926" s="693"/>
      <c r="AG926" s="693"/>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93"/>
      <c r="AD927" s="693"/>
      <c r="AE927" s="693"/>
      <c r="AF927" s="693"/>
      <c r="AG927" s="693"/>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93"/>
      <c r="AD928" s="693"/>
      <c r="AE928" s="693"/>
      <c r="AF928" s="693"/>
      <c r="AG928" s="693"/>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93"/>
      <c r="AD929" s="693"/>
      <c r="AE929" s="693"/>
      <c r="AF929" s="693"/>
      <c r="AG929" s="693"/>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93"/>
      <c r="AD930" s="693"/>
      <c r="AE930" s="693"/>
      <c r="AF930" s="693"/>
      <c r="AG930" s="693"/>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93"/>
      <c r="AD931" s="693"/>
      <c r="AE931" s="693"/>
      <c r="AF931" s="693"/>
      <c r="AG931" s="693"/>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93"/>
      <c r="AD932" s="693"/>
      <c r="AE932" s="693"/>
      <c r="AF932" s="693"/>
      <c r="AG932" s="693"/>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93"/>
      <c r="AD933" s="693"/>
      <c r="AE933" s="693"/>
      <c r="AF933" s="693"/>
      <c r="AG933" s="693"/>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70</v>
      </c>
      <c r="D936" s="662"/>
      <c r="E936" s="662"/>
      <c r="F936" s="662"/>
      <c r="G936" s="662"/>
      <c r="H936" s="662"/>
      <c r="I936" s="662"/>
      <c r="J936" s="407" t="s">
        <v>72</v>
      </c>
      <c r="K936" s="603"/>
      <c r="L936" s="603"/>
      <c r="M936" s="603"/>
      <c r="N936" s="603"/>
      <c r="O936" s="603"/>
      <c r="P936" s="662" t="s">
        <v>16</v>
      </c>
      <c r="Q936" s="662"/>
      <c r="R936" s="662"/>
      <c r="S936" s="662"/>
      <c r="T936" s="662"/>
      <c r="U936" s="662"/>
      <c r="V936" s="662"/>
      <c r="W936" s="662"/>
      <c r="X936" s="662"/>
      <c r="Y936" s="663" t="s">
        <v>337</v>
      </c>
      <c r="Z936" s="663"/>
      <c r="AA936" s="663"/>
      <c r="AB936" s="663"/>
      <c r="AC936" s="407" t="s">
        <v>286</v>
      </c>
      <c r="AD936" s="407"/>
      <c r="AE936" s="407"/>
      <c r="AF936" s="407"/>
      <c r="AG936" s="407"/>
      <c r="AH936" s="663" t="s">
        <v>384</v>
      </c>
      <c r="AI936" s="662"/>
      <c r="AJ936" s="662"/>
      <c r="AK936" s="662"/>
      <c r="AL936" s="662" t="s">
        <v>17</v>
      </c>
      <c r="AM936" s="662"/>
      <c r="AN936" s="662"/>
      <c r="AO936" s="238"/>
      <c r="AP936" s="407" t="s">
        <v>340</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93"/>
      <c r="AD941" s="693"/>
      <c r="AE941" s="693"/>
      <c r="AF941" s="693"/>
      <c r="AG941" s="693"/>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93"/>
      <c r="AD942" s="693"/>
      <c r="AE942" s="693"/>
      <c r="AF942" s="693"/>
      <c r="AG942" s="693"/>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93"/>
      <c r="AD943" s="693"/>
      <c r="AE943" s="693"/>
      <c r="AF943" s="693"/>
      <c r="AG943" s="693"/>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93"/>
      <c r="AD944" s="693"/>
      <c r="AE944" s="693"/>
      <c r="AF944" s="693"/>
      <c r="AG944" s="693"/>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93"/>
      <c r="AD945" s="693"/>
      <c r="AE945" s="693"/>
      <c r="AF945" s="693"/>
      <c r="AG945" s="693"/>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93"/>
      <c r="AD946" s="693"/>
      <c r="AE946" s="693"/>
      <c r="AF946" s="693"/>
      <c r="AG946" s="693"/>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93"/>
      <c r="AD947" s="693"/>
      <c r="AE947" s="693"/>
      <c r="AF947" s="693"/>
      <c r="AG947" s="693"/>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93"/>
      <c r="AD948" s="693"/>
      <c r="AE948" s="693"/>
      <c r="AF948" s="693"/>
      <c r="AG948" s="693"/>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93"/>
      <c r="AD949" s="693"/>
      <c r="AE949" s="693"/>
      <c r="AF949" s="693"/>
      <c r="AG949" s="693"/>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93"/>
      <c r="AD950" s="693"/>
      <c r="AE950" s="693"/>
      <c r="AF950" s="693"/>
      <c r="AG950" s="693"/>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93"/>
      <c r="AD951" s="693"/>
      <c r="AE951" s="693"/>
      <c r="AF951" s="693"/>
      <c r="AG951" s="693"/>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93"/>
      <c r="AD952" s="693"/>
      <c r="AE952" s="693"/>
      <c r="AF952" s="693"/>
      <c r="AG952" s="693"/>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93"/>
      <c r="AD953" s="693"/>
      <c r="AE953" s="693"/>
      <c r="AF953" s="693"/>
      <c r="AG953" s="693"/>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93"/>
      <c r="AD954" s="693"/>
      <c r="AE954" s="693"/>
      <c r="AF954" s="693"/>
      <c r="AG954" s="693"/>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93"/>
      <c r="AD955" s="693"/>
      <c r="AE955" s="693"/>
      <c r="AF955" s="693"/>
      <c r="AG955" s="693"/>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93"/>
      <c r="AD956" s="693"/>
      <c r="AE956" s="693"/>
      <c r="AF956" s="693"/>
      <c r="AG956" s="693"/>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93"/>
      <c r="AD957" s="693"/>
      <c r="AE957" s="693"/>
      <c r="AF957" s="693"/>
      <c r="AG957" s="693"/>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93"/>
      <c r="AD958" s="693"/>
      <c r="AE958" s="693"/>
      <c r="AF958" s="693"/>
      <c r="AG958" s="693"/>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93"/>
      <c r="AD959" s="693"/>
      <c r="AE959" s="693"/>
      <c r="AF959" s="693"/>
      <c r="AG959" s="693"/>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93"/>
      <c r="AD960" s="693"/>
      <c r="AE960" s="693"/>
      <c r="AF960" s="693"/>
      <c r="AG960" s="693"/>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93"/>
      <c r="AD961" s="693"/>
      <c r="AE961" s="693"/>
      <c r="AF961" s="693"/>
      <c r="AG961" s="693"/>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93"/>
      <c r="AD962" s="693"/>
      <c r="AE962" s="693"/>
      <c r="AF962" s="693"/>
      <c r="AG962" s="693"/>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93"/>
      <c r="AD963" s="693"/>
      <c r="AE963" s="693"/>
      <c r="AF963" s="693"/>
      <c r="AG963" s="693"/>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93"/>
      <c r="AD964" s="693"/>
      <c r="AE964" s="693"/>
      <c r="AF964" s="693"/>
      <c r="AG964" s="693"/>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93"/>
      <c r="AD965" s="693"/>
      <c r="AE965" s="693"/>
      <c r="AF965" s="693"/>
      <c r="AG965" s="693"/>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93"/>
      <c r="AD966" s="693"/>
      <c r="AE966" s="693"/>
      <c r="AF966" s="693"/>
      <c r="AG966" s="693"/>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70</v>
      </c>
      <c r="D969" s="662"/>
      <c r="E969" s="662"/>
      <c r="F969" s="662"/>
      <c r="G969" s="662"/>
      <c r="H969" s="662"/>
      <c r="I969" s="662"/>
      <c r="J969" s="407" t="s">
        <v>72</v>
      </c>
      <c r="K969" s="603"/>
      <c r="L969" s="603"/>
      <c r="M969" s="603"/>
      <c r="N969" s="603"/>
      <c r="O969" s="603"/>
      <c r="P969" s="662" t="s">
        <v>16</v>
      </c>
      <c r="Q969" s="662"/>
      <c r="R969" s="662"/>
      <c r="S969" s="662"/>
      <c r="T969" s="662"/>
      <c r="U969" s="662"/>
      <c r="V969" s="662"/>
      <c r="W969" s="662"/>
      <c r="X969" s="662"/>
      <c r="Y969" s="663" t="s">
        <v>337</v>
      </c>
      <c r="Z969" s="663"/>
      <c r="AA969" s="663"/>
      <c r="AB969" s="663"/>
      <c r="AC969" s="407" t="s">
        <v>286</v>
      </c>
      <c r="AD969" s="407"/>
      <c r="AE969" s="407"/>
      <c r="AF969" s="407"/>
      <c r="AG969" s="407"/>
      <c r="AH969" s="663" t="s">
        <v>384</v>
      </c>
      <c r="AI969" s="662"/>
      <c r="AJ969" s="662"/>
      <c r="AK969" s="662"/>
      <c r="AL969" s="662" t="s">
        <v>17</v>
      </c>
      <c r="AM969" s="662"/>
      <c r="AN969" s="662"/>
      <c r="AO969" s="238"/>
      <c r="AP969" s="407" t="s">
        <v>340</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93"/>
      <c r="AD974" s="693"/>
      <c r="AE974" s="693"/>
      <c r="AF974" s="693"/>
      <c r="AG974" s="693"/>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93"/>
      <c r="AD975" s="693"/>
      <c r="AE975" s="693"/>
      <c r="AF975" s="693"/>
      <c r="AG975" s="693"/>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93"/>
      <c r="AD976" s="693"/>
      <c r="AE976" s="693"/>
      <c r="AF976" s="693"/>
      <c r="AG976" s="693"/>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93"/>
      <c r="AD977" s="693"/>
      <c r="AE977" s="693"/>
      <c r="AF977" s="693"/>
      <c r="AG977" s="693"/>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93"/>
      <c r="AD978" s="693"/>
      <c r="AE978" s="693"/>
      <c r="AF978" s="693"/>
      <c r="AG978" s="693"/>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93"/>
      <c r="AD979" s="693"/>
      <c r="AE979" s="693"/>
      <c r="AF979" s="693"/>
      <c r="AG979" s="693"/>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93"/>
      <c r="AD980" s="693"/>
      <c r="AE980" s="693"/>
      <c r="AF980" s="693"/>
      <c r="AG980" s="693"/>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93"/>
      <c r="AD981" s="693"/>
      <c r="AE981" s="693"/>
      <c r="AF981" s="693"/>
      <c r="AG981" s="693"/>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93"/>
      <c r="AD982" s="693"/>
      <c r="AE982" s="693"/>
      <c r="AF982" s="693"/>
      <c r="AG982" s="693"/>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93"/>
      <c r="AD983" s="693"/>
      <c r="AE983" s="693"/>
      <c r="AF983" s="693"/>
      <c r="AG983" s="693"/>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93"/>
      <c r="AD984" s="693"/>
      <c r="AE984" s="693"/>
      <c r="AF984" s="693"/>
      <c r="AG984" s="693"/>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93"/>
      <c r="AD985" s="693"/>
      <c r="AE985" s="693"/>
      <c r="AF985" s="693"/>
      <c r="AG985" s="693"/>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93"/>
      <c r="AD986" s="693"/>
      <c r="AE986" s="693"/>
      <c r="AF986" s="693"/>
      <c r="AG986" s="693"/>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93"/>
      <c r="AD987" s="693"/>
      <c r="AE987" s="693"/>
      <c r="AF987" s="693"/>
      <c r="AG987" s="693"/>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93"/>
      <c r="AD988" s="693"/>
      <c r="AE988" s="693"/>
      <c r="AF988" s="693"/>
      <c r="AG988" s="693"/>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93"/>
      <c r="AD989" s="693"/>
      <c r="AE989" s="693"/>
      <c r="AF989" s="693"/>
      <c r="AG989" s="693"/>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93"/>
      <c r="AD990" s="693"/>
      <c r="AE990" s="693"/>
      <c r="AF990" s="693"/>
      <c r="AG990" s="693"/>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93"/>
      <c r="AD991" s="693"/>
      <c r="AE991" s="693"/>
      <c r="AF991" s="693"/>
      <c r="AG991" s="693"/>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93"/>
      <c r="AD992" s="693"/>
      <c r="AE992" s="693"/>
      <c r="AF992" s="693"/>
      <c r="AG992" s="693"/>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93"/>
      <c r="AD993" s="693"/>
      <c r="AE993" s="693"/>
      <c r="AF993" s="693"/>
      <c r="AG993" s="693"/>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93"/>
      <c r="AD994" s="693"/>
      <c r="AE994" s="693"/>
      <c r="AF994" s="693"/>
      <c r="AG994" s="693"/>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93"/>
      <c r="AD995" s="693"/>
      <c r="AE995" s="693"/>
      <c r="AF995" s="693"/>
      <c r="AG995" s="693"/>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93"/>
      <c r="AD996" s="693"/>
      <c r="AE996" s="693"/>
      <c r="AF996" s="693"/>
      <c r="AG996" s="693"/>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93"/>
      <c r="AD997" s="693"/>
      <c r="AE997" s="693"/>
      <c r="AF997" s="693"/>
      <c r="AG997" s="693"/>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93"/>
      <c r="AD998" s="693"/>
      <c r="AE998" s="693"/>
      <c r="AF998" s="693"/>
      <c r="AG998" s="693"/>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93"/>
      <c r="AD999" s="693"/>
      <c r="AE999" s="693"/>
      <c r="AF999" s="693"/>
      <c r="AG999" s="693"/>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70</v>
      </c>
      <c r="D1002" s="662"/>
      <c r="E1002" s="662"/>
      <c r="F1002" s="662"/>
      <c r="G1002" s="662"/>
      <c r="H1002" s="662"/>
      <c r="I1002" s="662"/>
      <c r="J1002" s="407" t="s">
        <v>72</v>
      </c>
      <c r="K1002" s="603"/>
      <c r="L1002" s="603"/>
      <c r="M1002" s="603"/>
      <c r="N1002" s="603"/>
      <c r="O1002" s="603"/>
      <c r="P1002" s="662" t="s">
        <v>16</v>
      </c>
      <c r="Q1002" s="662"/>
      <c r="R1002" s="662"/>
      <c r="S1002" s="662"/>
      <c r="T1002" s="662"/>
      <c r="U1002" s="662"/>
      <c r="V1002" s="662"/>
      <c r="W1002" s="662"/>
      <c r="X1002" s="662"/>
      <c r="Y1002" s="663" t="s">
        <v>337</v>
      </c>
      <c r="Z1002" s="663"/>
      <c r="AA1002" s="663"/>
      <c r="AB1002" s="663"/>
      <c r="AC1002" s="407" t="s">
        <v>286</v>
      </c>
      <c r="AD1002" s="407"/>
      <c r="AE1002" s="407"/>
      <c r="AF1002" s="407"/>
      <c r="AG1002" s="407"/>
      <c r="AH1002" s="663" t="s">
        <v>384</v>
      </c>
      <c r="AI1002" s="662"/>
      <c r="AJ1002" s="662"/>
      <c r="AK1002" s="662"/>
      <c r="AL1002" s="662" t="s">
        <v>17</v>
      </c>
      <c r="AM1002" s="662"/>
      <c r="AN1002" s="662"/>
      <c r="AO1002" s="238"/>
      <c r="AP1002" s="407" t="s">
        <v>340</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93"/>
      <c r="AD1007" s="693"/>
      <c r="AE1007" s="693"/>
      <c r="AF1007" s="693"/>
      <c r="AG1007" s="693"/>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93"/>
      <c r="AD1008" s="693"/>
      <c r="AE1008" s="693"/>
      <c r="AF1008" s="693"/>
      <c r="AG1008" s="693"/>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93"/>
      <c r="AD1009" s="693"/>
      <c r="AE1009" s="693"/>
      <c r="AF1009" s="693"/>
      <c r="AG1009" s="693"/>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93"/>
      <c r="AD1010" s="693"/>
      <c r="AE1010" s="693"/>
      <c r="AF1010" s="693"/>
      <c r="AG1010" s="693"/>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93"/>
      <c r="AD1011" s="693"/>
      <c r="AE1011" s="693"/>
      <c r="AF1011" s="693"/>
      <c r="AG1011" s="693"/>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93"/>
      <c r="AD1012" s="693"/>
      <c r="AE1012" s="693"/>
      <c r="AF1012" s="693"/>
      <c r="AG1012" s="693"/>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93"/>
      <c r="AD1013" s="693"/>
      <c r="AE1013" s="693"/>
      <c r="AF1013" s="693"/>
      <c r="AG1013" s="693"/>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93"/>
      <c r="AD1014" s="693"/>
      <c r="AE1014" s="693"/>
      <c r="AF1014" s="693"/>
      <c r="AG1014" s="693"/>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93"/>
      <c r="AD1015" s="693"/>
      <c r="AE1015" s="693"/>
      <c r="AF1015" s="693"/>
      <c r="AG1015" s="693"/>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93"/>
      <c r="AD1016" s="693"/>
      <c r="AE1016" s="693"/>
      <c r="AF1016" s="693"/>
      <c r="AG1016" s="693"/>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93"/>
      <c r="AD1017" s="693"/>
      <c r="AE1017" s="693"/>
      <c r="AF1017" s="693"/>
      <c r="AG1017" s="693"/>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93"/>
      <c r="AD1018" s="693"/>
      <c r="AE1018" s="693"/>
      <c r="AF1018" s="693"/>
      <c r="AG1018" s="693"/>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93"/>
      <c r="AD1019" s="693"/>
      <c r="AE1019" s="693"/>
      <c r="AF1019" s="693"/>
      <c r="AG1019" s="693"/>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93"/>
      <c r="AD1020" s="693"/>
      <c r="AE1020" s="693"/>
      <c r="AF1020" s="693"/>
      <c r="AG1020" s="693"/>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93"/>
      <c r="AD1021" s="693"/>
      <c r="AE1021" s="693"/>
      <c r="AF1021" s="693"/>
      <c r="AG1021" s="693"/>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93"/>
      <c r="AD1022" s="693"/>
      <c r="AE1022" s="693"/>
      <c r="AF1022" s="693"/>
      <c r="AG1022" s="693"/>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93"/>
      <c r="AD1023" s="693"/>
      <c r="AE1023" s="693"/>
      <c r="AF1023" s="693"/>
      <c r="AG1023" s="693"/>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93"/>
      <c r="AD1024" s="693"/>
      <c r="AE1024" s="693"/>
      <c r="AF1024" s="693"/>
      <c r="AG1024" s="693"/>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93"/>
      <c r="AD1025" s="693"/>
      <c r="AE1025" s="693"/>
      <c r="AF1025" s="693"/>
      <c r="AG1025" s="693"/>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93"/>
      <c r="AD1026" s="693"/>
      <c r="AE1026" s="693"/>
      <c r="AF1026" s="693"/>
      <c r="AG1026" s="693"/>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93"/>
      <c r="AD1027" s="693"/>
      <c r="AE1027" s="693"/>
      <c r="AF1027" s="693"/>
      <c r="AG1027" s="693"/>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93"/>
      <c r="AD1028" s="693"/>
      <c r="AE1028" s="693"/>
      <c r="AF1028" s="693"/>
      <c r="AG1028" s="693"/>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93"/>
      <c r="AD1029" s="693"/>
      <c r="AE1029" s="693"/>
      <c r="AF1029" s="693"/>
      <c r="AG1029" s="693"/>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93"/>
      <c r="AD1030" s="693"/>
      <c r="AE1030" s="693"/>
      <c r="AF1030" s="693"/>
      <c r="AG1030" s="693"/>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93"/>
      <c r="AD1031" s="693"/>
      <c r="AE1031" s="693"/>
      <c r="AF1031" s="693"/>
      <c r="AG1031" s="693"/>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93"/>
      <c r="AD1032" s="693"/>
      <c r="AE1032" s="693"/>
      <c r="AF1032" s="693"/>
      <c r="AG1032" s="693"/>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70</v>
      </c>
      <c r="D1035" s="662"/>
      <c r="E1035" s="662"/>
      <c r="F1035" s="662"/>
      <c r="G1035" s="662"/>
      <c r="H1035" s="662"/>
      <c r="I1035" s="662"/>
      <c r="J1035" s="407" t="s">
        <v>72</v>
      </c>
      <c r="K1035" s="603"/>
      <c r="L1035" s="603"/>
      <c r="M1035" s="603"/>
      <c r="N1035" s="603"/>
      <c r="O1035" s="603"/>
      <c r="P1035" s="662" t="s">
        <v>16</v>
      </c>
      <c r="Q1035" s="662"/>
      <c r="R1035" s="662"/>
      <c r="S1035" s="662"/>
      <c r="T1035" s="662"/>
      <c r="U1035" s="662"/>
      <c r="V1035" s="662"/>
      <c r="W1035" s="662"/>
      <c r="X1035" s="662"/>
      <c r="Y1035" s="663" t="s">
        <v>337</v>
      </c>
      <c r="Z1035" s="663"/>
      <c r="AA1035" s="663"/>
      <c r="AB1035" s="663"/>
      <c r="AC1035" s="407" t="s">
        <v>286</v>
      </c>
      <c r="AD1035" s="407"/>
      <c r="AE1035" s="407"/>
      <c r="AF1035" s="407"/>
      <c r="AG1035" s="407"/>
      <c r="AH1035" s="663" t="s">
        <v>384</v>
      </c>
      <c r="AI1035" s="662"/>
      <c r="AJ1035" s="662"/>
      <c r="AK1035" s="662"/>
      <c r="AL1035" s="662" t="s">
        <v>17</v>
      </c>
      <c r="AM1035" s="662"/>
      <c r="AN1035" s="662"/>
      <c r="AO1035" s="238"/>
      <c r="AP1035" s="407" t="s">
        <v>340</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93"/>
      <c r="AD1040" s="693"/>
      <c r="AE1040" s="693"/>
      <c r="AF1040" s="693"/>
      <c r="AG1040" s="693"/>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93"/>
      <c r="AD1041" s="693"/>
      <c r="AE1041" s="693"/>
      <c r="AF1041" s="693"/>
      <c r="AG1041" s="693"/>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93"/>
      <c r="AD1042" s="693"/>
      <c r="AE1042" s="693"/>
      <c r="AF1042" s="693"/>
      <c r="AG1042" s="693"/>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93"/>
      <c r="AD1043" s="693"/>
      <c r="AE1043" s="693"/>
      <c r="AF1043" s="693"/>
      <c r="AG1043" s="693"/>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93"/>
      <c r="AD1044" s="693"/>
      <c r="AE1044" s="693"/>
      <c r="AF1044" s="693"/>
      <c r="AG1044" s="693"/>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93"/>
      <c r="AD1045" s="693"/>
      <c r="AE1045" s="693"/>
      <c r="AF1045" s="693"/>
      <c r="AG1045" s="693"/>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93"/>
      <c r="AD1046" s="693"/>
      <c r="AE1046" s="693"/>
      <c r="AF1046" s="693"/>
      <c r="AG1046" s="693"/>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93"/>
      <c r="AD1047" s="693"/>
      <c r="AE1047" s="693"/>
      <c r="AF1047" s="693"/>
      <c r="AG1047" s="693"/>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93"/>
      <c r="AD1048" s="693"/>
      <c r="AE1048" s="693"/>
      <c r="AF1048" s="693"/>
      <c r="AG1048" s="693"/>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93"/>
      <c r="AD1049" s="693"/>
      <c r="AE1049" s="693"/>
      <c r="AF1049" s="693"/>
      <c r="AG1049" s="693"/>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93"/>
      <c r="AD1050" s="693"/>
      <c r="AE1050" s="693"/>
      <c r="AF1050" s="693"/>
      <c r="AG1050" s="693"/>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93"/>
      <c r="AD1051" s="693"/>
      <c r="AE1051" s="693"/>
      <c r="AF1051" s="693"/>
      <c r="AG1051" s="693"/>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93"/>
      <c r="AD1052" s="693"/>
      <c r="AE1052" s="693"/>
      <c r="AF1052" s="693"/>
      <c r="AG1052" s="693"/>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93"/>
      <c r="AD1053" s="693"/>
      <c r="AE1053" s="693"/>
      <c r="AF1053" s="693"/>
      <c r="AG1053" s="693"/>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93"/>
      <c r="AD1054" s="693"/>
      <c r="AE1054" s="693"/>
      <c r="AF1054" s="693"/>
      <c r="AG1054" s="693"/>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93"/>
      <c r="AD1055" s="693"/>
      <c r="AE1055" s="693"/>
      <c r="AF1055" s="693"/>
      <c r="AG1055" s="693"/>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93"/>
      <c r="AD1056" s="693"/>
      <c r="AE1056" s="693"/>
      <c r="AF1056" s="693"/>
      <c r="AG1056" s="693"/>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93"/>
      <c r="AD1057" s="693"/>
      <c r="AE1057" s="693"/>
      <c r="AF1057" s="693"/>
      <c r="AG1057" s="693"/>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93"/>
      <c r="AD1058" s="693"/>
      <c r="AE1058" s="693"/>
      <c r="AF1058" s="693"/>
      <c r="AG1058" s="693"/>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93"/>
      <c r="AD1059" s="693"/>
      <c r="AE1059" s="693"/>
      <c r="AF1059" s="693"/>
      <c r="AG1059" s="693"/>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93"/>
      <c r="AD1060" s="693"/>
      <c r="AE1060" s="693"/>
      <c r="AF1060" s="693"/>
      <c r="AG1060" s="693"/>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93"/>
      <c r="AD1061" s="693"/>
      <c r="AE1061" s="693"/>
      <c r="AF1061" s="693"/>
      <c r="AG1061" s="693"/>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93"/>
      <c r="AD1062" s="693"/>
      <c r="AE1062" s="693"/>
      <c r="AF1062" s="693"/>
      <c r="AG1062" s="693"/>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93"/>
      <c r="AD1063" s="693"/>
      <c r="AE1063" s="693"/>
      <c r="AF1063" s="693"/>
      <c r="AG1063" s="693"/>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93"/>
      <c r="AD1064" s="693"/>
      <c r="AE1064" s="693"/>
      <c r="AF1064" s="693"/>
      <c r="AG1064" s="693"/>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93"/>
      <c r="AD1065" s="693"/>
      <c r="AE1065" s="693"/>
      <c r="AF1065" s="693"/>
      <c r="AG1065" s="693"/>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70</v>
      </c>
      <c r="D1068" s="662"/>
      <c r="E1068" s="662"/>
      <c r="F1068" s="662"/>
      <c r="G1068" s="662"/>
      <c r="H1068" s="662"/>
      <c r="I1068" s="662"/>
      <c r="J1068" s="407" t="s">
        <v>72</v>
      </c>
      <c r="K1068" s="603"/>
      <c r="L1068" s="603"/>
      <c r="M1068" s="603"/>
      <c r="N1068" s="603"/>
      <c r="O1068" s="603"/>
      <c r="P1068" s="662" t="s">
        <v>16</v>
      </c>
      <c r="Q1068" s="662"/>
      <c r="R1068" s="662"/>
      <c r="S1068" s="662"/>
      <c r="T1068" s="662"/>
      <c r="U1068" s="662"/>
      <c r="V1068" s="662"/>
      <c r="W1068" s="662"/>
      <c r="X1068" s="662"/>
      <c r="Y1068" s="663" t="s">
        <v>337</v>
      </c>
      <c r="Z1068" s="663"/>
      <c r="AA1068" s="663"/>
      <c r="AB1068" s="663"/>
      <c r="AC1068" s="407" t="s">
        <v>286</v>
      </c>
      <c r="AD1068" s="407"/>
      <c r="AE1068" s="407"/>
      <c r="AF1068" s="407"/>
      <c r="AG1068" s="407"/>
      <c r="AH1068" s="663" t="s">
        <v>384</v>
      </c>
      <c r="AI1068" s="662"/>
      <c r="AJ1068" s="662"/>
      <c r="AK1068" s="662"/>
      <c r="AL1068" s="662" t="s">
        <v>17</v>
      </c>
      <c r="AM1068" s="662"/>
      <c r="AN1068" s="662"/>
      <c r="AO1068" s="238"/>
      <c r="AP1068" s="407" t="s">
        <v>340</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93"/>
      <c r="AD1073" s="693"/>
      <c r="AE1073" s="693"/>
      <c r="AF1073" s="693"/>
      <c r="AG1073" s="693"/>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93"/>
      <c r="AD1074" s="693"/>
      <c r="AE1074" s="693"/>
      <c r="AF1074" s="693"/>
      <c r="AG1074" s="693"/>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93"/>
      <c r="AD1075" s="693"/>
      <c r="AE1075" s="693"/>
      <c r="AF1075" s="693"/>
      <c r="AG1075" s="693"/>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93"/>
      <c r="AD1076" s="693"/>
      <c r="AE1076" s="693"/>
      <c r="AF1076" s="693"/>
      <c r="AG1076" s="693"/>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93"/>
      <c r="AD1077" s="693"/>
      <c r="AE1077" s="693"/>
      <c r="AF1077" s="693"/>
      <c r="AG1077" s="693"/>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93"/>
      <c r="AD1078" s="693"/>
      <c r="AE1078" s="693"/>
      <c r="AF1078" s="693"/>
      <c r="AG1078" s="693"/>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93"/>
      <c r="AD1079" s="693"/>
      <c r="AE1079" s="693"/>
      <c r="AF1079" s="693"/>
      <c r="AG1079" s="693"/>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93"/>
      <c r="AD1080" s="693"/>
      <c r="AE1080" s="693"/>
      <c r="AF1080" s="693"/>
      <c r="AG1080" s="693"/>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93"/>
      <c r="AD1081" s="693"/>
      <c r="AE1081" s="693"/>
      <c r="AF1081" s="693"/>
      <c r="AG1081" s="693"/>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93"/>
      <c r="AD1082" s="693"/>
      <c r="AE1082" s="693"/>
      <c r="AF1082" s="693"/>
      <c r="AG1082" s="693"/>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93"/>
      <c r="AD1083" s="693"/>
      <c r="AE1083" s="693"/>
      <c r="AF1083" s="693"/>
      <c r="AG1083" s="693"/>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93"/>
      <c r="AD1084" s="693"/>
      <c r="AE1084" s="693"/>
      <c r="AF1084" s="693"/>
      <c r="AG1084" s="693"/>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93"/>
      <c r="AD1085" s="693"/>
      <c r="AE1085" s="693"/>
      <c r="AF1085" s="693"/>
      <c r="AG1085" s="693"/>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93"/>
      <c r="AD1086" s="693"/>
      <c r="AE1086" s="693"/>
      <c r="AF1086" s="693"/>
      <c r="AG1086" s="693"/>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93"/>
      <c r="AD1087" s="693"/>
      <c r="AE1087" s="693"/>
      <c r="AF1087" s="693"/>
      <c r="AG1087" s="693"/>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93"/>
      <c r="AD1088" s="693"/>
      <c r="AE1088" s="693"/>
      <c r="AF1088" s="693"/>
      <c r="AG1088" s="693"/>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93"/>
      <c r="AD1089" s="693"/>
      <c r="AE1089" s="693"/>
      <c r="AF1089" s="693"/>
      <c r="AG1089" s="693"/>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93"/>
      <c r="AD1090" s="693"/>
      <c r="AE1090" s="693"/>
      <c r="AF1090" s="693"/>
      <c r="AG1090" s="693"/>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93"/>
      <c r="AD1091" s="693"/>
      <c r="AE1091" s="693"/>
      <c r="AF1091" s="693"/>
      <c r="AG1091" s="693"/>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93"/>
      <c r="AD1092" s="693"/>
      <c r="AE1092" s="693"/>
      <c r="AF1092" s="693"/>
      <c r="AG1092" s="693"/>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93"/>
      <c r="AD1093" s="693"/>
      <c r="AE1093" s="693"/>
      <c r="AF1093" s="693"/>
      <c r="AG1093" s="693"/>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93"/>
      <c r="AD1094" s="693"/>
      <c r="AE1094" s="693"/>
      <c r="AF1094" s="693"/>
      <c r="AG1094" s="693"/>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93"/>
      <c r="AD1095" s="693"/>
      <c r="AE1095" s="693"/>
      <c r="AF1095" s="693"/>
      <c r="AG1095" s="693"/>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93"/>
      <c r="AD1096" s="693"/>
      <c r="AE1096" s="693"/>
      <c r="AF1096" s="693"/>
      <c r="AG1096" s="693"/>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93"/>
      <c r="AD1097" s="693"/>
      <c r="AE1097" s="693"/>
      <c r="AF1097" s="693"/>
      <c r="AG1097" s="693"/>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93"/>
      <c r="AD1098" s="693"/>
      <c r="AE1098" s="693"/>
      <c r="AF1098" s="693"/>
      <c r="AG1098" s="693"/>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94" t="s">
        <v>32</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372</v>
      </c>
      <c r="AM1099" s="698"/>
      <c r="AN1099" s="69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4</v>
      </c>
      <c r="D1102" s="407"/>
      <c r="E1102" s="407" t="s">
        <v>296</v>
      </c>
      <c r="F1102" s="407"/>
      <c r="G1102" s="407"/>
      <c r="H1102" s="407"/>
      <c r="I1102" s="407"/>
      <c r="J1102" s="407" t="s">
        <v>72</v>
      </c>
      <c r="K1102" s="407"/>
      <c r="L1102" s="407"/>
      <c r="M1102" s="407"/>
      <c r="N1102" s="407"/>
      <c r="O1102" s="407"/>
      <c r="P1102" s="663" t="s">
        <v>16</v>
      </c>
      <c r="Q1102" s="663"/>
      <c r="R1102" s="663"/>
      <c r="S1102" s="663"/>
      <c r="T1102" s="663"/>
      <c r="U1102" s="663"/>
      <c r="V1102" s="663"/>
      <c r="W1102" s="663"/>
      <c r="X1102" s="663"/>
      <c r="Y1102" s="407" t="s">
        <v>294</v>
      </c>
      <c r="Z1102" s="407"/>
      <c r="AA1102" s="407"/>
      <c r="AB1102" s="407"/>
      <c r="AC1102" s="407" t="s">
        <v>297</v>
      </c>
      <c r="AD1102" s="407"/>
      <c r="AE1102" s="407"/>
      <c r="AF1102" s="407"/>
      <c r="AG1102" s="407"/>
      <c r="AH1102" s="663" t="s">
        <v>317</v>
      </c>
      <c r="AI1102" s="663"/>
      <c r="AJ1102" s="663"/>
      <c r="AK1102" s="663"/>
      <c r="AL1102" s="663" t="s">
        <v>17</v>
      </c>
      <c r="AM1102" s="663"/>
      <c r="AN1102" s="663"/>
      <c r="AO1102" s="699"/>
      <c r="AP1102" s="407" t="s">
        <v>367</v>
      </c>
      <c r="AQ1102" s="407"/>
      <c r="AR1102" s="407"/>
      <c r="AS1102" s="407"/>
      <c r="AT1102" s="407"/>
      <c r="AU1102" s="407"/>
      <c r="AV1102" s="407"/>
      <c r="AW1102" s="407"/>
      <c r="AX1102" s="407"/>
    </row>
    <row r="1103" spans="1:50" ht="30" customHeight="1" x14ac:dyDescent="0.15">
      <c r="A1103" s="664">
        <v>1</v>
      </c>
      <c r="B1103" s="664">
        <v>1</v>
      </c>
      <c r="C1103" s="700" t="s">
        <v>319</v>
      </c>
      <c r="D1103" s="700"/>
      <c r="E1103" s="269" t="s">
        <v>549</v>
      </c>
      <c r="F1103" s="269"/>
      <c r="G1103" s="269"/>
      <c r="H1103" s="269"/>
      <c r="I1103" s="269"/>
      <c r="J1103" s="666">
        <v>7010001008844</v>
      </c>
      <c r="K1103" s="666"/>
      <c r="L1103" s="666"/>
      <c r="M1103" s="666"/>
      <c r="N1103" s="666"/>
      <c r="O1103" s="666"/>
      <c r="P1103" s="667" t="s">
        <v>492</v>
      </c>
      <c r="Q1103" s="667"/>
      <c r="R1103" s="667"/>
      <c r="S1103" s="667"/>
      <c r="T1103" s="667"/>
      <c r="U1103" s="667"/>
      <c r="V1103" s="667"/>
      <c r="W1103" s="667"/>
      <c r="X1103" s="667"/>
      <c r="Y1103" s="668">
        <v>3025</v>
      </c>
      <c r="Z1103" s="669"/>
      <c r="AA1103" s="669"/>
      <c r="AB1103" s="670"/>
      <c r="AC1103" s="693" t="s">
        <v>20</v>
      </c>
      <c r="AD1103" s="693"/>
      <c r="AE1103" s="693"/>
      <c r="AF1103" s="693"/>
      <c r="AG1103" s="693"/>
      <c r="AH1103" s="677">
        <v>2</v>
      </c>
      <c r="AI1103" s="677"/>
      <c r="AJ1103" s="677"/>
      <c r="AK1103" s="677"/>
      <c r="AL1103" s="674">
        <v>60.73</v>
      </c>
      <c r="AM1103" s="675"/>
      <c r="AN1103" s="675"/>
      <c r="AO1103" s="676"/>
      <c r="AP1103" s="269"/>
      <c r="AQ1103" s="269"/>
      <c r="AR1103" s="269"/>
      <c r="AS1103" s="269"/>
      <c r="AT1103" s="269"/>
      <c r="AU1103" s="269"/>
      <c r="AV1103" s="269"/>
      <c r="AW1103" s="269"/>
      <c r="AX1103" s="269"/>
    </row>
    <row r="1104" spans="1:50" ht="30" customHeight="1" x14ac:dyDescent="0.15">
      <c r="A1104" s="664">
        <v>2</v>
      </c>
      <c r="B1104" s="664">
        <v>1</v>
      </c>
      <c r="C1104" s="700" t="s">
        <v>363</v>
      </c>
      <c r="D1104" s="700"/>
      <c r="E1104" s="269" t="s">
        <v>556</v>
      </c>
      <c r="F1104" s="269"/>
      <c r="G1104" s="269"/>
      <c r="H1104" s="269"/>
      <c r="I1104" s="269"/>
      <c r="J1104" s="666">
        <v>9010401052465</v>
      </c>
      <c r="K1104" s="666"/>
      <c r="L1104" s="666"/>
      <c r="M1104" s="666"/>
      <c r="N1104" s="666"/>
      <c r="O1104" s="666"/>
      <c r="P1104" s="667" t="s">
        <v>555</v>
      </c>
      <c r="Q1104" s="667"/>
      <c r="R1104" s="667"/>
      <c r="S1104" s="667"/>
      <c r="T1104" s="667"/>
      <c r="U1104" s="667"/>
      <c r="V1104" s="667"/>
      <c r="W1104" s="667"/>
      <c r="X1104" s="667"/>
      <c r="Y1104" s="668">
        <v>366</v>
      </c>
      <c r="Z1104" s="669"/>
      <c r="AA1104" s="669"/>
      <c r="AB1104" s="670"/>
      <c r="AC1104" s="693" t="s">
        <v>341</v>
      </c>
      <c r="AD1104" s="693"/>
      <c r="AE1104" s="693"/>
      <c r="AF1104" s="693"/>
      <c r="AG1104" s="693"/>
      <c r="AH1104" s="677">
        <v>1</v>
      </c>
      <c r="AI1104" s="677"/>
      <c r="AJ1104" s="677"/>
      <c r="AK1104" s="677"/>
      <c r="AL1104" s="674">
        <v>92.83</v>
      </c>
      <c r="AM1104" s="675"/>
      <c r="AN1104" s="675"/>
      <c r="AO1104" s="676"/>
      <c r="AP1104" s="269"/>
      <c r="AQ1104" s="269"/>
      <c r="AR1104" s="269"/>
      <c r="AS1104" s="269"/>
      <c r="AT1104" s="269"/>
      <c r="AU1104" s="269"/>
      <c r="AV1104" s="269"/>
      <c r="AW1104" s="269"/>
      <c r="AX1104" s="269"/>
    </row>
    <row r="1105" spans="1:50" ht="30" customHeight="1" x14ac:dyDescent="0.15">
      <c r="A1105" s="664">
        <v>3</v>
      </c>
      <c r="B1105" s="664">
        <v>1</v>
      </c>
      <c r="C1105" s="700" t="s">
        <v>363</v>
      </c>
      <c r="D1105" s="700"/>
      <c r="E1105" s="269" t="s">
        <v>553</v>
      </c>
      <c r="F1105" s="269"/>
      <c r="G1105" s="269"/>
      <c r="H1105" s="269"/>
      <c r="I1105" s="269"/>
      <c r="J1105" s="666">
        <v>7011101052303</v>
      </c>
      <c r="K1105" s="666"/>
      <c r="L1105" s="666"/>
      <c r="M1105" s="666"/>
      <c r="N1105" s="666"/>
      <c r="O1105" s="666"/>
      <c r="P1105" s="667" t="s">
        <v>554</v>
      </c>
      <c r="Q1105" s="667"/>
      <c r="R1105" s="667"/>
      <c r="S1105" s="667"/>
      <c r="T1105" s="667"/>
      <c r="U1105" s="667"/>
      <c r="V1105" s="667"/>
      <c r="W1105" s="667"/>
      <c r="X1105" s="667"/>
      <c r="Y1105" s="668">
        <v>179</v>
      </c>
      <c r="Z1105" s="669"/>
      <c r="AA1105" s="669"/>
      <c r="AB1105" s="670"/>
      <c r="AC1105" s="693" t="s">
        <v>20</v>
      </c>
      <c r="AD1105" s="693"/>
      <c r="AE1105" s="693"/>
      <c r="AF1105" s="693"/>
      <c r="AG1105" s="693"/>
      <c r="AH1105" s="677">
        <v>2</v>
      </c>
      <c r="AI1105" s="677"/>
      <c r="AJ1105" s="677"/>
      <c r="AK1105" s="677"/>
      <c r="AL1105" s="674">
        <v>83.67</v>
      </c>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700"/>
      <c r="D1106" s="700"/>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93"/>
      <c r="AD1106" s="693"/>
      <c r="AE1106" s="693"/>
      <c r="AF1106" s="693"/>
      <c r="AG1106" s="693"/>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700"/>
      <c r="D1107" s="700"/>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93"/>
      <c r="AD1107" s="693"/>
      <c r="AE1107" s="693"/>
      <c r="AF1107" s="693"/>
      <c r="AG1107" s="693"/>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700"/>
      <c r="D1108" s="700"/>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93"/>
      <c r="AD1108" s="693"/>
      <c r="AE1108" s="693"/>
      <c r="AF1108" s="693"/>
      <c r="AG1108" s="693"/>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700"/>
      <c r="D1109" s="700"/>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93"/>
      <c r="AD1109" s="693"/>
      <c r="AE1109" s="693"/>
      <c r="AF1109" s="693"/>
      <c r="AG1109" s="693"/>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700"/>
      <c r="D1110" s="700"/>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93"/>
      <c r="AD1110" s="693"/>
      <c r="AE1110" s="693"/>
      <c r="AF1110" s="693"/>
      <c r="AG1110" s="693"/>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700"/>
      <c r="D1111" s="700"/>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93"/>
      <c r="AD1111" s="693"/>
      <c r="AE1111" s="693"/>
      <c r="AF1111" s="693"/>
      <c r="AG1111" s="693"/>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700"/>
      <c r="D1112" s="700"/>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93"/>
      <c r="AD1112" s="693"/>
      <c r="AE1112" s="693"/>
      <c r="AF1112" s="693"/>
      <c r="AG1112" s="693"/>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700"/>
      <c r="D1113" s="700"/>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93"/>
      <c r="AD1113" s="693"/>
      <c r="AE1113" s="693"/>
      <c r="AF1113" s="693"/>
      <c r="AG1113" s="693"/>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700"/>
      <c r="D1114" s="700"/>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93"/>
      <c r="AD1114" s="693"/>
      <c r="AE1114" s="693"/>
      <c r="AF1114" s="693"/>
      <c r="AG1114" s="693"/>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700"/>
      <c r="D1115" s="700"/>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93"/>
      <c r="AD1115" s="693"/>
      <c r="AE1115" s="693"/>
      <c r="AF1115" s="693"/>
      <c r="AG1115" s="693"/>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700"/>
      <c r="D1116" s="700"/>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93"/>
      <c r="AD1116" s="693"/>
      <c r="AE1116" s="693"/>
      <c r="AF1116" s="693"/>
      <c r="AG1116" s="693"/>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700"/>
      <c r="D1117" s="700"/>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93"/>
      <c r="AD1117" s="693"/>
      <c r="AE1117" s="693"/>
      <c r="AF1117" s="693"/>
      <c r="AG1117" s="693"/>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700"/>
      <c r="D1118" s="700"/>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93"/>
      <c r="AD1118" s="693"/>
      <c r="AE1118" s="693"/>
      <c r="AF1118" s="693"/>
      <c r="AG1118" s="693"/>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700"/>
      <c r="D1119" s="700"/>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93"/>
      <c r="AD1119" s="693"/>
      <c r="AE1119" s="693"/>
      <c r="AF1119" s="693"/>
      <c r="AG1119" s="693"/>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700"/>
      <c r="D1120" s="700"/>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93"/>
      <c r="AD1120" s="693"/>
      <c r="AE1120" s="693"/>
      <c r="AF1120" s="693"/>
      <c r="AG1120" s="693"/>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700"/>
      <c r="D1121" s="700"/>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93"/>
      <c r="AD1121" s="693"/>
      <c r="AE1121" s="693"/>
      <c r="AF1121" s="693"/>
      <c r="AG1121" s="693"/>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700"/>
      <c r="D1122" s="700"/>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93"/>
      <c r="AD1122" s="693"/>
      <c r="AE1122" s="693"/>
      <c r="AF1122" s="693"/>
      <c r="AG1122" s="693"/>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700"/>
      <c r="D1123" s="700"/>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93"/>
      <c r="AD1123" s="693"/>
      <c r="AE1123" s="693"/>
      <c r="AF1123" s="693"/>
      <c r="AG1123" s="693"/>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700"/>
      <c r="D1124" s="700"/>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93"/>
      <c r="AD1124" s="693"/>
      <c r="AE1124" s="693"/>
      <c r="AF1124" s="693"/>
      <c r="AG1124" s="693"/>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700"/>
      <c r="D1125" s="700"/>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93"/>
      <c r="AD1125" s="693"/>
      <c r="AE1125" s="693"/>
      <c r="AF1125" s="693"/>
      <c r="AG1125" s="693"/>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700"/>
      <c r="D1126" s="700"/>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93"/>
      <c r="AD1126" s="693"/>
      <c r="AE1126" s="693"/>
      <c r="AF1126" s="693"/>
      <c r="AG1126" s="693"/>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700"/>
      <c r="D1127" s="700"/>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93"/>
      <c r="AD1127" s="693"/>
      <c r="AE1127" s="693"/>
      <c r="AF1127" s="693"/>
      <c r="AG1127" s="693"/>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700"/>
      <c r="D1128" s="700"/>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93"/>
      <c r="AD1128" s="693"/>
      <c r="AE1128" s="693"/>
      <c r="AF1128" s="693"/>
      <c r="AG1128" s="693"/>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700"/>
      <c r="D1129" s="700"/>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93"/>
      <c r="AD1129" s="693"/>
      <c r="AE1129" s="693"/>
      <c r="AF1129" s="693"/>
      <c r="AG1129" s="693"/>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700"/>
      <c r="D1130" s="700"/>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93"/>
      <c r="AD1130" s="693"/>
      <c r="AE1130" s="693"/>
      <c r="AF1130" s="693"/>
      <c r="AG1130" s="693"/>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700"/>
      <c r="D1131" s="700"/>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93"/>
      <c r="AD1131" s="693"/>
      <c r="AE1131" s="693"/>
      <c r="AF1131" s="693"/>
      <c r="AG1131" s="693"/>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700"/>
      <c r="D1132" s="700"/>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93"/>
      <c r="AD1132" s="693"/>
      <c r="AE1132" s="693"/>
      <c r="AF1132" s="693"/>
      <c r="AG1132" s="693"/>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277" priority="14305">
      <formula>IF(RIGHT(TEXT(P14,"0.#"),1)=".",FALSE,TRUE)</formula>
    </cfRule>
    <cfRule type="expression" dxfId="2276" priority="14306">
      <formula>IF(RIGHT(TEXT(P14,"0.#"),1)=".",TRUE,FALSE)</formula>
    </cfRule>
  </conditionalFormatting>
  <conditionalFormatting sqref="P18:AX18">
    <cfRule type="expression" dxfId="2275" priority="14181">
      <formula>IF(RIGHT(TEXT(P18,"0.#"),1)=".",FALSE,TRUE)</formula>
    </cfRule>
    <cfRule type="expression" dxfId="2274" priority="14182">
      <formula>IF(RIGHT(TEXT(P18,"0.#"),1)=".",TRUE,FALSE)</formula>
    </cfRule>
  </conditionalFormatting>
  <conditionalFormatting sqref="Y783">
    <cfRule type="expression" dxfId="2273" priority="14177">
      <formula>IF(RIGHT(TEXT(Y783,"0.#"),1)=".",FALSE,TRUE)</formula>
    </cfRule>
    <cfRule type="expression" dxfId="2272" priority="14178">
      <formula>IF(RIGHT(TEXT(Y783,"0.#"),1)=".",TRUE,FALSE)</formula>
    </cfRule>
  </conditionalFormatting>
  <conditionalFormatting sqref="Y792">
    <cfRule type="expression" dxfId="2271" priority="14173">
      <formula>IF(RIGHT(TEXT(Y792,"0.#"),1)=".",FALSE,TRUE)</formula>
    </cfRule>
    <cfRule type="expression" dxfId="2270" priority="14174">
      <formula>IF(RIGHT(TEXT(Y792,"0.#"),1)=".",TRUE,FALSE)</formula>
    </cfRule>
  </conditionalFormatting>
  <conditionalFormatting sqref="Y823:Y830 Y821 Y810:Y817 Y808 Y797:Y804 Y795">
    <cfRule type="expression" dxfId="2269" priority="13955">
      <formula>IF(RIGHT(TEXT(Y795,"0.#"),1)=".",FALSE,TRUE)</formula>
    </cfRule>
    <cfRule type="expression" dxfId="2268" priority="13956">
      <formula>IF(RIGHT(TEXT(Y795,"0.#"),1)=".",TRUE,FALSE)</formula>
    </cfRule>
  </conditionalFormatting>
  <conditionalFormatting sqref="P16:AQ17 P15:AX15 P13:AX13">
    <cfRule type="expression" dxfId="2267" priority="14003">
      <formula>IF(RIGHT(TEXT(P13,"0.#"),1)=".",FALSE,TRUE)</formula>
    </cfRule>
    <cfRule type="expression" dxfId="2266" priority="14004">
      <formula>IF(RIGHT(TEXT(P13,"0.#"),1)=".",TRUE,FALSE)</formula>
    </cfRule>
  </conditionalFormatting>
  <conditionalFormatting sqref="P19:AJ19">
    <cfRule type="expression" dxfId="2265" priority="14001">
      <formula>IF(RIGHT(TEXT(P19,"0.#"),1)=".",FALSE,TRUE)</formula>
    </cfRule>
    <cfRule type="expression" dxfId="2264" priority="14002">
      <formula>IF(RIGHT(TEXT(P19,"0.#"),1)=".",TRUE,FALSE)</formula>
    </cfRule>
  </conditionalFormatting>
  <conditionalFormatting sqref="AQ101">
    <cfRule type="expression" dxfId="2263" priority="13993">
      <formula>IF(RIGHT(TEXT(AQ101,"0.#"),1)=".",FALSE,TRUE)</formula>
    </cfRule>
    <cfRule type="expression" dxfId="2262" priority="13994">
      <formula>IF(RIGHT(TEXT(AQ101,"0.#"),1)=".",TRUE,FALSE)</formula>
    </cfRule>
  </conditionalFormatting>
  <conditionalFormatting sqref="Y784:Y791 Y782">
    <cfRule type="expression" dxfId="2261" priority="13979">
      <formula>IF(RIGHT(TEXT(Y782,"0.#"),1)=".",FALSE,TRUE)</formula>
    </cfRule>
    <cfRule type="expression" dxfId="2260" priority="13980">
      <formula>IF(RIGHT(TEXT(Y782,"0.#"),1)=".",TRUE,FALSE)</formula>
    </cfRule>
  </conditionalFormatting>
  <conditionalFormatting sqref="AU783">
    <cfRule type="expression" dxfId="2259" priority="13977">
      <formula>IF(RIGHT(TEXT(AU783,"0.#"),1)=".",FALSE,TRUE)</formula>
    </cfRule>
    <cfRule type="expression" dxfId="2258" priority="13978">
      <formula>IF(RIGHT(TEXT(AU783,"0.#"),1)=".",TRUE,FALSE)</formula>
    </cfRule>
  </conditionalFormatting>
  <conditionalFormatting sqref="AU792">
    <cfRule type="expression" dxfId="2257" priority="13975">
      <formula>IF(RIGHT(TEXT(AU792,"0.#"),1)=".",FALSE,TRUE)</formula>
    </cfRule>
    <cfRule type="expression" dxfId="2256" priority="13976">
      <formula>IF(RIGHT(TEXT(AU792,"0.#"),1)=".",TRUE,FALSE)</formula>
    </cfRule>
  </conditionalFormatting>
  <conditionalFormatting sqref="AU784:AU791 AU782">
    <cfRule type="expression" dxfId="2255" priority="13973">
      <formula>IF(RIGHT(TEXT(AU782,"0.#"),1)=".",FALSE,TRUE)</formula>
    </cfRule>
    <cfRule type="expression" dxfId="2254" priority="13974">
      <formula>IF(RIGHT(TEXT(AU782,"0.#"),1)=".",TRUE,FALSE)</formula>
    </cfRule>
  </conditionalFormatting>
  <conditionalFormatting sqref="Y822 Y809 Y796">
    <cfRule type="expression" dxfId="2253" priority="13959">
      <formula>IF(RIGHT(TEXT(Y796,"0.#"),1)=".",FALSE,TRUE)</formula>
    </cfRule>
    <cfRule type="expression" dxfId="2252" priority="13960">
      <formula>IF(RIGHT(TEXT(Y796,"0.#"),1)=".",TRUE,FALSE)</formula>
    </cfRule>
  </conditionalFormatting>
  <conditionalFormatting sqref="Y831 Y818 Y805">
    <cfRule type="expression" dxfId="2251" priority="13957">
      <formula>IF(RIGHT(TEXT(Y805,"0.#"),1)=".",FALSE,TRUE)</formula>
    </cfRule>
    <cfRule type="expression" dxfId="2250" priority="13958">
      <formula>IF(RIGHT(TEXT(Y805,"0.#"),1)=".",TRUE,FALSE)</formula>
    </cfRule>
  </conditionalFormatting>
  <conditionalFormatting sqref="AU822 AU809 AU796">
    <cfRule type="expression" dxfId="2249" priority="13953">
      <formula>IF(RIGHT(TEXT(AU796,"0.#"),1)=".",FALSE,TRUE)</formula>
    </cfRule>
    <cfRule type="expression" dxfId="2248" priority="13954">
      <formula>IF(RIGHT(TEXT(AU796,"0.#"),1)=".",TRUE,FALSE)</formula>
    </cfRule>
  </conditionalFormatting>
  <conditionalFormatting sqref="AU831 AU818 AU805">
    <cfRule type="expression" dxfId="2247" priority="13951">
      <formula>IF(RIGHT(TEXT(AU805,"0.#"),1)=".",FALSE,TRUE)</formula>
    </cfRule>
    <cfRule type="expression" dxfId="2246" priority="13952">
      <formula>IF(RIGHT(TEXT(AU805,"0.#"),1)=".",TRUE,FALSE)</formula>
    </cfRule>
  </conditionalFormatting>
  <conditionalFormatting sqref="AU823:AU830 AU821 AU810:AU817 AU808 AU797:AU804 AU795">
    <cfRule type="expression" dxfId="2245" priority="13949">
      <formula>IF(RIGHT(TEXT(AU795,"0.#"),1)=".",FALSE,TRUE)</formula>
    </cfRule>
    <cfRule type="expression" dxfId="2244" priority="13950">
      <formula>IF(RIGHT(TEXT(AU795,"0.#"),1)=".",TRUE,FALSE)</formula>
    </cfRule>
  </conditionalFormatting>
  <conditionalFormatting sqref="AM87">
    <cfRule type="expression" dxfId="2243" priority="13603">
      <formula>IF(RIGHT(TEXT(AM87,"0.#"),1)=".",FALSE,TRUE)</formula>
    </cfRule>
    <cfRule type="expression" dxfId="2242" priority="13604">
      <formula>IF(RIGHT(TEXT(AM87,"0.#"),1)=".",TRUE,FALSE)</formula>
    </cfRule>
  </conditionalFormatting>
  <conditionalFormatting sqref="AE55">
    <cfRule type="expression" dxfId="2241" priority="13671">
      <formula>IF(RIGHT(TEXT(AE55,"0.#"),1)=".",FALSE,TRUE)</formula>
    </cfRule>
    <cfRule type="expression" dxfId="2240" priority="13672">
      <formula>IF(RIGHT(TEXT(AE55,"0.#"),1)=".",TRUE,FALSE)</formula>
    </cfRule>
  </conditionalFormatting>
  <conditionalFormatting sqref="AI55">
    <cfRule type="expression" dxfId="2239" priority="13669">
      <formula>IF(RIGHT(TEXT(AI55,"0.#"),1)=".",FALSE,TRUE)</formula>
    </cfRule>
    <cfRule type="expression" dxfId="2238" priority="13670">
      <formula>IF(RIGHT(TEXT(AI55,"0.#"),1)=".",TRUE,FALSE)</formula>
    </cfRule>
  </conditionalFormatting>
  <conditionalFormatting sqref="AQ32:AQ34">
    <cfRule type="expression" dxfId="2237" priority="13743">
      <formula>IF(RIGHT(TEXT(AQ32,"0.#"),1)=".",FALSE,TRUE)</formula>
    </cfRule>
    <cfRule type="expression" dxfId="2236" priority="13744">
      <formula>IF(RIGHT(TEXT(AQ32,"0.#"),1)=".",TRUE,FALSE)</formula>
    </cfRule>
  </conditionalFormatting>
  <conditionalFormatting sqref="AU32:AU34">
    <cfRule type="expression" dxfId="2235" priority="13741">
      <formula>IF(RIGHT(TEXT(AU32,"0.#"),1)=".",FALSE,TRUE)</formula>
    </cfRule>
    <cfRule type="expression" dxfId="2234" priority="13742">
      <formula>IF(RIGHT(TEXT(AU32,"0.#"),1)=".",TRUE,FALSE)</formula>
    </cfRule>
  </conditionalFormatting>
  <conditionalFormatting sqref="AE53">
    <cfRule type="expression" dxfId="2233" priority="13675">
      <formula>IF(RIGHT(TEXT(AE53,"0.#"),1)=".",FALSE,TRUE)</formula>
    </cfRule>
    <cfRule type="expression" dxfId="2232" priority="13676">
      <formula>IF(RIGHT(TEXT(AE53,"0.#"),1)=".",TRUE,FALSE)</formula>
    </cfRule>
  </conditionalFormatting>
  <conditionalFormatting sqref="AE54">
    <cfRule type="expression" dxfId="2231" priority="13673">
      <formula>IF(RIGHT(TEXT(AE54,"0.#"),1)=".",FALSE,TRUE)</formula>
    </cfRule>
    <cfRule type="expression" dxfId="2230" priority="13674">
      <formula>IF(RIGHT(TEXT(AE54,"0.#"),1)=".",TRUE,FALSE)</formula>
    </cfRule>
  </conditionalFormatting>
  <conditionalFormatting sqref="AI54">
    <cfRule type="expression" dxfId="2229" priority="13667">
      <formula>IF(RIGHT(TEXT(AI54,"0.#"),1)=".",FALSE,TRUE)</formula>
    </cfRule>
    <cfRule type="expression" dxfId="2228" priority="13668">
      <formula>IF(RIGHT(TEXT(AI54,"0.#"),1)=".",TRUE,FALSE)</formula>
    </cfRule>
  </conditionalFormatting>
  <conditionalFormatting sqref="AI53">
    <cfRule type="expression" dxfId="2227" priority="13665">
      <formula>IF(RIGHT(TEXT(AI53,"0.#"),1)=".",FALSE,TRUE)</formula>
    </cfRule>
    <cfRule type="expression" dxfId="2226" priority="13666">
      <formula>IF(RIGHT(TEXT(AI53,"0.#"),1)=".",TRUE,FALSE)</formula>
    </cfRule>
  </conditionalFormatting>
  <conditionalFormatting sqref="AM53">
    <cfRule type="expression" dxfId="2225" priority="13663">
      <formula>IF(RIGHT(TEXT(AM53,"0.#"),1)=".",FALSE,TRUE)</formula>
    </cfRule>
    <cfRule type="expression" dxfId="2224" priority="13664">
      <formula>IF(RIGHT(TEXT(AM53,"0.#"),1)=".",TRUE,FALSE)</formula>
    </cfRule>
  </conditionalFormatting>
  <conditionalFormatting sqref="AM54">
    <cfRule type="expression" dxfId="2223" priority="13661">
      <formula>IF(RIGHT(TEXT(AM54,"0.#"),1)=".",FALSE,TRUE)</formula>
    </cfRule>
    <cfRule type="expression" dxfId="2222" priority="13662">
      <formula>IF(RIGHT(TEXT(AM54,"0.#"),1)=".",TRUE,FALSE)</formula>
    </cfRule>
  </conditionalFormatting>
  <conditionalFormatting sqref="AM55">
    <cfRule type="expression" dxfId="2221" priority="13659">
      <formula>IF(RIGHT(TEXT(AM55,"0.#"),1)=".",FALSE,TRUE)</formula>
    </cfRule>
    <cfRule type="expression" dxfId="2220" priority="13660">
      <formula>IF(RIGHT(TEXT(AM55,"0.#"),1)=".",TRUE,FALSE)</formula>
    </cfRule>
  </conditionalFormatting>
  <conditionalFormatting sqref="AE60">
    <cfRule type="expression" dxfId="2219" priority="13645">
      <formula>IF(RIGHT(TEXT(AE60,"0.#"),1)=".",FALSE,TRUE)</formula>
    </cfRule>
    <cfRule type="expression" dxfId="2218" priority="13646">
      <formula>IF(RIGHT(TEXT(AE60,"0.#"),1)=".",TRUE,FALSE)</formula>
    </cfRule>
  </conditionalFormatting>
  <conditionalFormatting sqref="AE61">
    <cfRule type="expression" dxfId="2217" priority="13643">
      <formula>IF(RIGHT(TEXT(AE61,"0.#"),1)=".",FALSE,TRUE)</formula>
    </cfRule>
    <cfRule type="expression" dxfId="2216" priority="13644">
      <formula>IF(RIGHT(TEXT(AE61,"0.#"),1)=".",TRUE,FALSE)</formula>
    </cfRule>
  </conditionalFormatting>
  <conditionalFormatting sqref="AE62">
    <cfRule type="expression" dxfId="2215" priority="13641">
      <formula>IF(RIGHT(TEXT(AE62,"0.#"),1)=".",FALSE,TRUE)</formula>
    </cfRule>
    <cfRule type="expression" dxfId="2214" priority="13642">
      <formula>IF(RIGHT(TEXT(AE62,"0.#"),1)=".",TRUE,FALSE)</formula>
    </cfRule>
  </conditionalFormatting>
  <conditionalFormatting sqref="AI62">
    <cfRule type="expression" dxfId="2213" priority="13639">
      <formula>IF(RIGHT(TEXT(AI62,"0.#"),1)=".",FALSE,TRUE)</formula>
    </cfRule>
    <cfRule type="expression" dxfId="2212" priority="13640">
      <formula>IF(RIGHT(TEXT(AI62,"0.#"),1)=".",TRUE,FALSE)</formula>
    </cfRule>
  </conditionalFormatting>
  <conditionalFormatting sqref="AI61">
    <cfRule type="expression" dxfId="2211" priority="13637">
      <formula>IF(RIGHT(TEXT(AI61,"0.#"),1)=".",FALSE,TRUE)</formula>
    </cfRule>
    <cfRule type="expression" dxfId="2210" priority="13638">
      <formula>IF(RIGHT(TEXT(AI61,"0.#"),1)=".",TRUE,FALSE)</formula>
    </cfRule>
  </conditionalFormatting>
  <conditionalFormatting sqref="AI60">
    <cfRule type="expression" dxfId="2209" priority="13635">
      <formula>IF(RIGHT(TEXT(AI60,"0.#"),1)=".",FALSE,TRUE)</formula>
    </cfRule>
    <cfRule type="expression" dxfId="2208" priority="13636">
      <formula>IF(RIGHT(TEXT(AI60,"0.#"),1)=".",TRUE,FALSE)</formula>
    </cfRule>
  </conditionalFormatting>
  <conditionalFormatting sqref="AM60">
    <cfRule type="expression" dxfId="2207" priority="13633">
      <formula>IF(RIGHT(TEXT(AM60,"0.#"),1)=".",FALSE,TRUE)</formula>
    </cfRule>
    <cfRule type="expression" dxfId="2206" priority="13634">
      <formula>IF(RIGHT(TEXT(AM60,"0.#"),1)=".",TRUE,FALSE)</formula>
    </cfRule>
  </conditionalFormatting>
  <conditionalFormatting sqref="AM61">
    <cfRule type="expression" dxfId="2205" priority="13631">
      <formula>IF(RIGHT(TEXT(AM61,"0.#"),1)=".",FALSE,TRUE)</formula>
    </cfRule>
    <cfRule type="expression" dxfId="2204" priority="13632">
      <formula>IF(RIGHT(TEXT(AM61,"0.#"),1)=".",TRUE,FALSE)</formula>
    </cfRule>
  </conditionalFormatting>
  <conditionalFormatting sqref="AM62">
    <cfRule type="expression" dxfId="2203" priority="13629">
      <formula>IF(RIGHT(TEXT(AM62,"0.#"),1)=".",FALSE,TRUE)</formula>
    </cfRule>
    <cfRule type="expression" dxfId="2202" priority="13630">
      <formula>IF(RIGHT(TEXT(AM62,"0.#"),1)=".",TRUE,FALSE)</formula>
    </cfRule>
  </conditionalFormatting>
  <conditionalFormatting sqref="AE87">
    <cfRule type="expression" dxfId="2201" priority="13615">
      <formula>IF(RIGHT(TEXT(AE87,"0.#"),1)=".",FALSE,TRUE)</formula>
    </cfRule>
    <cfRule type="expression" dxfId="2200" priority="13616">
      <formula>IF(RIGHT(TEXT(AE87,"0.#"),1)=".",TRUE,FALSE)</formula>
    </cfRule>
  </conditionalFormatting>
  <conditionalFormatting sqref="AE88">
    <cfRule type="expression" dxfId="2199" priority="13613">
      <formula>IF(RIGHT(TEXT(AE88,"0.#"),1)=".",FALSE,TRUE)</formula>
    </cfRule>
    <cfRule type="expression" dxfId="2198" priority="13614">
      <formula>IF(RIGHT(TEXT(AE88,"0.#"),1)=".",TRUE,FALSE)</formula>
    </cfRule>
  </conditionalFormatting>
  <conditionalFormatting sqref="AE89">
    <cfRule type="expression" dxfId="2197" priority="13611">
      <formula>IF(RIGHT(TEXT(AE89,"0.#"),1)=".",FALSE,TRUE)</formula>
    </cfRule>
    <cfRule type="expression" dxfId="2196" priority="13612">
      <formula>IF(RIGHT(TEXT(AE89,"0.#"),1)=".",TRUE,FALSE)</formula>
    </cfRule>
  </conditionalFormatting>
  <conditionalFormatting sqref="AI89">
    <cfRule type="expression" dxfId="2195" priority="13609">
      <formula>IF(RIGHT(TEXT(AI89,"0.#"),1)=".",FALSE,TRUE)</formula>
    </cfRule>
    <cfRule type="expression" dxfId="2194" priority="13610">
      <formula>IF(RIGHT(TEXT(AI89,"0.#"),1)=".",TRUE,FALSE)</formula>
    </cfRule>
  </conditionalFormatting>
  <conditionalFormatting sqref="AI88">
    <cfRule type="expression" dxfId="2193" priority="13607">
      <formula>IF(RIGHT(TEXT(AI88,"0.#"),1)=".",FALSE,TRUE)</formula>
    </cfRule>
    <cfRule type="expression" dxfId="2192" priority="13608">
      <formula>IF(RIGHT(TEXT(AI88,"0.#"),1)=".",TRUE,FALSE)</formula>
    </cfRule>
  </conditionalFormatting>
  <conditionalFormatting sqref="AI87">
    <cfRule type="expression" dxfId="2191" priority="13605">
      <formula>IF(RIGHT(TEXT(AI87,"0.#"),1)=".",FALSE,TRUE)</formula>
    </cfRule>
    <cfRule type="expression" dxfId="2190" priority="13606">
      <formula>IF(RIGHT(TEXT(AI87,"0.#"),1)=".",TRUE,FALSE)</formula>
    </cfRule>
  </conditionalFormatting>
  <conditionalFormatting sqref="AM88">
    <cfRule type="expression" dxfId="2189" priority="13601">
      <formula>IF(RIGHT(TEXT(AM88,"0.#"),1)=".",FALSE,TRUE)</formula>
    </cfRule>
    <cfRule type="expression" dxfId="2188" priority="13602">
      <formula>IF(RIGHT(TEXT(AM88,"0.#"),1)=".",TRUE,FALSE)</formula>
    </cfRule>
  </conditionalFormatting>
  <conditionalFormatting sqref="AM89">
    <cfRule type="expression" dxfId="2187" priority="13599">
      <formula>IF(RIGHT(TEXT(AM89,"0.#"),1)=".",FALSE,TRUE)</formula>
    </cfRule>
    <cfRule type="expression" dxfId="2186" priority="13600">
      <formula>IF(RIGHT(TEXT(AM89,"0.#"),1)=".",TRUE,FALSE)</formula>
    </cfRule>
  </conditionalFormatting>
  <conditionalFormatting sqref="AE92">
    <cfRule type="expression" dxfId="2185" priority="13585">
      <formula>IF(RIGHT(TEXT(AE92,"0.#"),1)=".",FALSE,TRUE)</formula>
    </cfRule>
    <cfRule type="expression" dxfId="2184" priority="13586">
      <formula>IF(RIGHT(TEXT(AE92,"0.#"),1)=".",TRUE,FALSE)</formula>
    </cfRule>
  </conditionalFormatting>
  <conditionalFormatting sqref="AE93">
    <cfRule type="expression" dxfId="2183" priority="13583">
      <formula>IF(RIGHT(TEXT(AE93,"0.#"),1)=".",FALSE,TRUE)</formula>
    </cfRule>
    <cfRule type="expression" dxfId="2182" priority="13584">
      <formula>IF(RIGHT(TEXT(AE93,"0.#"),1)=".",TRUE,FALSE)</formula>
    </cfRule>
  </conditionalFormatting>
  <conditionalFormatting sqref="AE94">
    <cfRule type="expression" dxfId="2181" priority="13581">
      <formula>IF(RIGHT(TEXT(AE94,"0.#"),1)=".",FALSE,TRUE)</formula>
    </cfRule>
    <cfRule type="expression" dxfId="2180" priority="13582">
      <formula>IF(RIGHT(TEXT(AE94,"0.#"),1)=".",TRUE,FALSE)</formula>
    </cfRule>
  </conditionalFormatting>
  <conditionalFormatting sqref="AI94">
    <cfRule type="expression" dxfId="2179" priority="13579">
      <formula>IF(RIGHT(TEXT(AI94,"0.#"),1)=".",FALSE,TRUE)</formula>
    </cfRule>
    <cfRule type="expression" dxfId="2178" priority="13580">
      <formula>IF(RIGHT(TEXT(AI94,"0.#"),1)=".",TRUE,FALSE)</formula>
    </cfRule>
  </conditionalFormatting>
  <conditionalFormatting sqref="AI93">
    <cfRule type="expression" dxfId="2177" priority="13577">
      <formula>IF(RIGHT(TEXT(AI93,"0.#"),1)=".",FALSE,TRUE)</formula>
    </cfRule>
    <cfRule type="expression" dxfId="2176" priority="13578">
      <formula>IF(RIGHT(TEXT(AI93,"0.#"),1)=".",TRUE,FALSE)</formula>
    </cfRule>
  </conditionalFormatting>
  <conditionalFormatting sqref="AI92">
    <cfRule type="expression" dxfId="2175" priority="13575">
      <formula>IF(RIGHT(TEXT(AI92,"0.#"),1)=".",FALSE,TRUE)</formula>
    </cfRule>
    <cfRule type="expression" dxfId="2174" priority="13576">
      <formula>IF(RIGHT(TEXT(AI92,"0.#"),1)=".",TRUE,FALSE)</formula>
    </cfRule>
  </conditionalFormatting>
  <conditionalFormatting sqref="AM92">
    <cfRule type="expression" dxfId="2173" priority="13573">
      <formula>IF(RIGHT(TEXT(AM92,"0.#"),1)=".",FALSE,TRUE)</formula>
    </cfRule>
    <cfRule type="expression" dxfId="2172" priority="13574">
      <formula>IF(RIGHT(TEXT(AM92,"0.#"),1)=".",TRUE,FALSE)</formula>
    </cfRule>
  </conditionalFormatting>
  <conditionalFormatting sqref="AM93">
    <cfRule type="expression" dxfId="2171" priority="13571">
      <formula>IF(RIGHT(TEXT(AM93,"0.#"),1)=".",FALSE,TRUE)</formula>
    </cfRule>
    <cfRule type="expression" dxfId="2170" priority="13572">
      <formula>IF(RIGHT(TEXT(AM93,"0.#"),1)=".",TRUE,FALSE)</formula>
    </cfRule>
  </conditionalFormatting>
  <conditionalFormatting sqref="AM94">
    <cfRule type="expression" dxfId="2169" priority="13569">
      <formula>IF(RIGHT(TEXT(AM94,"0.#"),1)=".",FALSE,TRUE)</formula>
    </cfRule>
    <cfRule type="expression" dxfId="2168" priority="13570">
      <formula>IF(RIGHT(TEXT(AM94,"0.#"),1)=".",TRUE,FALSE)</formula>
    </cfRule>
  </conditionalFormatting>
  <conditionalFormatting sqref="AE97">
    <cfRule type="expression" dxfId="2167" priority="13555">
      <formula>IF(RIGHT(TEXT(AE97,"0.#"),1)=".",FALSE,TRUE)</formula>
    </cfRule>
    <cfRule type="expression" dxfId="2166" priority="13556">
      <formula>IF(RIGHT(TEXT(AE97,"0.#"),1)=".",TRUE,FALSE)</formula>
    </cfRule>
  </conditionalFormatting>
  <conditionalFormatting sqref="AE98">
    <cfRule type="expression" dxfId="2165" priority="13553">
      <formula>IF(RIGHT(TEXT(AE98,"0.#"),1)=".",FALSE,TRUE)</formula>
    </cfRule>
    <cfRule type="expression" dxfId="2164" priority="13554">
      <formula>IF(RIGHT(TEXT(AE98,"0.#"),1)=".",TRUE,FALSE)</formula>
    </cfRule>
  </conditionalFormatting>
  <conditionalFormatting sqref="AE99">
    <cfRule type="expression" dxfId="2163" priority="13551">
      <formula>IF(RIGHT(TEXT(AE99,"0.#"),1)=".",FALSE,TRUE)</formula>
    </cfRule>
    <cfRule type="expression" dxfId="2162" priority="13552">
      <formula>IF(RIGHT(TEXT(AE99,"0.#"),1)=".",TRUE,FALSE)</formula>
    </cfRule>
  </conditionalFormatting>
  <conditionalFormatting sqref="AI99">
    <cfRule type="expression" dxfId="2161" priority="13549">
      <formula>IF(RIGHT(TEXT(AI99,"0.#"),1)=".",FALSE,TRUE)</formula>
    </cfRule>
    <cfRule type="expression" dxfId="2160" priority="13550">
      <formula>IF(RIGHT(TEXT(AI99,"0.#"),1)=".",TRUE,FALSE)</formula>
    </cfRule>
  </conditionalFormatting>
  <conditionalFormatting sqref="AI98">
    <cfRule type="expression" dxfId="2159" priority="13547">
      <formula>IF(RIGHT(TEXT(AI98,"0.#"),1)=".",FALSE,TRUE)</formula>
    </cfRule>
    <cfRule type="expression" dxfId="2158" priority="13548">
      <formula>IF(RIGHT(TEXT(AI98,"0.#"),1)=".",TRUE,FALSE)</formula>
    </cfRule>
  </conditionalFormatting>
  <conditionalFormatting sqref="AI97">
    <cfRule type="expression" dxfId="2157" priority="13545">
      <formula>IF(RIGHT(TEXT(AI97,"0.#"),1)=".",FALSE,TRUE)</formula>
    </cfRule>
    <cfRule type="expression" dxfId="2156" priority="13546">
      <formula>IF(RIGHT(TEXT(AI97,"0.#"),1)=".",TRUE,FALSE)</formula>
    </cfRule>
  </conditionalFormatting>
  <conditionalFormatting sqref="AM97">
    <cfRule type="expression" dxfId="2155" priority="13543">
      <formula>IF(RIGHT(TEXT(AM97,"0.#"),1)=".",FALSE,TRUE)</formula>
    </cfRule>
    <cfRule type="expression" dxfId="2154" priority="13544">
      <formula>IF(RIGHT(TEXT(AM97,"0.#"),1)=".",TRUE,FALSE)</formula>
    </cfRule>
  </conditionalFormatting>
  <conditionalFormatting sqref="AM98">
    <cfRule type="expression" dxfId="2153" priority="13541">
      <formula>IF(RIGHT(TEXT(AM98,"0.#"),1)=".",FALSE,TRUE)</formula>
    </cfRule>
    <cfRule type="expression" dxfId="2152" priority="13542">
      <formula>IF(RIGHT(TEXT(AM98,"0.#"),1)=".",TRUE,FALSE)</formula>
    </cfRule>
  </conditionalFormatting>
  <conditionalFormatting sqref="AM99">
    <cfRule type="expression" dxfId="2151" priority="13539">
      <formula>IF(RIGHT(TEXT(AM99,"0.#"),1)=".",FALSE,TRUE)</formula>
    </cfRule>
    <cfRule type="expression" dxfId="2150" priority="13540">
      <formula>IF(RIGHT(TEXT(AM99,"0.#"),1)=".",TRUE,FALSE)</formula>
    </cfRule>
  </conditionalFormatting>
  <conditionalFormatting sqref="AM101">
    <cfRule type="expression" dxfId="2149" priority="13523">
      <formula>IF(RIGHT(TEXT(AM101,"0.#"),1)=".",FALSE,TRUE)</formula>
    </cfRule>
    <cfRule type="expression" dxfId="2148" priority="13524">
      <formula>IF(RIGHT(TEXT(AM101,"0.#"),1)=".",TRUE,FALSE)</formula>
    </cfRule>
  </conditionalFormatting>
  <conditionalFormatting sqref="AM102">
    <cfRule type="expression" dxfId="2147" priority="13517">
      <formula>IF(RIGHT(TEXT(AM102,"0.#"),1)=".",FALSE,TRUE)</formula>
    </cfRule>
    <cfRule type="expression" dxfId="2146" priority="13518">
      <formula>IF(RIGHT(TEXT(AM102,"0.#"),1)=".",TRUE,FALSE)</formula>
    </cfRule>
  </conditionalFormatting>
  <conditionalFormatting sqref="AQ102">
    <cfRule type="expression" dxfId="2145" priority="13515">
      <formula>IF(RIGHT(TEXT(AQ102,"0.#"),1)=".",FALSE,TRUE)</formula>
    </cfRule>
    <cfRule type="expression" dxfId="2144" priority="13516">
      <formula>IF(RIGHT(TEXT(AQ102,"0.#"),1)=".",TRUE,FALSE)</formula>
    </cfRule>
  </conditionalFormatting>
  <conditionalFormatting sqref="AE104">
    <cfRule type="expression" dxfId="2143" priority="13513">
      <formula>IF(RIGHT(TEXT(AE104,"0.#"),1)=".",FALSE,TRUE)</formula>
    </cfRule>
    <cfRule type="expression" dxfId="2142" priority="13514">
      <formula>IF(RIGHT(TEXT(AE104,"0.#"),1)=".",TRUE,FALSE)</formula>
    </cfRule>
  </conditionalFormatting>
  <conditionalFormatting sqref="AI104">
    <cfRule type="expression" dxfId="2141" priority="13511">
      <formula>IF(RIGHT(TEXT(AI104,"0.#"),1)=".",FALSE,TRUE)</formula>
    </cfRule>
    <cfRule type="expression" dxfId="2140" priority="13512">
      <formula>IF(RIGHT(TEXT(AI104,"0.#"),1)=".",TRUE,FALSE)</formula>
    </cfRule>
  </conditionalFormatting>
  <conditionalFormatting sqref="AM104">
    <cfRule type="expression" dxfId="2139" priority="13509">
      <formula>IF(RIGHT(TEXT(AM104,"0.#"),1)=".",FALSE,TRUE)</formula>
    </cfRule>
    <cfRule type="expression" dxfId="2138" priority="13510">
      <formula>IF(RIGHT(TEXT(AM104,"0.#"),1)=".",TRUE,FALSE)</formula>
    </cfRule>
  </conditionalFormatting>
  <conditionalFormatting sqref="AE105">
    <cfRule type="expression" dxfId="2137" priority="13507">
      <formula>IF(RIGHT(TEXT(AE105,"0.#"),1)=".",FALSE,TRUE)</formula>
    </cfRule>
    <cfRule type="expression" dxfId="2136" priority="13508">
      <formula>IF(RIGHT(TEXT(AE105,"0.#"),1)=".",TRUE,FALSE)</formula>
    </cfRule>
  </conditionalFormatting>
  <conditionalFormatting sqref="AI105">
    <cfRule type="expression" dxfId="2135" priority="13505">
      <formula>IF(RIGHT(TEXT(AI105,"0.#"),1)=".",FALSE,TRUE)</formula>
    </cfRule>
    <cfRule type="expression" dxfId="2134" priority="13506">
      <formula>IF(RIGHT(TEXT(AI105,"0.#"),1)=".",TRUE,FALSE)</formula>
    </cfRule>
  </conditionalFormatting>
  <conditionalFormatting sqref="AM105">
    <cfRule type="expression" dxfId="2133" priority="13503">
      <formula>IF(RIGHT(TEXT(AM105,"0.#"),1)=".",FALSE,TRUE)</formula>
    </cfRule>
    <cfRule type="expression" dxfId="2132" priority="13504">
      <formula>IF(RIGHT(TEXT(AM105,"0.#"),1)=".",TRUE,FALSE)</formula>
    </cfRule>
  </conditionalFormatting>
  <conditionalFormatting sqref="AE107">
    <cfRule type="expression" dxfId="2131" priority="13499">
      <formula>IF(RIGHT(TEXT(AE107,"0.#"),1)=".",FALSE,TRUE)</formula>
    </cfRule>
    <cfRule type="expression" dxfId="2130" priority="13500">
      <formula>IF(RIGHT(TEXT(AE107,"0.#"),1)=".",TRUE,FALSE)</formula>
    </cfRule>
  </conditionalFormatting>
  <conditionalFormatting sqref="AI107">
    <cfRule type="expression" dxfId="2129" priority="13497">
      <formula>IF(RIGHT(TEXT(AI107,"0.#"),1)=".",FALSE,TRUE)</formula>
    </cfRule>
    <cfRule type="expression" dxfId="2128" priority="13498">
      <formula>IF(RIGHT(TEXT(AI107,"0.#"),1)=".",TRUE,FALSE)</formula>
    </cfRule>
  </conditionalFormatting>
  <conditionalFormatting sqref="AM107">
    <cfRule type="expression" dxfId="2127" priority="13495">
      <formula>IF(RIGHT(TEXT(AM107,"0.#"),1)=".",FALSE,TRUE)</formula>
    </cfRule>
    <cfRule type="expression" dxfId="2126" priority="13496">
      <formula>IF(RIGHT(TEXT(AM107,"0.#"),1)=".",TRUE,FALSE)</formula>
    </cfRule>
  </conditionalFormatting>
  <conditionalFormatting sqref="AE108">
    <cfRule type="expression" dxfId="2125" priority="13493">
      <formula>IF(RIGHT(TEXT(AE108,"0.#"),1)=".",FALSE,TRUE)</formula>
    </cfRule>
    <cfRule type="expression" dxfId="2124" priority="13494">
      <formula>IF(RIGHT(TEXT(AE108,"0.#"),1)=".",TRUE,FALSE)</formula>
    </cfRule>
  </conditionalFormatting>
  <conditionalFormatting sqref="AI108">
    <cfRule type="expression" dxfId="2123" priority="13491">
      <formula>IF(RIGHT(TEXT(AI108,"0.#"),1)=".",FALSE,TRUE)</formula>
    </cfRule>
    <cfRule type="expression" dxfId="2122" priority="13492">
      <formula>IF(RIGHT(TEXT(AI108,"0.#"),1)=".",TRUE,FALSE)</formula>
    </cfRule>
  </conditionalFormatting>
  <conditionalFormatting sqref="AM108">
    <cfRule type="expression" dxfId="2121" priority="13489">
      <formula>IF(RIGHT(TEXT(AM108,"0.#"),1)=".",FALSE,TRUE)</formula>
    </cfRule>
    <cfRule type="expression" dxfId="2120" priority="13490">
      <formula>IF(RIGHT(TEXT(AM108,"0.#"),1)=".",TRUE,FALSE)</formula>
    </cfRule>
  </conditionalFormatting>
  <conditionalFormatting sqref="AE110">
    <cfRule type="expression" dxfId="2119" priority="13485">
      <formula>IF(RIGHT(TEXT(AE110,"0.#"),1)=".",FALSE,TRUE)</formula>
    </cfRule>
    <cfRule type="expression" dxfId="2118" priority="13486">
      <formula>IF(RIGHT(TEXT(AE110,"0.#"),1)=".",TRUE,FALSE)</formula>
    </cfRule>
  </conditionalFormatting>
  <conditionalFormatting sqref="AI110">
    <cfRule type="expression" dxfId="2117" priority="13483">
      <formula>IF(RIGHT(TEXT(AI110,"0.#"),1)=".",FALSE,TRUE)</formula>
    </cfRule>
    <cfRule type="expression" dxfId="2116" priority="13484">
      <formula>IF(RIGHT(TEXT(AI110,"0.#"),1)=".",TRUE,FALSE)</formula>
    </cfRule>
  </conditionalFormatting>
  <conditionalFormatting sqref="AM110">
    <cfRule type="expression" dxfId="2115" priority="13481">
      <formula>IF(RIGHT(TEXT(AM110,"0.#"),1)=".",FALSE,TRUE)</formula>
    </cfRule>
    <cfRule type="expression" dxfId="2114" priority="13482">
      <formula>IF(RIGHT(TEXT(AM110,"0.#"),1)=".",TRUE,FALSE)</formula>
    </cfRule>
  </conditionalFormatting>
  <conditionalFormatting sqref="AE111">
    <cfRule type="expression" dxfId="2113" priority="13479">
      <formula>IF(RIGHT(TEXT(AE111,"0.#"),1)=".",FALSE,TRUE)</formula>
    </cfRule>
    <cfRule type="expression" dxfId="2112" priority="13480">
      <formula>IF(RIGHT(TEXT(AE111,"0.#"),1)=".",TRUE,FALSE)</formula>
    </cfRule>
  </conditionalFormatting>
  <conditionalFormatting sqref="AI111">
    <cfRule type="expression" dxfId="2111" priority="13477">
      <formula>IF(RIGHT(TEXT(AI111,"0.#"),1)=".",FALSE,TRUE)</formula>
    </cfRule>
    <cfRule type="expression" dxfId="2110" priority="13478">
      <formula>IF(RIGHT(TEXT(AI111,"0.#"),1)=".",TRUE,FALSE)</formula>
    </cfRule>
  </conditionalFormatting>
  <conditionalFormatting sqref="AM111">
    <cfRule type="expression" dxfId="2109" priority="13475">
      <formula>IF(RIGHT(TEXT(AM111,"0.#"),1)=".",FALSE,TRUE)</formula>
    </cfRule>
    <cfRule type="expression" dxfId="2108" priority="13476">
      <formula>IF(RIGHT(TEXT(AM111,"0.#"),1)=".",TRUE,FALSE)</formula>
    </cfRule>
  </conditionalFormatting>
  <conditionalFormatting sqref="AE113">
    <cfRule type="expression" dxfId="2107" priority="13471">
      <formula>IF(RIGHT(TEXT(AE113,"0.#"),1)=".",FALSE,TRUE)</formula>
    </cfRule>
    <cfRule type="expression" dxfId="2106" priority="13472">
      <formula>IF(RIGHT(TEXT(AE113,"0.#"),1)=".",TRUE,FALSE)</formula>
    </cfRule>
  </conditionalFormatting>
  <conditionalFormatting sqref="AI113">
    <cfRule type="expression" dxfId="2105" priority="13469">
      <formula>IF(RIGHT(TEXT(AI113,"0.#"),1)=".",FALSE,TRUE)</formula>
    </cfRule>
    <cfRule type="expression" dxfId="2104" priority="13470">
      <formula>IF(RIGHT(TEXT(AI113,"0.#"),1)=".",TRUE,FALSE)</formula>
    </cfRule>
  </conditionalFormatting>
  <conditionalFormatting sqref="AM113">
    <cfRule type="expression" dxfId="2103" priority="13467">
      <formula>IF(RIGHT(TEXT(AM113,"0.#"),1)=".",FALSE,TRUE)</formula>
    </cfRule>
    <cfRule type="expression" dxfId="2102" priority="13468">
      <formula>IF(RIGHT(TEXT(AM113,"0.#"),1)=".",TRUE,FALSE)</formula>
    </cfRule>
  </conditionalFormatting>
  <conditionalFormatting sqref="AE114">
    <cfRule type="expression" dxfId="2101" priority="13465">
      <formula>IF(RIGHT(TEXT(AE114,"0.#"),1)=".",FALSE,TRUE)</formula>
    </cfRule>
    <cfRule type="expression" dxfId="2100" priority="13466">
      <formula>IF(RIGHT(TEXT(AE114,"0.#"),1)=".",TRUE,FALSE)</formula>
    </cfRule>
  </conditionalFormatting>
  <conditionalFormatting sqref="AI114">
    <cfRule type="expression" dxfId="2099" priority="13463">
      <formula>IF(RIGHT(TEXT(AI114,"0.#"),1)=".",FALSE,TRUE)</formula>
    </cfRule>
    <cfRule type="expression" dxfId="2098" priority="13464">
      <formula>IF(RIGHT(TEXT(AI114,"0.#"),1)=".",TRUE,FALSE)</formula>
    </cfRule>
  </conditionalFormatting>
  <conditionalFormatting sqref="AM114">
    <cfRule type="expression" dxfId="2097" priority="13461">
      <formula>IF(RIGHT(TEXT(AM114,"0.#"),1)=".",FALSE,TRUE)</formula>
    </cfRule>
    <cfRule type="expression" dxfId="2096" priority="13462">
      <formula>IF(RIGHT(TEXT(AM114,"0.#"),1)=".",TRUE,FALSE)</formula>
    </cfRule>
  </conditionalFormatting>
  <conditionalFormatting sqref="AQ116">
    <cfRule type="expression" dxfId="2095" priority="13457">
      <formula>IF(RIGHT(TEXT(AQ116,"0.#"),1)=".",FALSE,TRUE)</formula>
    </cfRule>
    <cfRule type="expression" dxfId="2094" priority="13458">
      <formula>IF(RIGHT(TEXT(AQ116,"0.#"),1)=".",TRUE,FALSE)</formula>
    </cfRule>
  </conditionalFormatting>
  <conditionalFormatting sqref="AM116">
    <cfRule type="expression" dxfId="2093" priority="13453">
      <formula>IF(RIGHT(TEXT(AM116,"0.#"),1)=".",FALSE,TRUE)</formula>
    </cfRule>
    <cfRule type="expression" dxfId="2092" priority="13454">
      <formula>IF(RIGHT(TEXT(AM116,"0.#"),1)=".",TRUE,FALSE)</formula>
    </cfRule>
  </conditionalFormatting>
  <conditionalFormatting sqref="AM117">
    <cfRule type="expression" dxfId="2091" priority="13451">
      <formula>IF(RIGHT(TEXT(AM117,"0.#"),1)=".",FALSE,TRUE)</formula>
    </cfRule>
    <cfRule type="expression" dxfId="2090" priority="13452">
      <formula>IF(RIGHT(TEXT(AM117,"0.#"),1)=".",TRUE,FALSE)</formula>
    </cfRule>
  </conditionalFormatting>
  <conditionalFormatting sqref="AQ117">
    <cfRule type="expression" dxfId="2089" priority="13445">
      <formula>IF(RIGHT(TEXT(AQ117,"0.#"),1)=".",FALSE,TRUE)</formula>
    </cfRule>
    <cfRule type="expression" dxfId="2088" priority="13446">
      <formula>IF(RIGHT(TEXT(AQ117,"0.#"),1)=".",TRUE,FALSE)</formula>
    </cfRule>
  </conditionalFormatting>
  <conditionalFormatting sqref="AE119 AQ119">
    <cfRule type="expression" dxfId="2087" priority="13443">
      <formula>IF(RIGHT(TEXT(AE119,"0.#"),1)=".",FALSE,TRUE)</formula>
    </cfRule>
    <cfRule type="expression" dxfId="2086" priority="13444">
      <formula>IF(RIGHT(TEXT(AE119,"0.#"),1)=".",TRUE,FALSE)</formula>
    </cfRule>
  </conditionalFormatting>
  <conditionalFormatting sqref="AI119">
    <cfRule type="expression" dxfId="2085" priority="13441">
      <formula>IF(RIGHT(TEXT(AI119,"0.#"),1)=".",FALSE,TRUE)</formula>
    </cfRule>
    <cfRule type="expression" dxfId="2084" priority="13442">
      <formula>IF(RIGHT(TEXT(AI119,"0.#"),1)=".",TRUE,FALSE)</formula>
    </cfRule>
  </conditionalFormatting>
  <conditionalFormatting sqref="AM119">
    <cfRule type="expression" dxfId="2083" priority="13439">
      <formula>IF(RIGHT(TEXT(AM119,"0.#"),1)=".",FALSE,TRUE)</formula>
    </cfRule>
    <cfRule type="expression" dxfId="2082" priority="13440">
      <formula>IF(RIGHT(TEXT(AM119,"0.#"),1)=".",TRUE,FALSE)</formula>
    </cfRule>
  </conditionalFormatting>
  <conditionalFormatting sqref="AQ120">
    <cfRule type="expression" dxfId="2081" priority="13431">
      <formula>IF(RIGHT(TEXT(AQ120,"0.#"),1)=".",FALSE,TRUE)</formula>
    </cfRule>
    <cfRule type="expression" dxfId="2080" priority="13432">
      <formula>IF(RIGHT(TEXT(AQ120,"0.#"),1)=".",TRUE,FALSE)</formula>
    </cfRule>
  </conditionalFormatting>
  <conditionalFormatting sqref="AE122 AQ122">
    <cfRule type="expression" dxfId="2079" priority="13429">
      <formula>IF(RIGHT(TEXT(AE122,"0.#"),1)=".",FALSE,TRUE)</formula>
    </cfRule>
    <cfRule type="expression" dxfId="2078" priority="13430">
      <formula>IF(RIGHT(TEXT(AE122,"0.#"),1)=".",TRUE,FALSE)</formula>
    </cfRule>
  </conditionalFormatting>
  <conditionalFormatting sqref="AI122">
    <cfRule type="expression" dxfId="2077" priority="13427">
      <formula>IF(RIGHT(TEXT(AI122,"0.#"),1)=".",FALSE,TRUE)</formula>
    </cfRule>
    <cfRule type="expression" dxfId="2076" priority="13428">
      <formula>IF(RIGHT(TEXT(AI122,"0.#"),1)=".",TRUE,FALSE)</formula>
    </cfRule>
  </conditionalFormatting>
  <conditionalFormatting sqref="AM122">
    <cfRule type="expression" dxfId="2075" priority="13425">
      <formula>IF(RIGHT(TEXT(AM122,"0.#"),1)=".",FALSE,TRUE)</formula>
    </cfRule>
    <cfRule type="expression" dxfId="2074" priority="13426">
      <formula>IF(RIGHT(TEXT(AM122,"0.#"),1)=".",TRUE,FALSE)</formula>
    </cfRule>
  </conditionalFormatting>
  <conditionalFormatting sqref="AQ123">
    <cfRule type="expression" dxfId="2073" priority="13417">
      <formula>IF(RIGHT(TEXT(AQ123,"0.#"),1)=".",FALSE,TRUE)</formula>
    </cfRule>
    <cfRule type="expression" dxfId="2072" priority="13418">
      <formula>IF(RIGHT(TEXT(AQ123,"0.#"),1)=".",TRUE,FALSE)</formula>
    </cfRule>
  </conditionalFormatting>
  <conditionalFormatting sqref="AE125 AQ125">
    <cfRule type="expression" dxfId="2071" priority="13415">
      <formula>IF(RIGHT(TEXT(AE125,"0.#"),1)=".",FALSE,TRUE)</formula>
    </cfRule>
    <cfRule type="expression" dxfId="2070" priority="13416">
      <formula>IF(RIGHT(TEXT(AE125,"0.#"),1)=".",TRUE,FALSE)</formula>
    </cfRule>
  </conditionalFormatting>
  <conditionalFormatting sqref="AI125">
    <cfRule type="expression" dxfId="2069" priority="13413">
      <formula>IF(RIGHT(TEXT(AI125,"0.#"),1)=".",FALSE,TRUE)</formula>
    </cfRule>
    <cfRule type="expression" dxfId="2068" priority="13414">
      <formula>IF(RIGHT(TEXT(AI125,"0.#"),1)=".",TRUE,FALSE)</formula>
    </cfRule>
  </conditionalFormatting>
  <conditionalFormatting sqref="AM125">
    <cfRule type="expression" dxfId="2067" priority="13411">
      <formula>IF(RIGHT(TEXT(AM125,"0.#"),1)=".",FALSE,TRUE)</formula>
    </cfRule>
    <cfRule type="expression" dxfId="2066" priority="13412">
      <formula>IF(RIGHT(TEXT(AM125,"0.#"),1)=".",TRUE,FALSE)</formula>
    </cfRule>
  </conditionalFormatting>
  <conditionalFormatting sqref="AQ126">
    <cfRule type="expression" dxfId="2065" priority="13403">
      <formula>IF(RIGHT(TEXT(AQ126,"0.#"),1)=".",FALSE,TRUE)</formula>
    </cfRule>
    <cfRule type="expression" dxfId="2064" priority="13404">
      <formula>IF(RIGHT(TEXT(AQ126,"0.#"),1)=".",TRUE,FALSE)</formula>
    </cfRule>
  </conditionalFormatting>
  <conditionalFormatting sqref="AE128 AQ128">
    <cfRule type="expression" dxfId="2063" priority="13401">
      <formula>IF(RIGHT(TEXT(AE128,"0.#"),1)=".",FALSE,TRUE)</formula>
    </cfRule>
    <cfRule type="expression" dxfId="2062" priority="13402">
      <formula>IF(RIGHT(TEXT(AE128,"0.#"),1)=".",TRUE,FALSE)</formula>
    </cfRule>
  </conditionalFormatting>
  <conditionalFormatting sqref="AI128">
    <cfRule type="expression" dxfId="2061" priority="13399">
      <formula>IF(RIGHT(TEXT(AI128,"0.#"),1)=".",FALSE,TRUE)</formula>
    </cfRule>
    <cfRule type="expression" dxfId="2060" priority="13400">
      <formula>IF(RIGHT(TEXT(AI128,"0.#"),1)=".",TRUE,FALSE)</formula>
    </cfRule>
  </conditionalFormatting>
  <conditionalFormatting sqref="AM128">
    <cfRule type="expression" dxfId="2059" priority="13397">
      <formula>IF(RIGHT(TEXT(AM128,"0.#"),1)=".",FALSE,TRUE)</formula>
    </cfRule>
    <cfRule type="expression" dxfId="2058" priority="13398">
      <formula>IF(RIGHT(TEXT(AM128,"0.#"),1)=".",TRUE,FALSE)</formula>
    </cfRule>
  </conditionalFormatting>
  <conditionalFormatting sqref="AQ129">
    <cfRule type="expression" dxfId="2057" priority="13389">
      <formula>IF(RIGHT(TEXT(AQ129,"0.#"),1)=".",FALSE,TRUE)</formula>
    </cfRule>
    <cfRule type="expression" dxfId="2056" priority="13390">
      <formula>IF(RIGHT(TEXT(AQ129,"0.#"),1)=".",TRUE,FALSE)</formula>
    </cfRule>
  </conditionalFormatting>
  <conditionalFormatting sqref="AE75">
    <cfRule type="expression" dxfId="2055" priority="13387">
      <formula>IF(RIGHT(TEXT(AE75,"0.#"),1)=".",FALSE,TRUE)</formula>
    </cfRule>
    <cfRule type="expression" dxfId="2054" priority="13388">
      <formula>IF(RIGHT(TEXT(AE75,"0.#"),1)=".",TRUE,FALSE)</formula>
    </cfRule>
  </conditionalFormatting>
  <conditionalFormatting sqref="AE76">
    <cfRule type="expression" dxfId="2053" priority="13385">
      <formula>IF(RIGHT(TEXT(AE76,"0.#"),1)=".",FALSE,TRUE)</formula>
    </cfRule>
    <cfRule type="expression" dxfId="2052" priority="13386">
      <formula>IF(RIGHT(TEXT(AE76,"0.#"),1)=".",TRUE,FALSE)</formula>
    </cfRule>
  </conditionalFormatting>
  <conditionalFormatting sqref="AE77">
    <cfRule type="expression" dxfId="2051" priority="13383">
      <formula>IF(RIGHT(TEXT(AE77,"0.#"),1)=".",FALSE,TRUE)</formula>
    </cfRule>
    <cfRule type="expression" dxfId="2050" priority="13384">
      <formula>IF(RIGHT(TEXT(AE77,"0.#"),1)=".",TRUE,FALSE)</formula>
    </cfRule>
  </conditionalFormatting>
  <conditionalFormatting sqref="AI77">
    <cfRule type="expression" dxfId="2049" priority="13381">
      <formula>IF(RIGHT(TEXT(AI77,"0.#"),1)=".",FALSE,TRUE)</formula>
    </cfRule>
    <cfRule type="expression" dxfId="2048" priority="13382">
      <formula>IF(RIGHT(TEXT(AI77,"0.#"),1)=".",TRUE,FALSE)</formula>
    </cfRule>
  </conditionalFormatting>
  <conditionalFormatting sqref="AI76">
    <cfRule type="expression" dxfId="2047" priority="13379">
      <formula>IF(RIGHT(TEXT(AI76,"0.#"),1)=".",FALSE,TRUE)</formula>
    </cfRule>
    <cfRule type="expression" dxfId="2046" priority="13380">
      <formula>IF(RIGHT(TEXT(AI76,"0.#"),1)=".",TRUE,FALSE)</formula>
    </cfRule>
  </conditionalFormatting>
  <conditionalFormatting sqref="AI75">
    <cfRule type="expression" dxfId="2045" priority="13377">
      <formula>IF(RIGHT(TEXT(AI75,"0.#"),1)=".",FALSE,TRUE)</formula>
    </cfRule>
    <cfRule type="expression" dxfId="2044" priority="13378">
      <formula>IF(RIGHT(TEXT(AI75,"0.#"),1)=".",TRUE,FALSE)</formula>
    </cfRule>
  </conditionalFormatting>
  <conditionalFormatting sqref="AM75">
    <cfRule type="expression" dxfId="2043" priority="13375">
      <formula>IF(RIGHT(TEXT(AM75,"0.#"),1)=".",FALSE,TRUE)</formula>
    </cfRule>
    <cfRule type="expression" dxfId="2042" priority="13376">
      <formula>IF(RIGHT(TEXT(AM75,"0.#"),1)=".",TRUE,FALSE)</formula>
    </cfRule>
  </conditionalFormatting>
  <conditionalFormatting sqref="AM76">
    <cfRule type="expression" dxfId="2041" priority="13373">
      <formula>IF(RIGHT(TEXT(AM76,"0.#"),1)=".",FALSE,TRUE)</formula>
    </cfRule>
    <cfRule type="expression" dxfId="2040" priority="13374">
      <formula>IF(RIGHT(TEXT(AM76,"0.#"),1)=".",TRUE,FALSE)</formula>
    </cfRule>
  </conditionalFormatting>
  <conditionalFormatting sqref="AM77">
    <cfRule type="expression" dxfId="2039" priority="13371">
      <formula>IF(RIGHT(TEXT(AM77,"0.#"),1)=".",FALSE,TRUE)</formula>
    </cfRule>
    <cfRule type="expression" dxfId="2038" priority="13372">
      <formula>IF(RIGHT(TEXT(AM77,"0.#"),1)=".",TRUE,FALSE)</formula>
    </cfRule>
  </conditionalFormatting>
  <conditionalFormatting sqref="AE134:AE135 AI134:AI135 AM134:AM135 AQ134:AQ135 AU134:AU135">
    <cfRule type="expression" dxfId="2037" priority="13357">
      <formula>IF(RIGHT(TEXT(AE134,"0.#"),1)=".",FALSE,TRUE)</formula>
    </cfRule>
    <cfRule type="expression" dxfId="2036" priority="13358">
      <formula>IF(RIGHT(TEXT(AE134,"0.#"),1)=".",TRUE,FALSE)</formula>
    </cfRule>
  </conditionalFormatting>
  <conditionalFormatting sqref="AE433">
    <cfRule type="expression" dxfId="2035" priority="13327">
      <formula>IF(RIGHT(TEXT(AE433,"0.#"),1)=".",FALSE,TRUE)</formula>
    </cfRule>
    <cfRule type="expression" dxfId="2034" priority="13328">
      <formula>IF(RIGHT(TEXT(AE433,"0.#"),1)=".",TRUE,FALSE)</formula>
    </cfRule>
  </conditionalFormatting>
  <conditionalFormatting sqref="AM435">
    <cfRule type="expression" dxfId="2033" priority="13311">
      <formula>IF(RIGHT(TEXT(AM435,"0.#"),1)=".",FALSE,TRUE)</formula>
    </cfRule>
    <cfRule type="expression" dxfId="2032" priority="13312">
      <formula>IF(RIGHT(TEXT(AM435,"0.#"),1)=".",TRUE,FALSE)</formula>
    </cfRule>
  </conditionalFormatting>
  <conditionalFormatting sqref="AE434">
    <cfRule type="expression" dxfId="2031" priority="13325">
      <formula>IF(RIGHT(TEXT(AE434,"0.#"),1)=".",FALSE,TRUE)</formula>
    </cfRule>
    <cfRule type="expression" dxfId="2030" priority="13326">
      <formula>IF(RIGHT(TEXT(AE434,"0.#"),1)=".",TRUE,FALSE)</formula>
    </cfRule>
  </conditionalFormatting>
  <conditionalFormatting sqref="AE435">
    <cfRule type="expression" dxfId="2029" priority="13323">
      <formula>IF(RIGHT(TEXT(AE435,"0.#"),1)=".",FALSE,TRUE)</formula>
    </cfRule>
    <cfRule type="expression" dxfId="2028" priority="13324">
      <formula>IF(RIGHT(TEXT(AE435,"0.#"),1)=".",TRUE,FALSE)</formula>
    </cfRule>
  </conditionalFormatting>
  <conditionalFormatting sqref="AM433">
    <cfRule type="expression" dxfId="2027" priority="13315">
      <formula>IF(RIGHT(TEXT(AM433,"0.#"),1)=".",FALSE,TRUE)</formula>
    </cfRule>
    <cfRule type="expression" dxfId="2026" priority="13316">
      <formula>IF(RIGHT(TEXT(AM433,"0.#"),1)=".",TRUE,FALSE)</formula>
    </cfRule>
  </conditionalFormatting>
  <conditionalFormatting sqref="AM434">
    <cfRule type="expression" dxfId="2025" priority="13313">
      <formula>IF(RIGHT(TEXT(AM434,"0.#"),1)=".",FALSE,TRUE)</formula>
    </cfRule>
    <cfRule type="expression" dxfId="2024" priority="13314">
      <formula>IF(RIGHT(TEXT(AM434,"0.#"),1)=".",TRUE,FALSE)</formula>
    </cfRule>
  </conditionalFormatting>
  <conditionalFormatting sqref="AU433">
    <cfRule type="expression" dxfId="2023" priority="13303">
      <formula>IF(RIGHT(TEXT(AU433,"0.#"),1)=".",FALSE,TRUE)</formula>
    </cfRule>
    <cfRule type="expression" dxfId="2022" priority="13304">
      <formula>IF(RIGHT(TEXT(AU433,"0.#"),1)=".",TRUE,FALSE)</formula>
    </cfRule>
  </conditionalFormatting>
  <conditionalFormatting sqref="AU434">
    <cfRule type="expression" dxfId="2021" priority="13301">
      <formula>IF(RIGHT(TEXT(AU434,"0.#"),1)=".",FALSE,TRUE)</formula>
    </cfRule>
    <cfRule type="expression" dxfId="2020" priority="13302">
      <formula>IF(RIGHT(TEXT(AU434,"0.#"),1)=".",TRUE,FALSE)</formula>
    </cfRule>
  </conditionalFormatting>
  <conditionalFormatting sqref="AU435">
    <cfRule type="expression" dxfId="2019" priority="13299">
      <formula>IF(RIGHT(TEXT(AU435,"0.#"),1)=".",FALSE,TRUE)</formula>
    </cfRule>
    <cfRule type="expression" dxfId="2018" priority="13300">
      <formula>IF(RIGHT(TEXT(AU435,"0.#"),1)=".",TRUE,FALSE)</formula>
    </cfRule>
  </conditionalFormatting>
  <conditionalFormatting sqref="AI435">
    <cfRule type="expression" dxfId="2017" priority="13233">
      <formula>IF(RIGHT(TEXT(AI435,"0.#"),1)=".",FALSE,TRUE)</formula>
    </cfRule>
    <cfRule type="expression" dxfId="2016" priority="13234">
      <formula>IF(RIGHT(TEXT(AI435,"0.#"),1)=".",TRUE,FALSE)</formula>
    </cfRule>
  </conditionalFormatting>
  <conditionalFormatting sqref="AI433">
    <cfRule type="expression" dxfId="2015" priority="13237">
      <formula>IF(RIGHT(TEXT(AI433,"0.#"),1)=".",FALSE,TRUE)</formula>
    </cfRule>
    <cfRule type="expression" dxfId="2014" priority="13238">
      <formula>IF(RIGHT(TEXT(AI433,"0.#"),1)=".",TRUE,FALSE)</formula>
    </cfRule>
  </conditionalFormatting>
  <conditionalFormatting sqref="AI434">
    <cfRule type="expression" dxfId="2013" priority="13235">
      <formula>IF(RIGHT(TEXT(AI434,"0.#"),1)=".",FALSE,TRUE)</formula>
    </cfRule>
    <cfRule type="expression" dxfId="2012" priority="13236">
      <formula>IF(RIGHT(TEXT(AI434,"0.#"),1)=".",TRUE,FALSE)</formula>
    </cfRule>
  </conditionalFormatting>
  <conditionalFormatting sqref="AQ434">
    <cfRule type="expression" dxfId="2011" priority="13219">
      <formula>IF(RIGHT(TEXT(AQ434,"0.#"),1)=".",FALSE,TRUE)</formula>
    </cfRule>
    <cfRule type="expression" dxfId="2010" priority="13220">
      <formula>IF(RIGHT(TEXT(AQ434,"0.#"),1)=".",TRUE,FALSE)</formula>
    </cfRule>
  </conditionalFormatting>
  <conditionalFormatting sqref="AQ435">
    <cfRule type="expression" dxfId="2009" priority="13205">
      <formula>IF(RIGHT(TEXT(AQ435,"0.#"),1)=".",FALSE,TRUE)</formula>
    </cfRule>
    <cfRule type="expression" dxfId="2008" priority="13206">
      <formula>IF(RIGHT(TEXT(AQ435,"0.#"),1)=".",TRUE,FALSE)</formula>
    </cfRule>
  </conditionalFormatting>
  <conditionalFormatting sqref="AQ433">
    <cfRule type="expression" dxfId="2007" priority="13203">
      <formula>IF(RIGHT(TEXT(AQ433,"0.#"),1)=".",FALSE,TRUE)</formula>
    </cfRule>
    <cfRule type="expression" dxfId="2006" priority="13204">
      <formula>IF(RIGHT(TEXT(AQ433,"0.#"),1)=".",TRUE,FALSE)</formula>
    </cfRule>
  </conditionalFormatting>
  <conditionalFormatting sqref="AL840:AO841 AL848:AO867">
    <cfRule type="expression" dxfId="2005" priority="6927">
      <formula>IF(AND(AL840&gt;=0,RIGHT(TEXT(AL840,"0.#"),1)&lt;&gt;"."),TRUE,FALSE)</formula>
    </cfRule>
    <cfRule type="expression" dxfId="2004" priority="6928">
      <formula>IF(AND(AL840&gt;=0,RIGHT(TEXT(AL840,"0.#"),1)="."),TRUE,FALSE)</formula>
    </cfRule>
    <cfRule type="expression" dxfId="2003" priority="6929">
      <formula>IF(AND(AL840&lt;0,RIGHT(TEXT(AL840,"0.#"),1)&lt;&gt;"."),TRUE,FALSE)</formula>
    </cfRule>
    <cfRule type="expression" dxfId="2002" priority="6930">
      <formula>IF(AND(AL840&lt;0,RIGHT(TEXT(AL840,"0.#"),1)="."),TRUE,FALSE)</formula>
    </cfRule>
  </conditionalFormatting>
  <conditionalFormatting sqref="AQ53:AQ55">
    <cfRule type="expression" dxfId="2001" priority="4949">
      <formula>IF(RIGHT(TEXT(AQ53,"0.#"),1)=".",FALSE,TRUE)</formula>
    </cfRule>
    <cfRule type="expression" dxfId="2000" priority="4950">
      <formula>IF(RIGHT(TEXT(AQ53,"0.#"),1)=".",TRUE,FALSE)</formula>
    </cfRule>
  </conditionalFormatting>
  <conditionalFormatting sqref="AU53:AU55">
    <cfRule type="expression" dxfId="1999" priority="4947">
      <formula>IF(RIGHT(TEXT(AU53,"0.#"),1)=".",FALSE,TRUE)</formula>
    </cfRule>
    <cfRule type="expression" dxfId="1998" priority="4948">
      <formula>IF(RIGHT(TEXT(AU53,"0.#"),1)=".",TRUE,FALSE)</formula>
    </cfRule>
  </conditionalFormatting>
  <conditionalFormatting sqref="AQ60:AQ62">
    <cfRule type="expression" dxfId="1997" priority="4945">
      <formula>IF(RIGHT(TEXT(AQ60,"0.#"),1)=".",FALSE,TRUE)</formula>
    </cfRule>
    <cfRule type="expression" dxfId="1996" priority="4946">
      <formula>IF(RIGHT(TEXT(AQ60,"0.#"),1)=".",TRUE,FALSE)</formula>
    </cfRule>
  </conditionalFormatting>
  <conditionalFormatting sqref="AU60:AU62">
    <cfRule type="expression" dxfId="1995" priority="4943">
      <formula>IF(RIGHT(TEXT(AU60,"0.#"),1)=".",FALSE,TRUE)</formula>
    </cfRule>
    <cfRule type="expression" dxfId="1994" priority="4944">
      <formula>IF(RIGHT(TEXT(AU60,"0.#"),1)=".",TRUE,FALSE)</formula>
    </cfRule>
  </conditionalFormatting>
  <conditionalFormatting sqref="AQ75:AQ77">
    <cfRule type="expression" dxfId="1993" priority="4941">
      <formula>IF(RIGHT(TEXT(AQ75,"0.#"),1)=".",FALSE,TRUE)</formula>
    </cfRule>
    <cfRule type="expression" dxfId="1992" priority="4942">
      <formula>IF(RIGHT(TEXT(AQ75,"0.#"),1)=".",TRUE,FALSE)</formula>
    </cfRule>
  </conditionalFormatting>
  <conditionalFormatting sqref="AU75:AU77">
    <cfRule type="expression" dxfId="1991" priority="4939">
      <formula>IF(RIGHT(TEXT(AU75,"0.#"),1)=".",FALSE,TRUE)</formula>
    </cfRule>
    <cfRule type="expression" dxfId="1990" priority="4940">
      <formula>IF(RIGHT(TEXT(AU75,"0.#"),1)=".",TRUE,FALSE)</formula>
    </cfRule>
  </conditionalFormatting>
  <conditionalFormatting sqref="AQ87:AQ89">
    <cfRule type="expression" dxfId="1989" priority="4937">
      <formula>IF(RIGHT(TEXT(AQ87,"0.#"),1)=".",FALSE,TRUE)</formula>
    </cfRule>
    <cfRule type="expression" dxfId="1988" priority="4938">
      <formula>IF(RIGHT(TEXT(AQ87,"0.#"),1)=".",TRUE,FALSE)</formula>
    </cfRule>
  </conditionalFormatting>
  <conditionalFormatting sqref="AU87:AU89">
    <cfRule type="expression" dxfId="1987" priority="4935">
      <formula>IF(RIGHT(TEXT(AU87,"0.#"),1)=".",FALSE,TRUE)</formula>
    </cfRule>
    <cfRule type="expression" dxfId="1986" priority="4936">
      <formula>IF(RIGHT(TEXT(AU87,"0.#"),1)=".",TRUE,FALSE)</formula>
    </cfRule>
  </conditionalFormatting>
  <conditionalFormatting sqref="AQ92:AQ94">
    <cfRule type="expression" dxfId="1985" priority="4933">
      <formula>IF(RIGHT(TEXT(AQ92,"0.#"),1)=".",FALSE,TRUE)</formula>
    </cfRule>
    <cfRule type="expression" dxfId="1984" priority="4934">
      <formula>IF(RIGHT(TEXT(AQ92,"0.#"),1)=".",TRUE,FALSE)</formula>
    </cfRule>
  </conditionalFormatting>
  <conditionalFormatting sqref="AU92:AU94">
    <cfRule type="expression" dxfId="1983" priority="4931">
      <formula>IF(RIGHT(TEXT(AU92,"0.#"),1)=".",FALSE,TRUE)</formula>
    </cfRule>
    <cfRule type="expression" dxfId="1982" priority="4932">
      <formula>IF(RIGHT(TEXT(AU92,"0.#"),1)=".",TRUE,FALSE)</formula>
    </cfRule>
  </conditionalFormatting>
  <conditionalFormatting sqref="AQ97:AQ99">
    <cfRule type="expression" dxfId="1981" priority="4929">
      <formula>IF(RIGHT(TEXT(AQ97,"0.#"),1)=".",FALSE,TRUE)</formula>
    </cfRule>
    <cfRule type="expression" dxfId="1980" priority="4930">
      <formula>IF(RIGHT(TEXT(AQ97,"0.#"),1)=".",TRUE,FALSE)</formula>
    </cfRule>
  </conditionalFormatting>
  <conditionalFormatting sqref="AU97:AU99">
    <cfRule type="expression" dxfId="1979" priority="4927">
      <formula>IF(RIGHT(TEXT(AU97,"0.#"),1)=".",FALSE,TRUE)</formula>
    </cfRule>
    <cfRule type="expression" dxfId="1978" priority="4928">
      <formula>IF(RIGHT(TEXT(AU97,"0.#"),1)=".",TRUE,FALSE)</formula>
    </cfRule>
  </conditionalFormatting>
  <conditionalFormatting sqref="AE458">
    <cfRule type="expression" dxfId="1977" priority="4621">
      <formula>IF(RIGHT(TEXT(AE458,"0.#"),1)=".",FALSE,TRUE)</formula>
    </cfRule>
    <cfRule type="expression" dxfId="1976" priority="4622">
      <formula>IF(RIGHT(TEXT(AE458,"0.#"),1)=".",TRUE,FALSE)</formula>
    </cfRule>
  </conditionalFormatting>
  <conditionalFormatting sqref="AM460">
    <cfRule type="expression" dxfId="1975" priority="4611">
      <formula>IF(RIGHT(TEXT(AM460,"0.#"),1)=".",FALSE,TRUE)</formula>
    </cfRule>
    <cfRule type="expression" dxfId="1974" priority="4612">
      <formula>IF(RIGHT(TEXT(AM460,"0.#"),1)=".",TRUE,FALSE)</formula>
    </cfRule>
  </conditionalFormatting>
  <conditionalFormatting sqref="AE459">
    <cfRule type="expression" dxfId="1973" priority="4619">
      <formula>IF(RIGHT(TEXT(AE459,"0.#"),1)=".",FALSE,TRUE)</formula>
    </cfRule>
    <cfRule type="expression" dxfId="1972" priority="4620">
      <formula>IF(RIGHT(TEXT(AE459,"0.#"),1)=".",TRUE,FALSE)</formula>
    </cfRule>
  </conditionalFormatting>
  <conditionalFormatting sqref="AE460">
    <cfRule type="expression" dxfId="1971" priority="4617">
      <formula>IF(RIGHT(TEXT(AE460,"0.#"),1)=".",FALSE,TRUE)</formula>
    </cfRule>
    <cfRule type="expression" dxfId="1970" priority="4618">
      <formula>IF(RIGHT(TEXT(AE460,"0.#"),1)=".",TRUE,FALSE)</formula>
    </cfRule>
  </conditionalFormatting>
  <conditionalFormatting sqref="AM458">
    <cfRule type="expression" dxfId="1969" priority="4615">
      <formula>IF(RIGHT(TEXT(AM458,"0.#"),1)=".",FALSE,TRUE)</formula>
    </cfRule>
    <cfRule type="expression" dxfId="1968" priority="4616">
      <formula>IF(RIGHT(TEXT(AM458,"0.#"),1)=".",TRUE,FALSE)</formula>
    </cfRule>
  </conditionalFormatting>
  <conditionalFormatting sqref="AM459">
    <cfRule type="expression" dxfId="1967" priority="4613">
      <formula>IF(RIGHT(TEXT(AM459,"0.#"),1)=".",FALSE,TRUE)</formula>
    </cfRule>
    <cfRule type="expression" dxfId="1966" priority="4614">
      <formula>IF(RIGHT(TEXT(AM459,"0.#"),1)=".",TRUE,FALSE)</formula>
    </cfRule>
  </conditionalFormatting>
  <conditionalFormatting sqref="AU458">
    <cfRule type="expression" dxfId="1965" priority="4609">
      <formula>IF(RIGHT(TEXT(AU458,"0.#"),1)=".",FALSE,TRUE)</formula>
    </cfRule>
    <cfRule type="expression" dxfId="1964" priority="4610">
      <formula>IF(RIGHT(TEXT(AU458,"0.#"),1)=".",TRUE,FALSE)</formula>
    </cfRule>
  </conditionalFormatting>
  <conditionalFormatting sqref="AU459">
    <cfRule type="expression" dxfId="1963" priority="4607">
      <formula>IF(RIGHT(TEXT(AU459,"0.#"),1)=".",FALSE,TRUE)</formula>
    </cfRule>
    <cfRule type="expression" dxfId="1962" priority="4608">
      <formula>IF(RIGHT(TEXT(AU459,"0.#"),1)=".",TRUE,FALSE)</formula>
    </cfRule>
  </conditionalFormatting>
  <conditionalFormatting sqref="AU460">
    <cfRule type="expression" dxfId="1961" priority="4605">
      <formula>IF(RIGHT(TEXT(AU460,"0.#"),1)=".",FALSE,TRUE)</formula>
    </cfRule>
    <cfRule type="expression" dxfId="1960" priority="4606">
      <formula>IF(RIGHT(TEXT(AU460,"0.#"),1)=".",TRUE,FALSE)</formula>
    </cfRule>
  </conditionalFormatting>
  <conditionalFormatting sqref="AI460">
    <cfRule type="expression" dxfId="1959" priority="4599">
      <formula>IF(RIGHT(TEXT(AI460,"0.#"),1)=".",FALSE,TRUE)</formula>
    </cfRule>
    <cfRule type="expression" dxfId="1958" priority="4600">
      <formula>IF(RIGHT(TEXT(AI460,"0.#"),1)=".",TRUE,FALSE)</formula>
    </cfRule>
  </conditionalFormatting>
  <conditionalFormatting sqref="AI458">
    <cfRule type="expression" dxfId="1957" priority="4603">
      <formula>IF(RIGHT(TEXT(AI458,"0.#"),1)=".",FALSE,TRUE)</formula>
    </cfRule>
    <cfRule type="expression" dxfId="1956" priority="4604">
      <formula>IF(RIGHT(TEXT(AI458,"0.#"),1)=".",TRUE,FALSE)</formula>
    </cfRule>
  </conditionalFormatting>
  <conditionalFormatting sqref="AI459">
    <cfRule type="expression" dxfId="1955" priority="4601">
      <formula>IF(RIGHT(TEXT(AI459,"0.#"),1)=".",FALSE,TRUE)</formula>
    </cfRule>
    <cfRule type="expression" dxfId="1954" priority="4602">
      <formula>IF(RIGHT(TEXT(AI459,"0.#"),1)=".",TRUE,FALSE)</formula>
    </cfRule>
  </conditionalFormatting>
  <conditionalFormatting sqref="AQ459">
    <cfRule type="expression" dxfId="1953" priority="4597">
      <formula>IF(RIGHT(TEXT(AQ459,"0.#"),1)=".",FALSE,TRUE)</formula>
    </cfRule>
    <cfRule type="expression" dxfId="1952" priority="4598">
      <formula>IF(RIGHT(TEXT(AQ459,"0.#"),1)=".",TRUE,FALSE)</formula>
    </cfRule>
  </conditionalFormatting>
  <conditionalFormatting sqref="AQ460">
    <cfRule type="expression" dxfId="1951" priority="4595">
      <formula>IF(RIGHT(TEXT(AQ460,"0.#"),1)=".",FALSE,TRUE)</formula>
    </cfRule>
    <cfRule type="expression" dxfId="1950" priority="4596">
      <formula>IF(RIGHT(TEXT(AQ460,"0.#"),1)=".",TRUE,FALSE)</formula>
    </cfRule>
  </conditionalFormatting>
  <conditionalFormatting sqref="AQ458">
    <cfRule type="expression" dxfId="1949" priority="4593">
      <formula>IF(RIGHT(TEXT(AQ458,"0.#"),1)=".",FALSE,TRUE)</formula>
    </cfRule>
    <cfRule type="expression" dxfId="1948" priority="4594">
      <formula>IF(RIGHT(TEXT(AQ458,"0.#"),1)=".",TRUE,FALSE)</formula>
    </cfRule>
  </conditionalFormatting>
  <conditionalFormatting sqref="AE120 AM120">
    <cfRule type="expression" dxfId="1947" priority="3271">
      <formula>IF(RIGHT(TEXT(AE120,"0.#"),1)=".",FALSE,TRUE)</formula>
    </cfRule>
    <cfRule type="expression" dxfId="1946" priority="3272">
      <formula>IF(RIGHT(TEXT(AE120,"0.#"),1)=".",TRUE,FALSE)</formula>
    </cfRule>
  </conditionalFormatting>
  <conditionalFormatting sqref="AI126">
    <cfRule type="expression" dxfId="1945" priority="3261">
      <formula>IF(RIGHT(TEXT(AI126,"0.#"),1)=".",FALSE,TRUE)</formula>
    </cfRule>
    <cfRule type="expression" dxfId="1944" priority="3262">
      <formula>IF(RIGHT(TEXT(AI126,"0.#"),1)=".",TRUE,FALSE)</formula>
    </cfRule>
  </conditionalFormatting>
  <conditionalFormatting sqref="AI120">
    <cfRule type="expression" dxfId="1943" priority="3269">
      <formula>IF(RIGHT(TEXT(AI120,"0.#"),1)=".",FALSE,TRUE)</formula>
    </cfRule>
    <cfRule type="expression" dxfId="1942" priority="3270">
      <formula>IF(RIGHT(TEXT(AI120,"0.#"),1)=".",TRUE,FALSE)</formula>
    </cfRule>
  </conditionalFormatting>
  <conditionalFormatting sqref="AE123 AM123">
    <cfRule type="expression" dxfId="1941" priority="3267">
      <formula>IF(RIGHT(TEXT(AE123,"0.#"),1)=".",FALSE,TRUE)</formula>
    </cfRule>
    <cfRule type="expression" dxfId="1940" priority="3268">
      <formula>IF(RIGHT(TEXT(AE123,"0.#"),1)=".",TRUE,FALSE)</formula>
    </cfRule>
  </conditionalFormatting>
  <conditionalFormatting sqref="AI123">
    <cfRule type="expression" dxfId="1939" priority="3265">
      <formula>IF(RIGHT(TEXT(AI123,"0.#"),1)=".",FALSE,TRUE)</formula>
    </cfRule>
    <cfRule type="expression" dxfId="1938" priority="3266">
      <formula>IF(RIGHT(TEXT(AI123,"0.#"),1)=".",TRUE,FALSE)</formula>
    </cfRule>
  </conditionalFormatting>
  <conditionalFormatting sqref="AE126 AM126">
    <cfRule type="expression" dxfId="1937" priority="3263">
      <formula>IF(RIGHT(TEXT(AE126,"0.#"),1)=".",FALSE,TRUE)</formula>
    </cfRule>
    <cfRule type="expression" dxfId="1936" priority="3264">
      <formula>IF(RIGHT(TEXT(AE126,"0.#"),1)=".",TRUE,FALSE)</formula>
    </cfRule>
  </conditionalFormatting>
  <conditionalFormatting sqref="AE129 AM129">
    <cfRule type="expression" dxfId="1935" priority="3259">
      <formula>IF(RIGHT(TEXT(AE129,"0.#"),1)=".",FALSE,TRUE)</formula>
    </cfRule>
    <cfRule type="expression" dxfId="1934" priority="3260">
      <formula>IF(RIGHT(TEXT(AE129,"0.#"),1)=".",TRUE,FALSE)</formula>
    </cfRule>
  </conditionalFormatting>
  <conditionalFormatting sqref="AI129">
    <cfRule type="expression" dxfId="1933" priority="3257">
      <formula>IF(RIGHT(TEXT(AI129,"0.#"),1)=".",FALSE,TRUE)</formula>
    </cfRule>
    <cfRule type="expression" dxfId="1932" priority="3258">
      <formula>IF(RIGHT(TEXT(AI129,"0.#"),1)=".",TRUE,FALSE)</formula>
    </cfRule>
  </conditionalFormatting>
  <conditionalFormatting sqref="Y840:Y841 Y848:Y867">
    <cfRule type="expression" dxfId="1931" priority="3255">
      <formula>IF(RIGHT(TEXT(Y840,"0.#"),1)=".",FALSE,TRUE)</formula>
    </cfRule>
    <cfRule type="expression" dxfId="1930" priority="3256">
      <formula>IF(RIGHT(TEXT(Y840,"0.#"),1)=".",TRUE,FALSE)</formula>
    </cfRule>
  </conditionalFormatting>
  <conditionalFormatting sqref="AU518">
    <cfRule type="expression" dxfId="1929" priority="1765">
      <formula>IF(RIGHT(TEXT(AU518,"0.#"),1)=".",FALSE,TRUE)</formula>
    </cfRule>
    <cfRule type="expression" dxfId="1928" priority="1766">
      <formula>IF(RIGHT(TEXT(AU518,"0.#"),1)=".",TRUE,FALSE)</formula>
    </cfRule>
  </conditionalFormatting>
  <conditionalFormatting sqref="AQ551">
    <cfRule type="expression" dxfId="1927" priority="1541">
      <formula>IF(RIGHT(TEXT(AQ551,"0.#"),1)=".",FALSE,TRUE)</formula>
    </cfRule>
    <cfRule type="expression" dxfId="1926" priority="1542">
      <formula>IF(RIGHT(TEXT(AQ551,"0.#"),1)=".",TRUE,FALSE)</formula>
    </cfRule>
  </conditionalFormatting>
  <conditionalFormatting sqref="AE556">
    <cfRule type="expression" dxfId="1925" priority="1539">
      <formula>IF(RIGHT(TEXT(AE556,"0.#"),1)=".",FALSE,TRUE)</formula>
    </cfRule>
    <cfRule type="expression" dxfId="1924" priority="1540">
      <formula>IF(RIGHT(TEXT(AE556,"0.#"),1)=".",TRUE,FALSE)</formula>
    </cfRule>
  </conditionalFormatting>
  <conditionalFormatting sqref="AE557">
    <cfRule type="expression" dxfId="1923" priority="1537">
      <formula>IF(RIGHT(TEXT(AE557,"0.#"),1)=".",FALSE,TRUE)</formula>
    </cfRule>
    <cfRule type="expression" dxfId="1922" priority="1538">
      <formula>IF(RIGHT(TEXT(AE557,"0.#"),1)=".",TRUE,FALSE)</formula>
    </cfRule>
  </conditionalFormatting>
  <conditionalFormatting sqref="AE558">
    <cfRule type="expression" dxfId="1921" priority="1535">
      <formula>IF(RIGHT(TEXT(AE558,"0.#"),1)=".",FALSE,TRUE)</formula>
    </cfRule>
    <cfRule type="expression" dxfId="1920" priority="1536">
      <formula>IF(RIGHT(TEXT(AE558,"0.#"),1)=".",TRUE,FALSE)</formula>
    </cfRule>
  </conditionalFormatting>
  <conditionalFormatting sqref="AU556">
    <cfRule type="expression" dxfId="1919" priority="1527">
      <formula>IF(RIGHT(TEXT(AU556,"0.#"),1)=".",FALSE,TRUE)</formula>
    </cfRule>
    <cfRule type="expression" dxfId="1918" priority="1528">
      <formula>IF(RIGHT(TEXT(AU556,"0.#"),1)=".",TRUE,FALSE)</formula>
    </cfRule>
  </conditionalFormatting>
  <conditionalFormatting sqref="AU557">
    <cfRule type="expression" dxfId="1917" priority="1525">
      <formula>IF(RIGHT(TEXT(AU557,"0.#"),1)=".",FALSE,TRUE)</formula>
    </cfRule>
    <cfRule type="expression" dxfId="1916" priority="1526">
      <formula>IF(RIGHT(TEXT(AU557,"0.#"),1)=".",TRUE,FALSE)</formula>
    </cfRule>
  </conditionalFormatting>
  <conditionalFormatting sqref="AU558">
    <cfRule type="expression" dxfId="1915" priority="1523">
      <formula>IF(RIGHT(TEXT(AU558,"0.#"),1)=".",FALSE,TRUE)</formula>
    </cfRule>
    <cfRule type="expression" dxfId="1914" priority="1524">
      <formula>IF(RIGHT(TEXT(AU558,"0.#"),1)=".",TRUE,FALSE)</formula>
    </cfRule>
  </conditionalFormatting>
  <conditionalFormatting sqref="AQ557">
    <cfRule type="expression" dxfId="1913" priority="1515">
      <formula>IF(RIGHT(TEXT(AQ557,"0.#"),1)=".",FALSE,TRUE)</formula>
    </cfRule>
    <cfRule type="expression" dxfId="1912" priority="1516">
      <formula>IF(RIGHT(TEXT(AQ557,"0.#"),1)=".",TRUE,FALSE)</formula>
    </cfRule>
  </conditionalFormatting>
  <conditionalFormatting sqref="AQ558">
    <cfRule type="expression" dxfId="1911" priority="1513">
      <formula>IF(RIGHT(TEXT(AQ558,"0.#"),1)=".",FALSE,TRUE)</formula>
    </cfRule>
    <cfRule type="expression" dxfId="1910" priority="1514">
      <formula>IF(RIGHT(TEXT(AQ558,"0.#"),1)=".",TRUE,FALSE)</formula>
    </cfRule>
  </conditionalFormatting>
  <conditionalFormatting sqref="AQ556">
    <cfRule type="expression" dxfId="1909" priority="1511">
      <formula>IF(RIGHT(TEXT(AQ556,"0.#"),1)=".",FALSE,TRUE)</formula>
    </cfRule>
    <cfRule type="expression" dxfId="1908" priority="1512">
      <formula>IF(RIGHT(TEXT(AQ556,"0.#"),1)=".",TRUE,FALSE)</formula>
    </cfRule>
  </conditionalFormatting>
  <conditionalFormatting sqref="AE561">
    <cfRule type="expression" dxfId="1907" priority="1509">
      <formula>IF(RIGHT(TEXT(AE561,"0.#"),1)=".",FALSE,TRUE)</formula>
    </cfRule>
    <cfRule type="expression" dxfId="1906" priority="1510">
      <formula>IF(RIGHT(TEXT(AE561,"0.#"),1)=".",TRUE,FALSE)</formula>
    </cfRule>
  </conditionalFormatting>
  <conditionalFormatting sqref="AE562">
    <cfRule type="expression" dxfId="1905" priority="1507">
      <formula>IF(RIGHT(TEXT(AE562,"0.#"),1)=".",FALSE,TRUE)</formula>
    </cfRule>
    <cfRule type="expression" dxfId="1904" priority="1508">
      <formula>IF(RIGHT(TEXT(AE562,"0.#"),1)=".",TRUE,FALSE)</formula>
    </cfRule>
  </conditionalFormatting>
  <conditionalFormatting sqref="AE563">
    <cfRule type="expression" dxfId="1903" priority="1505">
      <formula>IF(RIGHT(TEXT(AE563,"0.#"),1)=".",FALSE,TRUE)</formula>
    </cfRule>
    <cfRule type="expression" dxfId="1902" priority="1506">
      <formula>IF(RIGHT(TEXT(AE563,"0.#"),1)=".",TRUE,FALSE)</formula>
    </cfRule>
  </conditionalFormatting>
  <conditionalFormatting sqref="AL1103:AO1103 AL1107:AO1132">
    <cfRule type="expression" dxfId="1901" priority="3161">
      <formula>IF(AND(AL1103&gt;=0,RIGHT(TEXT(AL1103,"0.#"),1)&lt;&gt;"."),TRUE,FALSE)</formula>
    </cfRule>
    <cfRule type="expression" dxfId="1900" priority="3162">
      <formula>IF(AND(AL1103&gt;=0,RIGHT(TEXT(AL1103,"0.#"),1)="."),TRUE,FALSE)</formula>
    </cfRule>
    <cfRule type="expression" dxfId="1899" priority="3163">
      <formula>IF(AND(AL1103&lt;0,RIGHT(TEXT(AL1103,"0.#"),1)&lt;&gt;"."),TRUE,FALSE)</formula>
    </cfRule>
    <cfRule type="expression" dxfId="1898" priority="3164">
      <formula>IF(AND(AL1103&lt;0,RIGHT(TEXT(AL1103,"0.#"),1)="."),TRUE,FALSE)</formula>
    </cfRule>
  </conditionalFormatting>
  <conditionalFormatting sqref="Y1103 Y1107:Y1132">
    <cfRule type="expression" dxfId="1897" priority="3159">
      <formula>IF(RIGHT(TEXT(Y1103,"0.#"),1)=".",FALSE,TRUE)</formula>
    </cfRule>
    <cfRule type="expression" dxfId="1896" priority="3160">
      <formula>IF(RIGHT(TEXT(Y1103,"0.#"),1)=".",TRUE,FALSE)</formula>
    </cfRule>
  </conditionalFormatting>
  <conditionalFormatting sqref="AQ553">
    <cfRule type="expression" dxfId="1895" priority="1543">
      <formula>IF(RIGHT(TEXT(AQ553,"0.#"),1)=".",FALSE,TRUE)</formula>
    </cfRule>
    <cfRule type="expression" dxfId="1894" priority="1544">
      <formula>IF(RIGHT(TEXT(AQ553,"0.#"),1)=".",TRUE,FALSE)</formula>
    </cfRule>
  </conditionalFormatting>
  <conditionalFormatting sqref="AU552">
    <cfRule type="expression" dxfId="1893" priority="1555">
      <formula>IF(RIGHT(TEXT(AU552,"0.#"),1)=".",FALSE,TRUE)</formula>
    </cfRule>
    <cfRule type="expression" dxfId="1892" priority="1556">
      <formula>IF(RIGHT(TEXT(AU552,"0.#"),1)=".",TRUE,FALSE)</formula>
    </cfRule>
  </conditionalFormatting>
  <conditionalFormatting sqref="AE552">
    <cfRule type="expression" dxfId="1891" priority="1567">
      <formula>IF(RIGHT(TEXT(AE552,"0.#"),1)=".",FALSE,TRUE)</formula>
    </cfRule>
    <cfRule type="expression" dxfId="1890" priority="1568">
      <formula>IF(RIGHT(TEXT(AE552,"0.#"),1)=".",TRUE,FALSE)</formula>
    </cfRule>
  </conditionalFormatting>
  <conditionalFormatting sqref="AQ548">
    <cfRule type="expression" dxfId="1889" priority="1573">
      <formula>IF(RIGHT(TEXT(AQ548,"0.#"),1)=".",FALSE,TRUE)</formula>
    </cfRule>
    <cfRule type="expression" dxfId="1888" priority="1574">
      <formula>IF(RIGHT(TEXT(AQ548,"0.#"),1)=".",TRUE,FALSE)</formula>
    </cfRule>
  </conditionalFormatting>
  <conditionalFormatting sqref="AL838:AO839">
    <cfRule type="expression" dxfId="1887" priority="3113">
      <formula>IF(AND(AL838&gt;=0,RIGHT(TEXT(AL838,"0.#"),1)&lt;&gt;"."),TRUE,FALSE)</formula>
    </cfRule>
    <cfRule type="expression" dxfId="1886" priority="3114">
      <formula>IF(AND(AL838&gt;=0,RIGHT(TEXT(AL838,"0.#"),1)="."),TRUE,FALSE)</formula>
    </cfRule>
    <cfRule type="expression" dxfId="1885" priority="3115">
      <formula>IF(AND(AL838&lt;0,RIGHT(TEXT(AL838,"0.#"),1)&lt;&gt;"."),TRUE,FALSE)</formula>
    </cfRule>
    <cfRule type="expression" dxfId="1884" priority="3116">
      <formula>IF(AND(AL838&lt;0,RIGHT(TEXT(AL838,"0.#"),1)="."),TRUE,FALSE)</formula>
    </cfRule>
  </conditionalFormatting>
  <conditionalFormatting sqref="Y838:Y839">
    <cfRule type="expression" dxfId="1883" priority="3111">
      <formula>IF(RIGHT(TEXT(Y838,"0.#"),1)=".",FALSE,TRUE)</formula>
    </cfRule>
    <cfRule type="expression" dxfId="1882" priority="3112">
      <formula>IF(RIGHT(TEXT(Y838,"0.#"),1)=".",TRUE,FALSE)</formula>
    </cfRule>
  </conditionalFormatting>
  <conditionalFormatting sqref="AE492">
    <cfRule type="expression" dxfId="1881" priority="1899">
      <formula>IF(RIGHT(TEXT(AE492,"0.#"),1)=".",FALSE,TRUE)</formula>
    </cfRule>
    <cfRule type="expression" dxfId="1880" priority="1900">
      <formula>IF(RIGHT(TEXT(AE492,"0.#"),1)=".",TRUE,FALSE)</formula>
    </cfRule>
  </conditionalFormatting>
  <conditionalFormatting sqref="AE493">
    <cfRule type="expression" dxfId="1879" priority="1897">
      <formula>IF(RIGHT(TEXT(AE493,"0.#"),1)=".",FALSE,TRUE)</formula>
    </cfRule>
    <cfRule type="expression" dxfId="1878" priority="1898">
      <formula>IF(RIGHT(TEXT(AE493,"0.#"),1)=".",TRUE,FALSE)</formula>
    </cfRule>
  </conditionalFormatting>
  <conditionalFormatting sqref="AE494">
    <cfRule type="expression" dxfId="1877" priority="1895">
      <formula>IF(RIGHT(TEXT(AE494,"0.#"),1)=".",FALSE,TRUE)</formula>
    </cfRule>
    <cfRule type="expression" dxfId="1876" priority="1896">
      <formula>IF(RIGHT(TEXT(AE494,"0.#"),1)=".",TRUE,FALSE)</formula>
    </cfRule>
  </conditionalFormatting>
  <conditionalFormatting sqref="AQ493">
    <cfRule type="expression" dxfId="1875" priority="1875">
      <formula>IF(RIGHT(TEXT(AQ493,"0.#"),1)=".",FALSE,TRUE)</formula>
    </cfRule>
    <cfRule type="expression" dxfId="1874" priority="1876">
      <formula>IF(RIGHT(TEXT(AQ493,"0.#"),1)=".",TRUE,FALSE)</formula>
    </cfRule>
  </conditionalFormatting>
  <conditionalFormatting sqref="AQ494">
    <cfRule type="expression" dxfId="1873" priority="1873">
      <formula>IF(RIGHT(TEXT(AQ494,"0.#"),1)=".",FALSE,TRUE)</formula>
    </cfRule>
    <cfRule type="expression" dxfId="1872" priority="1874">
      <formula>IF(RIGHT(TEXT(AQ494,"0.#"),1)=".",TRUE,FALSE)</formula>
    </cfRule>
  </conditionalFormatting>
  <conditionalFormatting sqref="AQ492">
    <cfRule type="expression" dxfId="1871" priority="1871">
      <formula>IF(RIGHT(TEXT(AQ492,"0.#"),1)=".",FALSE,TRUE)</formula>
    </cfRule>
    <cfRule type="expression" dxfId="1870" priority="1872">
      <formula>IF(RIGHT(TEXT(AQ492,"0.#"),1)=".",TRUE,FALSE)</formula>
    </cfRule>
  </conditionalFormatting>
  <conditionalFormatting sqref="AU494">
    <cfRule type="expression" dxfId="1869" priority="1883">
      <formula>IF(RIGHT(TEXT(AU494,"0.#"),1)=".",FALSE,TRUE)</formula>
    </cfRule>
    <cfRule type="expression" dxfId="1868" priority="1884">
      <formula>IF(RIGHT(TEXT(AU494,"0.#"),1)=".",TRUE,FALSE)</formula>
    </cfRule>
  </conditionalFormatting>
  <conditionalFormatting sqref="AU492">
    <cfRule type="expression" dxfId="1867" priority="1887">
      <formula>IF(RIGHT(TEXT(AU492,"0.#"),1)=".",FALSE,TRUE)</formula>
    </cfRule>
    <cfRule type="expression" dxfId="1866" priority="1888">
      <formula>IF(RIGHT(TEXT(AU492,"0.#"),1)=".",TRUE,FALSE)</formula>
    </cfRule>
  </conditionalFormatting>
  <conditionalFormatting sqref="AU493">
    <cfRule type="expression" dxfId="1865" priority="1885">
      <formula>IF(RIGHT(TEXT(AU493,"0.#"),1)=".",FALSE,TRUE)</formula>
    </cfRule>
    <cfRule type="expression" dxfId="1864" priority="1886">
      <formula>IF(RIGHT(TEXT(AU493,"0.#"),1)=".",TRUE,FALSE)</formula>
    </cfRule>
  </conditionalFormatting>
  <conditionalFormatting sqref="AU583">
    <cfRule type="expression" dxfId="1863" priority="1403">
      <formula>IF(RIGHT(TEXT(AU583,"0.#"),1)=".",FALSE,TRUE)</formula>
    </cfRule>
    <cfRule type="expression" dxfId="1862" priority="1404">
      <formula>IF(RIGHT(TEXT(AU583,"0.#"),1)=".",TRUE,FALSE)</formula>
    </cfRule>
  </conditionalFormatting>
  <conditionalFormatting sqref="AU582">
    <cfRule type="expression" dxfId="1861" priority="1405">
      <formula>IF(RIGHT(TEXT(AU582,"0.#"),1)=".",FALSE,TRUE)</formula>
    </cfRule>
    <cfRule type="expression" dxfId="1860" priority="1406">
      <formula>IF(RIGHT(TEXT(AU582,"0.#"),1)=".",TRUE,FALSE)</formula>
    </cfRule>
  </conditionalFormatting>
  <conditionalFormatting sqref="AE499">
    <cfRule type="expression" dxfId="1859" priority="1865">
      <formula>IF(RIGHT(TEXT(AE499,"0.#"),1)=".",FALSE,TRUE)</formula>
    </cfRule>
    <cfRule type="expression" dxfId="1858" priority="1866">
      <formula>IF(RIGHT(TEXT(AE499,"0.#"),1)=".",TRUE,FALSE)</formula>
    </cfRule>
  </conditionalFormatting>
  <conditionalFormatting sqref="AE497">
    <cfRule type="expression" dxfId="1857" priority="1869">
      <formula>IF(RIGHT(TEXT(AE497,"0.#"),1)=".",FALSE,TRUE)</formula>
    </cfRule>
    <cfRule type="expression" dxfId="1856" priority="1870">
      <formula>IF(RIGHT(TEXT(AE497,"0.#"),1)=".",TRUE,FALSE)</formula>
    </cfRule>
  </conditionalFormatting>
  <conditionalFormatting sqref="AE498">
    <cfRule type="expression" dxfId="1855" priority="1867">
      <formula>IF(RIGHT(TEXT(AE498,"0.#"),1)=".",FALSE,TRUE)</formula>
    </cfRule>
    <cfRule type="expression" dxfId="1854" priority="1868">
      <formula>IF(RIGHT(TEXT(AE498,"0.#"),1)=".",TRUE,FALSE)</formula>
    </cfRule>
  </conditionalFormatting>
  <conditionalFormatting sqref="AU499">
    <cfRule type="expression" dxfId="1853" priority="1853">
      <formula>IF(RIGHT(TEXT(AU499,"0.#"),1)=".",FALSE,TRUE)</formula>
    </cfRule>
    <cfRule type="expression" dxfId="1852" priority="1854">
      <formula>IF(RIGHT(TEXT(AU499,"0.#"),1)=".",TRUE,FALSE)</formula>
    </cfRule>
  </conditionalFormatting>
  <conditionalFormatting sqref="AU497">
    <cfRule type="expression" dxfId="1851" priority="1857">
      <formula>IF(RIGHT(TEXT(AU497,"0.#"),1)=".",FALSE,TRUE)</formula>
    </cfRule>
    <cfRule type="expression" dxfId="1850" priority="1858">
      <formula>IF(RIGHT(TEXT(AU497,"0.#"),1)=".",TRUE,FALSE)</formula>
    </cfRule>
  </conditionalFormatting>
  <conditionalFormatting sqref="AU498">
    <cfRule type="expression" dxfId="1849" priority="1855">
      <formula>IF(RIGHT(TEXT(AU498,"0.#"),1)=".",FALSE,TRUE)</formula>
    </cfRule>
    <cfRule type="expression" dxfId="1848" priority="1856">
      <formula>IF(RIGHT(TEXT(AU498,"0.#"),1)=".",TRUE,FALSE)</formula>
    </cfRule>
  </conditionalFormatting>
  <conditionalFormatting sqref="AQ497">
    <cfRule type="expression" dxfId="1847" priority="1841">
      <formula>IF(RIGHT(TEXT(AQ497,"0.#"),1)=".",FALSE,TRUE)</formula>
    </cfRule>
    <cfRule type="expression" dxfId="1846" priority="1842">
      <formula>IF(RIGHT(TEXT(AQ497,"0.#"),1)=".",TRUE,FALSE)</formula>
    </cfRule>
  </conditionalFormatting>
  <conditionalFormatting sqref="AQ498">
    <cfRule type="expression" dxfId="1845" priority="1845">
      <formula>IF(RIGHT(TEXT(AQ498,"0.#"),1)=".",FALSE,TRUE)</formula>
    </cfRule>
    <cfRule type="expression" dxfId="1844" priority="1846">
      <formula>IF(RIGHT(TEXT(AQ498,"0.#"),1)=".",TRUE,FALSE)</formula>
    </cfRule>
  </conditionalFormatting>
  <conditionalFormatting sqref="AQ499">
    <cfRule type="expression" dxfId="1843" priority="1843">
      <formula>IF(RIGHT(TEXT(AQ499,"0.#"),1)=".",FALSE,TRUE)</formula>
    </cfRule>
    <cfRule type="expression" dxfId="1842" priority="1844">
      <formula>IF(RIGHT(TEXT(AQ499,"0.#"),1)=".",TRUE,FALSE)</formula>
    </cfRule>
  </conditionalFormatting>
  <conditionalFormatting sqref="AE504">
    <cfRule type="expression" dxfId="1841" priority="1835">
      <formula>IF(RIGHT(TEXT(AE504,"0.#"),1)=".",FALSE,TRUE)</formula>
    </cfRule>
    <cfRule type="expression" dxfId="1840" priority="1836">
      <formula>IF(RIGHT(TEXT(AE504,"0.#"),1)=".",TRUE,FALSE)</formula>
    </cfRule>
  </conditionalFormatting>
  <conditionalFormatting sqref="AE502">
    <cfRule type="expression" dxfId="1839" priority="1839">
      <formula>IF(RIGHT(TEXT(AE502,"0.#"),1)=".",FALSE,TRUE)</formula>
    </cfRule>
    <cfRule type="expression" dxfId="1838" priority="1840">
      <formula>IF(RIGHT(TEXT(AE502,"0.#"),1)=".",TRUE,FALSE)</formula>
    </cfRule>
  </conditionalFormatting>
  <conditionalFormatting sqref="AE503">
    <cfRule type="expression" dxfId="1837" priority="1837">
      <formula>IF(RIGHT(TEXT(AE503,"0.#"),1)=".",FALSE,TRUE)</formula>
    </cfRule>
    <cfRule type="expression" dxfId="1836" priority="1838">
      <formula>IF(RIGHT(TEXT(AE503,"0.#"),1)=".",TRUE,FALSE)</formula>
    </cfRule>
  </conditionalFormatting>
  <conditionalFormatting sqref="AU504">
    <cfRule type="expression" dxfId="1835" priority="1823">
      <formula>IF(RIGHT(TEXT(AU504,"0.#"),1)=".",FALSE,TRUE)</formula>
    </cfRule>
    <cfRule type="expression" dxfId="1834" priority="1824">
      <formula>IF(RIGHT(TEXT(AU504,"0.#"),1)=".",TRUE,FALSE)</formula>
    </cfRule>
  </conditionalFormatting>
  <conditionalFormatting sqref="AU502">
    <cfRule type="expression" dxfId="1833" priority="1827">
      <formula>IF(RIGHT(TEXT(AU502,"0.#"),1)=".",FALSE,TRUE)</formula>
    </cfRule>
    <cfRule type="expression" dxfId="1832" priority="1828">
      <formula>IF(RIGHT(TEXT(AU502,"0.#"),1)=".",TRUE,FALSE)</formula>
    </cfRule>
  </conditionalFormatting>
  <conditionalFormatting sqref="AU503">
    <cfRule type="expression" dxfId="1831" priority="1825">
      <formula>IF(RIGHT(TEXT(AU503,"0.#"),1)=".",FALSE,TRUE)</formula>
    </cfRule>
    <cfRule type="expression" dxfId="1830" priority="1826">
      <formula>IF(RIGHT(TEXT(AU503,"0.#"),1)=".",TRUE,FALSE)</formula>
    </cfRule>
  </conditionalFormatting>
  <conditionalFormatting sqref="AQ502">
    <cfRule type="expression" dxfId="1829" priority="1811">
      <formula>IF(RIGHT(TEXT(AQ502,"0.#"),1)=".",FALSE,TRUE)</formula>
    </cfRule>
    <cfRule type="expression" dxfId="1828" priority="1812">
      <formula>IF(RIGHT(TEXT(AQ502,"0.#"),1)=".",TRUE,FALSE)</formula>
    </cfRule>
  </conditionalFormatting>
  <conditionalFormatting sqref="AQ503">
    <cfRule type="expression" dxfId="1827" priority="1815">
      <formula>IF(RIGHT(TEXT(AQ503,"0.#"),1)=".",FALSE,TRUE)</formula>
    </cfRule>
    <cfRule type="expression" dxfId="1826" priority="1816">
      <formula>IF(RIGHT(TEXT(AQ503,"0.#"),1)=".",TRUE,FALSE)</formula>
    </cfRule>
  </conditionalFormatting>
  <conditionalFormatting sqref="AQ504">
    <cfRule type="expression" dxfId="1825" priority="1813">
      <formula>IF(RIGHT(TEXT(AQ504,"0.#"),1)=".",FALSE,TRUE)</formula>
    </cfRule>
    <cfRule type="expression" dxfId="1824" priority="1814">
      <formula>IF(RIGHT(TEXT(AQ504,"0.#"),1)=".",TRUE,FALSE)</formula>
    </cfRule>
  </conditionalFormatting>
  <conditionalFormatting sqref="AE509">
    <cfRule type="expression" dxfId="1823" priority="1805">
      <formula>IF(RIGHT(TEXT(AE509,"0.#"),1)=".",FALSE,TRUE)</formula>
    </cfRule>
    <cfRule type="expression" dxfId="1822" priority="1806">
      <formula>IF(RIGHT(TEXT(AE509,"0.#"),1)=".",TRUE,FALSE)</formula>
    </cfRule>
  </conditionalFormatting>
  <conditionalFormatting sqref="AE507">
    <cfRule type="expression" dxfId="1821" priority="1809">
      <formula>IF(RIGHT(TEXT(AE507,"0.#"),1)=".",FALSE,TRUE)</formula>
    </cfRule>
    <cfRule type="expression" dxfId="1820" priority="1810">
      <formula>IF(RIGHT(TEXT(AE507,"0.#"),1)=".",TRUE,FALSE)</formula>
    </cfRule>
  </conditionalFormatting>
  <conditionalFormatting sqref="AE508">
    <cfRule type="expression" dxfId="1819" priority="1807">
      <formula>IF(RIGHT(TEXT(AE508,"0.#"),1)=".",FALSE,TRUE)</formula>
    </cfRule>
    <cfRule type="expression" dxfId="1818" priority="1808">
      <formula>IF(RIGHT(TEXT(AE508,"0.#"),1)=".",TRUE,FALSE)</formula>
    </cfRule>
  </conditionalFormatting>
  <conditionalFormatting sqref="AU509">
    <cfRule type="expression" dxfId="1817" priority="1793">
      <formula>IF(RIGHT(TEXT(AU509,"0.#"),1)=".",FALSE,TRUE)</formula>
    </cfRule>
    <cfRule type="expression" dxfId="1816" priority="1794">
      <formula>IF(RIGHT(TEXT(AU509,"0.#"),1)=".",TRUE,FALSE)</formula>
    </cfRule>
  </conditionalFormatting>
  <conditionalFormatting sqref="AU507">
    <cfRule type="expression" dxfId="1815" priority="1797">
      <formula>IF(RIGHT(TEXT(AU507,"0.#"),1)=".",FALSE,TRUE)</formula>
    </cfRule>
    <cfRule type="expression" dxfId="1814" priority="1798">
      <formula>IF(RIGHT(TEXT(AU507,"0.#"),1)=".",TRUE,FALSE)</formula>
    </cfRule>
  </conditionalFormatting>
  <conditionalFormatting sqref="AU508">
    <cfRule type="expression" dxfId="1813" priority="1795">
      <formula>IF(RIGHT(TEXT(AU508,"0.#"),1)=".",FALSE,TRUE)</formula>
    </cfRule>
    <cfRule type="expression" dxfId="1812" priority="1796">
      <formula>IF(RIGHT(TEXT(AU508,"0.#"),1)=".",TRUE,FALSE)</formula>
    </cfRule>
  </conditionalFormatting>
  <conditionalFormatting sqref="AQ507">
    <cfRule type="expression" dxfId="1811" priority="1781">
      <formula>IF(RIGHT(TEXT(AQ507,"0.#"),1)=".",FALSE,TRUE)</formula>
    </cfRule>
    <cfRule type="expression" dxfId="1810" priority="1782">
      <formula>IF(RIGHT(TEXT(AQ507,"0.#"),1)=".",TRUE,FALSE)</formula>
    </cfRule>
  </conditionalFormatting>
  <conditionalFormatting sqref="AQ508">
    <cfRule type="expression" dxfId="1809" priority="1785">
      <formula>IF(RIGHT(TEXT(AQ508,"0.#"),1)=".",FALSE,TRUE)</formula>
    </cfRule>
    <cfRule type="expression" dxfId="1808" priority="1786">
      <formula>IF(RIGHT(TEXT(AQ508,"0.#"),1)=".",TRUE,FALSE)</formula>
    </cfRule>
  </conditionalFormatting>
  <conditionalFormatting sqref="AQ509">
    <cfRule type="expression" dxfId="1807" priority="1783">
      <formula>IF(RIGHT(TEXT(AQ509,"0.#"),1)=".",FALSE,TRUE)</formula>
    </cfRule>
    <cfRule type="expression" dxfId="1806" priority="1784">
      <formula>IF(RIGHT(TEXT(AQ509,"0.#"),1)=".",TRUE,FALSE)</formula>
    </cfRule>
  </conditionalFormatting>
  <conditionalFormatting sqref="AE465">
    <cfRule type="expression" dxfId="1805" priority="2075">
      <formula>IF(RIGHT(TEXT(AE465,"0.#"),1)=".",FALSE,TRUE)</formula>
    </cfRule>
    <cfRule type="expression" dxfId="1804" priority="2076">
      <formula>IF(RIGHT(TEXT(AE465,"0.#"),1)=".",TRUE,FALSE)</formula>
    </cfRule>
  </conditionalFormatting>
  <conditionalFormatting sqref="AE463">
    <cfRule type="expression" dxfId="1803" priority="2079">
      <formula>IF(RIGHT(TEXT(AE463,"0.#"),1)=".",FALSE,TRUE)</formula>
    </cfRule>
    <cfRule type="expression" dxfId="1802" priority="2080">
      <formula>IF(RIGHT(TEXT(AE463,"0.#"),1)=".",TRUE,FALSE)</formula>
    </cfRule>
  </conditionalFormatting>
  <conditionalFormatting sqref="AE464">
    <cfRule type="expression" dxfId="1801" priority="2077">
      <formula>IF(RIGHT(TEXT(AE464,"0.#"),1)=".",FALSE,TRUE)</formula>
    </cfRule>
    <cfRule type="expression" dxfId="1800" priority="2078">
      <formula>IF(RIGHT(TEXT(AE464,"0.#"),1)=".",TRUE,FALSE)</formula>
    </cfRule>
  </conditionalFormatting>
  <conditionalFormatting sqref="AM465">
    <cfRule type="expression" dxfId="1799" priority="2069">
      <formula>IF(RIGHT(TEXT(AM465,"0.#"),1)=".",FALSE,TRUE)</formula>
    </cfRule>
    <cfRule type="expression" dxfId="1798" priority="2070">
      <formula>IF(RIGHT(TEXT(AM465,"0.#"),1)=".",TRUE,FALSE)</formula>
    </cfRule>
  </conditionalFormatting>
  <conditionalFormatting sqref="AM463">
    <cfRule type="expression" dxfId="1797" priority="2073">
      <formula>IF(RIGHT(TEXT(AM463,"0.#"),1)=".",FALSE,TRUE)</formula>
    </cfRule>
    <cfRule type="expression" dxfId="1796" priority="2074">
      <formula>IF(RIGHT(TEXT(AM463,"0.#"),1)=".",TRUE,FALSE)</formula>
    </cfRule>
  </conditionalFormatting>
  <conditionalFormatting sqref="AM464">
    <cfRule type="expression" dxfId="1795" priority="2071">
      <formula>IF(RIGHT(TEXT(AM464,"0.#"),1)=".",FALSE,TRUE)</formula>
    </cfRule>
    <cfRule type="expression" dxfId="1794" priority="2072">
      <formula>IF(RIGHT(TEXT(AM464,"0.#"),1)=".",TRUE,FALSE)</formula>
    </cfRule>
  </conditionalFormatting>
  <conditionalFormatting sqref="AU465">
    <cfRule type="expression" dxfId="1793" priority="2063">
      <formula>IF(RIGHT(TEXT(AU465,"0.#"),1)=".",FALSE,TRUE)</formula>
    </cfRule>
    <cfRule type="expression" dxfId="1792" priority="2064">
      <formula>IF(RIGHT(TEXT(AU465,"0.#"),1)=".",TRUE,FALSE)</formula>
    </cfRule>
  </conditionalFormatting>
  <conditionalFormatting sqref="AU463">
    <cfRule type="expression" dxfId="1791" priority="2067">
      <formula>IF(RIGHT(TEXT(AU463,"0.#"),1)=".",FALSE,TRUE)</formula>
    </cfRule>
    <cfRule type="expression" dxfId="1790" priority="2068">
      <formula>IF(RIGHT(TEXT(AU463,"0.#"),1)=".",TRUE,FALSE)</formula>
    </cfRule>
  </conditionalFormatting>
  <conditionalFormatting sqref="AU464">
    <cfRule type="expression" dxfId="1789" priority="2065">
      <formula>IF(RIGHT(TEXT(AU464,"0.#"),1)=".",FALSE,TRUE)</formula>
    </cfRule>
    <cfRule type="expression" dxfId="1788" priority="2066">
      <formula>IF(RIGHT(TEXT(AU464,"0.#"),1)=".",TRUE,FALSE)</formula>
    </cfRule>
  </conditionalFormatting>
  <conditionalFormatting sqref="AI465">
    <cfRule type="expression" dxfId="1787" priority="2057">
      <formula>IF(RIGHT(TEXT(AI465,"0.#"),1)=".",FALSE,TRUE)</formula>
    </cfRule>
    <cfRule type="expression" dxfId="1786" priority="2058">
      <formula>IF(RIGHT(TEXT(AI465,"0.#"),1)=".",TRUE,FALSE)</formula>
    </cfRule>
  </conditionalFormatting>
  <conditionalFormatting sqref="AI463">
    <cfRule type="expression" dxfId="1785" priority="2061">
      <formula>IF(RIGHT(TEXT(AI463,"0.#"),1)=".",FALSE,TRUE)</formula>
    </cfRule>
    <cfRule type="expression" dxfId="1784" priority="2062">
      <formula>IF(RIGHT(TEXT(AI463,"0.#"),1)=".",TRUE,FALSE)</formula>
    </cfRule>
  </conditionalFormatting>
  <conditionalFormatting sqref="AI464">
    <cfRule type="expression" dxfId="1783" priority="2059">
      <formula>IF(RIGHT(TEXT(AI464,"0.#"),1)=".",FALSE,TRUE)</formula>
    </cfRule>
    <cfRule type="expression" dxfId="1782" priority="2060">
      <formula>IF(RIGHT(TEXT(AI464,"0.#"),1)=".",TRUE,FALSE)</formula>
    </cfRule>
  </conditionalFormatting>
  <conditionalFormatting sqref="AQ463">
    <cfRule type="expression" dxfId="1781" priority="2051">
      <formula>IF(RIGHT(TEXT(AQ463,"0.#"),1)=".",FALSE,TRUE)</formula>
    </cfRule>
    <cfRule type="expression" dxfId="1780" priority="2052">
      <formula>IF(RIGHT(TEXT(AQ463,"0.#"),1)=".",TRUE,FALSE)</formula>
    </cfRule>
  </conditionalFormatting>
  <conditionalFormatting sqref="AQ464">
    <cfRule type="expression" dxfId="1779" priority="2055">
      <formula>IF(RIGHT(TEXT(AQ464,"0.#"),1)=".",FALSE,TRUE)</formula>
    </cfRule>
    <cfRule type="expression" dxfId="1778" priority="2056">
      <formula>IF(RIGHT(TEXT(AQ464,"0.#"),1)=".",TRUE,FALSE)</formula>
    </cfRule>
  </conditionalFormatting>
  <conditionalFormatting sqref="AQ465">
    <cfRule type="expression" dxfId="1777" priority="2053">
      <formula>IF(RIGHT(TEXT(AQ465,"0.#"),1)=".",FALSE,TRUE)</formula>
    </cfRule>
    <cfRule type="expression" dxfId="1776" priority="2054">
      <formula>IF(RIGHT(TEXT(AQ465,"0.#"),1)=".",TRUE,FALSE)</formula>
    </cfRule>
  </conditionalFormatting>
  <conditionalFormatting sqref="AE470">
    <cfRule type="expression" dxfId="1775" priority="2045">
      <formula>IF(RIGHT(TEXT(AE470,"0.#"),1)=".",FALSE,TRUE)</formula>
    </cfRule>
    <cfRule type="expression" dxfId="1774" priority="2046">
      <formula>IF(RIGHT(TEXT(AE470,"0.#"),1)=".",TRUE,FALSE)</formula>
    </cfRule>
  </conditionalFormatting>
  <conditionalFormatting sqref="AE468">
    <cfRule type="expression" dxfId="1773" priority="2049">
      <formula>IF(RIGHT(TEXT(AE468,"0.#"),1)=".",FALSE,TRUE)</formula>
    </cfRule>
    <cfRule type="expression" dxfId="1772" priority="2050">
      <formula>IF(RIGHT(TEXT(AE468,"0.#"),1)=".",TRUE,FALSE)</formula>
    </cfRule>
  </conditionalFormatting>
  <conditionalFormatting sqref="AE469">
    <cfRule type="expression" dxfId="1771" priority="2047">
      <formula>IF(RIGHT(TEXT(AE469,"0.#"),1)=".",FALSE,TRUE)</formula>
    </cfRule>
    <cfRule type="expression" dxfId="1770" priority="2048">
      <formula>IF(RIGHT(TEXT(AE469,"0.#"),1)=".",TRUE,FALSE)</formula>
    </cfRule>
  </conditionalFormatting>
  <conditionalFormatting sqref="AM470">
    <cfRule type="expression" dxfId="1769" priority="2039">
      <formula>IF(RIGHT(TEXT(AM470,"0.#"),1)=".",FALSE,TRUE)</formula>
    </cfRule>
    <cfRule type="expression" dxfId="1768" priority="2040">
      <formula>IF(RIGHT(TEXT(AM470,"0.#"),1)=".",TRUE,FALSE)</formula>
    </cfRule>
  </conditionalFormatting>
  <conditionalFormatting sqref="AM468">
    <cfRule type="expression" dxfId="1767" priority="2043">
      <formula>IF(RIGHT(TEXT(AM468,"0.#"),1)=".",FALSE,TRUE)</formula>
    </cfRule>
    <cfRule type="expression" dxfId="1766" priority="2044">
      <formula>IF(RIGHT(TEXT(AM468,"0.#"),1)=".",TRUE,FALSE)</formula>
    </cfRule>
  </conditionalFormatting>
  <conditionalFormatting sqref="AM469">
    <cfRule type="expression" dxfId="1765" priority="2041">
      <formula>IF(RIGHT(TEXT(AM469,"0.#"),1)=".",FALSE,TRUE)</formula>
    </cfRule>
    <cfRule type="expression" dxfId="1764" priority="2042">
      <formula>IF(RIGHT(TEXT(AM469,"0.#"),1)=".",TRUE,FALSE)</formula>
    </cfRule>
  </conditionalFormatting>
  <conditionalFormatting sqref="AU470">
    <cfRule type="expression" dxfId="1763" priority="2033">
      <formula>IF(RIGHT(TEXT(AU470,"0.#"),1)=".",FALSE,TRUE)</formula>
    </cfRule>
    <cfRule type="expression" dxfId="1762" priority="2034">
      <formula>IF(RIGHT(TEXT(AU470,"0.#"),1)=".",TRUE,FALSE)</formula>
    </cfRule>
  </conditionalFormatting>
  <conditionalFormatting sqref="AU468">
    <cfRule type="expression" dxfId="1761" priority="2037">
      <formula>IF(RIGHT(TEXT(AU468,"0.#"),1)=".",FALSE,TRUE)</formula>
    </cfRule>
    <cfRule type="expression" dxfId="1760" priority="2038">
      <formula>IF(RIGHT(TEXT(AU468,"0.#"),1)=".",TRUE,FALSE)</formula>
    </cfRule>
  </conditionalFormatting>
  <conditionalFormatting sqref="AU469">
    <cfRule type="expression" dxfId="1759" priority="2035">
      <formula>IF(RIGHT(TEXT(AU469,"0.#"),1)=".",FALSE,TRUE)</formula>
    </cfRule>
    <cfRule type="expression" dxfId="1758" priority="2036">
      <formula>IF(RIGHT(TEXT(AU469,"0.#"),1)=".",TRUE,FALSE)</formula>
    </cfRule>
  </conditionalFormatting>
  <conditionalFormatting sqref="AI470">
    <cfRule type="expression" dxfId="1757" priority="2027">
      <formula>IF(RIGHT(TEXT(AI470,"0.#"),1)=".",FALSE,TRUE)</formula>
    </cfRule>
    <cfRule type="expression" dxfId="1756" priority="2028">
      <formula>IF(RIGHT(TEXT(AI470,"0.#"),1)=".",TRUE,FALSE)</formula>
    </cfRule>
  </conditionalFormatting>
  <conditionalFormatting sqref="AI468">
    <cfRule type="expression" dxfId="1755" priority="2031">
      <formula>IF(RIGHT(TEXT(AI468,"0.#"),1)=".",FALSE,TRUE)</formula>
    </cfRule>
    <cfRule type="expression" dxfId="1754" priority="2032">
      <formula>IF(RIGHT(TEXT(AI468,"0.#"),1)=".",TRUE,FALSE)</formula>
    </cfRule>
  </conditionalFormatting>
  <conditionalFormatting sqref="AI469">
    <cfRule type="expression" dxfId="1753" priority="2029">
      <formula>IF(RIGHT(TEXT(AI469,"0.#"),1)=".",FALSE,TRUE)</formula>
    </cfRule>
    <cfRule type="expression" dxfId="1752" priority="2030">
      <formula>IF(RIGHT(TEXT(AI469,"0.#"),1)=".",TRUE,FALSE)</formula>
    </cfRule>
  </conditionalFormatting>
  <conditionalFormatting sqref="AQ468">
    <cfRule type="expression" dxfId="1751" priority="2021">
      <formula>IF(RIGHT(TEXT(AQ468,"0.#"),1)=".",FALSE,TRUE)</formula>
    </cfRule>
    <cfRule type="expression" dxfId="1750" priority="2022">
      <formula>IF(RIGHT(TEXT(AQ468,"0.#"),1)=".",TRUE,FALSE)</formula>
    </cfRule>
  </conditionalFormatting>
  <conditionalFormatting sqref="AQ469">
    <cfRule type="expression" dxfId="1749" priority="2025">
      <formula>IF(RIGHT(TEXT(AQ469,"0.#"),1)=".",FALSE,TRUE)</formula>
    </cfRule>
    <cfRule type="expression" dxfId="1748" priority="2026">
      <formula>IF(RIGHT(TEXT(AQ469,"0.#"),1)=".",TRUE,FALSE)</formula>
    </cfRule>
  </conditionalFormatting>
  <conditionalFormatting sqref="AQ470">
    <cfRule type="expression" dxfId="1747" priority="2023">
      <formula>IF(RIGHT(TEXT(AQ470,"0.#"),1)=".",FALSE,TRUE)</formula>
    </cfRule>
    <cfRule type="expression" dxfId="1746" priority="2024">
      <formula>IF(RIGHT(TEXT(AQ470,"0.#"),1)=".",TRUE,FALSE)</formula>
    </cfRule>
  </conditionalFormatting>
  <conditionalFormatting sqref="AE475">
    <cfRule type="expression" dxfId="1745" priority="2015">
      <formula>IF(RIGHT(TEXT(AE475,"0.#"),1)=".",FALSE,TRUE)</formula>
    </cfRule>
    <cfRule type="expression" dxfId="1744" priority="2016">
      <formula>IF(RIGHT(TEXT(AE475,"0.#"),1)=".",TRUE,FALSE)</formula>
    </cfRule>
  </conditionalFormatting>
  <conditionalFormatting sqref="AE473">
    <cfRule type="expression" dxfId="1743" priority="2019">
      <formula>IF(RIGHT(TEXT(AE473,"0.#"),1)=".",FALSE,TRUE)</formula>
    </cfRule>
    <cfRule type="expression" dxfId="1742" priority="2020">
      <formula>IF(RIGHT(TEXT(AE473,"0.#"),1)=".",TRUE,FALSE)</formula>
    </cfRule>
  </conditionalFormatting>
  <conditionalFormatting sqref="AE474">
    <cfRule type="expression" dxfId="1741" priority="2017">
      <formula>IF(RIGHT(TEXT(AE474,"0.#"),1)=".",FALSE,TRUE)</formula>
    </cfRule>
    <cfRule type="expression" dxfId="1740" priority="2018">
      <formula>IF(RIGHT(TEXT(AE474,"0.#"),1)=".",TRUE,FALSE)</formula>
    </cfRule>
  </conditionalFormatting>
  <conditionalFormatting sqref="AM475">
    <cfRule type="expression" dxfId="1739" priority="2009">
      <formula>IF(RIGHT(TEXT(AM475,"0.#"),1)=".",FALSE,TRUE)</formula>
    </cfRule>
    <cfRule type="expression" dxfId="1738" priority="2010">
      <formula>IF(RIGHT(TEXT(AM475,"0.#"),1)=".",TRUE,FALSE)</formula>
    </cfRule>
  </conditionalFormatting>
  <conditionalFormatting sqref="AM473">
    <cfRule type="expression" dxfId="1737" priority="2013">
      <formula>IF(RIGHT(TEXT(AM473,"0.#"),1)=".",FALSE,TRUE)</formula>
    </cfRule>
    <cfRule type="expression" dxfId="1736" priority="2014">
      <formula>IF(RIGHT(TEXT(AM473,"0.#"),1)=".",TRUE,FALSE)</formula>
    </cfRule>
  </conditionalFormatting>
  <conditionalFormatting sqref="AM474">
    <cfRule type="expression" dxfId="1735" priority="2011">
      <formula>IF(RIGHT(TEXT(AM474,"0.#"),1)=".",FALSE,TRUE)</formula>
    </cfRule>
    <cfRule type="expression" dxfId="1734" priority="2012">
      <formula>IF(RIGHT(TEXT(AM474,"0.#"),1)=".",TRUE,FALSE)</formula>
    </cfRule>
  </conditionalFormatting>
  <conditionalFormatting sqref="AU475">
    <cfRule type="expression" dxfId="1733" priority="2003">
      <formula>IF(RIGHT(TEXT(AU475,"0.#"),1)=".",FALSE,TRUE)</formula>
    </cfRule>
    <cfRule type="expression" dxfId="1732" priority="2004">
      <formula>IF(RIGHT(TEXT(AU475,"0.#"),1)=".",TRUE,FALSE)</formula>
    </cfRule>
  </conditionalFormatting>
  <conditionalFormatting sqref="AU473">
    <cfRule type="expression" dxfId="1731" priority="2007">
      <formula>IF(RIGHT(TEXT(AU473,"0.#"),1)=".",FALSE,TRUE)</formula>
    </cfRule>
    <cfRule type="expression" dxfId="1730" priority="2008">
      <formula>IF(RIGHT(TEXT(AU473,"0.#"),1)=".",TRUE,FALSE)</formula>
    </cfRule>
  </conditionalFormatting>
  <conditionalFormatting sqref="AU474">
    <cfRule type="expression" dxfId="1729" priority="2005">
      <formula>IF(RIGHT(TEXT(AU474,"0.#"),1)=".",FALSE,TRUE)</formula>
    </cfRule>
    <cfRule type="expression" dxfId="1728" priority="2006">
      <formula>IF(RIGHT(TEXT(AU474,"0.#"),1)=".",TRUE,FALSE)</formula>
    </cfRule>
  </conditionalFormatting>
  <conditionalFormatting sqref="AI475">
    <cfRule type="expression" dxfId="1727" priority="1997">
      <formula>IF(RIGHT(TEXT(AI475,"0.#"),1)=".",FALSE,TRUE)</formula>
    </cfRule>
    <cfRule type="expression" dxfId="1726" priority="1998">
      <formula>IF(RIGHT(TEXT(AI475,"0.#"),1)=".",TRUE,FALSE)</formula>
    </cfRule>
  </conditionalFormatting>
  <conditionalFormatting sqref="AI473">
    <cfRule type="expression" dxfId="1725" priority="2001">
      <formula>IF(RIGHT(TEXT(AI473,"0.#"),1)=".",FALSE,TRUE)</formula>
    </cfRule>
    <cfRule type="expression" dxfId="1724" priority="2002">
      <formula>IF(RIGHT(TEXT(AI473,"0.#"),1)=".",TRUE,FALSE)</formula>
    </cfRule>
  </conditionalFormatting>
  <conditionalFormatting sqref="AI474">
    <cfRule type="expression" dxfId="1723" priority="1999">
      <formula>IF(RIGHT(TEXT(AI474,"0.#"),1)=".",FALSE,TRUE)</formula>
    </cfRule>
    <cfRule type="expression" dxfId="1722" priority="2000">
      <formula>IF(RIGHT(TEXT(AI474,"0.#"),1)=".",TRUE,FALSE)</formula>
    </cfRule>
  </conditionalFormatting>
  <conditionalFormatting sqref="AQ473">
    <cfRule type="expression" dxfId="1721" priority="1991">
      <formula>IF(RIGHT(TEXT(AQ473,"0.#"),1)=".",FALSE,TRUE)</formula>
    </cfRule>
    <cfRule type="expression" dxfId="1720" priority="1992">
      <formula>IF(RIGHT(TEXT(AQ473,"0.#"),1)=".",TRUE,FALSE)</formula>
    </cfRule>
  </conditionalFormatting>
  <conditionalFormatting sqref="AQ474">
    <cfRule type="expression" dxfId="1719" priority="1995">
      <formula>IF(RIGHT(TEXT(AQ474,"0.#"),1)=".",FALSE,TRUE)</formula>
    </cfRule>
    <cfRule type="expression" dxfId="1718" priority="1996">
      <formula>IF(RIGHT(TEXT(AQ474,"0.#"),1)=".",TRUE,FALSE)</formula>
    </cfRule>
  </conditionalFormatting>
  <conditionalFormatting sqref="AQ475">
    <cfRule type="expression" dxfId="1717" priority="1993">
      <formula>IF(RIGHT(TEXT(AQ475,"0.#"),1)=".",FALSE,TRUE)</formula>
    </cfRule>
    <cfRule type="expression" dxfId="1716" priority="1994">
      <formula>IF(RIGHT(TEXT(AQ475,"0.#"),1)=".",TRUE,FALSE)</formula>
    </cfRule>
  </conditionalFormatting>
  <conditionalFormatting sqref="AE480">
    <cfRule type="expression" dxfId="1715" priority="1985">
      <formula>IF(RIGHT(TEXT(AE480,"0.#"),1)=".",FALSE,TRUE)</formula>
    </cfRule>
    <cfRule type="expression" dxfId="1714" priority="1986">
      <formula>IF(RIGHT(TEXT(AE480,"0.#"),1)=".",TRUE,FALSE)</formula>
    </cfRule>
  </conditionalFormatting>
  <conditionalFormatting sqref="AE478">
    <cfRule type="expression" dxfId="1713" priority="1989">
      <formula>IF(RIGHT(TEXT(AE478,"0.#"),1)=".",FALSE,TRUE)</formula>
    </cfRule>
    <cfRule type="expression" dxfId="1712" priority="1990">
      <formula>IF(RIGHT(TEXT(AE478,"0.#"),1)=".",TRUE,FALSE)</formula>
    </cfRule>
  </conditionalFormatting>
  <conditionalFormatting sqref="AE479">
    <cfRule type="expression" dxfId="1711" priority="1987">
      <formula>IF(RIGHT(TEXT(AE479,"0.#"),1)=".",FALSE,TRUE)</formula>
    </cfRule>
    <cfRule type="expression" dxfId="1710" priority="1988">
      <formula>IF(RIGHT(TEXT(AE479,"0.#"),1)=".",TRUE,FALSE)</formula>
    </cfRule>
  </conditionalFormatting>
  <conditionalFormatting sqref="AM480">
    <cfRule type="expression" dxfId="1709" priority="1979">
      <formula>IF(RIGHT(TEXT(AM480,"0.#"),1)=".",FALSE,TRUE)</formula>
    </cfRule>
    <cfRule type="expression" dxfId="1708" priority="1980">
      <formula>IF(RIGHT(TEXT(AM480,"0.#"),1)=".",TRUE,FALSE)</formula>
    </cfRule>
  </conditionalFormatting>
  <conditionalFormatting sqref="AM478">
    <cfRule type="expression" dxfId="1707" priority="1983">
      <formula>IF(RIGHT(TEXT(AM478,"0.#"),1)=".",FALSE,TRUE)</formula>
    </cfRule>
    <cfRule type="expression" dxfId="1706" priority="1984">
      <formula>IF(RIGHT(TEXT(AM478,"0.#"),1)=".",TRUE,FALSE)</formula>
    </cfRule>
  </conditionalFormatting>
  <conditionalFormatting sqref="AM479">
    <cfRule type="expression" dxfId="1705" priority="1981">
      <formula>IF(RIGHT(TEXT(AM479,"0.#"),1)=".",FALSE,TRUE)</formula>
    </cfRule>
    <cfRule type="expression" dxfId="1704" priority="1982">
      <formula>IF(RIGHT(TEXT(AM479,"0.#"),1)=".",TRUE,FALSE)</formula>
    </cfRule>
  </conditionalFormatting>
  <conditionalFormatting sqref="AU480">
    <cfRule type="expression" dxfId="1703" priority="1973">
      <formula>IF(RIGHT(TEXT(AU480,"0.#"),1)=".",FALSE,TRUE)</formula>
    </cfRule>
    <cfRule type="expression" dxfId="1702" priority="1974">
      <formula>IF(RIGHT(TEXT(AU480,"0.#"),1)=".",TRUE,FALSE)</formula>
    </cfRule>
  </conditionalFormatting>
  <conditionalFormatting sqref="AU478">
    <cfRule type="expression" dxfId="1701" priority="1977">
      <formula>IF(RIGHT(TEXT(AU478,"0.#"),1)=".",FALSE,TRUE)</formula>
    </cfRule>
    <cfRule type="expression" dxfId="1700" priority="1978">
      <formula>IF(RIGHT(TEXT(AU478,"0.#"),1)=".",TRUE,FALSE)</formula>
    </cfRule>
  </conditionalFormatting>
  <conditionalFormatting sqref="AU479">
    <cfRule type="expression" dxfId="1699" priority="1975">
      <formula>IF(RIGHT(TEXT(AU479,"0.#"),1)=".",FALSE,TRUE)</formula>
    </cfRule>
    <cfRule type="expression" dxfId="1698" priority="1976">
      <formula>IF(RIGHT(TEXT(AU479,"0.#"),1)=".",TRUE,FALSE)</formula>
    </cfRule>
  </conditionalFormatting>
  <conditionalFormatting sqref="AI480">
    <cfRule type="expression" dxfId="1697" priority="1967">
      <formula>IF(RIGHT(TEXT(AI480,"0.#"),1)=".",FALSE,TRUE)</formula>
    </cfRule>
    <cfRule type="expression" dxfId="1696" priority="1968">
      <formula>IF(RIGHT(TEXT(AI480,"0.#"),1)=".",TRUE,FALSE)</formula>
    </cfRule>
  </conditionalFormatting>
  <conditionalFormatting sqref="AI478">
    <cfRule type="expression" dxfId="1695" priority="1971">
      <formula>IF(RIGHT(TEXT(AI478,"0.#"),1)=".",FALSE,TRUE)</formula>
    </cfRule>
    <cfRule type="expression" dxfId="1694" priority="1972">
      <formula>IF(RIGHT(TEXT(AI478,"0.#"),1)=".",TRUE,FALSE)</formula>
    </cfRule>
  </conditionalFormatting>
  <conditionalFormatting sqref="AI479">
    <cfRule type="expression" dxfId="1693" priority="1969">
      <formula>IF(RIGHT(TEXT(AI479,"0.#"),1)=".",FALSE,TRUE)</formula>
    </cfRule>
    <cfRule type="expression" dxfId="1692" priority="1970">
      <formula>IF(RIGHT(TEXT(AI479,"0.#"),1)=".",TRUE,FALSE)</formula>
    </cfRule>
  </conditionalFormatting>
  <conditionalFormatting sqref="AQ478">
    <cfRule type="expression" dxfId="1691" priority="1961">
      <formula>IF(RIGHT(TEXT(AQ478,"0.#"),1)=".",FALSE,TRUE)</formula>
    </cfRule>
    <cfRule type="expression" dxfId="1690" priority="1962">
      <formula>IF(RIGHT(TEXT(AQ478,"0.#"),1)=".",TRUE,FALSE)</formula>
    </cfRule>
  </conditionalFormatting>
  <conditionalFormatting sqref="AQ479">
    <cfRule type="expression" dxfId="1689" priority="1965">
      <formula>IF(RIGHT(TEXT(AQ479,"0.#"),1)=".",FALSE,TRUE)</formula>
    </cfRule>
    <cfRule type="expression" dxfId="1688" priority="1966">
      <formula>IF(RIGHT(TEXT(AQ479,"0.#"),1)=".",TRUE,FALSE)</formula>
    </cfRule>
  </conditionalFormatting>
  <conditionalFormatting sqref="AQ480">
    <cfRule type="expression" dxfId="1687" priority="1963">
      <formula>IF(RIGHT(TEXT(AQ480,"0.#"),1)=".",FALSE,TRUE)</formula>
    </cfRule>
    <cfRule type="expression" dxfId="1686" priority="1964">
      <formula>IF(RIGHT(TEXT(AQ480,"0.#"),1)=".",TRUE,FALSE)</formula>
    </cfRule>
  </conditionalFormatting>
  <conditionalFormatting sqref="AM47">
    <cfRule type="expression" dxfId="1685" priority="2255">
      <formula>IF(RIGHT(TEXT(AM47,"0.#"),1)=".",FALSE,TRUE)</formula>
    </cfRule>
    <cfRule type="expression" dxfId="1684" priority="2256">
      <formula>IF(RIGHT(TEXT(AM47,"0.#"),1)=".",TRUE,FALSE)</formula>
    </cfRule>
  </conditionalFormatting>
  <conditionalFormatting sqref="AI46">
    <cfRule type="expression" dxfId="1683" priority="2259">
      <formula>IF(RIGHT(TEXT(AI46,"0.#"),1)=".",FALSE,TRUE)</formula>
    </cfRule>
    <cfRule type="expression" dxfId="1682" priority="2260">
      <formula>IF(RIGHT(TEXT(AI46,"0.#"),1)=".",TRUE,FALSE)</formula>
    </cfRule>
  </conditionalFormatting>
  <conditionalFormatting sqref="AM46">
    <cfRule type="expression" dxfId="1681" priority="2257">
      <formula>IF(RIGHT(TEXT(AM46,"0.#"),1)=".",FALSE,TRUE)</formula>
    </cfRule>
    <cfRule type="expression" dxfId="1680" priority="2258">
      <formula>IF(RIGHT(TEXT(AM46,"0.#"),1)=".",TRUE,FALSE)</formula>
    </cfRule>
  </conditionalFormatting>
  <conditionalFormatting sqref="AU46:AU48">
    <cfRule type="expression" dxfId="1679" priority="2249">
      <formula>IF(RIGHT(TEXT(AU46,"0.#"),1)=".",FALSE,TRUE)</formula>
    </cfRule>
    <cfRule type="expression" dxfId="1678" priority="2250">
      <formula>IF(RIGHT(TEXT(AU46,"0.#"),1)=".",TRUE,FALSE)</formula>
    </cfRule>
  </conditionalFormatting>
  <conditionalFormatting sqref="AM48">
    <cfRule type="expression" dxfId="1677" priority="2253">
      <formula>IF(RIGHT(TEXT(AM48,"0.#"),1)=".",FALSE,TRUE)</formula>
    </cfRule>
    <cfRule type="expression" dxfId="1676" priority="2254">
      <formula>IF(RIGHT(TEXT(AM48,"0.#"),1)=".",TRUE,FALSE)</formula>
    </cfRule>
  </conditionalFormatting>
  <conditionalFormatting sqref="AQ46:AQ48">
    <cfRule type="expression" dxfId="1675" priority="2251">
      <formula>IF(RIGHT(TEXT(AQ46,"0.#"),1)=".",FALSE,TRUE)</formula>
    </cfRule>
    <cfRule type="expression" dxfId="1674" priority="2252">
      <formula>IF(RIGHT(TEXT(AQ46,"0.#"),1)=".",TRUE,FALSE)</formula>
    </cfRule>
  </conditionalFormatting>
  <conditionalFormatting sqref="AE146:AE147 AI146:AI147 AM146:AM147 AQ146:AQ147 AU146:AU147">
    <cfRule type="expression" dxfId="1673" priority="2243">
      <formula>IF(RIGHT(TEXT(AE146,"0.#"),1)=".",FALSE,TRUE)</formula>
    </cfRule>
    <cfRule type="expression" dxfId="1672" priority="2244">
      <formula>IF(RIGHT(TEXT(AE146,"0.#"),1)=".",TRUE,FALSE)</formula>
    </cfRule>
  </conditionalFormatting>
  <conditionalFormatting sqref="AE138:AE139 AI138:AI139 AM138:AM139 AQ138:AQ139 AU138:AU139">
    <cfRule type="expression" dxfId="1671" priority="2247">
      <formula>IF(RIGHT(TEXT(AE138,"0.#"),1)=".",FALSE,TRUE)</formula>
    </cfRule>
    <cfRule type="expression" dxfId="1670" priority="2248">
      <formula>IF(RIGHT(TEXT(AE138,"0.#"),1)=".",TRUE,FALSE)</formula>
    </cfRule>
  </conditionalFormatting>
  <conditionalFormatting sqref="AE142:AE143 AI142:AI143 AM142:AM143 AQ142:AQ143 AU142:AU143">
    <cfRule type="expression" dxfId="1669" priority="2245">
      <formula>IF(RIGHT(TEXT(AE142,"0.#"),1)=".",FALSE,TRUE)</formula>
    </cfRule>
    <cfRule type="expression" dxfId="1668" priority="2246">
      <formula>IF(RIGHT(TEXT(AE142,"0.#"),1)=".",TRUE,FALSE)</formula>
    </cfRule>
  </conditionalFormatting>
  <conditionalFormatting sqref="AE198:AE199 AI198:AI199 AM198:AM199 AQ198:AQ199 AU198:AU199">
    <cfRule type="expression" dxfId="1667" priority="2237">
      <formula>IF(RIGHT(TEXT(AE198,"0.#"),1)=".",FALSE,TRUE)</formula>
    </cfRule>
    <cfRule type="expression" dxfId="1666" priority="2238">
      <formula>IF(RIGHT(TEXT(AE198,"0.#"),1)=".",TRUE,FALSE)</formula>
    </cfRule>
  </conditionalFormatting>
  <conditionalFormatting sqref="AE150:AE151 AI150:AI151 AM150:AM151 AQ150:AQ151 AU150:AU151">
    <cfRule type="expression" dxfId="1665" priority="2241">
      <formula>IF(RIGHT(TEXT(AE150,"0.#"),1)=".",FALSE,TRUE)</formula>
    </cfRule>
    <cfRule type="expression" dxfId="1664" priority="2242">
      <formula>IF(RIGHT(TEXT(AE150,"0.#"),1)=".",TRUE,FALSE)</formula>
    </cfRule>
  </conditionalFormatting>
  <conditionalFormatting sqref="AE194:AE195 AI194:AI195 AM194:AM195 AQ194:AQ195 AU194:AU195">
    <cfRule type="expression" dxfId="1663" priority="2239">
      <formula>IF(RIGHT(TEXT(AE194,"0.#"),1)=".",FALSE,TRUE)</formula>
    </cfRule>
    <cfRule type="expression" dxfId="1662" priority="2240">
      <formula>IF(RIGHT(TEXT(AE194,"0.#"),1)=".",TRUE,FALSE)</formula>
    </cfRule>
  </conditionalFormatting>
  <conditionalFormatting sqref="AE210:AE211 AI210:AI211 AM210:AM211 AQ210:AQ211 AU210:AU211">
    <cfRule type="expression" dxfId="1661" priority="2231">
      <formula>IF(RIGHT(TEXT(AE210,"0.#"),1)=".",FALSE,TRUE)</formula>
    </cfRule>
    <cfRule type="expression" dxfId="1660" priority="2232">
      <formula>IF(RIGHT(TEXT(AE210,"0.#"),1)=".",TRUE,FALSE)</formula>
    </cfRule>
  </conditionalFormatting>
  <conditionalFormatting sqref="AE202:AE203 AI202:AI203 AM202:AM203 AQ202:AQ203 AU202:AU203">
    <cfRule type="expression" dxfId="1659" priority="2235">
      <formula>IF(RIGHT(TEXT(AE202,"0.#"),1)=".",FALSE,TRUE)</formula>
    </cfRule>
    <cfRule type="expression" dxfId="1658" priority="2236">
      <formula>IF(RIGHT(TEXT(AE202,"0.#"),1)=".",TRUE,FALSE)</formula>
    </cfRule>
  </conditionalFormatting>
  <conditionalFormatting sqref="AE206:AE207 AI206:AI207 AM206:AM207 AQ206:AQ207 AU206:AU207">
    <cfRule type="expression" dxfId="1657" priority="2233">
      <formula>IF(RIGHT(TEXT(AE206,"0.#"),1)=".",FALSE,TRUE)</formula>
    </cfRule>
    <cfRule type="expression" dxfId="1656" priority="2234">
      <formula>IF(RIGHT(TEXT(AE206,"0.#"),1)=".",TRUE,FALSE)</formula>
    </cfRule>
  </conditionalFormatting>
  <conditionalFormatting sqref="AE262:AE263 AI262:AI263 AM262:AM263 AQ262:AQ263 AU262:AU263">
    <cfRule type="expression" dxfId="1655" priority="2225">
      <formula>IF(RIGHT(TEXT(AE262,"0.#"),1)=".",FALSE,TRUE)</formula>
    </cfRule>
    <cfRule type="expression" dxfId="1654" priority="2226">
      <formula>IF(RIGHT(TEXT(AE262,"0.#"),1)=".",TRUE,FALSE)</formula>
    </cfRule>
  </conditionalFormatting>
  <conditionalFormatting sqref="AE254:AE255 AI254:AI255 AM254:AM255 AQ254:AQ255 AU254:AU255">
    <cfRule type="expression" dxfId="1653" priority="2229">
      <formula>IF(RIGHT(TEXT(AE254,"0.#"),1)=".",FALSE,TRUE)</formula>
    </cfRule>
    <cfRule type="expression" dxfId="1652" priority="2230">
      <formula>IF(RIGHT(TEXT(AE254,"0.#"),1)=".",TRUE,FALSE)</formula>
    </cfRule>
  </conditionalFormatting>
  <conditionalFormatting sqref="AE258:AE259 AI258:AI259 AM258:AM259 AQ258:AQ259 AU258:AU259">
    <cfRule type="expression" dxfId="1651" priority="2227">
      <formula>IF(RIGHT(TEXT(AE258,"0.#"),1)=".",FALSE,TRUE)</formula>
    </cfRule>
    <cfRule type="expression" dxfId="1650" priority="2228">
      <formula>IF(RIGHT(TEXT(AE258,"0.#"),1)=".",TRUE,FALSE)</formula>
    </cfRule>
  </conditionalFormatting>
  <conditionalFormatting sqref="AE314:AE315 AI314:AI315 AM314:AM315 AQ314:AQ315 AU314:AU315">
    <cfRule type="expression" dxfId="1649" priority="2219">
      <formula>IF(RIGHT(TEXT(AE314,"0.#"),1)=".",FALSE,TRUE)</formula>
    </cfRule>
    <cfRule type="expression" dxfId="1648" priority="2220">
      <formula>IF(RIGHT(TEXT(AE314,"0.#"),1)=".",TRUE,FALSE)</formula>
    </cfRule>
  </conditionalFormatting>
  <conditionalFormatting sqref="AE266:AE267 AI266:AI267 AM266:AM267 AQ266:AQ267 AU266:AU267">
    <cfRule type="expression" dxfId="1647" priority="2223">
      <formula>IF(RIGHT(TEXT(AE266,"0.#"),1)=".",FALSE,TRUE)</formula>
    </cfRule>
    <cfRule type="expression" dxfId="1646" priority="2224">
      <formula>IF(RIGHT(TEXT(AE266,"0.#"),1)=".",TRUE,FALSE)</formula>
    </cfRule>
  </conditionalFormatting>
  <conditionalFormatting sqref="AE270:AE271 AI270:AI271 AM270:AM271 AQ270:AQ271 AU270:AU271">
    <cfRule type="expression" dxfId="1645" priority="2221">
      <formula>IF(RIGHT(TEXT(AE270,"0.#"),1)=".",FALSE,TRUE)</formula>
    </cfRule>
    <cfRule type="expression" dxfId="1644" priority="2222">
      <formula>IF(RIGHT(TEXT(AE270,"0.#"),1)=".",TRUE,FALSE)</formula>
    </cfRule>
  </conditionalFormatting>
  <conditionalFormatting sqref="AE326:AE327 AI326:AI327 AM326:AM327 AQ326:AQ327 AU326:AU327">
    <cfRule type="expression" dxfId="1643" priority="2213">
      <formula>IF(RIGHT(TEXT(AE326,"0.#"),1)=".",FALSE,TRUE)</formula>
    </cfRule>
    <cfRule type="expression" dxfId="1642" priority="2214">
      <formula>IF(RIGHT(TEXT(AE326,"0.#"),1)=".",TRUE,FALSE)</formula>
    </cfRule>
  </conditionalFormatting>
  <conditionalFormatting sqref="AE318:AE319 AI318:AI319 AM318:AM319 AQ318:AQ319 AU318:AU319">
    <cfRule type="expression" dxfId="1641" priority="2217">
      <formula>IF(RIGHT(TEXT(AE318,"0.#"),1)=".",FALSE,TRUE)</formula>
    </cfRule>
    <cfRule type="expression" dxfId="1640" priority="2218">
      <formula>IF(RIGHT(TEXT(AE318,"0.#"),1)=".",TRUE,FALSE)</formula>
    </cfRule>
  </conditionalFormatting>
  <conditionalFormatting sqref="AE322:AE323 AI322:AI323 AM322:AM323 AQ322:AQ323 AU322:AU323">
    <cfRule type="expression" dxfId="1639" priority="2215">
      <formula>IF(RIGHT(TEXT(AE322,"0.#"),1)=".",FALSE,TRUE)</formula>
    </cfRule>
    <cfRule type="expression" dxfId="1638" priority="2216">
      <formula>IF(RIGHT(TEXT(AE322,"0.#"),1)=".",TRUE,FALSE)</formula>
    </cfRule>
  </conditionalFormatting>
  <conditionalFormatting sqref="AE378:AE379 AI378:AI379 AM378:AM379 AQ378:AQ379 AU378:AU379">
    <cfRule type="expression" dxfId="1637" priority="2207">
      <formula>IF(RIGHT(TEXT(AE378,"0.#"),1)=".",FALSE,TRUE)</formula>
    </cfRule>
    <cfRule type="expression" dxfId="1636" priority="2208">
      <formula>IF(RIGHT(TEXT(AE378,"0.#"),1)=".",TRUE,FALSE)</formula>
    </cfRule>
  </conditionalFormatting>
  <conditionalFormatting sqref="AE330:AE331 AI330:AI331 AM330:AM331 AQ330:AQ331 AU330:AU331">
    <cfRule type="expression" dxfId="1635" priority="2211">
      <formula>IF(RIGHT(TEXT(AE330,"0.#"),1)=".",FALSE,TRUE)</formula>
    </cfRule>
    <cfRule type="expression" dxfId="1634" priority="2212">
      <formula>IF(RIGHT(TEXT(AE330,"0.#"),1)=".",TRUE,FALSE)</formula>
    </cfRule>
  </conditionalFormatting>
  <conditionalFormatting sqref="AE374:AE375 AI374:AI375 AM374:AM375 AQ374:AQ375 AU374:AU375">
    <cfRule type="expression" dxfId="1633" priority="2209">
      <formula>IF(RIGHT(TEXT(AE374,"0.#"),1)=".",FALSE,TRUE)</formula>
    </cfRule>
    <cfRule type="expression" dxfId="1632" priority="2210">
      <formula>IF(RIGHT(TEXT(AE374,"0.#"),1)=".",TRUE,FALSE)</formula>
    </cfRule>
  </conditionalFormatting>
  <conditionalFormatting sqref="AE390:AE391 AI390:AI391 AM390:AM391 AQ390:AQ391 AU390:AU391">
    <cfRule type="expression" dxfId="1631" priority="2201">
      <formula>IF(RIGHT(TEXT(AE390,"0.#"),1)=".",FALSE,TRUE)</formula>
    </cfRule>
    <cfRule type="expression" dxfId="1630" priority="2202">
      <formula>IF(RIGHT(TEXT(AE390,"0.#"),1)=".",TRUE,FALSE)</formula>
    </cfRule>
  </conditionalFormatting>
  <conditionalFormatting sqref="AE382:AE383 AI382:AI383 AM382:AM383 AQ382:AQ383 AU382:AU383">
    <cfRule type="expression" dxfId="1629" priority="2205">
      <formula>IF(RIGHT(TEXT(AE382,"0.#"),1)=".",FALSE,TRUE)</formula>
    </cfRule>
    <cfRule type="expression" dxfId="1628" priority="2206">
      <formula>IF(RIGHT(TEXT(AE382,"0.#"),1)=".",TRUE,FALSE)</formula>
    </cfRule>
  </conditionalFormatting>
  <conditionalFormatting sqref="AE386:AE387 AI386:AI387 AM386:AM387 AQ386:AQ387 AU386:AU387">
    <cfRule type="expression" dxfId="1627" priority="2203">
      <formula>IF(RIGHT(TEXT(AE386,"0.#"),1)=".",FALSE,TRUE)</formula>
    </cfRule>
    <cfRule type="expression" dxfId="1626" priority="2204">
      <formula>IF(RIGHT(TEXT(AE386,"0.#"),1)=".",TRUE,FALSE)</formula>
    </cfRule>
  </conditionalFormatting>
  <conditionalFormatting sqref="AE440">
    <cfRule type="expression" dxfId="1625" priority="2195">
      <formula>IF(RIGHT(TEXT(AE440,"0.#"),1)=".",FALSE,TRUE)</formula>
    </cfRule>
    <cfRule type="expression" dxfId="1624" priority="2196">
      <formula>IF(RIGHT(TEXT(AE440,"0.#"),1)=".",TRUE,FALSE)</formula>
    </cfRule>
  </conditionalFormatting>
  <conditionalFormatting sqref="AE438">
    <cfRule type="expression" dxfId="1623" priority="2199">
      <formula>IF(RIGHT(TEXT(AE438,"0.#"),1)=".",FALSE,TRUE)</formula>
    </cfRule>
    <cfRule type="expression" dxfId="1622" priority="2200">
      <formula>IF(RIGHT(TEXT(AE438,"0.#"),1)=".",TRUE,FALSE)</formula>
    </cfRule>
  </conditionalFormatting>
  <conditionalFormatting sqref="AE439">
    <cfRule type="expression" dxfId="1621" priority="2197">
      <formula>IF(RIGHT(TEXT(AE439,"0.#"),1)=".",FALSE,TRUE)</formula>
    </cfRule>
    <cfRule type="expression" dxfId="1620" priority="2198">
      <formula>IF(RIGHT(TEXT(AE439,"0.#"),1)=".",TRUE,FALSE)</formula>
    </cfRule>
  </conditionalFormatting>
  <conditionalFormatting sqref="AM440">
    <cfRule type="expression" dxfId="1619" priority="2189">
      <formula>IF(RIGHT(TEXT(AM440,"0.#"),1)=".",FALSE,TRUE)</formula>
    </cfRule>
    <cfRule type="expression" dxfId="1618" priority="2190">
      <formula>IF(RIGHT(TEXT(AM440,"0.#"),1)=".",TRUE,FALSE)</formula>
    </cfRule>
  </conditionalFormatting>
  <conditionalFormatting sqref="AM438">
    <cfRule type="expression" dxfId="1617" priority="2193">
      <formula>IF(RIGHT(TEXT(AM438,"0.#"),1)=".",FALSE,TRUE)</formula>
    </cfRule>
    <cfRule type="expression" dxfId="1616" priority="2194">
      <formula>IF(RIGHT(TEXT(AM438,"0.#"),1)=".",TRUE,FALSE)</formula>
    </cfRule>
  </conditionalFormatting>
  <conditionalFormatting sqref="AM439">
    <cfRule type="expression" dxfId="1615" priority="2191">
      <formula>IF(RIGHT(TEXT(AM439,"0.#"),1)=".",FALSE,TRUE)</formula>
    </cfRule>
    <cfRule type="expression" dxfId="1614" priority="2192">
      <formula>IF(RIGHT(TEXT(AM439,"0.#"),1)=".",TRUE,FALSE)</formula>
    </cfRule>
  </conditionalFormatting>
  <conditionalFormatting sqref="AU440">
    <cfRule type="expression" dxfId="1613" priority="2183">
      <formula>IF(RIGHT(TEXT(AU440,"0.#"),1)=".",FALSE,TRUE)</formula>
    </cfRule>
    <cfRule type="expression" dxfId="1612" priority="2184">
      <formula>IF(RIGHT(TEXT(AU440,"0.#"),1)=".",TRUE,FALSE)</formula>
    </cfRule>
  </conditionalFormatting>
  <conditionalFormatting sqref="AU438">
    <cfRule type="expression" dxfId="1611" priority="2187">
      <formula>IF(RIGHT(TEXT(AU438,"0.#"),1)=".",FALSE,TRUE)</formula>
    </cfRule>
    <cfRule type="expression" dxfId="1610" priority="2188">
      <formula>IF(RIGHT(TEXT(AU438,"0.#"),1)=".",TRUE,FALSE)</formula>
    </cfRule>
  </conditionalFormatting>
  <conditionalFormatting sqref="AU439">
    <cfRule type="expression" dxfId="1609" priority="2185">
      <formula>IF(RIGHT(TEXT(AU439,"0.#"),1)=".",FALSE,TRUE)</formula>
    </cfRule>
    <cfRule type="expression" dxfId="1608" priority="2186">
      <formula>IF(RIGHT(TEXT(AU439,"0.#"),1)=".",TRUE,FALSE)</formula>
    </cfRule>
  </conditionalFormatting>
  <conditionalFormatting sqref="AI440">
    <cfRule type="expression" dxfId="1607" priority="2177">
      <formula>IF(RIGHT(TEXT(AI440,"0.#"),1)=".",FALSE,TRUE)</formula>
    </cfRule>
    <cfRule type="expression" dxfId="1606" priority="2178">
      <formula>IF(RIGHT(TEXT(AI440,"0.#"),1)=".",TRUE,FALSE)</formula>
    </cfRule>
  </conditionalFormatting>
  <conditionalFormatting sqref="AI438">
    <cfRule type="expression" dxfId="1605" priority="2181">
      <formula>IF(RIGHT(TEXT(AI438,"0.#"),1)=".",FALSE,TRUE)</formula>
    </cfRule>
    <cfRule type="expression" dxfId="1604" priority="2182">
      <formula>IF(RIGHT(TEXT(AI438,"0.#"),1)=".",TRUE,FALSE)</formula>
    </cfRule>
  </conditionalFormatting>
  <conditionalFormatting sqref="AI439">
    <cfRule type="expression" dxfId="1603" priority="2179">
      <formula>IF(RIGHT(TEXT(AI439,"0.#"),1)=".",FALSE,TRUE)</formula>
    </cfRule>
    <cfRule type="expression" dxfId="1602" priority="2180">
      <formula>IF(RIGHT(TEXT(AI439,"0.#"),1)=".",TRUE,FALSE)</formula>
    </cfRule>
  </conditionalFormatting>
  <conditionalFormatting sqref="AQ438">
    <cfRule type="expression" dxfId="1601" priority="2171">
      <formula>IF(RIGHT(TEXT(AQ438,"0.#"),1)=".",FALSE,TRUE)</formula>
    </cfRule>
    <cfRule type="expression" dxfId="1600" priority="2172">
      <formula>IF(RIGHT(TEXT(AQ438,"0.#"),1)=".",TRUE,FALSE)</formula>
    </cfRule>
  </conditionalFormatting>
  <conditionalFormatting sqref="AQ439">
    <cfRule type="expression" dxfId="1599" priority="2175">
      <formula>IF(RIGHT(TEXT(AQ439,"0.#"),1)=".",FALSE,TRUE)</formula>
    </cfRule>
    <cfRule type="expression" dxfId="1598" priority="2176">
      <formula>IF(RIGHT(TEXT(AQ439,"0.#"),1)=".",TRUE,FALSE)</formula>
    </cfRule>
  </conditionalFormatting>
  <conditionalFormatting sqref="AQ440">
    <cfRule type="expression" dxfId="1597" priority="2173">
      <formula>IF(RIGHT(TEXT(AQ440,"0.#"),1)=".",FALSE,TRUE)</formula>
    </cfRule>
    <cfRule type="expression" dxfId="1596" priority="2174">
      <formula>IF(RIGHT(TEXT(AQ440,"0.#"),1)=".",TRUE,FALSE)</formula>
    </cfRule>
  </conditionalFormatting>
  <conditionalFormatting sqref="AE445">
    <cfRule type="expression" dxfId="1595" priority="2165">
      <formula>IF(RIGHT(TEXT(AE445,"0.#"),1)=".",FALSE,TRUE)</formula>
    </cfRule>
    <cfRule type="expression" dxfId="1594" priority="2166">
      <formula>IF(RIGHT(TEXT(AE445,"0.#"),1)=".",TRUE,FALSE)</formula>
    </cfRule>
  </conditionalFormatting>
  <conditionalFormatting sqref="AE443">
    <cfRule type="expression" dxfId="1593" priority="2169">
      <formula>IF(RIGHT(TEXT(AE443,"0.#"),1)=".",FALSE,TRUE)</formula>
    </cfRule>
    <cfRule type="expression" dxfId="1592" priority="2170">
      <formula>IF(RIGHT(TEXT(AE443,"0.#"),1)=".",TRUE,FALSE)</formula>
    </cfRule>
  </conditionalFormatting>
  <conditionalFormatting sqref="AE444">
    <cfRule type="expression" dxfId="1591" priority="2167">
      <formula>IF(RIGHT(TEXT(AE444,"0.#"),1)=".",FALSE,TRUE)</formula>
    </cfRule>
    <cfRule type="expression" dxfId="1590" priority="2168">
      <formula>IF(RIGHT(TEXT(AE444,"0.#"),1)=".",TRUE,FALSE)</formula>
    </cfRule>
  </conditionalFormatting>
  <conditionalFormatting sqref="AM445">
    <cfRule type="expression" dxfId="1589" priority="2159">
      <formula>IF(RIGHT(TEXT(AM445,"0.#"),1)=".",FALSE,TRUE)</formula>
    </cfRule>
    <cfRule type="expression" dxfId="1588" priority="2160">
      <formula>IF(RIGHT(TEXT(AM445,"0.#"),1)=".",TRUE,FALSE)</formula>
    </cfRule>
  </conditionalFormatting>
  <conditionalFormatting sqref="AM443">
    <cfRule type="expression" dxfId="1587" priority="2163">
      <formula>IF(RIGHT(TEXT(AM443,"0.#"),1)=".",FALSE,TRUE)</formula>
    </cfRule>
    <cfRule type="expression" dxfId="1586" priority="2164">
      <formula>IF(RIGHT(TEXT(AM443,"0.#"),1)=".",TRUE,FALSE)</formula>
    </cfRule>
  </conditionalFormatting>
  <conditionalFormatting sqref="AM444">
    <cfRule type="expression" dxfId="1585" priority="2161">
      <formula>IF(RIGHT(TEXT(AM444,"0.#"),1)=".",FALSE,TRUE)</formula>
    </cfRule>
    <cfRule type="expression" dxfId="1584" priority="2162">
      <formula>IF(RIGHT(TEXT(AM444,"0.#"),1)=".",TRUE,FALSE)</formula>
    </cfRule>
  </conditionalFormatting>
  <conditionalFormatting sqref="AU445">
    <cfRule type="expression" dxfId="1583" priority="2153">
      <formula>IF(RIGHT(TEXT(AU445,"0.#"),1)=".",FALSE,TRUE)</formula>
    </cfRule>
    <cfRule type="expression" dxfId="1582" priority="2154">
      <formula>IF(RIGHT(TEXT(AU445,"0.#"),1)=".",TRUE,FALSE)</formula>
    </cfRule>
  </conditionalFormatting>
  <conditionalFormatting sqref="AU443">
    <cfRule type="expression" dxfId="1581" priority="2157">
      <formula>IF(RIGHT(TEXT(AU443,"0.#"),1)=".",FALSE,TRUE)</formula>
    </cfRule>
    <cfRule type="expression" dxfId="1580" priority="2158">
      <formula>IF(RIGHT(TEXT(AU443,"0.#"),1)=".",TRUE,FALSE)</formula>
    </cfRule>
  </conditionalFormatting>
  <conditionalFormatting sqref="AU444">
    <cfRule type="expression" dxfId="1579" priority="2155">
      <formula>IF(RIGHT(TEXT(AU444,"0.#"),1)=".",FALSE,TRUE)</formula>
    </cfRule>
    <cfRule type="expression" dxfId="1578" priority="2156">
      <formula>IF(RIGHT(TEXT(AU444,"0.#"),1)=".",TRUE,FALSE)</formula>
    </cfRule>
  </conditionalFormatting>
  <conditionalFormatting sqref="AI445">
    <cfRule type="expression" dxfId="1577" priority="2147">
      <formula>IF(RIGHT(TEXT(AI445,"0.#"),1)=".",FALSE,TRUE)</formula>
    </cfRule>
    <cfRule type="expression" dxfId="1576" priority="2148">
      <formula>IF(RIGHT(TEXT(AI445,"0.#"),1)=".",TRUE,FALSE)</formula>
    </cfRule>
  </conditionalFormatting>
  <conditionalFormatting sqref="AI443">
    <cfRule type="expression" dxfId="1575" priority="2151">
      <formula>IF(RIGHT(TEXT(AI443,"0.#"),1)=".",FALSE,TRUE)</formula>
    </cfRule>
    <cfRule type="expression" dxfId="1574" priority="2152">
      <formula>IF(RIGHT(TEXT(AI443,"0.#"),1)=".",TRUE,FALSE)</formula>
    </cfRule>
  </conditionalFormatting>
  <conditionalFormatting sqref="AI444">
    <cfRule type="expression" dxfId="1573" priority="2149">
      <formula>IF(RIGHT(TEXT(AI444,"0.#"),1)=".",FALSE,TRUE)</formula>
    </cfRule>
    <cfRule type="expression" dxfId="1572" priority="2150">
      <formula>IF(RIGHT(TEXT(AI444,"0.#"),1)=".",TRUE,FALSE)</formula>
    </cfRule>
  </conditionalFormatting>
  <conditionalFormatting sqref="AQ443">
    <cfRule type="expression" dxfId="1571" priority="2141">
      <formula>IF(RIGHT(TEXT(AQ443,"0.#"),1)=".",FALSE,TRUE)</formula>
    </cfRule>
    <cfRule type="expression" dxfId="1570" priority="2142">
      <formula>IF(RIGHT(TEXT(AQ443,"0.#"),1)=".",TRUE,FALSE)</formula>
    </cfRule>
  </conditionalFormatting>
  <conditionalFormatting sqref="AQ444">
    <cfRule type="expression" dxfId="1569" priority="2145">
      <formula>IF(RIGHT(TEXT(AQ444,"0.#"),1)=".",FALSE,TRUE)</formula>
    </cfRule>
    <cfRule type="expression" dxfId="1568" priority="2146">
      <formula>IF(RIGHT(TEXT(AQ444,"0.#"),1)=".",TRUE,FALSE)</formula>
    </cfRule>
  </conditionalFormatting>
  <conditionalFormatting sqref="AQ445">
    <cfRule type="expression" dxfId="1567" priority="2143">
      <formula>IF(RIGHT(TEXT(AQ445,"0.#"),1)=".",FALSE,TRUE)</formula>
    </cfRule>
    <cfRule type="expression" dxfId="1566" priority="2144">
      <formula>IF(RIGHT(TEXT(AQ445,"0.#"),1)=".",TRUE,FALSE)</formula>
    </cfRule>
  </conditionalFormatting>
  <conditionalFormatting sqref="Y873:Y900">
    <cfRule type="expression" dxfId="1565" priority="2371">
      <formula>IF(RIGHT(TEXT(Y873,"0.#"),1)=".",FALSE,TRUE)</formula>
    </cfRule>
    <cfRule type="expression" dxfId="1564" priority="2372">
      <formula>IF(RIGHT(TEXT(Y873,"0.#"),1)=".",TRUE,FALSE)</formula>
    </cfRule>
  </conditionalFormatting>
  <conditionalFormatting sqref="Y871:Y872">
    <cfRule type="expression" dxfId="1563" priority="2365">
      <formula>IF(RIGHT(TEXT(Y871,"0.#"),1)=".",FALSE,TRUE)</formula>
    </cfRule>
    <cfRule type="expression" dxfId="1562" priority="2366">
      <formula>IF(RIGHT(TEXT(Y871,"0.#"),1)=".",TRUE,FALSE)</formula>
    </cfRule>
  </conditionalFormatting>
  <conditionalFormatting sqref="Y906:Y907 Y926:Y933">
    <cfRule type="expression" dxfId="1561" priority="2359">
      <formula>IF(RIGHT(TEXT(Y906,"0.#"),1)=".",FALSE,TRUE)</formula>
    </cfRule>
    <cfRule type="expression" dxfId="1560" priority="2360">
      <formula>IF(RIGHT(TEXT(Y906,"0.#"),1)=".",TRUE,FALSE)</formula>
    </cfRule>
  </conditionalFormatting>
  <conditionalFormatting sqref="Y904:Y905">
    <cfRule type="expression" dxfId="1559" priority="2353">
      <formula>IF(RIGHT(TEXT(Y904,"0.#"),1)=".",FALSE,TRUE)</formula>
    </cfRule>
    <cfRule type="expression" dxfId="1558" priority="2354">
      <formula>IF(RIGHT(TEXT(Y904,"0.#"),1)=".",TRUE,FALSE)</formula>
    </cfRule>
  </conditionalFormatting>
  <conditionalFormatting sqref="Y939:Y966">
    <cfRule type="expression" dxfId="1557" priority="2347">
      <formula>IF(RIGHT(TEXT(Y939,"0.#"),1)=".",FALSE,TRUE)</formula>
    </cfRule>
    <cfRule type="expression" dxfId="1556" priority="2348">
      <formula>IF(RIGHT(TEXT(Y939,"0.#"),1)=".",TRUE,FALSE)</formula>
    </cfRule>
  </conditionalFormatting>
  <conditionalFormatting sqref="Y937:Y938">
    <cfRule type="expression" dxfId="1555" priority="2341">
      <formula>IF(RIGHT(TEXT(Y937,"0.#"),1)=".",FALSE,TRUE)</formula>
    </cfRule>
    <cfRule type="expression" dxfId="1554" priority="2342">
      <formula>IF(RIGHT(TEXT(Y937,"0.#"),1)=".",TRUE,FALSE)</formula>
    </cfRule>
  </conditionalFormatting>
  <conditionalFormatting sqref="Y972:Y999">
    <cfRule type="expression" dxfId="1553" priority="2335">
      <formula>IF(RIGHT(TEXT(Y972,"0.#"),1)=".",FALSE,TRUE)</formula>
    </cfRule>
    <cfRule type="expression" dxfId="1552" priority="2336">
      <formula>IF(RIGHT(TEXT(Y972,"0.#"),1)=".",TRUE,FALSE)</formula>
    </cfRule>
  </conditionalFormatting>
  <conditionalFormatting sqref="Y970:Y971">
    <cfRule type="expression" dxfId="1551" priority="2329">
      <formula>IF(RIGHT(TEXT(Y970,"0.#"),1)=".",FALSE,TRUE)</formula>
    </cfRule>
    <cfRule type="expression" dxfId="1550" priority="2330">
      <formula>IF(RIGHT(TEXT(Y970,"0.#"),1)=".",TRUE,FALSE)</formula>
    </cfRule>
  </conditionalFormatting>
  <conditionalFormatting sqref="Y1005:Y1032">
    <cfRule type="expression" dxfId="1549" priority="2323">
      <formula>IF(RIGHT(TEXT(Y1005,"0.#"),1)=".",FALSE,TRUE)</formula>
    </cfRule>
    <cfRule type="expression" dxfId="1548" priority="2324">
      <formula>IF(RIGHT(TEXT(Y1005,"0.#"),1)=".",TRUE,FALSE)</formula>
    </cfRule>
  </conditionalFormatting>
  <conditionalFormatting sqref="W23">
    <cfRule type="expression" dxfId="1547" priority="2607">
      <formula>IF(RIGHT(TEXT(W23,"0.#"),1)=".",FALSE,TRUE)</formula>
    </cfRule>
    <cfRule type="expression" dxfId="1546" priority="2608">
      <formula>IF(RIGHT(TEXT(W23,"0.#"),1)=".",TRUE,FALSE)</formula>
    </cfRule>
  </conditionalFormatting>
  <conditionalFormatting sqref="W24:W27">
    <cfRule type="expression" dxfId="1545" priority="2605">
      <formula>IF(RIGHT(TEXT(W24,"0.#"),1)=".",FALSE,TRUE)</formula>
    </cfRule>
    <cfRule type="expression" dxfId="1544" priority="2606">
      <formula>IF(RIGHT(TEXT(W24,"0.#"),1)=".",TRUE,FALSE)</formula>
    </cfRule>
  </conditionalFormatting>
  <conditionalFormatting sqref="W28">
    <cfRule type="expression" dxfId="1543" priority="2597">
      <formula>IF(RIGHT(TEXT(W28,"0.#"),1)=".",FALSE,TRUE)</formula>
    </cfRule>
    <cfRule type="expression" dxfId="1542" priority="2598">
      <formula>IF(RIGHT(TEXT(W28,"0.#"),1)=".",TRUE,FALSE)</formula>
    </cfRule>
  </conditionalFormatting>
  <conditionalFormatting sqref="P23">
    <cfRule type="expression" dxfId="1541" priority="2595">
      <formula>IF(RIGHT(TEXT(P23,"0.#"),1)=".",FALSE,TRUE)</formula>
    </cfRule>
    <cfRule type="expression" dxfId="1540" priority="2596">
      <formula>IF(RIGHT(TEXT(P23,"0.#"),1)=".",TRUE,FALSE)</formula>
    </cfRule>
  </conditionalFormatting>
  <conditionalFormatting sqref="P24:P27">
    <cfRule type="expression" dxfId="1539" priority="2593">
      <formula>IF(RIGHT(TEXT(P24,"0.#"),1)=".",FALSE,TRUE)</formula>
    </cfRule>
    <cfRule type="expression" dxfId="1538" priority="2594">
      <formula>IF(RIGHT(TEXT(P24,"0.#"),1)=".",TRUE,FALSE)</formula>
    </cfRule>
  </conditionalFormatting>
  <conditionalFormatting sqref="P28">
    <cfRule type="expression" dxfId="1537" priority="2591">
      <formula>IF(RIGHT(TEXT(P28,"0.#"),1)=".",FALSE,TRUE)</formula>
    </cfRule>
    <cfRule type="expression" dxfId="1536" priority="2592">
      <formula>IF(RIGHT(TEXT(P28,"0.#"),1)=".",TRUE,FALSE)</formula>
    </cfRule>
  </conditionalFormatting>
  <conditionalFormatting sqref="AQ114">
    <cfRule type="expression" dxfId="1535" priority="2575">
      <formula>IF(RIGHT(TEXT(AQ114,"0.#"),1)=".",FALSE,TRUE)</formula>
    </cfRule>
    <cfRule type="expression" dxfId="1534" priority="2576">
      <formula>IF(RIGHT(TEXT(AQ114,"0.#"),1)=".",TRUE,FALSE)</formula>
    </cfRule>
  </conditionalFormatting>
  <conditionalFormatting sqref="AQ104">
    <cfRule type="expression" dxfId="1533" priority="2589">
      <formula>IF(RIGHT(TEXT(AQ104,"0.#"),1)=".",FALSE,TRUE)</formula>
    </cfRule>
    <cfRule type="expression" dxfId="1532" priority="2590">
      <formula>IF(RIGHT(TEXT(AQ104,"0.#"),1)=".",TRUE,FALSE)</formula>
    </cfRule>
  </conditionalFormatting>
  <conditionalFormatting sqref="AQ105">
    <cfRule type="expression" dxfId="1531" priority="2587">
      <formula>IF(RIGHT(TEXT(AQ105,"0.#"),1)=".",FALSE,TRUE)</formula>
    </cfRule>
    <cfRule type="expression" dxfId="1530" priority="2588">
      <formula>IF(RIGHT(TEXT(AQ105,"0.#"),1)=".",TRUE,FALSE)</formula>
    </cfRule>
  </conditionalFormatting>
  <conditionalFormatting sqref="AQ107">
    <cfRule type="expression" dxfId="1529" priority="2585">
      <formula>IF(RIGHT(TEXT(AQ107,"0.#"),1)=".",FALSE,TRUE)</formula>
    </cfRule>
    <cfRule type="expression" dxfId="1528" priority="2586">
      <formula>IF(RIGHT(TEXT(AQ107,"0.#"),1)=".",TRUE,FALSE)</formula>
    </cfRule>
  </conditionalFormatting>
  <conditionalFormatting sqref="AQ108">
    <cfRule type="expression" dxfId="1527" priority="2583">
      <formula>IF(RIGHT(TEXT(AQ108,"0.#"),1)=".",FALSE,TRUE)</formula>
    </cfRule>
    <cfRule type="expression" dxfId="1526" priority="2584">
      <formula>IF(RIGHT(TEXT(AQ108,"0.#"),1)=".",TRUE,FALSE)</formula>
    </cfRule>
  </conditionalFormatting>
  <conditionalFormatting sqref="AQ110">
    <cfRule type="expression" dxfId="1525" priority="2581">
      <formula>IF(RIGHT(TEXT(AQ110,"0.#"),1)=".",FALSE,TRUE)</formula>
    </cfRule>
    <cfRule type="expression" dxfId="1524" priority="2582">
      <formula>IF(RIGHT(TEXT(AQ110,"0.#"),1)=".",TRUE,FALSE)</formula>
    </cfRule>
  </conditionalFormatting>
  <conditionalFormatting sqref="AQ111">
    <cfRule type="expression" dxfId="1523" priority="2579">
      <formula>IF(RIGHT(TEXT(AQ111,"0.#"),1)=".",FALSE,TRUE)</formula>
    </cfRule>
    <cfRule type="expression" dxfId="1522" priority="2580">
      <formula>IF(RIGHT(TEXT(AQ111,"0.#"),1)=".",TRUE,FALSE)</formula>
    </cfRule>
  </conditionalFormatting>
  <conditionalFormatting sqref="AQ113">
    <cfRule type="expression" dxfId="1521" priority="2577">
      <formula>IF(RIGHT(TEXT(AQ113,"0.#"),1)=".",FALSE,TRUE)</formula>
    </cfRule>
    <cfRule type="expression" dxfId="1520" priority="2578">
      <formula>IF(RIGHT(TEXT(AQ113,"0.#"),1)=".",TRUE,FALSE)</formula>
    </cfRule>
  </conditionalFormatting>
  <conditionalFormatting sqref="AE67">
    <cfRule type="expression" dxfId="1519" priority="2507">
      <formula>IF(RIGHT(TEXT(AE67,"0.#"),1)=".",FALSE,TRUE)</formula>
    </cfRule>
    <cfRule type="expression" dxfId="1518" priority="2508">
      <formula>IF(RIGHT(TEXT(AE67,"0.#"),1)=".",TRUE,FALSE)</formula>
    </cfRule>
  </conditionalFormatting>
  <conditionalFormatting sqref="AE68">
    <cfRule type="expression" dxfId="1517" priority="2505">
      <formula>IF(RIGHT(TEXT(AE68,"0.#"),1)=".",FALSE,TRUE)</formula>
    </cfRule>
    <cfRule type="expression" dxfId="1516" priority="2506">
      <formula>IF(RIGHT(TEXT(AE68,"0.#"),1)=".",TRUE,FALSE)</formula>
    </cfRule>
  </conditionalFormatting>
  <conditionalFormatting sqref="AE69">
    <cfRule type="expression" dxfId="1515" priority="2503">
      <formula>IF(RIGHT(TEXT(AE69,"0.#"),1)=".",FALSE,TRUE)</formula>
    </cfRule>
    <cfRule type="expression" dxfId="1514" priority="2504">
      <formula>IF(RIGHT(TEXT(AE69,"0.#"),1)=".",TRUE,FALSE)</formula>
    </cfRule>
  </conditionalFormatting>
  <conditionalFormatting sqref="AI69">
    <cfRule type="expression" dxfId="1513" priority="2501">
      <formula>IF(RIGHT(TEXT(AI69,"0.#"),1)=".",FALSE,TRUE)</formula>
    </cfRule>
    <cfRule type="expression" dxfId="1512" priority="2502">
      <formula>IF(RIGHT(TEXT(AI69,"0.#"),1)=".",TRUE,FALSE)</formula>
    </cfRule>
  </conditionalFormatting>
  <conditionalFormatting sqref="AI68">
    <cfRule type="expression" dxfId="1511" priority="2499">
      <formula>IF(RIGHT(TEXT(AI68,"0.#"),1)=".",FALSE,TRUE)</formula>
    </cfRule>
    <cfRule type="expression" dxfId="1510" priority="2500">
      <formula>IF(RIGHT(TEXT(AI68,"0.#"),1)=".",TRUE,FALSE)</formula>
    </cfRule>
  </conditionalFormatting>
  <conditionalFormatting sqref="AI67">
    <cfRule type="expression" dxfId="1509" priority="2497">
      <formula>IF(RIGHT(TEXT(AI67,"0.#"),1)=".",FALSE,TRUE)</formula>
    </cfRule>
    <cfRule type="expression" dxfId="1508" priority="2498">
      <formula>IF(RIGHT(TEXT(AI67,"0.#"),1)=".",TRUE,FALSE)</formula>
    </cfRule>
  </conditionalFormatting>
  <conditionalFormatting sqref="AM67">
    <cfRule type="expression" dxfId="1507" priority="2495">
      <formula>IF(RIGHT(TEXT(AM67,"0.#"),1)=".",FALSE,TRUE)</formula>
    </cfRule>
    <cfRule type="expression" dxfId="1506" priority="2496">
      <formula>IF(RIGHT(TEXT(AM67,"0.#"),1)=".",TRUE,FALSE)</formula>
    </cfRule>
  </conditionalFormatting>
  <conditionalFormatting sqref="AM68">
    <cfRule type="expression" dxfId="1505" priority="2493">
      <formula>IF(RIGHT(TEXT(AM68,"0.#"),1)=".",FALSE,TRUE)</formula>
    </cfRule>
    <cfRule type="expression" dxfId="1504" priority="2494">
      <formula>IF(RIGHT(TEXT(AM68,"0.#"),1)=".",TRUE,FALSE)</formula>
    </cfRule>
  </conditionalFormatting>
  <conditionalFormatting sqref="AM69">
    <cfRule type="expression" dxfId="1503" priority="2491">
      <formula>IF(RIGHT(TEXT(AM69,"0.#"),1)=".",FALSE,TRUE)</formula>
    </cfRule>
    <cfRule type="expression" dxfId="1502" priority="2492">
      <formula>IF(RIGHT(TEXT(AM69,"0.#"),1)=".",TRUE,FALSE)</formula>
    </cfRule>
  </conditionalFormatting>
  <conditionalFormatting sqref="AQ67:AQ69">
    <cfRule type="expression" dxfId="1501" priority="2489">
      <formula>IF(RIGHT(TEXT(AQ67,"0.#"),1)=".",FALSE,TRUE)</formula>
    </cfRule>
    <cfRule type="expression" dxfId="1500" priority="2490">
      <formula>IF(RIGHT(TEXT(AQ67,"0.#"),1)=".",TRUE,FALSE)</formula>
    </cfRule>
  </conditionalFormatting>
  <conditionalFormatting sqref="AU67:AU69">
    <cfRule type="expression" dxfId="1499" priority="2487">
      <formula>IF(RIGHT(TEXT(AU67,"0.#"),1)=".",FALSE,TRUE)</formula>
    </cfRule>
    <cfRule type="expression" dxfId="1498" priority="2488">
      <formula>IF(RIGHT(TEXT(AU67,"0.#"),1)=".",TRUE,FALSE)</formula>
    </cfRule>
  </conditionalFormatting>
  <conditionalFormatting sqref="AE70">
    <cfRule type="expression" dxfId="1497" priority="2485">
      <formula>IF(RIGHT(TEXT(AE70,"0.#"),1)=".",FALSE,TRUE)</formula>
    </cfRule>
    <cfRule type="expression" dxfId="1496" priority="2486">
      <formula>IF(RIGHT(TEXT(AE70,"0.#"),1)=".",TRUE,FALSE)</formula>
    </cfRule>
  </conditionalFormatting>
  <conditionalFormatting sqref="AE71">
    <cfRule type="expression" dxfId="1495" priority="2483">
      <formula>IF(RIGHT(TEXT(AE71,"0.#"),1)=".",FALSE,TRUE)</formula>
    </cfRule>
    <cfRule type="expression" dxfId="1494" priority="2484">
      <formula>IF(RIGHT(TEXT(AE71,"0.#"),1)=".",TRUE,FALSE)</formula>
    </cfRule>
  </conditionalFormatting>
  <conditionalFormatting sqref="AE72">
    <cfRule type="expression" dxfId="1493" priority="2481">
      <formula>IF(RIGHT(TEXT(AE72,"0.#"),1)=".",FALSE,TRUE)</formula>
    </cfRule>
    <cfRule type="expression" dxfId="1492" priority="2482">
      <formula>IF(RIGHT(TEXT(AE72,"0.#"),1)=".",TRUE,FALSE)</formula>
    </cfRule>
  </conditionalFormatting>
  <conditionalFormatting sqref="AI72">
    <cfRule type="expression" dxfId="1491" priority="2479">
      <formula>IF(RIGHT(TEXT(AI72,"0.#"),1)=".",FALSE,TRUE)</formula>
    </cfRule>
    <cfRule type="expression" dxfId="1490" priority="2480">
      <formula>IF(RIGHT(TEXT(AI72,"0.#"),1)=".",TRUE,FALSE)</formula>
    </cfRule>
  </conditionalFormatting>
  <conditionalFormatting sqref="AI71">
    <cfRule type="expression" dxfId="1489" priority="2477">
      <formula>IF(RIGHT(TEXT(AI71,"0.#"),1)=".",FALSE,TRUE)</formula>
    </cfRule>
    <cfRule type="expression" dxfId="1488" priority="2478">
      <formula>IF(RIGHT(TEXT(AI71,"0.#"),1)=".",TRUE,FALSE)</formula>
    </cfRule>
  </conditionalFormatting>
  <conditionalFormatting sqref="AI70">
    <cfRule type="expression" dxfId="1487" priority="2475">
      <formula>IF(RIGHT(TEXT(AI70,"0.#"),1)=".",FALSE,TRUE)</formula>
    </cfRule>
    <cfRule type="expression" dxfId="1486" priority="2476">
      <formula>IF(RIGHT(TEXT(AI70,"0.#"),1)=".",TRUE,FALSE)</formula>
    </cfRule>
  </conditionalFormatting>
  <conditionalFormatting sqref="AM70">
    <cfRule type="expression" dxfId="1485" priority="2473">
      <formula>IF(RIGHT(TEXT(AM70,"0.#"),1)=".",FALSE,TRUE)</formula>
    </cfRule>
    <cfRule type="expression" dxfId="1484" priority="2474">
      <formula>IF(RIGHT(TEXT(AM70,"0.#"),1)=".",TRUE,FALSE)</formula>
    </cfRule>
  </conditionalFormatting>
  <conditionalFormatting sqref="AM71">
    <cfRule type="expression" dxfId="1483" priority="2471">
      <formula>IF(RIGHT(TEXT(AM71,"0.#"),1)=".",FALSE,TRUE)</formula>
    </cfRule>
    <cfRule type="expression" dxfId="1482" priority="2472">
      <formula>IF(RIGHT(TEXT(AM71,"0.#"),1)=".",TRUE,FALSE)</formula>
    </cfRule>
  </conditionalFormatting>
  <conditionalFormatting sqref="AM72">
    <cfRule type="expression" dxfId="1481" priority="2469">
      <formula>IF(RIGHT(TEXT(AM72,"0.#"),1)=".",FALSE,TRUE)</formula>
    </cfRule>
    <cfRule type="expression" dxfId="1480" priority="2470">
      <formula>IF(RIGHT(TEXT(AM72,"0.#"),1)=".",TRUE,FALSE)</formula>
    </cfRule>
  </conditionalFormatting>
  <conditionalFormatting sqref="AQ70:AQ72">
    <cfRule type="expression" dxfId="1479" priority="2467">
      <formula>IF(RIGHT(TEXT(AQ70,"0.#"),1)=".",FALSE,TRUE)</formula>
    </cfRule>
    <cfRule type="expression" dxfId="1478" priority="2468">
      <formula>IF(RIGHT(TEXT(AQ70,"0.#"),1)=".",TRUE,FALSE)</formula>
    </cfRule>
  </conditionalFormatting>
  <conditionalFormatting sqref="AU70:AU72">
    <cfRule type="expression" dxfId="1477" priority="2465">
      <formula>IF(RIGHT(TEXT(AU70,"0.#"),1)=".",FALSE,TRUE)</formula>
    </cfRule>
    <cfRule type="expression" dxfId="1476" priority="2466">
      <formula>IF(RIGHT(TEXT(AU70,"0.#"),1)=".",TRUE,FALSE)</formula>
    </cfRule>
  </conditionalFormatting>
  <conditionalFormatting sqref="AU656">
    <cfRule type="expression" dxfId="1475" priority="983">
      <formula>IF(RIGHT(TEXT(AU656,"0.#"),1)=".",FALSE,TRUE)</formula>
    </cfRule>
    <cfRule type="expression" dxfId="1474" priority="984">
      <formula>IF(RIGHT(TEXT(AU656,"0.#"),1)=".",TRUE,FALSE)</formula>
    </cfRule>
  </conditionalFormatting>
  <conditionalFormatting sqref="AQ655">
    <cfRule type="expression" dxfId="1473" priority="975">
      <formula>IF(RIGHT(TEXT(AQ655,"0.#"),1)=".",FALSE,TRUE)</formula>
    </cfRule>
    <cfRule type="expression" dxfId="1472" priority="976">
      <formula>IF(RIGHT(TEXT(AQ655,"0.#"),1)=".",TRUE,FALSE)</formula>
    </cfRule>
  </conditionalFormatting>
  <conditionalFormatting sqref="AI696">
    <cfRule type="expression" dxfId="1471" priority="767">
      <formula>IF(RIGHT(TEXT(AI696,"0.#"),1)=".",FALSE,TRUE)</formula>
    </cfRule>
    <cfRule type="expression" dxfId="1470" priority="768">
      <formula>IF(RIGHT(TEXT(AI696,"0.#"),1)=".",TRUE,FALSE)</formula>
    </cfRule>
  </conditionalFormatting>
  <conditionalFormatting sqref="AQ694">
    <cfRule type="expression" dxfId="1469" priority="761">
      <formula>IF(RIGHT(TEXT(AQ694,"0.#"),1)=".",FALSE,TRUE)</formula>
    </cfRule>
    <cfRule type="expression" dxfId="1468" priority="762">
      <formula>IF(RIGHT(TEXT(AQ694,"0.#"),1)=".",TRUE,FALSE)</formula>
    </cfRule>
  </conditionalFormatting>
  <conditionalFormatting sqref="AL873:AO900">
    <cfRule type="expression" dxfId="1467" priority="2373">
      <formula>IF(AND(AL873&gt;=0,RIGHT(TEXT(AL873,"0.#"),1)&lt;&gt;"."),TRUE,FALSE)</formula>
    </cfRule>
    <cfRule type="expression" dxfId="1466" priority="2374">
      <formula>IF(AND(AL873&gt;=0,RIGHT(TEXT(AL873,"0.#"),1)="."),TRUE,FALSE)</formula>
    </cfRule>
    <cfRule type="expression" dxfId="1465" priority="2375">
      <formula>IF(AND(AL873&lt;0,RIGHT(TEXT(AL873,"0.#"),1)&lt;&gt;"."),TRUE,FALSE)</formula>
    </cfRule>
    <cfRule type="expression" dxfId="1464" priority="2376">
      <formula>IF(AND(AL873&lt;0,RIGHT(TEXT(AL873,"0.#"),1)="."),TRUE,FALSE)</formula>
    </cfRule>
  </conditionalFormatting>
  <conditionalFormatting sqref="AL871:AO872">
    <cfRule type="expression" dxfId="1463" priority="2367">
      <formula>IF(AND(AL871&gt;=0,RIGHT(TEXT(AL871,"0.#"),1)&lt;&gt;"."),TRUE,FALSE)</formula>
    </cfRule>
    <cfRule type="expression" dxfId="1462" priority="2368">
      <formula>IF(AND(AL871&gt;=0,RIGHT(TEXT(AL871,"0.#"),1)="."),TRUE,FALSE)</formula>
    </cfRule>
    <cfRule type="expression" dxfId="1461" priority="2369">
      <formula>IF(AND(AL871&lt;0,RIGHT(TEXT(AL871,"0.#"),1)&lt;&gt;"."),TRUE,FALSE)</formula>
    </cfRule>
    <cfRule type="expression" dxfId="1460" priority="2370">
      <formula>IF(AND(AL871&lt;0,RIGHT(TEXT(AL871,"0.#"),1)="."),TRUE,FALSE)</formula>
    </cfRule>
  </conditionalFormatting>
  <conditionalFormatting sqref="AL926:AO933">
    <cfRule type="expression" dxfId="1459" priority="2361">
      <formula>IF(AND(AL926&gt;=0,RIGHT(TEXT(AL926,"0.#"),1)&lt;&gt;"."),TRUE,FALSE)</formula>
    </cfRule>
    <cfRule type="expression" dxfId="1458" priority="2362">
      <formula>IF(AND(AL926&gt;=0,RIGHT(TEXT(AL926,"0.#"),1)="."),TRUE,FALSE)</formula>
    </cfRule>
    <cfRule type="expression" dxfId="1457" priority="2363">
      <formula>IF(AND(AL926&lt;0,RIGHT(TEXT(AL926,"0.#"),1)&lt;&gt;"."),TRUE,FALSE)</formula>
    </cfRule>
    <cfRule type="expression" dxfId="1456" priority="2364">
      <formula>IF(AND(AL926&lt;0,RIGHT(TEXT(AL926,"0.#"),1)="."),TRUE,FALSE)</formula>
    </cfRule>
  </conditionalFormatting>
  <conditionalFormatting sqref="AL904:AO904">
    <cfRule type="expression" dxfId="1455" priority="2355">
      <formula>IF(AND(AL904&gt;=0,RIGHT(TEXT(AL904,"0.#"),1)&lt;&gt;"."),TRUE,FALSE)</formula>
    </cfRule>
    <cfRule type="expression" dxfId="1454" priority="2356">
      <formula>IF(AND(AL904&gt;=0,RIGHT(TEXT(AL904,"0.#"),1)="."),TRUE,FALSE)</formula>
    </cfRule>
    <cfRule type="expression" dxfId="1453" priority="2357">
      <formula>IF(AND(AL904&lt;0,RIGHT(TEXT(AL904,"0.#"),1)&lt;&gt;"."),TRUE,FALSE)</formula>
    </cfRule>
    <cfRule type="expression" dxfId="1452" priority="2358">
      <formula>IF(AND(AL904&lt;0,RIGHT(TEXT(AL904,"0.#"),1)="."),TRUE,FALSE)</formula>
    </cfRule>
  </conditionalFormatting>
  <conditionalFormatting sqref="AL939:AO966">
    <cfRule type="expression" dxfId="1451" priority="2349">
      <formula>IF(AND(AL939&gt;=0,RIGHT(TEXT(AL939,"0.#"),1)&lt;&gt;"."),TRUE,FALSE)</formula>
    </cfRule>
    <cfRule type="expression" dxfId="1450" priority="2350">
      <formula>IF(AND(AL939&gt;=0,RIGHT(TEXT(AL939,"0.#"),1)="."),TRUE,FALSE)</formula>
    </cfRule>
    <cfRule type="expression" dxfId="1449" priority="2351">
      <formula>IF(AND(AL939&lt;0,RIGHT(TEXT(AL939,"0.#"),1)&lt;&gt;"."),TRUE,FALSE)</formula>
    </cfRule>
    <cfRule type="expression" dxfId="1448" priority="2352">
      <formula>IF(AND(AL939&lt;0,RIGHT(TEXT(AL939,"0.#"),1)="."),TRUE,FALSE)</formula>
    </cfRule>
  </conditionalFormatting>
  <conditionalFormatting sqref="AL937:AO938">
    <cfRule type="expression" dxfId="1447" priority="2343">
      <formula>IF(AND(AL937&gt;=0,RIGHT(TEXT(AL937,"0.#"),1)&lt;&gt;"."),TRUE,FALSE)</formula>
    </cfRule>
    <cfRule type="expression" dxfId="1446" priority="2344">
      <formula>IF(AND(AL937&gt;=0,RIGHT(TEXT(AL937,"0.#"),1)="."),TRUE,FALSE)</formula>
    </cfRule>
    <cfRule type="expression" dxfId="1445" priority="2345">
      <formula>IF(AND(AL937&lt;0,RIGHT(TEXT(AL937,"0.#"),1)&lt;&gt;"."),TRUE,FALSE)</formula>
    </cfRule>
    <cfRule type="expression" dxfId="1444" priority="2346">
      <formula>IF(AND(AL937&lt;0,RIGHT(TEXT(AL937,"0.#"),1)="."),TRUE,FALSE)</formula>
    </cfRule>
  </conditionalFormatting>
  <conditionalFormatting sqref="AL972:AO999">
    <cfRule type="expression" dxfId="1443" priority="2337">
      <formula>IF(AND(AL972&gt;=0,RIGHT(TEXT(AL972,"0.#"),1)&lt;&gt;"."),TRUE,FALSE)</formula>
    </cfRule>
    <cfRule type="expression" dxfId="1442" priority="2338">
      <formula>IF(AND(AL972&gt;=0,RIGHT(TEXT(AL972,"0.#"),1)="."),TRUE,FALSE)</formula>
    </cfRule>
    <cfRule type="expression" dxfId="1441" priority="2339">
      <formula>IF(AND(AL972&lt;0,RIGHT(TEXT(AL972,"0.#"),1)&lt;&gt;"."),TRUE,FALSE)</formula>
    </cfRule>
    <cfRule type="expression" dxfId="1440" priority="2340">
      <formula>IF(AND(AL972&lt;0,RIGHT(TEXT(AL972,"0.#"),1)="."),TRUE,FALSE)</formula>
    </cfRule>
  </conditionalFormatting>
  <conditionalFormatting sqref="AL970:AO971">
    <cfRule type="expression" dxfId="1439" priority="2331">
      <formula>IF(AND(AL970&gt;=0,RIGHT(TEXT(AL970,"0.#"),1)&lt;&gt;"."),TRUE,FALSE)</formula>
    </cfRule>
    <cfRule type="expression" dxfId="1438" priority="2332">
      <formula>IF(AND(AL970&gt;=0,RIGHT(TEXT(AL970,"0.#"),1)="."),TRUE,FALSE)</formula>
    </cfRule>
    <cfRule type="expression" dxfId="1437" priority="2333">
      <formula>IF(AND(AL970&lt;0,RIGHT(TEXT(AL970,"0.#"),1)&lt;&gt;"."),TRUE,FALSE)</formula>
    </cfRule>
    <cfRule type="expression" dxfId="1436" priority="2334">
      <formula>IF(AND(AL970&lt;0,RIGHT(TEXT(AL970,"0.#"),1)="."),TRUE,FALSE)</formula>
    </cfRule>
  </conditionalFormatting>
  <conditionalFormatting sqref="AL1005:AO1032">
    <cfRule type="expression" dxfId="1435" priority="2325">
      <formula>IF(AND(AL1005&gt;=0,RIGHT(TEXT(AL1005,"0.#"),1)&lt;&gt;"."),TRUE,FALSE)</formula>
    </cfRule>
    <cfRule type="expression" dxfId="1434" priority="2326">
      <formula>IF(AND(AL1005&gt;=0,RIGHT(TEXT(AL1005,"0.#"),1)="."),TRUE,FALSE)</formula>
    </cfRule>
    <cfRule type="expression" dxfId="1433" priority="2327">
      <formula>IF(AND(AL1005&lt;0,RIGHT(TEXT(AL1005,"0.#"),1)&lt;&gt;"."),TRUE,FALSE)</formula>
    </cfRule>
    <cfRule type="expression" dxfId="1432" priority="2328">
      <formula>IF(AND(AL1005&lt;0,RIGHT(TEXT(AL1005,"0.#"),1)="."),TRUE,FALSE)</formula>
    </cfRule>
  </conditionalFormatting>
  <conditionalFormatting sqref="AL1003:AO1004">
    <cfRule type="expression" dxfId="1431" priority="2319">
      <formula>IF(AND(AL1003&gt;=0,RIGHT(TEXT(AL1003,"0.#"),1)&lt;&gt;"."),TRUE,FALSE)</formula>
    </cfRule>
    <cfRule type="expression" dxfId="1430" priority="2320">
      <formula>IF(AND(AL1003&gt;=0,RIGHT(TEXT(AL1003,"0.#"),1)="."),TRUE,FALSE)</formula>
    </cfRule>
    <cfRule type="expression" dxfId="1429" priority="2321">
      <formula>IF(AND(AL1003&lt;0,RIGHT(TEXT(AL1003,"0.#"),1)&lt;&gt;"."),TRUE,FALSE)</formula>
    </cfRule>
    <cfRule type="expression" dxfId="1428" priority="2322">
      <formula>IF(AND(AL1003&lt;0,RIGHT(TEXT(AL1003,"0.#"),1)="."),TRUE,FALSE)</formula>
    </cfRule>
  </conditionalFormatting>
  <conditionalFormatting sqref="Y1003:Y1004">
    <cfRule type="expression" dxfId="1427" priority="2317">
      <formula>IF(RIGHT(TEXT(Y1003,"0.#"),1)=".",FALSE,TRUE)</formula>
    </cfRule>
    <cfRule type="expression" dxfId="1426" priority="2318">
      <formula>IF(RIGHT(TEXT(Y1003,"0.#"),1)=".",TRUE,FALSE)</formula>
    </cfRule>
  </conditionalFormatting>
  <conditionalFormatting sqref="AL1038:AO1065">
    <cfRule type="expression" dxfId="1425" priority="2313">
      <formula>IF(AND(AL1038&gt;=0,RIGHT(TEXT(AL1038,"0.#"),1)&lt;&gt;"."),TRUE,FALSE)</formula>
    </cfRule>
    <cfRule type="expression" dxfId="1424" priority="2314">
      <formula>IF(AND(AL1038&gt;=0,RIGHT(TEXT(AL1038,"0.#"),1)="."),TRUE,FALSE)</formula>
    </cfRule>
    <cfRule type="expression" dxfId="1423" priority="2315">
      <formula>IF(AND(AL1038&lt;0,RIGHT(TEXT(AL1038,"0.#"),1)&lt;&gt;"."),TRUE,FALSE)</formula>
    </cfRule>
    <cfRule type="expression" dxfId="1422" priority="2316">
      <formula>IF(AND(AL1038&lt;0,RIGHT(TEXT(AL1038,"0.#"),1)="."),TRUE,FALSE)</formula>
    </cfRule>
  </conditionalFormatting>
  <conditionalFormatting sqref="Y1038:Y1065">
    <cfRule type="expression" dxfId="1421" priority="2311">
      <formula>IF(RIGHT(TEXT(Y1038,"0.#"),1)=".",FALSE,TRUE)</formula>
    </cfRule>
    <cfRule type="expression" dxfId="1420" priority="2312">
      <formula>IF(RIGHT(TEXT(Y1038,"0.#"),1)=".",TRUE,FALSE)</formula>
    </cfRule>
  </conditionalFormatting>
  <conditionalFormatting sqref="AL1036:AO1037">
    <cfRule type="expression" dxfId="1419" priority="2307">
      <formula>IF(AND(AL1036&gt;=0,RIGHT(TEXT(AL1036,"0.#"),1)&lt;&gt;"."),TRUE,FALSE)</formula>
    </cfRule>
    <cfRule type="expression" dxfId="1418" priority="2308">
      <formula>IF(AND(AL1036&gt;=0,RIGHT(TEXT(AL1036,"0.#"),1)="."),TRUE,FALSE)</formula>
    </cfRule>
    <cfRule type="expression" dxfId="1417" priority="2309">
      <formula>IF(AND(AL1036&lt;0,RIGHT(TEXT(AL1036,"0.#"),1)&lt;&gt;"."),TRUE,FALSE)</formula>
    </cfRule>
    <cfRule type="expression" dxfId="1416" priority="2310">
      <formula>IF(AND(AL1036&lt;0,RIGHT(TEXT(AL1036,"0.#"),1)="."),TRUE,FALSE)</formula>
    </cfRule>
  </conditionalFormatting>
  <conditionalFormatting sqref="Y1036:Y1037">
    <cfRule type="expression" dxfId="1415" priority="2305">
      <formula>IF(RIGHT(TEXT(Y1036,"0.#"),1)=".",FALSE,TRUE)</formula>
    </cfRule>
    <cfRule type="expression" dxfId="1414" priority="2306">
      <formula>IF(RIGHT(TEXT(Y1036,"0.#"),1)=".",TRUE,FALSE)</formula>
    </cfRule>
  </conditionalFormatting>
  <conditionalFormatting sqref="AL1071:AO1098">
    <cfRule type="expression" dxfId="1413" priority="2301">
      <formula>IF(AND(AL1071&gt;=0,RIGHT(TEXT(AL1071,"0.#"),1)&lt;&gt;"."),TRUE,FALSE)</formula>
    </cfRule>
    <cfRule type="expression" dxfId="1412" priority="2302">
      <formula>IF(AND(AL1071&gt;=0,RIGHT(TEXT(AL1071,"0.#"),1)="."),TRUE,FALSE)</formula>
    </cfRule>
    <cfRule type="expression" dxfId="1411" priority="2303">
      <formula>IF(AND(AL1071&lt;0,RIGHT(TEXT(AL1071,"0.#"),1)&lt;&gt;"."),TRUE,FALSE)</formula>
    </cfRule>
    <cfRule type="expression" dxfId="1410" priority="2304">
      <formula>IF(AND(AL1071&lt;0,RIGHT(TEXT(AL1071,"0.#"),1)="."),TRUE,FALSE)</formula>
    </cfRule>
  </conditionalFormatting>
  <conditionalFormatting sqref="Y1071:Y1098">
    <cfRule type="expression" dxfId="1409" priority="2299">
      <formula>IF(RIGHT(TEXT(Y1071,"0.#"),1)=".",FALSE,TRUE)</formula>
    </cfRule>
    <cfRule type="expression" dxfId="1408" priority="2300">
      <formula>IF(RIGHT(TEXT(Y1071,"0.#"),1)=".",TRUE,FALSE)</formula>
    </cfRule>
  </conditionalFormatting>
  <conditionalFormatting sqref="AL1069:AO1070">
    <cfRule type="expression" dxfId="1407" priority="2295">
      <formula>IF(AND(AL1069&gt;=0,RIGHT(TEXT(AL1069,"0.#"),1)&lt;&gt;"."),TRUE,FALSE)</formula>
    </cfRule>
    <cfRule type="expression" dxfId="1406" priority="2296">
      <formula>IF(AND(AL1069&gt;=0,RIGHT(TEXT(AL1069,"0.#"),1)="."),TRUE,FALSE)</formula>
    </cfRule>
    <cfRule type="expression" dxfId="1405" priority="2297">
      <formula>IF(AND(AL1069&lt;0,RIGHT(TEXT(AL1069,"0.#"),1)&lt;&gt;"."),TRUE,FALSE)</formula>
    </cfRule>
    <cfRule type="expression" dxfId="1404" priority="2298">
      <formula>IF(AND(AL1069&lt;0,RIGHT(TEXT(AL1069,"0.#"),1)="."),TRUE,FALSE)</formula>
    </cfRule>
  </conditionalFormatting>
  <conditionalFormatting sqref="Y1069:Y1070">
    <cfRule type="expression" dxfId="1403" priority="2293">
      <formula>IF(RIGHT(TEXT(Y1069,"0.#"),1)=".",FALSE,TRUE)</formula>
    </cfRule>
    <cfRule type="expression" dxfId="1402" priority="2294">
      <formula>IF(RIGHT(TEXT(Y1069,"0.#"),1)=".",TRUE,FALSE)</formula>
    </cfRule>
  </conditionalFormatting>
  <conditionalFormatting sqref="AE39">
    <cfRule type="expression" dxfId="1401" priority="2291">
      <formula>IF(RIGHT(TEXT(AE39,"0.#"),1)=".",FALSE,TRUE)</formula>
    </cfRule>
    <cfRule type="expression" dxfId="1400" priority="2292">
      <formula>IF(RIGHT(TEXT(AE39,"0.#"),1)=".",TRUE,FALSE)</formula>
    </cfRule>
  </conditionalFormatting>
  <conditionalFormatting sqref="AM41">
    <cfRule type="expression" dxfId="1399" priority="2275">
      <formula>IF(RIGHT(TEXT(AM41,"0.#"),1)=".",FALSE,TRUE)</formula>
    </cfRule>
    <cfRule type="expression" dxfId="1398" priority="2276">
      <formula>IF(RIGHT(TEXT(AM41,"0.#"),1)=".",TRUE,FALSE)</formula>
    </cfRule>
  </conditionalFormatting>
  <conditionalFormatting sqref="AE40">
    <cfRule type="expression" dxfId="1397" priority="2289">
      <formula>IF(RIGHT(TEXT(AE40,"0.#"),1)=".",FALSE,TRUE)</formula>
    </cfRule>
    <cfRule type="expression" dxfId="1396" priority="2290">
      <formula>IF(RIGHT(TEXT(AE40,"0.#"),1)=".",TRUE,FALSE)</formula>
    </cfRule>
  </conditionalFormatting>
  <conditionalFormatting sqref="AE41">
    <cfRule type="expression" dxfId="1395" priority="2287">
      <formula>IF(RIGHT(TEXT(AE41,"0.#"),1)=".",FALSE,TRUE)</formula>
    </cfRule>
    <cfRule type="expression" dxfId="1394" priority="2288">
      <formula>IF(RIGHT(TEXT(AE41,"0.#"),1)=".",TRUE,FALSE)</formula>
    </cfRule>
  </conditionalFormatting>
  <conditionalFormatting sqref="AI41">
    <cfRule type="expression" dxfId="1393" priority="2285">
      <formula>IF(RIGHT(TEXT(AI41,"0.#"),1)=".",FALSE,TRUE)</formula>
    </cfRule>
    <cfRule type="expression" dxfId="1392" priority="2286">
      <formula>IF(RIGHT(TEXT(AI41,"0.#"),1)=".",TRUE,FALSE)</formula>
    </cfRule>
  </conditionalFormatting>
  <conditionalFormatting sqref="AI40">
    <cfRule type="expression" dxfId="1391" priority="2283">
      <formula>IF(RIGHT(TEXT(AI40,"0.#"),1)=".",FALSE,TRUE)</formula>
    </cfRule>
    <cfRule type="expression" dxfId="1390" priority="2284">
      <formula>IF(RIGHT(TEXT(AI40,"0.#"),1)=".",TRUE,FALSE)</formula>
    </cfRule>
  </conditionalFormatting>
  <conditionalFormatting sqref="AI39">
    <cfRule type="expression" dxfId="1389" priority="2281">
      <formula>IF(RIGHT(TEXT(AI39,"0.#"),1)=".",FALSE,TRUE)</formula>
    </cfRule>
    <cfRule type="expression" dxfId="1388" priority="2282">
      <formula>IF(RIGHT(TEXT(AI39,"0.#"),1)=".",TRUE,FALSE)</formula>
    </cfRule>
  </conditionalFormatting>
  <conditionalFormatting sqref="AM39">
    <cfRule type="expression" dxfId="1387" priority="2279">
      <formula>IF(RIGHT(TEXT(AM39,"0.#"),1)=".",FALSE,TRUE)</formula>
    </cfRule>
    <cfRule type="expression" dxfId="1386" priority="2280">
      <formula>IF(RIGHT(TEXT(AM39,"0.#"),1)=".",TRUE,FALSE)</formula>
    </cfRule>
  </conditionalFormatting>
  <conditionalFormatting sqref="AM40">
    <cfRule type="expression" dxfId="1385" priority="2277">
      <formula>IF(RIGHT(TEXT(AM40,"0.#"),1)=".",FALSE,TRUE)</formula>
    </cfRule>
    <cfRule type="expression" dxfId="1384" priority="2278">
      <formula>IF(RIGHT(TEXT(AM40,"0.#"),1)=".",TRUE,FALSE)</formula>
    </cfRule>
  </conditionalFormatting>
  <conditionalFormatting sqref="AQ39:AQ41">
    <cfRule type="expression" dxfId="1383" priority="2273">
      <formula>IF(RIGHT(TEXT(AQ39,"0.#"),1)=".",FALSE,TRUE)</formula>
    </cfRule>
    <cfRule type="expression" dxfId="1382" priority="2274">
      <formula>IF(RIGHT(TEXT(AQ39,"0.#"),1)=".",TRUE,FALSE)</formula>
    </cfRule>
  </conditionalFormatting>
  <conditionalFormatting sqref="AU39:AU41">
    <cfRule type="expression" dxfId="1381" priority="2271">
      <formula>IF(RIGHT(TEXT(AU39,"0.#"),1)=".",FALSE,TRUE)</formula>
    </cfRule>
    <cfRule type="expression" dxfId="1380" priority="2272">
      <formula>IF(RIGHT(TEXT(AU39,"0.#"),1)=".",TRUE,FALSE)</formula>
    </cfRule>
  </conditionalFormatting>
  <conditionalFormatting sqref="AE46">
    <cfRule type="expression" dxfId="1379" priority="2269">
      <formula>IF(RIGHT(TEXT(AE46,"0.#"),1)=".",FALSE,TRUE)</formula>
    </cfRule>
    <cfRule type="expression" dxfId="1378" priority="2270">
      <formula>IF(RIGHT(TEXT(AE46,"0.#"),1)=".",TRUE,FALSE)</formula>
    </cfRule>
  </conditionalFormatting>
  <conditionalFormatting sqref="AE47">
    <cfRule type="expression" dxfId="1377" priority="2267">
      <formula>IF(RIGHT(TEXT(AE47,"0.#"),1)=".",FALSE,TRUE)</formula>
    </cfRule>
    <cfRule type="expression" dxfId="1376" priority="2268">
      <formula>IF(RIGHT(TEXT(AE47,"0.#"),1)=".",TRUE,FALSE)</formula>
    </cfRule>
  </conditionalFormatting>
  <conditionalFormatting sqref="AE48">
    <cfRule type="expression" dxfId="1375" priority="2265">
      <formula>IF(RIGHT(TEXT(AE48,"0.#"),1)=".",FALSE,TRUE)</formula>
    </cfRule>
    <cfRule type="expression" dxfId="1374" priority="2266">
      <formula>IF(RIGHT(TEXT(AE48,"0.#"),1)=".",TRUE,FALSE)</formula>
    </cfRule>
  </conditionalFormatting>
  <conditionalFormatting sqref="AI48">
    <cfRule type="expression" dxfId="1373" priority="2263">
      <formula>IF(RIGHT(TEXT(AI48,"0.#"),1)=".",FALSE,TRUE)</formula>
    </cfRule>
    <cfRule type="expression" dxfId="1372" priority="2264">
      <formula>IF(RIGHT(TEXT(AI48,"0.#"),1)=".",TRUE,FALSE)</formula>
    </cfRule>
  </conditionalFormatting>
  <conditionalFormatting sqref="AI47">
    <cfRule type="expression" dxfId="1371" priority="2261">
      <formula>IF(RIGHT(TEXT(AI47,"0.#"),1)=".",FALSE,TRUE)</formula>
    </cfRule>
    <cfRule type="expression" dxfId="1370" priority="2262">
      <formula>IF(RIGHT(TEXT(AI47,"0.#"),1)=".",TRUE,FALSE)</formula>
    </cfRule>
  </conditionalFormatting>
  <conditionalFormatting sqref="AE448">
    <cfRule type="expression" dxfId="1369" priority="2139">
      <formula>IF(RIGHT(TEXT(AE448,"0.#"),1)=".",FALSE,TRUE)</formula>
    </cfRule>
    <cfRule type="expression" dxfId="1368" priority="2140">
      <formula>IF(RIGHT(TEXT(AE448,"0.#"),1)=".",TRUE,FALSE)</formula>
    </cfRule>
  </conditionalFormatting>
  <conditionalFormatting sqref="AM450">
    <cfRule type="expression" dxfId="1367" priority="2129">
      <formula>IF(RIGHT(TEXT(AM450,"0.#"),1)=".",FALSE,TRUE)</formula>
    </cfRule>
    <cfRule type="expression" dxfId="1366" priority="2130">
      <formula>IF(RIGHT(TEXT(AM450,"0.#"),1)=".",TRUE,FALSE)</formula>
    </cfRule>
  </conditionalFormatting>
  <conditionalFormatting sqref="AE449">
    <cfRule type="expression" dxfId="1365" priority="2137">
      <formula>IF(RIGHT(TEXT(AE449,"0.#"),1)=".",FALSE,TRUE)</formula>
    </cfRule>
    <cfRule type="expression" dxfId="1364" priority="2138">
      <formula>IF(RIGHT(TEXT(AE449,"0.#"),1)=".",TRUE,FALSE)</formula>
    </cfRule>
  </conditionalFormatting>
  <conditionalFormatting sqref="AE450">
    <cfRule type="expression" dxfId="1363" priority="2135">
      <formula>IF(RIGHT(TEXT(AE450,"0.#"),1)=".",FALSE,TRUE)</formula>
    </cfRule>
    <cfRule type="expression" dxfId="1362" priority="2136">
      <formula>IF(RIGHT(TEXT(AE450,"0.#"),1)=".",TRUE,FALSE)</formula>
    </cfRule>
  </conditionalFormatting>
  <conditionalFormatting sqref="AM448">
    <cfRule type="expression" dxfId="1361" priority="2133">
      <formula>IF(RIGHT(TEXT(AM448,"0.#"),1)=".",FALSE,TRUE)</formula>
    </cfRule>
    <cfRule type="expression" dxfId="1360" priority="2134">
      <formula>IF(RIGHT(TEXT(AM448,"0.#"),1)=".",TRUE,FALSE)</formula>
    </cfRule>
  </conditionalFormatting>
  <conditionalFormatting sqref="AM449">
    <cfRule type="expression" dxfId="1359" priority="2131">
      <formula>IF(RIGHT(TEXT(AM449,"0.#"),1)=".",FALSE,TRUE)</formula>
    </cfRule>
    <cfRule type="expression" dxfId="1358" priority="2132">
      <formula>IF(RIGHT(TEXT(AM449,"0.#"),1)=".",TRUE,FALSE)</formula>
    </cfRule>
  </conditionalFormatting>
  <conditionalFormatting sqref="AU448">
    <cfRule type="expression" dxfId="1357" priority="2127">
      <formula>IF(RIGHT(TEXT(AU448,"0.#"),1)=".",FALSE,TRUE)</formula>
    </cfRule>
    <cfRule type="expression" dxfId="1356" priority="2128">
      <formula>IF(RIGHT(TEXT(AU448,"0.#"),1)=".",TRUE,FALSE)</formula>
    </cfRule>
  </conditionalFormatting>
  <conditionalFormatting sqref="AU449">
    <cfRule type="expression" dxfId="1355" priority="2125">
      <formula>IF(RIGHT(TEXT(AU449,"0.#"),1)=".",FALSE,TRUE)</formula>
    </cfRule>
    <cfRule type="expression" dxfId="1354" priority="2126">
      <formula>IF(RIGHT(TEXT(AU449,"0.#"),1)=".",TRUE,FALSE)</formula>
    </cfRule>
  </conditionalFormatting>
  <conditionalFormatting sqref="AU450">
    <cfRule type="expression" dxfId="1353" priority="2123">
      <formula>IF(RIGHT(TEXT(AU450,"0.#"),1)=".",FALSE,TRUE)</formula>
    </cfRule>
    <cfRule type="expression" dxfId="1352" priority="2124">
      <formula>IF(RIGHT(TEXT(AU450,"0.#"),1)=".",TRUE,FALSE)</formula>
    </cfRule>
  </conditionalFormatting>
  <conditionalFormatting sqref="AI450">
    <cfRule type="expression" dxfId="1351" priority="2117">
      <formula>IF(RIGHT(TEXT(AI450,"0.#"),1)=".",FALSE,TRUE)</formula>
    </cfRule>
    <cfRule type="expression" dxfId="1350" priority="2118">
      <formula>IF(RIGHT(TEXT(AI450,"0.#"),1)=".",TRUE,FALSE)</formula>
    </cfRule>
  </conditionalFormatting>
  <conditionalFormatting sqref="AI448">
    <cfRule type="expression" dxfId="1349" priority="2121">
      <formula>IF(RIGHT(TEXT(AI448,"0.#"),1)=".",FALSE,TRUE)</formula>
    </cfRule>
    <cfRule type="expression" dxfId="1348" priority="2122">
      <formula>IF(RIGHT(TEXT(AI448,"0.#"),1)=".",TRUE,FALSE)</formula>
    </cfRule>
  </conditionalFormatting>
  <conditionalFormatting sqref="AI449">
    <cfRule type="expression" dxfId="1347" priority="2119">
      <formula>IF(RIGHT(TEXT(AI449,"0.#"),1)=".",FALSE,TRUE)</formula>
    </cfRule>
    <cfRule type="expression" dxfId="1346" priority="2120">
      <formula>IF(RIGHT(TEXT(AI449,"0.#"),1)=".",TRUE,FALSE)</formula>
    </cfRule>
  </conditionalFormatting>
  <conditionalFormatting sqref="AQ449">
    <cfRule type="expression" dxfId="1345" priority="2115">
      <formula>IF(RIGHT(TEXT(AQ449,"0.#"),1)=".",FALSE,TRUE)</formula>
    </cfRule>
    <cfRule type="expression" dxfId="1344" priority="2116">
      <formula>IF(RIGHT(TEXT(AQ449,"0.#"),1)=".",TRUE,FALSE)</formula>
    </cfRule>
  </conditionalFormatting>
  <conditionalFormatting sqref="AQ450">
    <cfRule type="expression" dxfId="1343" priority="2113">
      <formula>IF(RIGHT(TEXT(AQ450,"0.#"),1)=".",FALSE,TRUE)</formula>
    </cfRule>
    <cfRule type="expression" dxfId="1342" priority="2114">
      <formula>IF(RIGHT(TEXT(AQ450,"0.#"),1)=".",TRUE,FALSE)</formula>
    </cfRule>
  </conditionalFormatting>
  <conditionalFormatting sqref="AQ448">
    <cfRule type="expression" dxfId="1341" priority="2111">
      <formula>IF(RIGHT(TEXT(AQ448,"0.#"),1)=".",FALSE,TRUE)</formula>
    </cfRule>
    <cfRule type="expression" dxfId="1340" priority="2112">
      <formula>IF(RIGHT(TEXT(AQ448,"0.#"),1)=".",TRUE,FALSE)</formula>
    </cfRule>
  </conditionalFormatting>
  <conditionalFormatting sqref="AE453">
    <cfRule type="expression" dxfId="1339" priority="2109">
      <formula>IF(RIGHT(TEXT(AE453,"0.#"),1)=".",FALSE,TRUE)</formula>
    </cfRule>
    <cfRule type="expression" dxfId="1338" priority="2110">
      <formula>IF(RIGHT(TEXT(AE453,"0.#"),1)=".",TRUE,FALSE)</formula>
    </cfRule>
  </conditionalFormatting>
  <conditionalFormatting sqref="AM455">
    <cfRule type="expression" dxfId="1337" priority="2099">
      <formula>IF(RIGHT(TEXT(AM455,"0.#"),1)=".",FALSE,TRUE)</formula>
    </cfRule>
    <cfRule type="expression" dxfId="1336" priority="2100">
      <formula>IF(RIGHT(TEXT(AM455,"0.#"),1)=".",TRUE,FALSE)</formula>
    </cfRule>
  </conditionalFormatting>
  <conditionalFormatting sqref="AE454">
    <cfRule type="expression" dxfId="1335" priority="2107">
      <formula>IF(RIGHT(TEXT(AE454,"0.#"),1)=".",FALSE,TRUE)</formula>
    </cfRule>
    <cfRule type="expression" dxfId="1334" priority="2108">
      <formula>IF(RIGHT(TEXT(AE454,"0.#"),1)=".",TRUE,FALSE)</formula>
    </cfRule>
  </conditionalFormatting>
  <conditionalFormatting sqref="AE455">
    <cfRule type="expression" dxfId="1333" priority="2105">
      <formula>IF(RIGHT(TEXT(AE455,"0.#"),1)=".",FALSE,TRUE)</formula>
    </cfRule>
    <cfRule type="expression" dxfId="1332" priority="2106">
      <formula>IF(RIGHT(TEXT(AE455,"0.#"),1)=".",TRUE,FALSE)</formula>
    </cfRule>
  </conditionalFormatting>
  <conditionalFormatting sqref="AM453">
    <cfRule type="expression" dxfId="1331" priority="2103">
      <formula>IF(RIGHT(TEXT(AM453,"0.#"),1)=".",FALSE,TRUE)</formula>
    </cfRule>
    <cfRule type="expression" dxfId="1330" priority="2104">
      <formula>IF(RIGHT(TEXT(AM453,"0.#"),1)=".",TRUE,FALSE)</formula>
    </cfRule>
  </conditionalFormatting>
  <conditionalFormatting sqref="AM454">
    <cfRule type="expression" dxfId="1329" priority="2101">
      <formula>IF(RIGHT(TEXT(AM454,"0.#"),1)=".",FALSE,TRUE)</formula>
    </cfRule>
    <cfRule type="expression" dxfId="1328" priority="2102">
      <formula>IF(RIGHT(TEXT(AM454,"0.#"),1)=".",TRUE,FALSE)</formula>
    </cfRule>
  </conditionalFormatting>
  <conditionalFormatting sqref="AU453">
    <cfRule type="expression" dxfId="1327" priority="2097">
      <formula>IF(RIGHT(TEXT(AU453,"0.#"),1)=".",FALSE,TRUE)</formula>
    </cfRule>
    <cfRule type="expression" dxfId="1326" priority="2098">
      <formula>IF(RIGHT(TEXT(AU453,"0.#"),1)=".",TRUE,FALSE)</formula>
    </cfRule>
  </conditionalFormatting>
  <conditionalFormatting sqref="AU454">
    <cfRule type="expression" dxfId="1325" priority="2095">
      <formula>IF(RIGHT(TEXT(AU454,"0.#"),1)=".",FALSE,TRUE)</formula>
    </cfRule>
    <cfRule type="expression" dxfId="1324" priority="2096">
      <formula>IF(RIGHT(TEXT(AU454,"0.#"),1)=".",TRUE,FALSE)</formula>
    </cfRule>
  </conditionalFormatting>
  <conditionalFormatting sqref="AU455">
    <cfRule type="expression" dxfId="1323" priority="2093">
      <formula>IF(RIGHT(TEXT(AU455,"0.#"),1)=".",FALSE,TRUE)</formula>
    </cfRule>
    <cfRule type="expression" dxfId="1322" priority="2094">
      <formula>IF(RIGHT(TEXT(AU455,"0.#"),1)=".",TRUE,FALSE)</formula>
    </cfRule>
  </conditionalFormatting>
  <conditionalFormatting sqref="AI455">
    <cfRule type="expression" dxfId="1321" priority="2087">
      <formula>IF(RIGHT(TEXT(AI455,"0.#"),1)=".",FALSE,TRUE)</formula>
    </cfRule>
    <cfRule type="expression" dxfId="1320" priority="2088">
      <formula>IF(RIGHT(TEXT(AI455,"0.#"),1)=".",TRUE,FALSE)</formula>
    </cfRule>
  </conditionalFormatting>
  <conditionalFormatting sqref="AI453">
    <cfRule type="expression" dxfId="1319" priority="2091">
      <formula>IF(RIGHT(TEXT(AI453,"0.#"),1)=".",FALSE,TRUE)</formula>
    </cfRule>
    <cfRule type="expression" dxfId="1318" priority="2092">
      <formula>IF(RIGHT(TEXT(AI453,"0.#"),1)=".",TRUE,FALSE)</formula>
    </cfRule>
  </conditionalFormatting>
  <conditionalFormatting sqref="AI454">
    <cfRule type="expression" dxfId="1317" priority="2089">
      <formula>IF(RIGHT(TEXT(AI454,"0.#"),1)=".",FALSE,TRUE)</formula>
    </cfRule>
    <cfRule type="expression" dxfId="1316" priority="2090">
      <formula>IF(RIGHT(TEXT(AI454,"0.#"),1)=".",TRUE,FALSE)</formula>
    </cfRule>
  </conditionalFormatting>
  <conditionalFormatting sqref="AQ454">
    <cfRule type="expression" dxfId="1315" priority="2085">
      <formula>IF(RIGHT(TEXT(AQ454,"0.#"),1)=".",FALSE,TRUE)</formula>
    </cfRule>
    <cfRule type="expression" dxfId="1314" priority="2086">
      <formula>IF(RIGHT(TEXT(AQ454,"0.#"),1)=".",TRUE,FALSE)</formula>
    </cfRule>
  </conditionalFormatting>
  <conditionalFormatting sqref="AQ455">
    <cfRule type="expression" dxfId="1313" priority="2083">
      <formula>IF(RIGHT(TEXT(AQ455,"0.#"),1)=".",FALSE,TRUE)</formula>
    </cfRule>
    <cfRule type="expression" dxfId="1312" priority="2084">
      <formula>IF(RIGHT(TEXT(AQ455,"0.#"),1)=".",TRUE,FALSE)</formula>
    </cfRule>
  </conditionalFormatting>
  <conditionalFormatting sqref="AQ453">
    <cfRule type="expression" dxfId="1311" priority="2081">
      <formula>IF(RIGHT(TEXT(AQ453,"0.#"),1)=".",FALSE,TRUE)</formula>
    </cfRule>
    <cfRule type="expression" dxfId="1310" priority="2082">
      <formula>IF(RIGHT(TEXT(AQ453,"0.#"),1)=".",TRUE,FALSE)</formula>
    </cfRule>
  </conditionalFormatting>
  <conditionalFormatting sqref="AE487">
    <cfRule type="expression" dxfId="1309" priority="1959">
      <formula>IF(RIGHT(TEXT(AE487,"0.#"),1)=".",FALSE,TRUE)</formula>
    </cfRule>
    <cfRule type="expression" dxfId="1308" priority="1960">
      <formula>IF(RIGHT(TEXT(AE487,"0.#"),1)=".",TRUE,FALSE)</formula>
    </cfRule>
  </conditionalFormatting>
  <conditionalFormatting sqref="AE488">
    <cfRule type="expression" dxfId="1307" priority="1957">
      <formula>IF(RIGHT(TEXT(AE488,"0.#"),1)=".",FALSE,TRUE)</formula>
    </cfRule>
    <cfRule type="expression" dxfId="1306" priority="1958">
      <formula>IF(RIGHT(TEXT(AE488,"0.#"),1)=".",TRUE,FALSE)</formula>
    </cfRule>
  </conditionalFormatting>
  <conditionalFormatting sqref="AE489">
    <cfRule type="expression" dxfId="1305" priority="1955">
      <formula>IF(RIGHT(TEXT(AE489,"0.#"),1)=".",FALSE,TRUE)</formula>
    </cfRule>
    <cfRule type="expression" dxfId="1304" priority="1956">
      <formula>IF(RIGHT(TEXT(AE489,"0.#"),1)=".",TRUE,FALSE)</formula>
    </cfRule>
  </conditionalFormatting>
  <conditionalFormatting sqref="AU487">
    <cfRule type="expression" dxfId="1303" priority="1947">
      <formula>IF(RIGHT(TEXT(AU487,"0.#"),1)=".",FALSE,TRUE)</formula>
    </cfRule>
    <cfRule type="expression" dxfId="1302" priority="1948">
      <formula>IF(RIGHT(TEXT(AU487,"0.#"),1)=".",TRUE,FALSE)</formula>
    </cfRule>
  </conditionalFormatting>
  <conditionalFormatting sqref="AU488">
    <cfRule type="expression" dxfId="1301" priority="1945">
      <formula>IF(RIGHT(TEXT(AU488,"0.#"),1)=".",FALSE,TRUE)</formula>
    </cfRule>
    <cfRule type="expression" dxfId="1300" priority="1946">
      <formula>IF(RIGHT(TEXT(AU488,"0.#"),1)=".",TRUE,FALSE)</formula>
    </cfRule>
  </conditionalFormatting>
  <conditionalFormatting sqref="AU489">
    <cfRule type="expression" dxfId="1299" priority="1943">
      <formula>IF(RIGHT(TEXT(AU489,"0.#"),1)=".",FALSE,TRUE)</formula>
    </cfRule>
    <cfRule type="expression" dxfId="1298" priority="1944">
      <formula>IF(RIGHT(TEXT(AU489,"0.#"),1)=".",TRUE,FALSE)</formula>
    </cfRule>
  </conditionalFormatting>
  <conditionalFormatting sqref="AQ488">
    <cfRule type="expression" dxfId="1297" priority="1935">
      <formula>IF(RIGHT(TEXT(AQ488,"0.#"),1)=".",FALSE,TRUE)</formula>
    </cfRule>
    <cfRule type="expression" dxfId="1296" priority="1936">
      <formula>IF(RIGHT(TEXT(AQ488,"0.#"),1)=".",TRUE,FALSE)</formula>
    </cfRule>
  </conditionalFormatting>
  <conditionalFormatting sqref="AQ489">
    <cfRule type="expression" dxfId="1295" priority="1933">
      <formula>IF(RIGHT(TEXT(AQ489,"0.#"),1)=".",FALSE,TRUE)</formula>
    </cfRule>
    <cfRule type="expression" dxfId="1294" priority="1934">
      <formula>IF(RIGHT(TEXT(AQ489,"0.#"),1)=".",TRUE,FALSE)</formula>
    </cfRule>
  </conditionalFormatting>
  <conditionalFormatting sqref="AQ487">
    <cfRule type="expression" dxfId="1293" priority="1931">
      <formula>IF(RIGHT(TEXT(AQ487,"0.#"),1)=".",FALSE,TRUE)</formula>
    </cfRule>
    <cfRule type="expression" dxfId="1292" priority="1932">
      <formula>IF(RIGHT(TEXT(AQ487,"0.#"),1)=".",TRUE,FALSE)</formula>
    </cfRule>
  </conditionalFormatting>
  <conditionalFormatting sqref="AE512">
    <cfRule type="expression" dxfId="1291" priority="1929">
      <formula>IF(RIGHT(TEXT(AE512,"0.#"),1)=".",FALSE,TRUE)</formula>
    </cfRule>
    <cfRule type="expression" dxfId="1290" priority="1930">
      <formula>IF(RIGHT(TEXT(AE512,"0.#"),1)=".",TRUE,FALSE)</formula>
    </cfRule>
  </conditionalFormatting>
  <conditionalFormatting sqref="AE513">
    <cfRule type="expression" dxfId="1289" priority="1927">
      <formula>IF(RIGHT(TEXT(AE513,"0.#"),1)=".",FALSE,TRUE)</formula>
    </cfRule>
    <cfRule type="expression" dxfId="1288" priority="1928">
      <formula>IF(RIGHT(TEXT(AE513,"0.#"),1)=".",TRUE,FALSE)</formula>
    </cfRule>
  </conditionalFormatting>
  <conditionalFormatting sqref="AE514">
    <cfRule type="expression" dxfId="1287" priority="1925">
      <formula>IF(RIGHT(TEXT(AE514,"0.#"),1)=".",FALSE,TRUE)</formula>
    </cfRule>
    <cfRule type="expression" dxfId="1286" priority="1926">
      <formula>IF(RIGHT(TEXT(AE514,"0.#"),1)=".",TRUE,FALSE)</formula>
    </cfRule>
  </conditionalFormatting>
  <conditionalFormatting sqref="AU512">
    <cfRule type="expression" dxfId="1285" priority="1917">
      <formula>IF(RIGHT(TEXT(AU512,"0.#"),1)=".",FALSE,TRUE)</formula>
    </cfRule>
    <cfRule type="expression" dxfId="1284" priority="1918">
      <formula>IF(RIGHT(TEXT(AU512,"0.#"),1)=".",TRUE,FALSE)</formula>
    </cfRule>
  </conditionalFormatting>
  <conditionalFormatting sqref="AU513">
    <cfRule type="expression" dxfId="1283" priority="1915">
      <formula>IF(RIGHT(TEXT(AU513,"0.#"),1)=".",FALSE,TRUE)</formula>
    </cfRule>
    <cfRule type="expression" dxfId="1282" priority="1916">
      <formula>IF(RIGHT(TEXT(AU513,"0.#"),1)=".",TRUE,FALSE)</formula>
    </cfRule>
  </conditionalFormatting>
  <conditionalFormatting sqref="AU514">
    <cfRule type="expression" dxfId="1281" priority="1913">
      <formula>IF(RIGHT(TEXT(AU514,"0.#"),1)=".",FALSE,TRUE)</formula>
    </cfRule>
    <cfRule type="expression" dxfId="1280" priority="1914">
      <formula>IF(RIGHT(TEXT(AU514,"0.#"),1)=".",TRUE,FALSE)</formula>
    </cfRule>
  </conditionalFormatting>
  <conditionalFormatting sqref="AQ513">
    <cfRule type="expression" dxfId="1279" priority="1905">
      <formula>IF(RIGHT(TEXT(AQ513,"0.#"),1)=".",FALSE,TRUE)</formula>
    </cfRule>
    <cfRule type="expression" dxfId="1278" priority="1906">
      <formula>IF(RIGHT(TEXT(AQ513,"0.#"),1)=".",TRUE,FALSE)</formula>
    </cfRule>
  </conditionalFormatting>
  <conditionalFormatting sqref="AQ514">
    <cfRule type="expression" dxfId="1277" priority="1903">
      <formula>IF(RIGHT(TEXT(AQ514,"0.#"),1)=".",FALSE,TRUE)</formula>
    </cfRule>
    <cfRule type="expression" dxfId="1276" priority="1904">
      <formula>IF(RIGHT(TEXT(AQ514,"0.#"),1)=".",TRUE,FALSE)</formula>
    </cfRule>
  </conditionalFormatting>
  <conditionalFormatting sqref="AQ512">
    <cfRule type="expression" dxfId="1275" priority="1901">
      <formula>IF(RIGHT(TEXT(AQ512,"0.#"),1)=".",FALSE,TRUE)</formula>
    </cfRule>
    <cfRule type="expression" dxfId="1274" priority="1902">
      <formula>IF(RIGHT(TEXT(AQ512,"0.#"),1)=".",TRUE,FALSE)</formula>
    </cfRule>
  </conditionalFormatting>
  <conditionalFormatting sqref="AE517">
    <cfRule type="expression" dxfId="1273" priority="1779">
      <formula>IF(RIGHT(TEXT(AE517,"0.#"),1)=".",FALSE,TRUE)</formula>
    </cfRule>
    <cfRule type="expression" dxfId="1272" priority="1780">
      <formula>IF(RIGHT(TEXT(AE517,"0.#"),1)=".",TRUE,FALSE)</formula>
    </cfRule>
  </conditionalFormatting>
  <conditionalFormatting sqref="AE518">
    <cfRule type="expression" dxfId="1271" priority="1777">
      <formula>IF(RIGHT(TEXT(AE518,"0.#"),1)=".",FALSE,TRUE)</formula>
    </cfRule>
    <cfRule type="expression" dxfId="1270" priority="1778">
      <formula>IF(RIGHT(TEXT(AE518,"0.#"),1)=".",TRUE,FALSE)</formula>
    </cfRule>
  </conditionalFormatting>
  <conditionalFormatting sqref="AE519">
    <cfRule type="expression" dxfId="1269" priority="1775">
      <formula>IF(RIGHT(TEXT(AE519,"0.#"),1)=".",FALSE,TRUE)</formula>
    </cfRule>
    <cfRule type="expression" dxfId="1268" priority="1776">
      <formula>IF(RIGHT(TEXT(AE519,"0.#"),1)=".",TRUE,FALSE)</formula>
    </cfRule>
  </conditionalFormatting>
  <conditionalFormatting sqref="AU517">
    <cfRule type="expression" dxfId="1267" priority="1767">
      <formula>IF(RIGHT(TEXT(AU517,"0.#"),1)=".",FALSE,TRUE)</formula>
    </cfRule>
    <cfRule type="expression" dxfId="1266" priority="1768">
      <formula>IF(RIGHT(TEXT(AU517,"0.#"),1)=".",TRUE,FALSE)</formula>
    </cfRule>
  </conditionalFormatting>
  <conditionalFormatting sqref="AU519">
    <cfRule type="expression" dxfId="1265" priority="1763">
      <formula>IF(RIGHT(TEXT(AU519,"0.#"),1)=".",FALSE,TRUE)</formula>
    </cfRule>
    <cfRule type="expression" dxfId="1264" priority="1764">
      <formula>IF(RIGHT(TEXT(AU519,"0.#"),1)=".",TRUE,FALSE)</formula>
    </cfRule>
  </conditionalFormatting>
  <conditionalFormatting sqref="AQ518">
    <cfRule type="expression" dxfId="1263" priority="1755">
      <formula>IF(RIGHT(TEXT(AQ518,"0.#"),1)=".",FALSE,TRUE)</formula>
    </cfRule>
    <cfRule type="expression" dxfId="1262" priority="1756">
      <formula>IF(RIGHT(TEXT(AQ518,"0.#"),1)=".",TRUE,FALSE)</formula>
    </cfRule>
  </conditionalFormatting>
  <conditionalFormatting sqref="AQ519">
    <cfRule type="expression" dxfId="1261" priority="1753">
      <formula>IF(RIGHT(TEXT(AQ519,"0.#"),1)=".",FALSE,TRUE)</formula>
    </cfRule>
    <cfRule type="expression" dxfId="1260" priority="1754">
      <formula>IF(RIGHT(TEXT(AQ519,"0.#"),1)=".",TRUE,FALSE)</formula>
    </cfRule>
  </conditionalFormatting>
  <conditionalFormatting sqref="AQ517">
    <cfRule type="expression" dxfId="1259" priority="1751">
      <formula>IF(RIGHT(TEXT(AQ517,"0.#"),1)=".",FALSE,TRUE)</formula>
    </cfRule>
    <cfRule type="expression" dxfId="1258" priority="1752">
      <formula>IF(RIGHT(TEXT(AQ517,"0.#"),1)=".",TRUE,FALSE)</formula>
    </cfRule>
  </conditionalFormatting>
  <conditionalFormatting sqref="AE522">
    <cfRule type="expression" dxfId="1257" priority="1749">
      <formula>IF(RIGHT(TEXT(AE522,"0.#"),1)=".",FALSE,TRUE)</formula>
    </cfRule>
    <cfRule type="expression" dxfId="1256" priority="1750">
      <formula>IF(RIGHT(TEXT(AE522,"0.#"),1)=".",TRUE,FALSE)</formula>
    </cfRule>
  </conditionalFormatting>
  <conditionalFormatting sqref="AE523">
    <cfRule type="expression" dxfId="1255" priority="1747">
      <formula>IF(RIGHT(TEXT(AE523,"0.#"),1)=".",FALSE,TRUE)</formula>
    </cfRule>
    <cfRule type="expression" dxfId="1254" priority="1748">
      <formula>IF(RIGHT(TEXT(AE523,"0.#"),1)=".",TRUE,FALSE)</formula>
    </cfRule>
  </conditionalFormatting>
  <conditionalFormatting sqref="AE524">
    <cfRule type="expression" dxfId="1253" priority="1745">
      <formula>IF(RIGHT(TEXT(AE524,"0.#"),1)=".",FALSE,TRUE)</formula>
    </cfRule>
    <cfRule type="expression" dxfId="1252" priority="1746">
      <formula>IF(RIGHT(TEXT(AE524,"0.#"),1)=".",TRUE,FALSE)</formula>
    </cfRule>
  </conditionalFormatting>
  <conditionalFormatting sqref="AU522">
    <cfRule type="expression" dxfId="1251" priority="1737">
      <formula>IF(RIGHT(TEXT(AU522,"0.#"),1)=".",FALSE,TRUE)</formula>
    </cfRule>
    <cfRule type="expression" dxfId="1250" priority="1738">
      <formula>IF(RIGHT(TEXT(AU522,"0.#"),1)=".",TRUE,FALSE)</formula>
    </cfRule>
  </conditionalFormatting>
  <conditionalFormatting sqref="AU523">
    <cfRule type="expression" dxfId="1249" priority="1735">
      <formula>IF(RIGHT(TEXT(AU523,"0.#"),1)=".",FALSE,TRUE)</formula>
    </cfRule>
    <cfRule type="expression" dxfId="1248" priority="1736">
      <formula>IF(RIGHT(TEXT(AU523,"0.#"),1)=".",TRUE,FALSE)</formula>
    </cfRule>
  </conditionalFormatting>
  <conditionalFormatting sqref="AU524">
    <cfRule type="expression" dxfId="1247" priority="1733">
      <formula>IF(RIGHT(TEXT(AU524,"0.#"),1)=".",FALSE,TRUE)</formula>
    </cfRule>
    <cfRule type="expression" dxfId="1246" priority="1734">
      <formula>IF(RIGHT(TEXT(AU524,"0.#"),1)=".",TRUE,FALSE)</formula>
    </cfRule>
  </conditionalFormatting>
  <conditionalFormatting sqref="AQ523">
    <cfRule type="expression" dxfId="1245" priority="1725">
      <formula>IF(RIGHT(TEXT(AQ523,"0.#"),1)=".",FALSE,TRUE)</formula>
    </cfRule>
    <cfRule type="expression" dxfId="1244" priority="1726">
      <formula>IF(RIGHT(TEXT(AQ523,"0.#"),1)=".",TRUE,FALSE)</formula>
    </cfRule>
  </conditionalFormatting>
  <conditionalFormatting sqref="AQ524">
    <cfRule type="expression" dxfId="1243" priority="1723">
      <formula>IF(RIGHT(TEXT(AQ524,"0.#"),1)=".",FALSE,TRUE)</formula>
    </cfRule>
    <cfRule type="expression" dxfId="1242" priority="1724">
      <formula>IF(RIGHT(TEXT(AQ524,"0.#"),1)=".",TRUE,FALSE)</formula>
    </cfRule>
  </conditionalFormatting>
  <conditionalFormatting sqref="AQ522">
    <cfRule type="expression" dxfId="1241" priority="1721">
      <formula>IF(RIGHT(TEXT(AQ522,"0.#"),1)=".",FALSE,TRUE)</formula>
    </cfRule>
    <cfRule type="expression" dxfId="1240" priority="1722">
      <formula>IF(RIGHT(TEXT(AQ522,"0.#"),1)=".",TRUE,FALSE)</formula>
    </cfRule>
  </conditionalFormatting>
  <conditionalFormatting sqref="AE527">
    <cfRule type="expression" dxfId="1239" priority="1719">
      <formula>IF(RIGHT(TEXT(AE527,"0.#"),1)=".",FALSE,TRUE)</formula>
    </cfRule>
    <cfRule type="expression" dxfId="1238" priority="1720">
      <formula>IF(RIGHT(TEXT(AE527,"0.#"),1)=".",TRUE,FALSE)</formula>
    </cfRule>
  </conditionalFormatting>
  <conditionalFormatting sqref="AE528">
    <cfRule type="expression" dxfId="1237" priority="1717">
      <formula>IF(RIGHT(TEXT(AE528,"0.#"),1)=".",FALSE,TRUE)</formula>
    </cfRule>
    <cfRule type="expression" dxfId="1236" priority="1718">
      <formula>IF(RIGHT(TEXT(AE528,"0.#"),1)=".",TRUE,FALSE)</formula>
    </cfRule>
  </conditionalFormatting>
  <conditionalFormatting sqref="AE529">
    <cfRule type="expression" dxfId="1235" priority="1715">
      <formula>IF(RIGHT(TEXT(AE529,"0.#"),1)=".",FALSE,TRUE)</formula>
    </cfRule>
    <cfRule type="expression" dxfId="1234" priority="1716">
      <formula>IF(RIGHT(TEXT(AE529,"0.#"),1)=".",TRUE,FALSE)</formula>
    </cfRule>
  </conditionalFormatting>
  <conditionalFormatting sqref="AU527">
    <cfRule type="expression" dxfId="1233" priority="1707">
      <formula>IF(RIGHT(TEXT(AU527,"0.#"),1)=".",FALSE,TRUE)</formula>
    </cfRule>
    <cfRule type="expression" dxfId="1232" priority="1708">
      <formula>IF(RIGHT(TEXT(AU527,"0.#"),1)=".",TRUE,FALSE)</formula>
    </cfRule>
  </conditionalFormatting>
  <conditionalFormatting sqref="AU528">
    <cfRule type="expression" dxfId="1231" priority="1705">
      <formula>IF(RIGHT(TEXT(AU528,"0.#"),1)=".",FALSE,TRUE)</formula>
    </cfRule>
    <cfRule type="expression" dxfId="1230" priority="1706">
      <formula>IF(RIGHT(TEXT(AU528,"0.#"),1)=".",TRUE,FALSE)</formula>
    </cfRule>
  </conditionalFormatting>
  <conditionalFormatting sqref="AU529">
    <cfRule type="expression" dxfId="1229" priority="1703">
      <formula>IF(RIGHT(TEXT(AU529,"0.#"),1)=".",FALSE,TRUE)</formula>
    </cfRule>
    <cfRule type="expression" dxfId="1228" priority="1704">
      <formula>IF(RIGHT(TEXT(AU529,"0.#"),1)=".",TRUE,FALSE)</formula>
    </cfRule>
  </conditionalFormatting>
  <conditionalFormatting sqref="AQ528">
    <cfRule type="expression" dxfId="1227" priority="1695">
      <formula>IF(RIGHT(TEXT(AQ528,"0.#"),1)=".",FALSE,TRUE)</formula>
    </cfRule>
    <cfRule type="expression" dxfId="1226" priority="1696">
      <formula>IF(RIGHT(TEXT(AQ528,"0.#"),1)=".",TRUE,FALSE)</formula>
    </cfRule>
  </conditionalFormatting>
  <conditionalFormatting sqref="AQ529">
    <cfRule type="expression" dxfId="1225" priority="1693">
      <formula>IF(RIGHT(TEXT(AQ529,"0.#"),1)=".",FALSE,TRUE)</formula>
    </cfRule>
    <cfRule type="expression" dxfId="1224" priority="1694">
      <formula>IF(RIGHT(TEXT(AQ529,"0.#"),1)=".",TRUE,FALSE)</formula>
    </cfRule>
  </conditionalFormatting>
  <conditionalFormatting sqref="AQ527">
    <cfRule type="expression" dxfId="1223" priority="1691">
      <formula>IF(RIGHT(TEXT(AQ527,"0.#"),1)=".",FALSE,TRUE)</formula>
    </cfRule>
    <cfRule type="expression" dxfId="1222" priority="1692">
      <formula>IF(RIGHT(TEXT(AQ527,"0.#"),1)=".",TRUE,FALSE)</formula>
    </cfRule>
  </conditionalFormatting>
  <conditionalFormatting sqref="AE532">
    <cfRule type="expression" dxfId="1221" priority="1689">
      <formula>IF(RIGHT(TEXT(AE532,"0.#"),1)=".",FALSE,TRUE)</formula>
    </cfRule>
    <cfRule type="expression" dxfId="1220" priority="1690">
      <formula>IF(RIGHT(TEXT(AE532,"0.#"),1)=".",TRUE,FALSE)</formula>
    </cfRule>
  </conditionalFormatting>
  <conditionalFormatting sqref="AM534">
    <cfRule type="expression" dxfId="1219" priority="1679">
      <formula>IF(RIGHT(TEXT(AM534,"0.#"),1)=".",FALSE,TRUE)</formula>
    </cfRule>
    <cfRule type="expression" dxfId="1218" priority="1680">
      <formula>IF(RIGHT(TEXT(AM534,"0.#"),1)=".",TRUE,FALSE)</formula>
    </cfRule>
  </conditionalFormatting>
  <conditionalFormatting sqref="AE533">
    <cfRule type="expression" dxfId="1217" priority="1687">
      <formula>IF(RIGHT(TEXT(AE533,"0.#"),1)=".",FALSE,TRUE)</formula>
    </cfRule>
    <cfRule type="expression" dxfId="1216" priority="1688">
      <formula>IF(RIGHT(TEXT(AE533,"0.#"),1)=".",TRUE,FALSE)</formula>
    </cfRule>
  </conditionalFormatting>
  <conditionalFormatting sqref="AE534">
    <cfRule type="expression" dxfId="1215" priority="1685">
      <formula>IF(RIGHT(TEXT(AE534,"0.#"),1)=".",FALSE,TRUE)</formula>
    </cfRule>
    <cfRule type="expression" dxfId="1214" priority="1686">
      <formula>IF(RIGHT(TEXT(AE534,"0.#"),1)=".",TRUE,FALSE)</formula>
    </cfRule>
  </conditionalFormatting>
  <conditionalFormatting sqref="AM532">
    <cfRule type="expression" dxfId="1213" priority="1683">
      <formula>IF(RIGHT(TEXT(AM532,"0.#"),1)=".",FALSE,TRUE)</formula>
    </cfRule>
    <cfRule type="expression" dxfId="1212" priority="1684">
      <formula>IF(RIGHT(TEXT(AM532,"0.#"),1)=".",TRUE,FALSE)</formula>
    </cfRule>
  </conditionalFormatting>
  <conditionalFormatting sqref="AM533">
    <cfRule type="expression" dxfId="1211" priority="1681">
      <formula>IF(RIGHT(TEXT(AM533,"0.#"),1)=".",FALSE,TRUE)</formula>
    </cfRule>
    <cfRule type="expression" dxfId="1210" priority="1682">
      <formula>IF(RIGHT(TEXT(AM533,"0.#"),1)=".",TRUE,FALSE)</formula>
    </cfRule>
  </conditionalFormatting>
  <conditionalFormatting sqref="AU532">
    <cfRule type="expression" dxfId="1209" priority="1677">
      <formula>IF(RIGHT(TEXT(AU532,"0.#"),1)=".",FALSE,TRUE)</formula>
    </cfRule>
    <cfRule type="expression" dxfId="1208" priority="1678">
      <formula>IF(RIGHT(TEXT(AU532,"0.#"),1)=".",TRUE,FALSE)</formula>
    </cfRule>
  </conditionalFormatting>
  <conditionalFormatting sqref="AU533">
    <cfRule type="expression" dxfId="1207" priority="1675">
      <formula>IF(RIGHT(TEXT(AU533,"0.#"),1)=".",FALSE,TRUE)</formula>
    </cfRule>
    <cfRule type="expression" dxfId="1206" priority="1676">
      <formula>IF(RIGHT(TEXT(AU533,"0.#"),1)=".",TRUE,FALSE)</formula>
    </cfRule>
  </conditionalFormatting>
  <conditionalFormatting sqref="AU534">
    <cfRule type="expression" dxfId="1205" priority="1673">
      <formula>IF(RIGHT(TEXT(AU534,"0.#"),1)=".",FALSE,TRUE)</formula>
    </cfRule>
    <cfRule type="expression" dxfId="1204" priority="1674">
      <formula>IF(RIGHT(TEXT(AU534,"0.#"),1)=".",TRUE,FALSE)</formula>
    </cfRule>
  </conditionalFormatting>
  <conditionalFormatting sqref="AI534">
    <cfRule type="expression" dxfId="1203" priority="1667">
      <formula>IF(RIGHT(TEXT(AI534,"0.#"),1)=".",FALSE,TRUE)</formula>
    </cfRule>
    <cfRule type="expression" dxfId="1202" priority="1668">
      <formula>IF(RIGHT(TEXT(AI534,"0.#"),1)=".",TRUE,FALSE)</formula>
    </cfRule>
  </conditionalFormatting>
  <conditionalFormatting sqref="AI532">
    <cfRule type="expression" dxfId="1201" priority="1671">
      <formula>IF(RIGHT(TEXT(AI532,"0.#"),1)=".",FALSE,TRUE)</formula>
    </cfRule>
    <cfRule type="expression" dxfId="1200" priority="1672">
      <formula>IF(RIGHT(TEXT(AI532,"0.#"),1)=".",TRUE,FALSE)</formula>
    </cfRule>
  </conditionalFormatting>
  <conditionalFormatting sqref="AI533">
    <cfRule type="expression" dxfId="1199" priority="1669">
      <formula>IF(RIGHT(TEXT(AI533,"0.#"),1)=".",FALSE,TRUE)</formula>
    </cfRule>
    <cfRule type="expression" dxfId="1198" priority="1670">
      <formula>IF(RIGHT(TEXT(AI533,"0.#"),1)=".",TRUE,FALSE)</formula>
    </cfRule>
  </conditionalFormatting>
  <conditionalFormatting sqref="AQ533">
    <cfRule type="expression" dxfId="1197" priority="1665">
      <formula>IF(RIGHT(TEXT(AQ533,"0.#"),1)=".",FALSE,TRUE)</formula>
    </cfRule>
    <cfRule type="expression" dxfId="1196" priority="1666">
      <formula>IF(RIGHT(TEXT(AQ533,"0.#"),1)=".",TRUE,FALSE)</formula>
    </cfRule>
  </conditionalFormatting>
  <conditionalFormatting sqref="AQ534">
    <cfRule type="expression" dxfId="1195" priority="1663">
      <formula>IF(RIGHT(TEXT(AQ534,"0.#"),1)=".",FALSE,TRUE)</formula>
    </cfRule>
    <cfRule type="expression" dxfId="1194" priority="1664">
      <formula>IF(RIGHT(TEXT(AQ534,"0.#"),1)=".",TRUE,FALSE)</formula>
    </cfRule>
  </conditionalFormatting>
  <conditionalFormatting sqref="AQ532">
    <cfRule type="expression" dxfId="1193" priority="1661">
      <formula>IF(RIGHT(TEXT(AQ532,"0.#"),1)=".",FALSE,TRUE)</formula>
    </cfRule>
    <cfRule type="expression" dxfId="1192" priority="1662">
      <formula>IF(RIGHT(TEXT(AQ532,"0.#"),1)=".",TRUE,FALSE)</formula>
    </cfRule>
  </conditionalFormatting>
  <conditionalFormatting sqref="AE541">
    <cfRule type="expression" dxfId="1191" priority="1659">
      <formula>IF(RIGHT(TEXT(AE541,"0.#"),1)=".",FALSE,TRUE)</formula>
    </cfRule>
    <cfRule type="expression" dxfId="1190" priority="1660">
      <formula>IF(RIGHT(TEXT(AE541,"0.#"),1)=".",TRUE,FALSE)</formula>
    </cfRule>
  </conditionalFormatting>
  <conditionalFormatting sqref="AE542">
    <cfRule type="expression" dxfId="1189" priority="1657">
      <formula>IF(RIGHT(TEXT(AE542,"0.#"),1)=".",FALSE,TRUE)</formula>
    </cfRule>
    <cfRule type="expression" dxfId="1188" priority="1658">
      <formula>IF(RIGHT(TEXT(AE542,"0.#"),1)=".",TRUE,FALSE)</formula>
    </cfRule>
  </conditionalFormatting>
  <conditionalFormatting sqref="AE543">
    <cfRule type="expression" dxfId="1187" priority="1655">
      <formula>IF(RIGHT(TEXT(AE543,"0.#"),1)=".",FALSE,TRUE)</formula>
    </cfRule>
    <cfRule type="expression" dxfId="1186" priority="1656">
      <formula>IF(RIGHT(TEXT(AE543,"0.#"),1)=".",TRUE,FALSE)</formula>
    </cfRule>
  </conditionalFormatting>
  <conditionalFormatting sqref="AU541">
    <cfRule type="expression" dxfId="1185" priority="1647">
      <formula>IF(RIGHT(TEXT(AU541,"0.#"),1)=".",FALSE,TRUE)</formula>
    </cfRule>
    <cfRule type="expression" dxfId="1184" priority="1648">
      <formula>IF(RIGHT(TEXT(AU541,"0.#"),1)=".",TRUE,FALSE)</formula>
    </cfRule>
  </conditionalFormatting>
  <conditionalFormatting sqref="AU542">
    <cfRule type="expression" dxfId="1183" priority="1645">
      <formula>IF(RIGHT(TEXT(AU542,"0.#"),1)=".",FALSE,TRUE)</formula>
    </cfRule>
    <cfRule type="expression" dxfId="1182" priority="1646">
      <formula>IF(RIGHT(TEXT(AU542,"0.#"),1)=".",TRUE,FALSE)</formula>
    </cfRule>
  </conditionalFormatting>
  <conditionalFormatting sqref="AU543">
    <cfRule type="expression" dxfId="1181" priority="1643">
      <formula>IF(RIGHT(TEXT(AU543,"0.#"),1)=".",FALSE,TRUE)</formula>
    </cfRule>
    <cfRule type="expression" dxfId="1180" priority="1644">
      <formula>IF(RIGHT(TEXT(AU543,"0.#"),1)=".",TRUE,FALSE)</formula>
    </cfRule>
  </conditionalFormatting>
  <conditionalFormatting sqref="AQ542">
    <cfRule type="expression" dxfId="1179" priority="1635">
      <formula>IF(RIGHT(TEXT(AQ542,"0.#"),1)=".",FALSE,TRUE)</formula>
    </cfRule>
    <cfRule type="expression" dxfId="1178" priority="1636">
      <formula>IF(RIGHT(TEXT(AQ542,"0.#"),1)=".",TRUE,FALSE)</formula>
    </cfRule>
  </conditionalFormatting>
  <conditionalFormatting sqref="AQ543">
    <cfRule type="expression" dxfId="1177" priority="1633">
      <formula>IF(RIGHT(TEXT(AQ543,"0.#"),1)=".",FALSE,TRUE)</formula>
    </cfRule>
    <cfRule type="expression" dxfId="1176" priority="1634">
      <formula>IF(RIGHT(TEXT(AQ543,"0.#"),1)=".",TRUE,FALSE)</formula>
    </cfRule>
  </conditionalFormatting>
  <conditionalFormatting sqref="AQ541">
    <cfRule type="expression" dxfId="1175" priority="1631">
      <formula>IF(RIGHT(TEXT(AQ541,"0.#"),1)=".",FALSE,TRUE)</formula>
    </cfRule>
    <cfRule type="expression" dxfId="1174" priority="1632">
      <formula>IF(RIGHT(TEXT(AQ541,"0.#"),1)=".",TRUE,FALSE)</formula>
    </cfRule>
  </conditionalFormatting>
  <conditionalFormatting sqref="AE566">
    <cfRule type="expression" dxfId="1173" priority="1629">
      <formula>IF(RIGHT(TEXT(AE566,"0.#"),1)=".",FALSE,TRUE)</formula>
    </cfRule>
    <cfRule type="expression" dxfId="1172" priority="1630">
      <formula>IF(RIGHT(TEXT(AE566,"0.#"),1)=".",TRUE,FALSE)</formula>
    </cfRule>
  </conditionalFormatting>
  <conditionalFormatting sqref="AE567">
    <cfRule type="expression" dxfId="1171" priority="1627">
      <formula>IF(RIGHT(TEXT(AE567,"0.#"),1)=".",FALSE,TRUE)</formula>
    </cfRule>
    <cfRule type="expression" dxfId="1170" priority="1628">
      <formula>IF(RIGHT(TEXT(AE567,"0.#"),1)=".",TRUE,FALSE)</formula>
    </cfRule>
  </conditionalFormatting>
  <conditionalFormatting sqref="AE568">
    <cfRule type="expression" dxfId="1169" priority="1625">
      <formula>IF(RIGHT(TEXT(AE568,"0.#"),1)=".",FALSE,TRUE)</formula>
    </cfRule>
    <cfRule type="expression" dxfId="1168" priority="1626">
      <formula>IF(RIGHT(TEXT(AE568,"0.#"),1)=".",TRUE,FALSE)</formula>
    </cfRule>
  </conditionalFormatting>
  <conditionalFormatting sqref="AU566">
    <cfRule type="expression" dxfId="1167" priority="1617">
      <formula>IF(RIGHT(TEXT(AU566,"0.#"),1)=".",FALSE,TRUE)</formula>
    </cfRule>
    <cfRule type="expression" dxfId="1166" priority="1618">
      <formula>IF(RIGHT(TEXT(AU566,"0.#"),1)=".",TRUE,FALSE)</formula>
    </cfRule>
  </conditionalFormatting>
  <conditionalFormatting sqref="AU567">
    <cfRule type="expression" dxfId="1165" priority="1615">
      <formula>IF(RIGHT(TEXT(AU567,"0.#"),1)=".",FALSE,TRUE)</formula>
    </cfRule>
    <cfRule type="expression" dxfId="1164" priority="1616">
      <formula>IF(RIGHT(TEXT(AU567,"0.#"),1)=".",TRUE,FALSE)</formula>
    </cfRule>
  </conditionalFormatting>
  <conditionalFormatting sqref="AU568">
    <cfRule type="expression" dxfId="1163" priority="1613">
      <formula>IF(RIGHT(TEXT(AU568,"0.#"),1)=".",FALSE,TRUE)</formula>
    </cfRule>
    <cfRule type="expression" dxfId="1162" priority="1614">
      <formula>IF(RIGHT(TEXT(AU568,"0.#"),1)=".",TRUE,FALSE)</formula>
    </cfRule>
  </conditionalFormatting>
  <conditionalFormatting sqref="AQ567">
    <cfRule type="expression" dxfId="1161" priority="1605">
      <formula>IF(RIGHT(TEXT(AQ567,"0.#"),1)=".",FALSE,TRUE)</formula>
    </cfRule>
    <cfRule type="expression" dxfId="1160" priority="1606">
      <formula>IF(RIGHT(TEXT(AQ567,"0.#"),1)=".",TRUE,FALSE)</formula>
    </cfRule>
  </conditionalFormatting>
  <conditionalFormatting sqref="AQ568">
    <cfRule type="expression" dxfId="1159" priority="1603">
      <formula>IF(RIGHT(TEXT(AQ568,"0.#"),1)=".",FALSE,TRUE)</formula>
    </cfRule>
    <cfRule type="expression" dxfId="1158" priority="1604">
      <formula>IF(RIGHT(TEXT(AQ568,"0.#"),1)=".",TRUE,FALSE)</formula>
    </cfRule>
  </conditionalFormatting>
  <conditionalFormatting sqref="AQ566">
    <cfRule type="expression" dxfId="1157" priority="1601">
      <formula>IF(RIGHT(TEXT(AQ566,"0.#"),1)=".",FALSE,TRUE)</formula>
    </cfRule>
    <cfRule type="expression" dxfId="1156" priority="1602">
      <formula>IF(RIGHT(TEXT(AQ566,"0.#"),1)=".",TRUE,FALSE)</formula>
    </cfRule>
  </conditionalFormatting>
  <conditionalFormatting sqref="AE546">
    <cfRule type="expression" dxfId="1155" priority="1599">
      <formula>IF(RIGHT(TEXT(AE546,"0.#"),1)=".",FALSE,TRUE)</formula>
    </cfRule>
    <cfRule type="expression" dxfId="1154" priority="1600">
      <formula>IF(RIGHT(TEXT(AE546,"0.#"),1)=".",TRUE,FALSE)</formula>
    </cfRule>
  </conditionalFormatting>
  <conditionalFormatting sqref="AE547">
    <cfRule type="expression" dxfId="1153" priority="1597">
      <formula>IF(RIGHT(TEXT(AE547,"0.#"),1)=".",FALSE,TRUE)</formula>
    </cfRule>
    <cfRule type="expression" dxfId="1152" priority="1598">
      <formula>IF(RIGHT(TEXT(AE547,"0.#"),1)=".",TRUE,FALSE)</formula>
    </cfRule>
  </conditionalFormatting>
  <conditionalFormatting sqref="AE548">
    <cfRule type="expression" dxfId="1151" priority="1595">
      <formula>IF(RIGHT(TEXT(AE548,"0.#"),1)=".",FALSE,TRUE)</formula>
    </cfRule>
    <cfRule type="expression" dxfId="1150" priority="1596">
      <formula>IF(RIGHT(TEXT(AE548,"0.#"),1)=".",TRUE,FALSE)</formula>
    </cfRule>
  </conditionalFormatting>
  <conditionalFormatting sqref="AU546">
    <cfRule type="expression" dxfId="1149" priority="1587">
      <formula>IF(RIGHT(TEXT(AU546,"0.#"),1)=".",FALSE,TRUE)</formula>
    </cfRule>
    <cfRule type="expression" dxfId="1148" priority="1588">
      <formula>IF(RIGHT(TEXT(AU546,"0.#"),1)=".",TRUE,FALSE)</formula>
    </cfRule>
  </conditionalFormatting>
  <conditionalFormatting sqref="AU547">
    <cfRule type="expression" dxfId="1147" priority="1585">
      <formula>IF(RIGHT(TEXT(AU547,"0.#"),1)=".",FALSE,TRUE)</formula>
    </cfRule>
    <cfRule type="expression" dxfId="1146" priority="1586">
      <formula>IF(RIGHT(TEXT(AU547,"0.#"),1)=".",TRUE,FALSE)</formula>
    </cfRule>
  </conditionalFormatting>
  <conditionalFormatting sqref="AU548">
    <cfRule type="expression" dxfId="1145" priority="1583">
      <formula>IF(RIGHT(TEXT(AU548,"0.#"),1)=".",FALSE,TRUE)</formula>
    </cfRule>
    <cfRule type="expression" dxfId="1144" priority="1584">
      <formula>IF(RIGHT(TEXT(AU548,"0.#"),1)=".",TRUE,FALSE)</formula>
    </cfRule>
  </conditionalFormatting>
  <conditionalFormatting sqref="AQ547">
    <cfRule type="expression" dxfId="1143" priority="1575">
      <formula>IF(RIGHT(TEXT(AQ547,"0.#"),1)=".",FALSE,TRUE)</formula>
    </cfRule>
    <cfRule type="expression" dxfId="1142" priority="1576">
      <formula>IF(RIGHT(TEXT(AQ547,"0.#"),1)=".",TRUE,FALSE)</formula>
    </cfRule>
  </conditionalFormatting>
  <conditionalFormatting sqref="AQ546">
    <cfRule type="expression" dxfId="1141" priority="1571">
      <formula>IF(RIGHT(TEXT(AQ546,"0.#"),1)=".",FALSE,TRUE)</formula>
    </cfRule>
    <cfRule type="expression" dxfId="1140" priority="1572">
      <formula>IF(RIGHT(TEXT(AQ546,"0.#"),1)=".",TRUE,FALSE)</formula>
    </cfRule>
  </conditionalFormatting>
  <conditionalFormatting sqref="AE551">
    <cfRule type="expression" dxfId="1139" priority="1569">
      <formula>IF(RIGHT(TEXT(AE551,"0.#"),1)=".",FALSE,TRUE)</formula>
    </cfRule>
    <cfRule type="expression" dxfId="1138" priority="1570">
      <formula>IF(RIGHT(TEXT(AE551,"0.#"),1)=".",TRUE,FALSE)</formula>
    </cfRule>
  </conditionalFormatting>
  <conditionalFormatting sqref="AE553">
    <cfRule type="expression" dxfId="1137" priority="1565">
      <formula>IF(RIGHT(TEXT(AE553,"0.#"),1)=".",FALSE,TRUE)</formula>
    </cfRule>
    <cfRule type="expression" dxfId="1136" priority="1566">
      <formula>IF(RIGHT(TEXT(AE553,"0.#"),1)=".",TRUE,FALSE)</formula>
    </cfRule>
  </conditionalFormatting>
  <conditionalFormatting sqref="AU551">
    <cfRule type="expression" dxfId="1135" priority="1557">
      <formula>IF(RIGHT(TEXT(AU551,"0.#"),1)=".",FALSE,TRUE)</formula>
    </cfRule>
    <cfRule type="expression" dxfId="1134" priority="1558">
      <formula>IF(RIGHT(TEXT(AU551,"0.#"),1)=".",TRUE,FALSE)</formula>
    </cfRule>
  </conditionalFormatting>
  <conditionalFormatting sqref="AU553">
    <cfRule type="expression" dxfId="1133" priority="1553">
      <formula>IF(RIGHT(TEXT(AU553,"0.#"),1)=".",FALSE,TRUE)</formula>
    </cfRule>
    <cfRule type="expression" dxfId="1132" priority="1554">
      <formula>IF(RIGHT(TEXT(AU553,"0.#"),1)=".",TRUE,FALSE)</formula>
    </cfRule>
  </conditionalFormatting>
  <conditionalFormatting sqref="AQ552">
    <cfRule type="expression" dxfId="1131" priority="1545">
      <formula>IF(RIGHT(TEXT(AQ552,"0.#"),1)=".",FALSE,TRUE)</formula>
    </cfRule>
    <cfRule type="expression" dxfId="1130" priority="1546">
      <formula>IF(RIGHT(TEXT(AQ552,"0.#"),1)=".",TRUE,FALSE)</formula>
    </cfRule>
  </conditionalFormatting>
  <conditionalFormatting sqref="AU561">
    <cfRule type="expression" dxfId="1129" priority="1497">
      <formula>IF(RIGHT(TEXT(AU561,"0.#"),1)=".",FALSE,TRUE)</formula>
    </cfRule>
    <cfRule type="expression" dxfId="1128" priority="1498">
      <formula>IF(RIGHT(TEXT(AU561,"0.#"),1)=".",TRUE,FALSE)</formula>
    </cfRule>
  </conditionalFormatting>
  <conditionalFormatting sqref="AU562">
    <cfRule type="expression" dxfId="1127" priority="1495">
      <formula>IF(RIGHT(TEXT(AU562,"0.#"),1)=".",FALSE,TRUE)</formula>
    </cfRule>
    <cfRule type="expression" dxfId="1126" priority="1496">
      <formula>IF(RIGHT(TEXT(AU562,"0.#"),1)=".",TRUE,FALSE)</formula>
    </cfRule>
  </conditionalFormatting>
  <conditionalFormatting sqref="AU563">
    <cfRule type="expression" dxfId="1125" priority="1493">
      <formula>IF(RIGHT(TEXT(AU563,"0.#"),1)=".",FALSE,TRUE)</formula>
    </cfRule>
    <cfRule type="expression" dxfId="1124" priority="1494">
      <formula>IF(RIGHT(TEXT(AU563,"0.#"),1)=".",TRUE,FALSE)</formula>
    </cfRule>
  </conditionalFormatting>
  <conditionalFormatting sqref="AQ562">
    <cfRule type="expression" dxfId="1123" priority="1485">
      <formula>IF(RIGHT(TEXT(AQ562,"0.#"),1)=".",FALSE,TRUE)</formula>
    </cfRule>
    <cfRule type="expression" dxfId="1122" priority="1486">
      <formula>IF(RIGHT(TEXT(AQ562,"0.#"),1)=".",TRUE,FALSE)</formula>
    </cfRule>
  </conditionalFormatting>
  <conditionalFormatting sqref="AQ563">
    <cfRule type="expression" dxfId="1121" priority="1483">
      <formula>IF(RIGHT(TEXT(AQ563,"0.#"),1)=".",FALSE,TRUE)</formula>
    </cfRule>
    <cfRule type="expression" dxfId="1120" priority="1484">
      <formula>IF(RIGHT(TEXT(AQ563,"0.#"),1)=".",TRUE,FALSE)</formula>
    </cfRule>
  </conditionalFormatting>
  <conditionalFormatting sqref="AQ561">
    <cfRule type="expression" dxfId="1119" priority="1481">
      <formula>IF(RIGHT(TEXT(AQ561,"0.#"),1)=".",FALSE,TRUE)</formula>
    </cfRule>
    <cfRule type="expression" dxfId="1118" priority="1482">
      <formula>IF(RIGHT(TEXT(AQ561,"0.#"),1)=".",TRUE,FALSE)</formula>
    </cfRule>
  </conditionalFormatting>
  <conditionalFormatting sqref="AE571">
    <cfRule type="expression" dxfId="1117" priority="1479">
      <formula>IF(RIGHT(TEXT(AE571,"0.#"),1)=".",FALSE,TRUE)</formula>
    </cfRule>
    <cfRule type="expression" dxfId="1116" priority="1480">
      <formula>IF(RIGHT(TEXT(AE571,"0.#"),1)=".",TRUE,FALSE)</formula>
    </cfRule>
  </conditionalFormatting>
  <conditionalFormatting sqref="AE572">
    <cfRule type="expression" dxfId="1115" priority="1477">
      <formula>IF(RIGHT(TEXT(AE572,"0.#"),1)=".",FALSE,TRUE)</formula>
    </cfRule>
    <cfRule type="expression" dxfId="1114" priority="1478">
      <formula>IF(RIGHT(TEXT(AE572,"0.#"),1)=".",TRUE,FALSE)</formula>
    </cfRule>
  </conditionalFormatting>
  <conditionalFormatting sqref="AE573">
    <cfRule type="expression" dxfId="1113" priority="1475">
      <formula>IF(RIGHT(TEXT(AE573,"0.#"),1)=".",FALSE,TRUE)</formula>
    </cfRule>
    <cfRule type="expression" dxfId="1112" priority="1476">
      <formula>IF(RIGHT(TEXT(AE573,"0.#"),1)=".",TRUE,FALSE)</formula>
    </cfRule>
  </conditionalFormatting>
  <conditionalFormatting sqref="AU571">
    <cfRule type="expression" dxfId="1111" priority="1467">
      <formula>IF(RIGHT(TEXT(AU571,"0.#"),1)=".",FALSE,TRUE)</formula>
    </cfRule>
    <cfRule type="expression" dxfId="1110" priority="1468">
      <formula>IF(RIGHT(TEXT(AU571,"0.#"),1)=".",TRUE,FALSE)</formula>
    </cfRule>
  </conditionalFormatting>
  <conditionalFormatting sqref="AU572">
    <cfRule type="expression" dxfId="1109" priority="1465">
      <formula>IF(RIGHT(TEXT(AU572,"0.#"),1)=".",FALSE,TRUE)</formula>
    </cfRule>
    <cfRule type="expression" dxfId="1108" priority="1466">
      <formula>IF(RIGHT(TEXT(AU572,"0.#"),1)=".",TRUE,FALSE)</formula>
    </cfRule>
  </conditionalFormatting>
  <conditionalFormatting sqref="AU573">
    <cfRule type="expression" dxfId="1107" priority="1463">
      <formula>IF(RIGHT(TEXT(AU573,"0.#"),1)=".",FALSE,TRUE)</formula>
    </cfRule>
    <cfRule type="expression" dxfId="1106" priority="1464">
      <formula>IF(RIGHT(TEXT(AU573,"0.#"),1)=".",TRUE,FALSE)</formula>
    </cfRule>
  </conditionalFormatting>
  <conditionalFormatting sqref="AQ572">
    <cfRule type="expression" dxfId="1105" priority="1455">
      <formula>IF(RIGHT(TEXT(AQ572,"0.#"),1)=".",FALSE,TRUE)</formula>
    </cfRule>
    <cfRule type="expression" dxfId="1104" priority="1456">
      <formula>IF(RIGHT(TEXT(AQ572,"0.#"),1)=".",TRUE,FALSE)</formula>
    </cfRule>
  </conditionalFormatting>
  <conditionalFormatting sqref="AQ573">
    <cfRule type="expression" dxfId="1103" priority="1453">
      <formula>IF(RIGHT(TEXT(AQ573,"0.#"),1)=".",FALSE,TRUE)</formula>
    </cfRule>
    <cfRule type="expression" dxfId="1102" priority="1454">
      <formula>IF(RIGHT(TEXT(AQ573,"0.#"),1)=".",TRUE,FALSE)</formula>
    </cfRule>
  </conditionalFormatting>
  <conditionalFormatting sqref="AQ571">
    <cfRule type="expression" dxfId="1101" priority="1451">
      <formula>IF(RIGHT(TEXT(AQ571,"0.#"),1)=".",FALSE,TRUE)</formula>
    </cfRule>
    <cfRule type="expression" dxfId="1100" priority="1452">
      <formula>IF(RIGHT(TEXT(AQ571,"0.#"),1)=".",TRUE,FALSE)</formula>
    </cfRule>
  </conditionalFormatting>
  <conditionalFormatting sqref="AE576">
    <cfRule type="expression" dxfId="1099" priority="1449">
      <formula>IF(RIGHT(TEXT(AE576,"0.#"),1)=".",FALSE,TRUE)</formula>
    </cfRule>
    <cfRule type="expression" dxfId="1098" priority="1450">
      <formula>IF(RIGHT(TEXT(AE576,"0.#"),1)=".",TRUE,FALSE)</formula>
    </cfRule>
  </conditionalFormatting>
  <conditionalFormatting sqref="AE577">
    <cfRule type="expression" dxfId="1097" priority="1447">
      <formula>IF(RIGHT(TEXT(AE577,"0.#"),1)=".",FALSE,TRUE)</formula>
    </cfRule>
    <cfRule type="expression" dxfId="1096" priority="1448">
      <formula>IF(RIGHT(TEXT(AE577,"0.#"),1)=".",TRUE,FALSE)</formula>
    </cfRule>
  </conditionalFormatting>
  <conditionalFormatting sqref="AE578">
    <cfRule type="expression" dxfId="1095" priority="1445">
      <formula>IF(RIGHT(TEXT(AE578,"0.#"),1)=".",FALSE,TRUE)</formula>
    </cfRule>
    <cfRule type="expression" dxfId="1094" priority="1446">
      <formula>IF(RIGHT(TEXT(AE578,"0.#"),1)=".",TRUE,FALSE)</formula>
    </cfRule>
  </conditionalFormatting>
  <conditionalFormatting sqref="AU576">
    <cfRule type="expression" dxfId="1093" priority="1437">
      <formula>IF(RIGHT(TEXT(AU576,"0.#"),1)=".",FALSE,TRUE)</formula>
    </cfRule>
    <cfRule type="expression" dxfId="1092" priority="1438">
      <formula>IF(RIGHT(TEXT(AU576,"0.#"),1)=".",TRUE,FALSE)</formula>
    </cfRule>
  </conditionalFormatting>
  <conditionalFormatting sqref="AU577">
    <cfRule type="expression" dxfId="1091" priority="1435">
      <formula>IF(RIGHT(TEXT(AU577,"0.#"),1)=".",FALSE,TRUE)</formula>
    </cfRule>
    <cfRule type="expression" dxfId="1090" priority="1436">
      <formula>IF(RIGHT(TEXT(AU577,"0.#"),1)=".",TRUE,FALSE)</formula>
    </cfRule>
  </conditionalFormatting>
  <conditionalFormatting sqref="AU578">
    <cfRule type="expression" dxfId="1089" priority="1433">
      <formula>IF(RIGHT(TEXT(AU578,"0.#"),1)=".",FALSE,TRUE)</formula>
    </cfRule>
    <cfRule type="expression" dxfId="1088" priority="1434">
      <formula>IF(RIGHT(TEXT(AU578,"0.#"),1)=".",TRUE,FALSE)</formula>
    </cfRule>
  </conditionalFormatting>
  <conditionalFormatting sqref="AQ577">
    <cfRule type="expression" dxfId="1087" priority="1425">
      <formula>IF(RIGHT(TEXT(AQ577,"0.#"),1)=".",FALSE,TRUE)</formula>
    </cfRule>
    <cfRule type="expression" dxfId="1086" priority="1426">
      <formula>IF(RIGHT(TEXT(AQ577,"0.#"),1)=".",TRUE,FALSE)</formula>
    </cfRule>
  </conditionalFormatting>
  <conditionalFormatting sqref="AQ578">
    <cfRule type="expression" dxfId="1085" priority="1423">
      <formula>IF(RIGHT(TEXT(AQ578,"0.#"),1)=".",FALSE,TRUE)</formula>
    </cfRule>
    <cfRule type="expression" dxfId="1084" priority="1424">
      <formula>IF(RIGHT(TEXT(AQ578,"0.#"),1)=".",TRUE,FALSE)</formula>
    </cfRule>
  </conditionalFormatting>
  <conditionalFormatting sqref="AQ576">
    <cfRule type="expression" dxfId="1083" priority="1421">
      <formula>IF(RIGHT(TEXT(AQ576,"0.#"),1)=".",FALSE,TRUE)</formula>
    </cfRule>
    <cfRule type="expression" dxfId="1082" priority="1422">
      <formula>IF(RIGHT(TEXT(AQ576,"0.#"),1)=".",TRUE,FALSE)</formula>
    </cfRule>
  </conditionalFormatting>
  <conditionalFormatting sqref="AE581">
    <cfRule type="expression" dxfId="1081" priority="1419">
      <formula>IF(RIGHT(TEXT(AE581,"0.#"),1)=".",FALSE,TRUE)</formula>
    </cfRule>
    <cfRule type="expression" dxfId="1080" priority="1420">
      <formula>IF(RIGHT(TEXT(AE581,"0.#"),1)=".",TRUE,FALSE)</formula>
    </cfRule>
  </conditionalFormatting>
  <conditionalFormatting sqref="AE582">
    <cfRule type="expression" dxfId="1079" priority="1417">
      <formula>IF(RIGHT(TEXT(AE582,"0.#"),1)=".",FALSE,TRUE)</formula>
    </cfRule>
    <cfRule type="expression" dxfId="1078" priority="1418">
      <formula>IF(RIGHT(TEXT(AE582,"0.#"),1)=".",TRUE,FALSE)</formula>
    </cfRule>
  </conditionalFormatting>
  <conditionalFormatting sqref="AE583">
    <cfRule type="expression" dxfId="1077" priority="1415">
      <formula>IF(RIGHT(TEXT(AE583,"0.#"),1)=".",FALSE,TRUE)</formula>
    </cfRule>
    <cfRule type="expression" dxfId="1076" priority="1416">
      <formula>IF(RIGHT(TEXT(AE583,"0.#"),1)=".",TRUE,FALSE)</formula>
    </cfRule>
  </conditionalFormatting>
  <conditionalFormatting sqref="AU581">
    <cfRule type="expression" dxfId="1075" priority="1407">
      <formula>IF(RIGHT(TEXT(AU581,"0.#"),1)=".",FALSE,TRUE)</formula>
    </cfRule>
    <cfRule type="expression" dxfId="1074" priority="1408">
      <formula>IF(RIGHT(TEXT(AU581,"0.#"),1)=".",TRUE,FALSE)</formula>
    </cfRule>
  </conditionalFormatting>
  <conditionalFormatting sqref="AQ582">
    <cfRule type="expression" dxfId="1073" priority="1395">
      <formula>IF(RIGHT(TEXT(AQ582,"0.#"),1)=".",FALSE,TRUE)</formula>
    </cfRule>
    <cfRule type="expression" dxfId="1072" priority="1396">
      <formula>IF(RIGHT(TEXT(AQ582,"0.#"),1)=".",TRUE,FALSE)</formula>
    </cfRule>
  </conditionalFormatting>
  <conditionalFormatting sqref="AQ583">
    <cfRule type="expression" dxfId="1071" priority="1393">
      <formula>IF(RIGHT(TEXT(AQ583,"0.#"),1)=".",FALSE,TRUE)</formula>
    </cfRule>
    <cfRule type="expression" dxfId="1070" priority="1394">
      <formula>IF(RIGHT(TEXT(AQ583,"0.#"),1)=".",TRUE,FALSE)</formula>
    </cfRule>
  </conditionalFormatting>
  <conditionalFormatting sqref="AQ581">
    <cfRule type="expression" dxfId="1069" priority="1391">
      <formula>IF(RIGHT(TEXT(AQ581,"0.#"),1)=".",FALSE,TRUE)</formula>
    </cfRule>
    <cfRule type="expression" dxfId="1068" priority="1392">
      <formula>IF(RIGHT(TEXT(AQ581,"0.#"),1)=".",TRUE,FALSE)</formula>
    </cfRule>
  </conditionalFormatting>
  <conditionalFormatting sqref="AE586">
    <cfRule type="expression" dxfId="1067" priority="1389">
      <formula>IF(RIGHT(TEXT(AE586,"0.#"),1)=".",FALSE,TRUE)</formula>
    </cfRule>
    <cfRule type="expression" dxfId="1066" priority="1390">
      <formula>IF(RIGHT(TEXT(AE586,"0.#"),1)=".",TRUE,FALSE)</formula>
    </cfRule>
  </conditionalFormatting>
  <conditionalFormatting sqref="AM588">
    <cfRule type="expression" dxfId="1065" priority="1379">
      <formula>IF(RIGHT(TEXT(AM588,"0.#"),1)=".",FALSE,TRUE)</formula>
    </cfRule>
    <cfRule type="expression" dxfId="1064" priority="1380">
      <formula>IF(RIGHT(TEXT(AM588,"0.#"),1)=".",TRUE,FALSE)</formula>
    </cfRule>
  </conditionalFormatting>
  <conditionalFormatting sqref="AE587">
    <cfRule type="expression" dxfId="1063" priority="1387">
      <formula>IF(RIGHT(TEXT(AE587,"0.#"),1)=".",FALSE,TRUE)</formula>
    </cfRule>
    <cfRule type="expression" dxfId="1062" priority="1388">
      <formula>IF(RIGHT(TEXT(AE587,"0.#"),1)=".",TRUE,FALSE)</formula>
    </cfRule>
  </conditionalFormatting>
  <conditionalFormatting sqref="AE588">
    <cfRule type="expression" dxfId="1061" priority="1385">
      <formula>IF(RIGHT(TEXT(AE588,"0.#"),1)=".",FALSE,TRUE)</formula>
    </cfRule>
    <cfRule type="expression" dxfId="1060" priority="1386">
      <formula>IF(RIGHT(TEXT(AE588,"0.#"),1)=".",TRUE,FALSE)</formula>
    </cfRule>
  </conditionalFormatting>
  <conditionalFormatting sqref="AM586">
    <cfRule type="expression" dxfId="1059" priority="1383">
      <formula>IF(RIGHT(TEXT(AM586,"0.#"),1)=".",FALSE,TRUE)</formula>
    </cfRule>
    <cfRule type="expression" dxfId="1058" priority="1384">
      <formula>IF(RIGHT(TEXT(AM586,"0.#"),1)=".",TRUE,FALSE)</formula>
    </cfRule>
  </conditionalFormatting>
  <conditionalFormatting sqref="AM587">
    <cfRule type="expression" dxfId="1057" priority="1381">
      <formula>IF(RIGHT(TEXT(AM587,"0.#"),1)=".",FALSE,TRUE)</formula>
    </cfRule>
    <cfRule type="expression" dxfId="1056" priority="1382">
      <formula>IF(RIGHT(TEXT(AM587,"0.#"),1)=".",TRUE,FALSE)</formula>
    </cfRule>
  </conditionalFormatting>
  <conditionalFormatting sqref="AU586">
    <cfRule type="expression" dxfId="1055" priority="1377">
      <formula>IF(RIGHT(TEXT(AU586,"0.#"),1)=".",FALSE,TRUE)</formula>
    </cfRule>
    <cfRule type="expression" dxfId="1054" priority="1378">
      <formula>IF(RIGHT(TEXT(AU586,"0.#"),1)=".",TRUE,FALSE)</formula>
    </cfRule>
  </conditionalFormatting>
  <conditionalFormatting sqref="AU587">
    <cfRule type="expression" dxfId="1053" priority="1375">
      <formula>IF(RIGHT(TEXT(AU587,"0.#"),1)=".",FALSE,TRUE)</formula>
    </cfRule>
    <cfRule type="expression" dxfId="1052" priority="1376">
      <formula>IF(RIGHT(TEXT(AU587,"0.#"),1)=".",TRUE,FALSE)</formula>
    </cfRule>
  </conditionalFormatting>
  <conditionalFormatting sqref="AU588">
    <cfRule type="expression" dxfId="1051" priority="1373">
      <formula>IF(RIGHT(TEXT(AU588,"0.#"),1)=".",FALSE,TRUE)</formula>
    </cfRule>
    <cfRule type="expression" dxfId="1050" priority="1374">
      <formula>IF(RIGHT(TEXT(AU588,"0.#"),1)=".",TRUE,FALSE)</formula>
    </cfRule>
  </conditionalFormatting>
  <conditionalFormatting sqref="AI588">
    <cfRule type="expression" dxfId="1049" priority="1367">
      <formula>IF(RIGHT(TEXT(AI588,"0.#"),1)=".",FALSE,TRUE)</formula>
    </cfRule>
    <cfRule type="expression" dxfId="1048" priority="1368">
      <formula>IF(RIGHT(TEXT(AI588,"0.#"),1)=".",TRUE,FALSE)</formula>
    </cfRule>
  </conditionalFormatting>
  <conditionalFormatting sqref="AI586">
    <cfRule type="expression" dxfId="1047" priority="1371">
      <formula>IF(RIGHT(TEXT(AI586,"0.#"),1)=".",FALSE,TRUE)</formula>
    </cfRule>
    <cfRule type="expression" dxfId="1046" priority="1372">
      <formula>IF(RIGHT(TEXT(AI586,"0.#"),1)=".",TRUE,FALSE)</formula>
    </cfRule>
  </conditionalFormatting>
  <conditionalFormatting sqref="AI587">
    <cfRule type="expression" dxfId="1045" priority="1369">
      <formula>IF(RIGHT(TEXT(AI587,"0.#"),1)=".",FALSE,TRUE)</formula>
    </cfRule>
    <cfRule type="expression" dxfId="1044" priority="1370">
      <formula>IF(RIGHT(TEXT(AI587,"0.#"),1)=".",TRUE,FALSE)</formula>
    </cfRule>
  </conditionalFormatting>
  <conditionalFormatting sqref="AQ587">
    <cfRule type="expression" dxfId="1043" priority="1365">
      <formula>IF(RIGHT(TEXT(AQ587,"0.#"),1)=".",FALSE,TRUE)</formula>
    </cfRule>
    <cfRule type="expression" dxfId="1042" priority="1366">
      <formula>IF(RIGHT(TEXT(AQ587,"0.#"),1)=".",TRUE,FALSE)</formula>
    </cfRule>
  </conditionalFormatting>
  <conditionalFormatting sqref="AQ588">
    <cfRule type="expression" dxfId="1041" priority="1363">
      <formula>IF(RIGHT(TEXT(AQ588,"0.#"),1)=".",FALSE,TRUE)</formula>
    </cfRule>
    <cfRule type="expression" dxfId="1040" priority="1364">
      <formula>IF(RIGHT(TEXT(AQ588,"0.#"),1)=".",TRUE,FALSE)</formula>
    </cfRule>
  </conditionalFormatting>
  <conditionalFormatting sqref="AQ586">
    <cfRule type="expression" dxfId="1039" priority="1361">
      <formula>IF(RIGHT(TEXT(AQ586,"0.#"),1)=".",FALSE,TRUE)</formula>
    </cfRule>
    <cfRule type="expression" dxfId="1038" priority="1362">
      <formula>IF(RIGHT(TEXT(AQ586,"0.#"),1)=".",TRUE,FALSE)</formula>
    </cfRule>
  </conditionalFormatting>
  <conditionalFormatting sqref="AE595">
    <cfRule type="expression" dxfId="1037" priority="1359">
      <formula>IF(RIGHT(TEXT(AE595,"0.#"),1)=".",FALSE,TRUE)</formula>
    </cfRule>
    <cfRule type="expression" dxfId="1036" priority="1360">
      <formula>IF(RIGHT(TEXT(AE595,"0.#"),1)=".",TRUE,FALSE)</formula>
    </cfRule>
  </conditionalFormatting>
  <conditionalFormatting sqref="AE596">
    <cfRule type="expression" dxfId="1035" priority="1357">
      <formula>IF(RIGHT(TEXT(AE596,"0.#"),1)=".",FALSE,TRUE)</formula>
    </cfRule>
    <cfRule type="expression" dxfId="1034" priority="1358">
      <formula>IF(RIGHT(TEXT(AE596,"0.#"),1)=".",TRUE,FALSE)</formula>
    </cfRule>
  </conditionalFormatting>
  <conditionalFormatting sqref="AE597">
    <cfRule type="expression" dxfId="1033" priority="1355">
      <formula>IF(RIGHT(TEXT(AE597,"0.#"),1)=".",FALSE,TRUE)</formula>
    </cfRule>
    <cfRule type="expression" dxfId="1032" priority="1356">
      <formula>IF(RIGHT(TEXT(AE597,"0.#"),1)=".",TRUE,FALSE)</formula>
    </cfRule>
  </conditionalFormatting>
  <conditionalFormatting sqref="AU595">
    <cfRule type="expression" dxfId="1031" priority="1347">
      <formula>IF(RIGHT(TEXT(AU595,"0.#"),1)=".",FALSE,TRUE)</formula>
    </cfRule>
    <cfRule type="expression" dxfId="1030" priority="1348">
      <formula>IF(RIGHT(TEXT(AU595,"0.#"),1)=".",TRUE,FALSE)</formula>
    </cfRule>
  </conditionalFormatting>
  <conditionalFormatting sqref="AU596">
    <cfRule type="expression" dxfId="1029" priority="1345">
      <formula>IF(RIGHT(TEXT(AU596,"0.#"),1)=".",FALSE,TRUE)</formula>
    </cfRule>
    <cfRule type="expression" dxfId="1028" priority="1346">
      <formula>IF(RIGHT(TEXT(AU596,"0.#"),1)=".",TRUE,FALSE)</formula>
    </cfRule>
  </conditionalFormatting>
  <conditionalFormatting sqref="AU597">
    <cfRule type="expression" dxfId="1027" priority="1343">
      <formula>IF(RIGHT(TEXT(AU597,"0.#"),1)=".",FALSE,TRUE)</formula>
    </cfRule>
    <cfRule type="expression" dxfId="1026" priority="1344">
      <formula>IF(RIGHT(TEXT(AU597,"0.#"),1)=".",TRUE,FALSE)</formula>
    </cfRule>
  </conditionalFormatting>
  <conditionalFormatting sqref="AQ596">
    <cfRule type="expression" dxfId="1025" priority="1335">
      <formula>IF(RIGHT(TEXT(AQ596,"0.#"),1)=".",FALSE,TRUE)</formula>
    </cfRule>
    <cfRule type="expression" dxfId="1024" priority="1336">
      <formula>IF(RIGHT(TEXT(AQ596,"0.#"),1)=".",TRUE,FALSE)</formula>
    </cfRule>
  </conditionalFormatting>
  <conditionalFormatting sqref="AQ597">
    <cfRule type="expression" dxfId="1023" priority="1333">
      <formula>IF(RIGHT(TEXT(AQ597,"0.#"),1)=".",FALSE,TRUE)</formula>
    </cfRule>
    <cfRule type="expression" dxfId="1022" priority="1334">
      <formula>IF(RIGHT(TEXT(AQ597,"0.#"),1)=".",TRUE,FALSE)</formula>
    </cfRule>
  </conditionalFormatting>
  <conditionalFormatting sqref="AQ595">
    <cfRule type="expression" dxfId="1021" priority="1331">
      <formula>IF(RIGHT(TEXT(AQ595,"0.#"),1)=".",FALSE,TRUE)</formula>
    </cfRule>
    <cfRule type="expression" dxfId="1020" priority="1332">
      <formula>IF(RIGHT(TEXT(AQ595,"0.#"),1)=".",TRUE,FALSE)</formula>
    </cfRule>
  </conditionalFormatting>
  <conditionalFormatting sqref="AE620">
    <cfRule type="expression" dxfId="1019" priority="1329">
      <formula>IF(RIGHT(TEXT(AE620,"0.#"),1)=".",FALSE,TRUE)</formula>
    </cfRule>
    <cfRule type="expression" dxfId="1018" priority="1330">
      <formula>IF(RIGHT(TEXT(AE620,"0.#"),1)=".",TRUE,FALSE)</formula>
    </cfRule>
  </conditionalFormatting>
  <conditionalFormatting sqref="AE621">
    <cfRule type="expression" dxfId="1017" priority="1327">
      <formula>IF(RIGHT(TEXT(AE621,"0.#"),1)=".",FALSE,TRUE)</formula>
    </cfRule>
    <cfRule type="expression" dxfId="1016" priority="1328">
      <formula>IF(RIGHT(TEXT(AE621,"0.#"),1)=".",TRUE,FALSE)</formula>
    </cfRule>
  </conditionalFormatting>
  <conditionalFormatting sqref="AE622">
    <cfRule type="expression" dxfId="1015" priority="1325">
      <formula>IF(RIGHT(TEXT(AE622,"0.#"),1)=".",FALSE,TRUE)</formula>
    </cfRule>
    <cfRule type="expression" dxfId="1014" priority="1326">
      <formula>IF(RIGHT(TEXT(AE622,"0.#"),1)=".",TRUE,FALSE)</formula>
    </cfRule>
  </conditionalFormatting>
  <conditionalFormatting sqref="AU620">
    <cfRule type="expression" dxfId="1013" priority="1317">
      <formula>IF(RIGHT(TEXT(AU620,"0.#"),1)=".",FALSE,TRUE)</formula>
    </cfRule>
    <cfRule type="expression" dxfId="1012" priority="1318">
      <formula>IF(RIGHT(TEXT(AU620,"0.#"),1)=".",TRUE,FALSE)</formula>
    </cfRule>
  </conditionalFormatting>
  <conditionalFormatting sqref="AU621">
    <cfRule type="expression" dxfId="1011" priority="1315">
      <formula>IF(RIGHT(TEXT(AU621,"0.#"),1)=".",FALSE,TRUE)</formula>
    </cfRule>
    <cfRule type="expression" dxfId="1010" priority="1316">
      <formula>IF(RIGHT(TEXT(AU621,"0.#"),1)=".",TRUE,FALSE)</formula>
    </cfRule>
  </conditionalFormatting>
  <conditionalFormatting sqref="AU622">
    <cfRule type="expression" dxfId="1009" priority="1313">
      <formula>IF(RIGHT(TEXT(AU622,"0.#"),1)=".",FALSE,TRUE)</formula>
    </cfRule>
    <cfRule type="expression" dxfId="1008" priority="1314">
      <formula>IF(RIGHT(TEXT(AU622,"0.#"),1)=".",TRUE,FALSE)</formula>
    </cfRule>
  </conditionalFormatting>
  <conditionalFormatting sqref="AQ621">
    <cfRule type="expression" dxfId="1007" priority="1305">
      <formula>IF(RIGHT(TEXT(AQ621,"0.#"),1)=".",FALSE,TRUE)</formula>
    </cfRule>
    <cfRule type="expression" dxfId="1006" priority="1306">
      <formula>IF(RIGHT(TEXT(AQ621,"0.#"),1)=".",TRUE,FALSE)</formula>
    </cfRule>
  </conditionalFormatting>
  <conditionalFormatting sqref="AQ622">
    <cfRule type="expression" dxfId="1005" priority="1303">
      <formula>IF(RIGHT(TEXT(AQ622,"0.#"),1)=".",FALSE,TRUE)</formula>
    </cfRule>
    <cfRule type="expression" dxfId="1004" priority="1304">
      <formula>IF(RIGHT(TEXT(AQ622,"0.#"),1)=".",TRUE,FALSE)</formula>
    </cfRule>
  </conditionalFormatting>
  <conditionalFormatting sqref="AQ620">
    <cfRule type="expression" dxfId="1003" priority="1301">
      <formula>IF(RIGHT(TEXT(AQ620,"0.#"),1)=".",FALSE,TRUE)</formula>
    </cfRule>
    <cfRule type="expression" dxfId="1002" priority="1302">
      <formula>IF(RIGHT(TEXT(AQ620,"0.#"),1)=".",TRUE,FALSE)</formula>
    </cfRule>
  </conditionalFormatting>
  <conditionalFormatting sqref="AE600">
    <cfRule type="expression" dxfId="1001" priority="1299">
      <formula>IF(RIGHT(TEXT(AE600,"0.#"),1)=".",FALSE,TRUE)</formula>
    </cfRule>
    <cfRule type="expression" dxfId="1000" priority="1300">
      <formula>IF(RIGHT(TEXT(AE600,"0.#"),1)=".",TRUE,FALSE)</formula>
    </cfRule>
  </conditionalFormatting>
  <conditionalFormatting sqref="AE601">
    <cfRule type="expression" dxfId="999" priority="1297">
      <formula>IF(RIGHT(TEXT(AE601,"0.#"),1)=".",FALSE,TRUE)</formula>
    </cfRule>
    <cfRule type="expression" dxfId="998" priority="1298">
      <formula>IF(RIGHT(TEXT(AE601,"0.#"),1)=".",TRUE,FALSE)</formula>
    </cfRule>
  </conditionalFormatting>
  <conditionalFormatting sqref="AE602">
    <cfRule type="expression" dxfId="997" priority="1295">
      <formula>IF(RIGHT(TEXT(AE602,"0.#"),1)=".",FALSE,TRUE)</formula>
    </cfRule>
    <cfRule type="expression" dxfId="996" priority="1296">
      <formula>IF(RIGHT(TEXT(AE602,"0.#"),1)=".",TRUE,FALSE)</formula>
    </cfRule>
  </conditionalFormatting>
  <conditionalFormatting sqref="AU600">
    <cfRule type="expression" dxfId="995" priority="1287">
      <formula>IF(RIGHT(TEXT(AU600,"0.#"),1)=".",FALSE,TRUE)</formula>
    </cfRule>
    <cfRule type="expression" dxfId="994" priority="1288">
      <formula>IF(RIGHT(TEXT(AU600,"0.#"),1)=".",TRUE,FALSE)</formula>
    </cfRule>
  </conditionalFormatting>
  <conditionalFormatting sqref="AU601">
    <cfRule type="expression" dxfId="993" priority="1285">
      <formula>IF(RIGHT(TEXT(AU601,"0.#"),1)=".",FALSE,TRUE)</formula>
    </cfRule>
    <cfRule type="expression" dxfId="992" priority="1286">
      <formula>IF(RIGHT(TEXT(AU601,"0.#"),1)=".",TRUE,FALSE)</formula>
    </cfRule>
  </conditionalFormatting>
  <conditionalFormatting sqref="AU602">
    <cfRule type="expression" dxfId="991" priority="1283">
      <formula>IF(RIGHT(TEXT(AU602,"0.#"),1)=".",FALSE,TRUE)</formula>
    </cfRule>
    <cfRule type="expression" dxfId="990" priority="1284">
      <formula>IF(RIGHT(TEXT(AU602,"0.#"),1)=".",TRUE,FALSE)</formula>
    </cfRule>
  </conditionalFormatting>
  <conditionalFormatting sqref="AQ601">
    <cfRule type="expression" dxfId="989" priority="1275">
      <formula>IF(RIGHT(TEXT(AQ601,"0.#"),1)=".",FALSE,TRUE)</formula>
    </cfRule>
    <cfRule type="expression" dxfId="988" priority="1276">
      <formula>IF(RIGHT(TEXT(AQ601,"0.#"),1)=".",TRUE,FALSE)</formula>
    </cfRule>
  </conditionalFormatting>
  <conditionalFormatting sqref="AQ602">
    <cfRule type="expression" dxfId="987" priority="1273">
      <formula>IF(RIGHT(TEXT(AQ602,"0.#"),1)=".",FALSE,TRUE)</formula>
    </cfRule>
    <cfRule type="expression" dxfId="986" priority="1274">
      <formula>IF(RIGHT(TEXT(AQ602,"0.#"),1)=".",TRUE,FALSE)</formula>
    </cfRule>
  </conditionalFormatting>
  <conditionalFormatting sqref="AQ600">
    <cfRule type="expression" dxfId="985" priority="1271">
      <formula>IF(RIGHT(TEXT(AQ600,"0.#"),1)=".",FALSE,TRUE)</formula>
    </cfRule>
    <cfRule type="expression" dxfId="984" priority="1272">
      <formula>IF(RIGHT(TEXT(AQ600,"0.#"),1)=".",TRUE,FALSE)</formula>
    </cfRule>
  </conditionalFormatting>
  <conditionalFormatting sqref="AE605">
    <cfRule type="expression" dxfId="983" priority="1269">
      <formula>IF(RIGHT(TEXT(AE605,"0.#"),1)=".",FALSE,TRUE)</formula>
    </cfRule>
    <cfRule type="expression" dxfId="982" priority="1270">
      <formula>IF(RIGHT(TEXT(AE605,"0.#"),1)=".",TRUE,FALSE)</formula>
    </cfRule>
  </conditionalFormatting>
  <conditionalFormatting sqref="AE606">
    <cfRule type="expression" dxfId="981" priority="1267">
      <formula>IF(RIGHT(TEXT(AE606,"0.#"),1)=".",FALSE,TRUE)</formula>
    </cfRule>
    <cfRule type="expression" dxfId="980" priority="1268">
      <formula>IF(RIGHT(TEXT(AE606,"0.#"),1)=".",TRUE,FALSE)</formula>
    </cfRule>
  </conditionalFormatting>
  <conditionalFormatting sqref="AE607">
    <cfRule type="expression" dxfId="979" priority="1265">
      <formula>IF(RIGHT(TEXT(AE607,"0.#"),1)=".",FALSE,TRUE)</formula>
    </cfRule>
    <cfRule type="expression" dxfId="978" priority="1266">
      <formula>IF(RIGHT(TEXT(AE607,"0.#"),1)=".",TRUE,FALSE)</formula>
    </cfRule>
  </conditionalFormatting>
  <conditionalFormatting sqref="AU605">
    <cfRule type="expression" dxfId="977" priority="1257">
      <formula>IF(RIGHT(TEXT(AU605,"0.#"),1)=".",FALSE,TRUE)</formula>
    </cfRule>
    <cfRule type="expression" dxfId="976" priority="1258">
      <formula>IF(RIGHT(TEXT(AU605,"0.#"),1)=".",TRUE,FALSE)</formula>
    </cfRule>
  </conditionalFormatting>
  <conditionalFormatting sqref="AU606">
    <cfRule type="expression" dxfId="975" priority="1255">
      <formula>IF(RIGHT(TEXT(AU606,"0.#"),1)=".",FALSE,TRUE)</formula>
    </cfRule>
    <cfRule type="expression" dxfId="974" priority="1256">
      <formula>IF(RIGHT(TEXT(AU606,"0.#"),1)=".",TRUE,FALSE)</formula>
    </cfRule>
  </conditionalFormatting>
  <conditionalFormatting sqref="AU607">
    <cfRule type="expression" dxfId="973" priority="1253">
      <formula>IF(RIGHT(TEXT(AU607,"0.#"),1)=".",FALSE,TRUE)</formula>
    </cfRule>
    <cfRule type="expression" dxfId="972" priority="1254">
      <formula>IF(RIGHT(TEXT(AU607,"0.#"),1)=".",TRUE,FALSE)</formula>
    </cfRule>
  </conditionalFormatting>
  <conditionalFormatting sqref="AQ606">
    <cfRule type="expression" dxfId="971" priority="1245">
      <formula>IF(RIGHT(TEXT(AQ606,"0.#"),1)=".",FALSE,TRUE)</formula>
    </cfRule>
    <cfRule type="expression" dxfId="970" priority="1246">
      <formula>IF(RIGHT(TEXT(AQ606,"0.#"),1)=".",TRUE,FALSE)</formula>
    </cfRule>
  </conditionalFormatting>
  <conditionalFormatting sqref="AQ607">
    <cfRule type="expression" dxfId="969" priority="1243">
      <formula>IF(RIGHT(TEXT(AQ607,"0.#"),1)=".",FALSE,TRUE)</formula>
    </cfRule>
    <cfRule type="expression" dxfId="968" priority="1244">
      <formula>IF(RIGHT(TEXT(AQ607,"0.#"),1)=".",TRUE,FALSE)</formula>
    </cfRule>
  </conditionalFormatting>
  <conditionalFormatting sqref="AQ605">
    <cfRule type="expression" dxfId="967" priority="1241">
      <formula>IF(RIGHT(TEXT(AQ605,"0.#"),1)=".",FALSE,TRUE)</formula>
    </cfRule>
    <cfRule type="expression" dxfId="966" priority="1242">
      <formula>IF(RIGHT(TEXT(AQ605,"0.#"),1)=".",TRUE,FALSE)</formula>
    </cfRule>
  </conditionalFormatting>
  <conditionalFormatting sqref="AE610">
    <cfRule type="expression" dxfId="965" priority="1239">
      <formula>IF(RIGHT(TEXT(AE610,"0.#"),1)=".",FALSE,TRUE)</formula>
    </cfRule>
    <cfRule type="expression" dxfId="964" priority="1240">
      <formula>IF(RIGHT(TEXT(AE610,"0.#"),1)=".",TRUE,FALSE)</formula>
    </cfRule>
  </conditionalFormatting>
  <conditionalFormatting sqref="AE611">
    <cfRule type="expression" dxfId="963" priority="1237">
      <formula>IF(RIGHT(TEXT(AE611,"0.#"),1)=".",FALSE,TRUE)</formula>
    </cfRule>
    <cfRule type="expression" dxfId="962" priority="1238">
      <formula>IF(RIGHT(TEXT(AE611,"0.#"),1)=".",TRUE,FALSE)</formula>
    </cfRule>
  </conditionalFormatting>
  <conditionalFormatting sqref="AE612">
    <cfRule type="expression" dxfId="961" priority="1235">
      <formula>IF(RIGHT(TEXT(AE612,"0.#"),1)=".",FALSE,TRUE)</formula>
    </cfRule>
    <cfRule type="expression" dxfId="960" priority="1236">
      <formula>IF(RIGHT(TEXT(AE612,"0.#"),1)=".",TRUE,FALSE)</formula>
    </cfRule>
  </conditionalFormatting>
  <conditionalFormatting sqref="AU610">
    <cfRule type="expression" dxfId="959" priority="1227">
      <formula>IF(RIGHT(TEXT(AU610,"0.#"),1)=".",FALSE,TRUE)</formula>
    </cfRule>
    <cfRule type="expression" dxfId="958" priority="1228">
      <formula>IF(RIGHT(TEXT(AU610,"0.#"),1)=".",TRUE,FALSE)</formula>
    </cfRule>
  </conditionalFormatting>
  <conditionalFormatting sqref="AU611">
    <cfRule type="expression" dxfId="957" priority="1225">
      <formula>IF(RIGHT(TEXT(AU611,"0.#"),1)=".",FALSE,TRUE)</formula>
    </cfRule>
    <cfRule type="expression" dxfId="956" priority="1226">
      <formula>IF(RIGHT(TEXT(AU611,"0.#"),1)=".",TRUE,FALSE)</formula>
    </cfRule>
  </conditionalFormatting>
  <conditionalFormatting sqref="AU612">
    <cfRule type="expression" dxfId="955" priority="1223">
      <formula>IF(RIGHT(TEXT(AU612,"0.#"),1)=".",FALSE,TRUE)</formula>
    </cfRule>
    <cfRule type="expression" dxfId="954" priority="1224">
      <formula>IF(RIGHT(TEXT(AU612,"0.#"),1)=".",TRUE,FALSE)</formula>
    </cfRule>
  </conditionalFormatting>
  <conditionalFormatting sqref="AQ611">
    <cfRule type="expression" dxfId="953" priority="1215">
      <formula>IF(RIGHT(TEXT(AQ611,"0.#"),1)=".",FALSE,TRUE)</formula>
    </cfRule>
    <cfRule type="expression" dxfId="952" priority="1216">
      <formula>IF(RIGHT(TEXT(AQ611,"0.#"),1)=".",TRUE,FALSE)</formula>
    </cfRule>
  </conditionalFormatting>
  <conditionalFormatting sqref="AQ612">
    <cfRule type="expression" dxfId="951" priority="1213">
      <formula>IF(RIGHT(TEXT(AQ612,"0.#"),1)=".",FALSE,TRUE)</formula>
    </cfRule>
    <cfRule type="expression" dxfId="950" priority="1214">
      <formula>IF(RIGHT(TEXT(AQ612,"0.#"),1)=".",TRUE,FALSE)</formula>
    </cfRule>
  </conditionalFormatting>
  <conditionalFormatting sqref="AQ610">
    <cfRule type="expression" dxfId="949" priority="1211">
      <formula>IF(RIGHT(TEXT(AQ610,"0.#"),1)=".",FALSE,TRUE)</formula>
    </cfRule>
    <cfRule type="expression" dxfId="948" priority="1212">
      <formula>IF(RIGHT(TEXT(AQ610,"0.#"),1)=".",TRUE,FALSE)</formula>
    </cfRule>
  </conditionalFormatting>
  <conditionalFormatting sqref="AE615">
    <cfRule type="expression" dxfId="947" priority="1209">
      <formula>IF(RIGHT(TEXT(AE615,"0.#"),1)=".",FALSE,TRUE)</formula>
    </cfRule>
    <cfRule type="expression" dxfId="946" priority="1210">
      <formula>IF(RIGHT(TEXT(AE615,"0.#"),1)=".",TRUE,FALSE)</formula>
    </cfRule>
  </conditionalFormatting>
  <conditionalFormatting sqref="AE616">
    <cfRule type="expression" dxfId="945" priority="1207">
      <formula>IF(RIGHT(TEXT(AE616,"0.#"),1)=".",FALSE,TRUE)</formula>
    </cfRule>
    <cfRule type="expression" dxfId="944" priority="1208">
      <formula>IF(RIGHT(TEXT(AE616,"0.#"),1)=".",TRUE,FALSE)</formula>
    </cfRule>
  </conditionalFormatting>
  <conditionalFormatting sqref="AE617">
    <cfRule type="expression" dxfId="943" priority="1205">
      <formula>IF(RIGHT(TEXT(AE617,"0.#"),1)=".",FALSE,TRUE)</formula>
    </cfRule>
    <cfRule type="expression" dxfId="942" priority="1206">
      <formula>IF(RIGHT(TEXT(AE617,"0.#"),1)=".",TRUE,FALSE)</formula>
    </cfRule>
  </conditionalFormatting>
  <conditionalFormatting sqref="AU615">
    <cfRule type="expression" dxfId="941" priority="1197">
      <formula>IF(RIGHT(TEXT(AU615,"0.#"),1)=".",FALSE,TRUE)</formula>
    </cfRule>
    <cfRule type="expression" dxfId="940" priority="1198">
      <formula>IF(RIGHT(TEXT(AU615,"0.#"),1)=".",TRUE,FALSE)</formula>
    </cfRule>
  </conditionalFormatting>
  <conditionalFormatting sqref="AU616">
    <cfRule type="expression" dxfId="939" priority="1195">
      <formula>IF(RIGHT(TEXT(AU616,"0.#"),1)=".",FALSE,TRUE)</formula>
    </cfRule>
    <cfRule type="expression" dxfId="938" priority="1196">
      <formula>IF(RIGHT(TEXT(AU616,"0.#"),1)=".",TRUE,FALSE)</formula>
    </cfRule>
  </conditionalFormatting>
  <conditionalFormatting sqref="AU617">
    <cfRule type="expression" dxfId="937" priority="1193">
      <formula>IF(RIGHT(TEXT(AU617,"0.#"),1)=".",FALSE,TRUE)</formula>
    </cfRule>
    <cfRule type="expression" dxfId="936" priority="1194">
      <formula>IF(RIGHT(TEXT(AU617,"0.#"),1)=".",TRUE,FALSE)</formula>
    </cfRule>
  </conditionalFormatting>
  <conditionalFormatting sqref="AQ616">
    <cfRule type="expression" dxfId="935" priority="1185">
      <formula>IF(RIGHT(TEXT(AQ616,"0.#"),1)=".",FALSE,TRUE)</formula>
    </cfRule>
    <cfRule type="expression" dxfId="934" priority="1186">
      <formula>IF(RIGHT(TEXT(AQ616,"0.#"),1)=".",TRUE,FALSE)</formula>
    </cfRule>
  </conditionalFormatting>
  <conditionalFormatting sqref="AQ617">
    <cfRule type="expression" dxfId="933" priority="1183">
      <formula>IF(RIGHT(TEXT(AQ617,"0.#"),1)=".",FALSE,TRUE)</formula>
    </cfRule>
    <cfRule type="expression" dxfId="932" priority="1184">
      <formula>IF(RIGHT(TEXT(AQ617,"0.#"),1)=".",TRUE,FALSE)</formula>
    </cfRule>
  </conditionalFormatting>
  <conditionalFormatting sqref="AQ615">
    <cfRule type="expression" dxfId="931" priority="1181">
      <formula>IF(RIGHT(TEXT(AQ615,"0.#"),1)=".",FALSE,TRUE)</formula>
    </cfRule>
    <cfRule type="expression" dxfId="930" priority="1182">
      <formula>IF(RIGHT(TEXT(AQ615,"0.#"),1)=".",TRUE,FALSE)</formula>
    </cfRule>
  </conditionalFormatting>
  <conditionalFormatting sqref="AE625">
    <cfRule type="expression" dxfId="929" priority="1179">
      <formula>IF(RIGHT(TEXT(AE625,"0.#"),1)=".",FALSE,TRUE)</formula>
    </cfRule>
    <cfRule type="expression" dxfId="928" priority="1180">
      <formula>IF(RIGHT(TEXT(AE625,"0.#"),1)=".",TRUE,FALSE)</formula>
    </cfRule>
  </conditionalFormatting>
  <conditionalFormatting sqref="AE626">
    <cfRule type="expression" dxfId="927" priority="1177">
      <formula>IF(RIGHT(TEXT(AE626,"0.#"),1)=".",FALSE,TRUE)</formula>
    </cfRule>
    <cfRule type="expression" dxfId="926" priority="1178">
      <formula>IF(RIGHT(TEXT(AE626,"0.#"),1)=".",TRUE,FALSE)</formula>
    </cfRule>
  </conditionalFormatting>
  <conditionalFormatting sqref="AE627">
    <cfRule type="expression" dxfId="925" priority="1175">
      <formula>IF(RIGHT(TEXT(AE627,"0.#"),1)=".",FALSE,TRUE)</formula>
    </cfRule>
    <cfRule type="expression" dxfId="924" priority="1176">
      <formula>IF(RIGHT(TEXT(AE627,"0.#"),1)=".",TRUE,FALSE)</formula>
    </cfRule>
  </conditionalFormatting>
  <conditionalFormatting sqref="AU625">
    <cfRule type="expression" dxfId="923" priority="1167">
      <formula>IF(RIGHT(TEXT(AU625,"0.#"),1)=".",FALSE,TRUE)</formula>
    </cfRule>
    <cfRule type="expression" dxfId="922" priority="1168">
      <formula>IF(RIGHT(TEXT(AU625,"0.#"),1)=".",TRUE,FALSE)</formula>
    </cfRule>
  </conditionalFormatting>
  <conditionalFormatting sqref="AU626">
    <cfRule type="expression" dxfId="921" priority="1165">
      <formula>IF(RIGHT(TEXT(AU626,"0.#"),1)=".",FALSE,TRUE)</formula>
    </cfRule>
    <cfRule type="expression" dxfId="920" priority="1166">
      <formula>IF(RIGHT(TEXT(AU626,"0.#"),1)=".",TRUE,FALSE)</formula>
    </cfRule>
  </conditionalFormatting>
  <conditionalFormatting sqref="AU627">
    <cfRule type="expression" dxfId="919" priority="1163">
      <formula>IF(RIGHT(TEXT(AU627,"0.#"),1)=".",FALSE,TRUE)</formula>
    </cfRule>
    <cfRule type="expression" dxfId="918" priority="1164">
      <formula>IF(RIGHT(TEXT(AU627,"0.#"),1)=".",TRUE,FALSE)</formula>
    </cfRule>
  </conditionalFormatting>
  <conditionalFormatting sqref="AQ626">
    <cfRule type="expression" dxfId="917" priority="1155">
      <formula>IF(RIGHT(TEXT(AQ626,"0.#"),1)=".",FALSE,TRUE)</formula>
    </cfRule>
    <cfRule type="expression" dxfId="916" priority="1156">
      <formula>IF(RIGHT(TEXT(AQ626,"0.#"),1)=".",TRUE,FALSE)</formula>
    </cfRule>
  </conditionalFormatting>
  <conditionalFormatting sqref="AQ627">
    <cfRule type="expression" dxfId="915" priority="1153">
      <formula>IF(RIGHT(TEXT(AQ627,"0.#"),1)=".",FALSE,TRUE)</formula>
    </cfRule>
    <cfRule type="expression" dxfId="914" priority="1154">
      <formula>IF(RIGHT(TEXT(AQ627,"0.#"),1)=".",TRUE,FALSE)</formula>
    </cfRule>
  </conditionalFormatting>
  <conditionalFormatting sqref="AQ625">
    <cfRule type="expression" dxfId="913" priority="1151">
      <formula>IF(RIGHT(TEXT(AQ625,"0.#"),1)=".",FALSE,TRUE)</formula>
    </cfRule>
    <cfRule type="expression" dxfId="912" priority="1152">
      <formula>IF(RIGHT(TEXT(AQ625,"0.#"),1)=".",TRUE,FALSE)</formula>
    </cfRule>
  </conditionalFormatting>
  <conditionalFormatting sqref="AE630">
    <cfRule type="expression" dxfId="911" priority="1149">
      <formula>IF(RIGHT(TEXT(AE630,"0.#"),1)=".",FALSE,TRUE)</formula>
    </cfRule>
    <cfRule type="expression" dxfId="910" priority="1150">
      <formula>IF(RIGHT(TEXT(AE630,"0.#"),1)=".",TRUE,FALSE)</formula>
    </cfRule>
  </conditionalFormatting>
  <conditionalFormatting sqref="AE631">
    <cfRule type="expression" dxfId="909" priority="1147">
      <formula>IF(RIGHT(TEXT(AE631,"0.#"),1)=".",FALSE,TRUE)</formula>
    </cfRule>
    <cfRule type="expression" dxfId="908" priority="1148">
      <formula>IF(RIGHT(TEXT(AE631,"0.#"),1)=".",TRUE,FALSE)</formula>
    </cfRule>
  </conditionalFormatting>
  <conditionalFormatting sqref="AE632">
    <cfRule type="expression" dxfId="907" priority="1145">
      <formula>IF(RIGHT(TEXT(AE632,"0.#"),1)=".",FALSE,TRUE)</formula>
    </cfRule>
    <cfRule type="expression" dxfId="906" priority="1146">
      <formula>IF(RIGHT(TEXT(AE632,"0.#"),1)=".",TRUE,FALSE)</formula>
    </cfRule>
  </conditionalFormatting>
  <conditionalFormatting sqref="AU630">
    <cfRule type="expression" dxfId="905" priority="1137">
      <formula>IF(RIGHT(TEXT(AU630,"0.#"),1)=".",FALSE,TRUE)</formula>
    </cfRule>
    <cfRule type="expression" dxfId="904" priority="1138">
      <formula>IF(RIGHT(TEXT(AU630,"0.#"),1)=".",TRUE,FALSE)</formula>
    </cfRule>
  </conditionalFormatting>
  <conditionalFormatting sqref="AU631">
    <cfRule type="expression" dxfId="903" priority="1135">
      <formula>IF(RIGHT(TEXT(AU631,"0.#"),1)=".",FALSE,TRUE)</formula>
    </cfRule>
    <cfRule type="expression" dxfId="902" priority="1136">
      <formula>IF(RIGHT(TEXT(AU631,"0.#"),1)=".",TRUE,FALSE)</formula>
    </cfRule>
  </conditionalFormatting>
  <conditionalFormatting sqref="AU632">
    <cfRule type="expression" dxfId="901" priority="1133">
      <formula>IF(RIGHT(TEXT(AU632,"0.#"),1)=".",FALSE,TRUE)</formula>
    </cfRule>
    <cfRule type="expression" dxfId="900" priority="1134">
      <formula>IF(RIGHT(TEXT(AU632,"0.#"),1)=".",TRUE,FALSE)</formula>
    </cfRule>
  </conditionalFormatting>
  <conditionalFormatting sqref="AQ631">
    <cfRule type="expression" dxfId="899" priority="1125">
      <formula>IF(RIGHT(TEXT(AQ631,"0.#"),1)=".",FALSE,TRUE)</formula>
    </cfRule>
    <cfRule type="expression" dxfId="898" priority="1126">
      <formula>IF(RIGHT(TEXT(AQ631,"0.#"),1)=".",TRUE,FALSE)</formula>
    </cfRule>
  </conditionalFormatting>
  <conditionalFormatting sqref="AQ632">
    <cfRule type="expression" dxfId="897" priority="1123">
      <formula>IF(RIGHT(TEXT(AQ632,"0.#"),1)=".",FALSE,TRUE)</formula>
    </cfRule>
    <cfRule type="expression" dxfId="896" priority="1124">
      <formula>IF(RIGHT(TEXT(AQ632,"0.#"),1)=".",TRUE,FALSE)</formula>
    </cfRule>
  </conditionalFormatting>
  <conditionalFormatting sqref="AQ630">
    <cfRule type="expression" dxfId="895" priority="1121">
      <formula>IF(RIGHT(TEXT(AQ630,"0.#"),1)=".",FALSE,TRUE)</formula>
    </cfRule>
    <cfRule type="expression" dxfId="894" priority="1122">
      <formula>IF(RIGHT(TEXT(AQ630,"0.#"),1)=".",TRUE,FALSE)</formula>
    </cfRule>
  </conditionalFormatting>
  <conditionalFormatting sqref="AE635">
    <cfRule type="expression" dxfId="893" priority="1119">
      <formula>IF(RIGHT(TEXT(AE635,"0.#"),1)=".",FALSE,TRUE)</formula>
    </cfRule>
    <cfRule type="expression" dxfId="892" priority="1120">
      <formula>IF(RIGHT(TEXT(AE635,"0.#"),1)=".",TRUE,FALSE)</formula>
    </cfRule>
  </conditionalFormatting>
  <conditionalFormatting sqref="AE636">
    <cfRule type="expression" dxfId="891" priority="1117">
      <formula>IF(RIGHT(TEXT(AE636,"0.#"),1)=".",FALSE,TRUE)</formula>
    </cfRule>
    <cfRule type="expression" dxfId="890" priority="1118">
      <formula>IF(RIGHT(TEXT(AE636,"0.#"),1)=".",TRUE,FALSE)</formula>
    </cfRule>
  </conditionalFormatting>
  <conditionalFormatting sqref="AE637">
    <cfRule type="expression" dxfId="889" priority="1115">
      <formula>IF(RIGHT(TEXT(AE637,"0.#"),1)=".",FALSE,TRUE)</formula>
    </cfRule>
    <cfRule type="expression" dxfId="888" priority="1116">
      <formula>IF(RIGHT(TEXT(AE637,"0.#"),1)=".",TRUE,FALSE)</formula>
    </cfRule>
  </conditionalFormatting>
  <conditionalFormatting sqref="AU635">
    <cfRule type="expression" dxfId="887" priority="1107">
      <formula>IF(RIGHT(TEXT(AU635,"0.#"),1)=".",FALSE,TRUE)</formula>
    </cfRule>
    <cfRule type="expression" dxfId="886" priority="1108">
      <formula>IF(RIGHT(TEXT(AU635,"0.#"),1)=".",TRUE,FALSE)</formula>
    </cfRule>
  </conditionalFormatting>
  <conditionalFormatting sqref="AU636">
    <cfRule type="expression" dxfId="885" priority="1105">
      <formula>IF(RIGHT(TEXT(AU636,"0.#"),1)=".",FALSE,TRUE)</formula>
    </cfRule>
    <cfRule type="expression" dxfId="884" priority="1106">
      <formula>IF(RIGHT(TEXT(AU636,"0.#"),1)=".",TRUE,FALSE)</formula>
    </cfRule>
  </conditionalFormatting>
  <conditionalFormatting sqref="AU637">
    <cfRule type="expression" dxfId="883" priority="1103">
      <formula>IF(RIGHT(TEXT(AU637,"0.#"),1)=".",FALSE,TRUE)</formula>
    </cfRule>
    <cfRule type="expression" dxfId="882" priority="1104">
      <formula>IF(RIGHT(TEXT(AU637,"0.#"),1)=".",TRUE,FALSE)</formula>
    </cfRule>
  </conditionalFormatting>
  <conditionalFormatting sqref="AQ636">
    <cfRule type="expression" dxfId="881" priority="1095">
      <formula>IF(RIGHT(TEXT(AQ636,"0.#"),1)=".",FALSE,TRUE)</formula>
    </cfRule>
    <cfRule type="expression" dxfId="880" priority="1096">
      <formula>IF(RIGHT(TEXT(AQ636,"0.#"),1)=".",TRUE,FALSE)</formula>
    </cfRule>
  </conditionalFormatting>
  <conditionalFormatting sqref="AQ637">
    <cfRule type="expression" dxfId="879" priority="1093">
      <formula>IF(RIGHT(TEXT(AQ637,"0.#"),1)=".",FALSE,TRUE)</formula>
    </cfRule>
    <cfRule type="expression" dxfId="878" priority="1094">
      <formula>IF(RIGHT(TEXT(AQ637,"0.#"),1)=".",TRUE,FALSE)</formula>
    </cfRule>
  </conditionalFormatting>
  <conditionalFormatting sqref="AQ635">
    <cfRule type="expression" dxfId="877" priority="1091">
      <formula>IF(RIGHT(TEXT(AQ635,"0.#"),1)=".",FALSE,TRUE)</formula>
    </cfRule>
    <cfRule type="expression" dxfId="876" priority="1092">
      <formula>IF(RIGHT(TEXT(AQ635,"0.#"),1)=".",TRUE,FALSE)</formula>
    </cfRule>
  </conditionalFormatting>
  <conditionalFormatting sqref="AE640">
    <cfRule type="expression" dxfId="875" priority="1089">
      <formula>IF(RIGHT(TEXT(AE640,"0.#"),1)=".",FALSE,TRUE)</formula>
    </cfRule>
    <cfRule type="expression" dxfId="874" priority="1090">
      <formula>IF(RIGHT(TEXT(AE640,"0.#"),1)=".",TRUE,FALSE)</formula>
    </cfRule>
  </conditionalFormatting>
  <conditionalFormatting sqref="AM642">
    <cfRule type="expression" dxfId="873" priority="1079">
      <formula>IF(RIGHT(TEXT(AM642,"0.#"),1)=".",FALSE,TRUE)</formula>
    </cfRule>
    <cfRule type="expression" dxfId="872" priority="1080">
      <formula>IF(RIGHT(TEXT(AM642,"0.#"),1)=".",TRUE,FALSE)</formula>
    </cfRule>
  </conditionalFormatting>
  <conditionalFormatting sqref="AE641">
    <cfRule type="expression" dxfId="871" priority="1087">
      <formula>IF(RIGHT(TEXT(AE641,"0.#"),1)=".",FALSE,TRUE)</formula>
    </cfRule>
    <cfRule type="expression" dxfId="870" priority="1088">
      <formula>IF(RIGHT(TEXT(AE641,"0.#"),1)=".",TRUE,FALSE)</formula>
    </cfRule>
  </conditionalFormatting>
  <conditionalFormatting sqref="AE642">
    <cfRule type="expression" dxfId="869" priority="1085">
      <formula>IF(RIGHT(TEXT(AE642,"0.#"),1)=".",FALSE,TRUE)</formula>
    </cfRule>
    <cfRule type="expression" dxfId="868" priority="1086">
      <formula>IF(RIGHT(TEXT(AE642,"0.#"),1)=".",TRUE,FALSE)</formula>
    </cfRule>
  </conditionalFormatting>
  <conditionalFormatting sqref="AM640">
    <cfRule type="expression" dxfId="867" priority="1083">
      <formula>IF(RIGHT(TEXT(AM640,"0.#"),1)=".",FALSE,TRUE)</formula>
    </cfRule>
    <cfRule type="expression" dxfId="866" priority="1084">
      <formula>IF(RIGHT(TEXT(AM640,"0.#"),1)=".",TRUE,FALSE)</formula>
    </cfRule>
  </conditionalFormatting>
  <conditionalFormatting sqref="AM641">
    <cfRule type="expression" dxfId="865" priority="1081">
      <formula>IF(RIGHT(TEXT(AM641,"0.#"),1)=".",FALSE,TRUE)</formula>
    </cfRule>
    <cfRule type="expression" dxfId="864" priority="1082">
      <formula>IF(RIGHT(TEXT(AM641,"0.#"),1)=".",TRUE,FALSE)</formula>
    </cfRule>
  </conditionalFormatting>
  <conditionalFormatting sqref="AU640">
    <cfRule type="expression" dxfId="863" priority="1077">
      <formula>IF(RIGHT(TEXT(AU640,"0.#"),1)=".",FALSE,TRUE)</formula>
    </cfRule>
    <cfRule type="expression" dxfId="862" priority="1078">
      <formula>IF(RIGHT(TEXT(AU640,"0.#"),1)=".",TRUE,FALSE)</formula>
    </cfRule>
  </conditionalFormatting>
  <conditionalFormatting sqref="AU641">
    <cfRule type="expression" dxfId="861" priority="1075">
      <formula>IF(RIGHT(TEXT(AU641,"0.#"),1)=".",FALSE,TRUE)</formula>
    </cfRule>
    <cfRule type="expression" dxfId="860" priority="1076">
      <formula>IF(RIGHT(TEXT(AU641,"0.#"),1)=".",TRUE,FALSE)</formula>
    </cfRule>
  </conditionalFormatting>
  <conditionalFormatting sqref="AU642">
    <cfRule type="expression" dxfId="859" priority="1073">
      <formula>IF(RIGHT(TEXT(AU642,"0.#"),1)=".",FALSE,TRUE)</formula>
    </cfRule>
    <cfRule type="expression" dxfId="858" priority="1074">
      <formula>IF(RIGHT(TEXT(AU642,"0.#"),1)=".",TRUE,FALSE)</formula>
    </cfRule>
  </conditionalFormatting>
  <conditionalFormatting sqref="AI642">
    <cfRule type="expression" dxfId="857" priority="1067">
      <formula>IF(RIGHT(TEXT(AI642,"0.#"),1)=".",FALSE,TRUE)</formula>
    </cfRule>
    <cfRule type="expression" dxfId="856" priority="1068">
      <formula>IF(RIGHT(TEXT(AI642,"0.#"),1)=".",TRUE,FALSE)</formula>
    </cfRule>
  </conditionalFormatting>
  <conditionalFormatting sqref="AI640">
    <cfRule type="expression" dxfId="855" priority="1071">
      <formula>IF(RIGHT(TEXT(AI640,"0.#"),1)=".",FALSE,TRUE)</formula>
    </cfRule>
    <cfRule type="expression" dxfId="854" priority="1072">
      <formula>IF(RIGHT(TEXT(AI640,"0.#"),1)=".",TRUE,FALSE)</formula>
    </cfRule>
  </conditionalFormatting>
  <conditionalFormatting sqref="AI641">
    <cfRule type="expression" dxfId="853" priority="1069">
      <formula>IF(RIGHT(TEXT(AI641,"0.#"),1)=".",FALSE,TRUE)</formula>
    </cfRule>
    <cfRule type="expression" dxfId="852" priority="1070">
      <formula>IF(RIGHT(TEXT(AI641,"0.#"),1)=".",TRUE,FALSE)</formula>
    </cfRule>
  </conditionalFormatting>
  <conditionalFormatting sqref="AQ641">
    <cfRule type="expression" dxfId="851" priority="1065">
      <formula>IF(RIGHT(TEXT(AQ641,"0.#"),1)=".",FALSE,TRUE)</formula>
    </cfRule>
    <cfRule type="expression" dxfId="850" priority="1066">
      <formula>IF(RIGHT(TEXT(AQ641,"0.#"),1)=".",TRUE,FALSE)</formula>
    </cfRule>
  </conditionalFormatting>
  <conditionalFormatting sqref="AQ642">
    <cfRule type="expression" dxfId="849" priority="1063">
      <formula>IF(RIGHT(TEXT(AQ642,"0.#"),1)=".",FALSE,TRUE)</formula>
    </cfRule>
    <cfRule type="expression" dxfId="848" priority="1064">
      <formula>IF(RIGHT(TEXT(AQ642,"0.#"),1)=".",TRUE,FALSE)</formula>
    </cfRule>
  </conditionalFormatting>
  <conditionalFormatting sqref="AQ640">
    <cfRule type="expression" dxfId="847" priority="1061">
      <formula>IF(RIGHT(TEXT(AQ640,"0.#"),1)=".",FALSE,TRUE)</formula>
    </cfRule>
    <cfRule type="expression" dxfId="846" priority="1062">
      <formula>IF(RIGHT(TEXT(AQ640,"0.#"),1)=".",TRUE,FALSE)</formula>
    </cfRule>
  </conditionalFormatting>
  <conditionalFormatting sqref="AE649">
    <cfRule type="expression" dxfId="845" priority="1059">
      <formula>IF(RIGHT(TEXT(AE649,"0.#"),1)=".",FALSE,TRUE)</formula>
    </cfRule>
    <cfRule type="expression" dxfId="844" priority="1060">
      <formula>IF(RIGHT(TEXT(AE649,"0.#"),1)=".",TRUE,FALSE)</formula>
    </cfRule>
  </conditionalFormatting>
  <conditionalFormatting sqref="AE650">
    <cfRule type="expression" dxfId="843" priority="1057">
      <formula>IF(RIGHT(TEXT(AE650,"0.#"),1)=".",FALSE,TRUE)</formula>
    </cfRule>
    <cfRule type="expression" dxfId="842" priority="1058">
      <formula>IF(RIGHT(TEXT(AE650,"0.#"),1)=".",TRUE,FALSE)</formula>
    </cfRule>
  </conditionalFormatting>
  <conditionalFormatting sqref="AE651">
    <cfRule type="expression" dxfId="841" priority="1055">
      <formula>IF(RIGHT(TEXT(AE651,"0.#"),1)=".",FALSE,TRUE)</formula>
    </cfRule>
    <cfRule type="expression" dxfId="840" priority="1056">
      <formula>IF(RIGHT(TEXT(AE651,"0.#"),1)=".",TRUE,FALSE)</formula>
    </cfRule>
  </conditionalFormatting>
  <conditionalFormatting sqref="AU649">
    <cfRule type="expression" dxfId="839" priority="1047">
      <formula>IF(RIGHT(TEXT(AU649,"0.#"),1)=".",FALSE,TRUE)</formula>
    </cfRule>
    <cfRule type="expression" dxfId="838" priority="1048">
      <formula>IF(RIGHT(TEXT(AU649,"0.#"),1)=".",TRUE,FALSE)</formula>
    </cfRule>
  </conditionalFormatting>
  <conditionalFormatting sqref="AU650">
    <cfRule type="expression" dxfId="837" priority="1045">
      <formula>IF(RIGHT(TEXT(AU650,"0.#"),1)=".",FALSE,TRUE)</formula>
    </cfRule>
    <cfRule type="expression" dxfId="836" priority="1046">
      <formula>IF(RIGHT(TEXT(AU650,"0.#"),1)=".",TRUE,FALSE)</formula>
    </cfRule>
  </conditionalFormatting>
  <conditionalFormatting sqref="AU651">
    <cfRule type="expression" dxfId="835" priority="1043">
      <formula>IF(RIGHT(TEXT(AU651,"0.#"),1)=".",FALSE,TRUE)</formula>
    </cfRule>
    <cfRule type="expression" dxfId="834" priority="1044">
      <formula>IF(RIGHT(TEXT(AU651,"0.#"),1)=".",TRUE,FALSE)</formula>
    </cfRule>
  </conditionalFormatting>
  <conditionalFormatting sqref="AQ650">
    <cfRule type="expression" dxfId="833" priority="1035">
      <formula>IF(RIGHT(TEXT(AQ650,"0.#"),1)=".",FALSE,TRUE)</formula>
    </cfRule>
    <cfRule type="expression" dxfId="832" priority="1036">
      <formula>IF(RIGHT(TEXT(AQ650,"0.#"),1)=".",TRUE,FALSE)</formula>
    </cfRule>
  </conditionalFormatting>
  <conditionalFormatting sqref="AQ651">
    <cfRule type="expression" dxfId="831" priority="1033">
      <formula>IF(RIGHT(TEXT(AQ651,"0.#"),1)=".",FALSE,TRUE)</formula>
    </cfRule>
    <cfRule type="expression" dxfId="830" priority="1034">
      <formula>IF(RIGHT(TEXT(AQ651,"0.#"),1)=".",TRUE,FALSE)</formula>
    </cfRule>
  </conditionalFormatting>
  <conditionalFormatting sqref="AQ649">
    <cfRule type="expression" dxfId="829" priority="1031">
      <formula>IF(RIGHT(TEXT(AQ649,"0.#"),1)=".",FALSE,TRUE)</formula>
    </cfRule>
    <cfRule type="expression" dxfId="828" priority="1032">
      <formula>IF(RIGHT(TEXT(AQ649,"0.#"),1)=".",TRUE,FALSE)</formula>
    </cfRule>
  </conditionalFormatting>
  <conditionalFormatting sqref="AE674">
    <cfRule type="expression" dxfId="827" priority="1029">
      <formula>IF(RIGHT(TEXT(AE674,"0.#"),1)=".",FALSE,TRUE)</formula>
    </cfRule>
    <cfRule type="expression" dxfId="826" priority="1030">
      <formula>IF(RIGHT(TEXT(AE674,"0.#"),1)=".",TRUE,FALSE)</formula>
    </cfRule>
  </conditionalFormatting>
  <conditionalFormatting sqref="AE675">
    <cfRule type="expression" dxfId="825" priority="1027">
      <formula>IF(RIGHT(TEXT(AE675,"0.#"),1)=".",FALSE,TRUE)</formula>
    </cfRule>
    <cfRule type="expression" dxfId="824" priority="1028">
      <formula>IF(RIGHT(TEXT(AE675,"0.#"),1)=".",TRUE,FALSE)</formula>
    </cfRule>
  </conditionalFormatting>
  <conditionalFormatting sqref="AE676">
    <cfRule type="expression" dxfId="823" priority="1025">
      <formula>IF(RIGHT(TEXT(AE676,"0.#"),1)=".",FALSE,TRUE)</formula>
    </cfRule>
    <cfRule type="expression" dxfId="822" priority="1026">
      <formula>IF(RIGHT(TEXT(AE676,"0.#"),1)=".",TRUE,FALSE)</formula>
    </cfRule>
  </conditionalFormatting>
  <conditionalFormatting sqref="AU674">
    <cfRule type="expression" dxfId="821" priority="1017">
      <formula>IF(RIGHT(TEXT(AU674,"0.#"),1)=".",FALSE,TRUE)</formula>
    </cfRule>
    <cfRule type="expression" dxfId="820" priority="1018">
      <formula>IF(RIGHT(TEXT(AU674,"0.#"),1)=".",TRUE,FALSE)</formula>
    </cfRule>
  </conditionalFormatting>
  <conditionalFormatting sqref="AU675">
    <cfRule type="expression" dxfId="819" priority="1015">
      <formula>IF(RIGHT(TEXT(AU675,"0.#"),1)=".",FALSE,TRUE)</formula>
    </cfRule>
    <cfRule type="expression" dxfId="818" priority="1016">
      <formula>IF(RIGHT(TEXT(AU675,"0.#"),1)=".",TRUE,FALSE)</formula>
    </cfRule>
  </conditionalFormatting>
  <conditionalFormatting sqref="AU676">
    <cfRule type="expression" dxfId="817" priority="1013">
      <formula>IF(RIGHT(TEXT(AU676,"0.#"),1)=".",FALSE,TRUE)</formula>
    </cfRule>
    <cfRule type="expression" dxfId="816" priority="1014">
      <formula>IF(RIGHT(TEXT(AU676,"0.#"),1)=".",TRUE,FALSE)</formula>
    </cfRule>
  </conditionalFormatting>
  <conditionalFormatting sqref="AQ675">
    <cfRule type="expression" dxfId="815" priority="1005">
      <formula>IF(RIGHT(TEXT(AQ675,"0.#"),1)=".",FALSE,TRUE)</formula>
    </cfRule>
    <cfRule type="expression" dxfId="814" priority="1006">
      <formula>IF(RIGHT(TEXT(AQ675,"0.#"),1)=".",TRUE,FALSE)</formula>
    </cfRule>
  </conditionalFormatting>
  <conditionalFormatting sqref="AQ676">
    <cfRule type="expression" dxfId="813" priority="1003">
      <formula>IF(RIGHT(TEXT(AQ676,"0.#"),1)=".",FALSE,TRUE)</formula>
    </cfRule>
    <cfRule type="expression" dxfId="812" priority="1004">
      <formula>IF(RIGHT(TEXT(AQ676,"0.#"),1)=".",TRUE,FALSE)</formula>
    </cfRule>
  </conditionalFormatting>
  <conditionalFormatting sqref="AQ674">
    <cfRule type="expression" dxfId="811" priority="1001">
      <formula>IF(RIGHT(TEXT(AQ674,"0.#"),1)=".",FALSE,TRUE)</formula>
    </cfRule>
    <cfRule type="expression" dxfId="810" priority="1002">
      <formula>IF(RIGHT(TEXT(AQ674,"0.#"),1)=".",TRUE,FALSE)</formula>
    </cfRule>
  </conditionalFormatting>
  <conditionalFormatting sqref="AE654">
    <cfRule type="expression" dxfId="809" priority="999">
      <formula>IF(RIGHT(TEXT(AE654,"0.#"),1)=".",FALSE,TRUE)</formula>
    </cfRule>
    <cfRule type="expression" dxfId="808" priority="1000">
      <formula>IF(RIGHT(TEXT(AE654,"0.#"),1)=".",TRUE,FALSE)</formula>
    </cfRule>
  </conditionalFormatting>
  <conditionalFormatting sqref="AE655">
    <cfRule type="expression" dxfId="807" priority="997">
      <formula>IF(RIGHT(TEXT(AE655,"0.#"),1)=".",FALSE,TRUE)</formula>
    </cfRule>
    <cfRule type="expression" dxfId="806" priority="998">
      <formula>IF(RIGHT(TEXT(AE655,"0.#"),1)=".",TRUE,FALSE)</formula>
    </cfRule>
  </conditionalFormatting>
  <conditionalFormatting sqref="AE656">
    <cfRule type="expression" dxfId="805" priority="995">
      <formula>IF(RIGHT(TEXT(AE656,"0.#"),1)=".",FALSE,TRUE)</formula>
    </cfRule>
    <cfRule type="expression" dxfId="804" priority="996">
      <formula>IF(RIGHT(TEXT(AE656,"0.#"),1)=".",TRUE,FALSE)</formula>
    </cfRule>
  </conditionalFormatting>
  <conditionalFormatting sqref="AU654">
    <cfRule type="expression" dxfId="803" priority="987">
      <formula>IF(RIGHT(TEXT(AU654,"0.#"),1)=".",FALSE,TRUE)</formula>
    </cfRule>
    <cfRule type="expression" dxfId="802" priority="988">
      <formula>IF(RIGHT(TEXT(AU654,"0.#"),1)=".",TRUE,FALSE)</formula>
    </cfRule>
  </conditionalFormatting>
  <conditionalFormatting sqref="AU655">
    <cfRule type="expression" dxfId="801" priority="985">
      <formula>IF(RIGHT(TEXT(AU655,"0.#"),1)=".",FALSE,TRUE)</formula>
    </cfRule>
    <cfRule type="expression" dxfId="800" priority="986">
      <formula>IF(RIGHT(TEXT(AU655,"0.#"),1)=".",TRUE,FALSE)</formula>
    </cfRule>
  </conditionalFormatting>
  <conditionalFormatting sqref="AQ656">
    <cfRule type="expression" dxfId="799" priority="973">
      <formula>IF(RIGHT(TEXT(AQ656,"0.#"),1)=".",FALSE,TRUE)</formula>
    </cfRule>
    <cfRule type="expression" dxfId="798" priority="974">
      <formula>IF(RIGHT(TEXT(AQ656,"0.#"),1)=".",TRUE,FALSE)</formula>
    </cfRule>
  </conditionalFormatting>
  <conditionalFormatting sqref="AQ654">
    <cfRule type="expression" dxfId="797" priority="971">
      <formula>IF(RIGHT(TEXT(AQ654,"0.#"),1)=".",FALSE,TRUE)</formula>
    </cfRule>
    <cfRule type="expression" dxfId="796" priority="972">
      <formula>IF(RIGHT(TEXT(AQ654,"0.#"),1)=".",TRUE,FALSE)</formula>
    </cfRule>
  </conditionalFormatting>
  <conditionalFormatting sqref="AE659">
    <cfRule type="expression" dxfId="795" priority="969">
      <formula>IF(RIGHT(TEXT(AE659,"0.#"),1)=".",FALSE,TRUE)</formula>
    </cfRule>
    <cfRule type="expression" dxfId="794" priority="970">
      <formula>IF(RIGHT(TEXT(AE659,"0.#"),1)=".",TRUE,FALSE)</formula>
    </cfRule>
  </conditionalFormatting>
  <conditionalFormatting sqref="AE660">
    <cfRule type="expression" dxfId="793" priority="967">
      <formula>IF(RIGHT(TEXT(AE660,"0.#"),1)=".",FALSE,TRUE)</formula>
    </cfRule>
    <cfRule type="expression" dxfId="792" priority="968">
      <formula>IF(RIGHT(TEXT(AE660,"0.#"),1)=".",TRUE,FALSE)</formula>
    </cfRule>
  </conditionalFormatting>
  <conditionalFormatting sqref="AE661">
    <cfRule type="expression" dxfId="791" priority="965">
      <formula>IF(RIGHT(TEXT(AE661,"0.#"),1)=".",FALSE,TRUE)</formula>
    </cfRule>
    <cfRule type="expression" dxfId="790" priority="966">
      <formula>IF(RIGHT(TEXT(AE661,"0.#"),1)=".",TRUE,FALSE)</formula>
    </cfRule>
  </conditionalFormatting>
  <conditionalFormatting sqref="AU659">
    <cfRule type="expression" dxfId="789" priority="957">
      <formula>IF(RIGHT(TEXT(AU659,"0.#"),1)=".",FALSE,TRUE)</formula>
    </cfRule>
    <cfRule type="expression" dxfId="788" priority="958">
      <formula>IF(RIGHT(TEXT(AU659,"0.#"),1)=".",TRUE,FALSE)</formula>
    </cfRule>
  </conditionalFormatting>
  <conditionalFormatting sqref="AU660">
    <cfRule type="expression" dxfId="787" priority="955">
      <formula>IF(RIGHT(TEXT(AU660,"0.#"),1)=".",FALSE,TRUE)</formula>
    </cfRule>
    <cfRule type="expression" dxfId="786" priority="956">
      <formula>IF(RIGHT(TEXT(AU660,"0.#"),1)=".",TRUE,FALSE)</formula>
    </cfRule>
  </conditionalFormatting>
  <conditionalFormatting sqref="AU661">
    <cfRule type="expression" dxfId="785" priority="953">
      <formula>IF(RIGHT(TEXT(AU661,"0.#"),1)=".",FALSE,TRUE)</formula>
    </cfRule>
    <cfRule type="expression" dxfId="784" priority="954">
      <formula>IF(RIGHT(TEXT(AU661,"0.#"),1)=".",TRUE,FALSE)</formula>
    </cfRule>
  </conditionalFormatting>
  <conditionalFormatting sqref="AQ660">
    <cfRule type="expression" dxfId="783" priority="945">
      <formula>IF(RIGHT(TEXT(AQ660,"0.#"),1)=".",FALSE,TRUE)</formula>
    </cfRule>
    <cfRule type="expression" dxfId="782" priority="946">
      <formula>IF(RIGHT(TEXT(AQ660,"0.#"),1)=".",TRUE,FALSE)</formula>
    </cfRule>
  </conditionalFormatting>
  <conditionalFormatting sqref="AQ661">
    <cfRule type="expression" dxfId="781" priority="943">
      <formula>IF(RIGHT(TEXT(AQ661,"0.#"),1)=".",FALSE,TRUE)</formula>
    </cfRule>
    <cfRule type="expression" dxfId="780" priority="944">
      <formula>IF(RIGHT(TEXT(AQ661,"0.#"),1)=".",TRUE,FALSE)</formula>
    </cfRule>
  </conditionalFormatting>
  <conditionalFormatting sqref="AQ659">
    <cfRule type="expression" dxfId="779" priority="941">
      <formula>IF(RIGHT(TEXT(AQ659,"0.#"),1)=".",FALSE,TRUE)</formula>
    </cfRule>
    <cfRule type="expression" dxfId="778" priority="942">
      <formula>IF(RIGHT(TEXT(AQ659,"0.#"),1)=".",TRUE,FALSE)</formula>
    </cfRule>
  </conditionalFormatting>
  <conditionalFormatting sqref="AE664">
    <cfRule type="expression" dxfId="777" priority="939">
      <formula>IF(RIGHT(TEXT(AE664,"0.#"),1)=".",FALSE,TRUE)</formula>
    </cfRule>
    <cfRule type="expression" dxfId="776" priority="940">
      <formula>IF(RIGHT(TEXT(AE664,"0.#"),1)=".",TRUE,FALSE)</formula>
    </cfRule>
  </conditionalFormatting>
  <conditionalFormatting sqref="AE665">
    <cfRule type="expression" dxfId="775" priority="937">
      <formula>IF(RIGHT(TEXT(AE665,"0.#"),1)=".",FALSE,TRUE)</formula>
    </cfRule>
    <cfRule type="expression" dxfId="774" priority="938">
      <formula>IF(RIGHT(TEXT(AE665,"0.#"),1)=".",TRUE,FALSE)</formula>
    </cfRule>
  </conditionalFormatting>
  <conditionalFormatting sqref="AE666">
    <cfRule type="expression" dxfId="773" priority="935">
      <formula>IF(RIGHT(TEXT(AE666,"0.#"),1)=".",FALSE,TRUE)</formula>
    </cfRule>
    <cfRule type="expression" dxfId="772" priority="936">
      <formula>IF(RIGHT(TEXT(AE666,"0.#"),1)=".",TRUE,FALSE)</formula>
    </cfRule>
  </conditionalFormatting>
  <conditionalFormatting sqref="AU664">
    <cfRule type="expression" dxfId="771" priority="927">
      <formula>IF(RIGHT(TEXT(AU664,"0.#"),1)=".",FALSE,TRUE)</formula>
    </cfRule>
    <cfRule type="expression" dxfId="770" priority="928">
      <formula>IF(RIGHT(TEXT(AU664,"0.#"),1)=".",TRUE,FALSE)</formula>
    </cfRule>
  </conditionalFormatting>
  <conditionalFormatting sqref="AU665">
    <cfRule type="expression" dxfId="769" priority="925">
      <formula>IF(RIGHT(TEXT(AU665,"0.#"),1)=".",FALSE,TRUE)</formula>
    </cfRule>
    <cfRule type="expression" dxfId="768" priority="926">
      <formula>IF(RIGHT(TEXT(AU665,"0.#"),1)=".",TRUE,FALSE)</formula>
    </cfRule>
  </conditionalFormatting>
  <conditionalFormatting sqref="AU666">
    <cfRule type="expression" dxfId="767" priority="923">
      <formula>IF(RIGHT(TEXT(AU666,"0.#"),1)=".",FALSE,TRUE)</formula>
    </cfRule>
    <cfRule type="expression" dxfId="766" priority="924">
      <formula>IF(RIGHT(TEXT(AU666,"0.#"),1)=".",TRUE,FALSE)</formula>
    </cfRule>
  </conditionalFormatting>
  <conditionalFormatting sqref="AQ665">
    <cfRule type="expression" dxfId="765" priority="915">
      <formula>IF(RIGHT(TEXT(AQ665,"0.#"),1)=".",FALSE,TRUE)</formula>
    </cfRule>
    <cfRule type="expression" dxfId="764" priority="916">
      <formula>IF(RIGHT(TEXT(AQ665,"0.#"),1)=".",TRUE,FALSE)</formula>
    </cfRule>
  </conditionalFormatting>
  <conditionalFormatting sqref="AQ666">
    <cfRule type="expression" dxfId="763" priority="913">
      <formula>IF(RIGHT(TEXT(AQ666,"0.#"),1)=".",FALSE,TRUE)</formula>
    </cfRule>
    <cfRule type="expression" dxfId="762" priority="914">
      <formula>IF(RIGHT(TEXT(AQ666,"0.#"),1)=".",TRUE,FALSE)</formula>
    </cfRule>
  </conditionalFormatting>
  <conditionalFormatting sqref="AQ664">
    <cfRule type="expression" dxfId="761" priority="911">
      <formula>IF(RIGHT(TEXT(AQ664,"0.#"),1)=".",FALSE,TRUE)</formula>
    </cfRule>
    <cfRule type="expression" dxfId="760" priority="912">
      <formula>IF(RIGHT(TEXT(AQ664,"0.#"),1)=".",TRUE,FALSE)</formula>
    </cfRule>
  </conditionalFormatting>
  <conditionalFormatting sqref="AE669">
    <cfRule type="expression" dxfId="759" priority="909">
      <formula>IF(RIGHT(TEXT(AE669,"0.#"),1)=".",FALSE,TRUE)</formula>
    </cfRule>
    <cfRule type="expression" dxfId="758" priority="910">
      <formula>IF(RIGHT(TEXT(AE669,"0.#"),1)=".",TRUE,FALSE)</formula>
    </cfRule>
  </conditionalFormatting>
  <conditionalFormatting sqref="AE670">
    <cfRule type="expression" dxfId="757" priority="907">
      <formula>IF(RIGHT(TEXT(AE670,"0.#"),1)=".",FALSE,TRUE)</formula>
    </cfRule>
    <cfRule type="expression" dxfId="756" priority="908">
      <formula>IF(RIGHT(TEXT(AE670,"0.#"),1)=".",TRUE,FALSE)</formula>
    </cfRule>
  </conditionalFormatting>
  <conditionalFormatting sqref="AE671">
    <cfRule type="expression" dxfId="755" priority="905">
      <formula>IF(RIGHT(TEXT(AE671,"0.#"),1)=".",FALSE,TRUE)</formula>
    </cfRule>
    <cfRule type="expression" dxfId="754" priority="906">
      <formula>IF(RIGHT(TEXT(AE671,"0.#"),1)=".",TRUE,FALSE)</formula>
    </cfRule>
  </conditionalFormatting>
  <conditionalFormatting sqref="AU669">
    <cfRule type="expression" dxfId="753" priority="897">
      <formula>IF(RIGHT(TEXT(AU669,"0.#"),1)=".",FALSE,TRUE)</formula>
    </cfRule>
    <cfRule type="expression" dxfId="752" priority="898">
      <formula>IF(RIGHT(TEXT(AU669,"0.#"),1)=".",TRUE,FALSE)</formula>
    </cfRule>
  </conditionalFormatting>
  <conditionalFormatting sqref="AU670">
    <cfRule type="expression" dxfId="751" priority="895">
      <formula>IF(RIGHT(TEXT(AU670,"0.#"),1)=".",FALSE,TRUE)</formula>
    </cfRule>
    <cfRule type="expression" dxfId="750" priority="896">
      <formula>IF(RIGHT(TEXT(AU670,"0.#"),1)=".",TRUE,FALSE)</formula>
    </cfRule>
  </conditionalFormatting>
  <conditionalFormatting sqref="AU671">
    <cfRule type="expression" dxfId="749" priority="893">
      <formula>IF(RIGHT(TEXT(AU671,"0.#"),1)=".",FALSE,TRUE)</formula>
    </cfRule>
    <cfRule type="expression" dxfId="748" priority="894">
      <formula>IF(RIGHT(TEXT(AU671,"0.#"),1)=".",TRUE,FALSE)</formula>
    </cfRule>
  </conditionalFormatting>
  <conditionalFormatting sqref="AQ670">
    <cfRule type="expression" dxfId="747" priority="885">
      <formula>IF(RIGHT(TEXT(AQ670,"0.#"),1)=".",FALSE,TRUE)</formula>
    </cfRule>
    <cfRule type="expression" dxfId="746" priority="886">
      <formula>IF(RIGHT(TEXT(AQ670,"0.#"),1)=".",TRUE,FALSE)</formula>
    </cfRule>
  </conditionalFormatting>
  <conditionalFormatting sqref="AQ671">
    <cfRule type="expression" dxfId="745" priority="883">
      <formula>IF(RIGHT(TEXT(AQ671,"0.#"),1)=".",FALSE,TRUE)</formula>
    </cfRule>
    <cfRule type="expression" dxfId="744" priority="884">
      <formula>IF(RIGHT(TEXT(AQ671,"0.#"),1)=".",TRUE,FALSE)</formula>
    </cfRule>
  </conditionalFormatting>
  <conditionalFormatting sqref="AQ669">
    <cfRule type="expression" dxfId="743" priority="881">
      <formula>IF(RIGHT(TEXT(AQ669,"0.#"),1)=".",FALSE,TRUE)</formula>
    </cfRule>
    <cfRule type="expression" dxfId="742" priority="882">
      <formula>IF(RIGHT(TEXT(AQ669,"0.#"),1)=".",TRUE,FALSE)</formula>
    </cfRule>
  </conditionalFormatting>
  <conditionalFormatting sqref="AE679">
    <cfRule type="expression" dxfId="741" priority="879">
      <formula>IF(RIGHT(TEXT(AE679,"0.#"),1)=".",FALSE,TRUE)</formula>
    </cfRule>
    <cfRule type="expression" dxfId="740" priority="880">
      <formula>IF(RIGHT(TEXT(AE679,"0.#"),1)=".",TRUE,FALSE)</formula>
    </cfRule>
  </conditionalFormatting>
  <conditionalFormatting sqref="AE680">
    <cfRule type="expression" dxfId="739" priority="877">
      <formula>IF(RIGHT(TEXT(AE680,"0.#"),1)=".",FALSE,TRUE)</formula>
    </cfRule>
    <cfRule type="expression" dxfId="738" priority="878">
      <formula>IF(RIGHT(TEXT(AE680,"0.#"),1)=".",TRUE,FALSE)</formula>
    </cfRule>
  </conditionalFormatting>
  <conditionalFormatting sqref="AE681">
    <cfRule type="expression" dxfId="737" priority="875">
      <formula>IF(RIGHT(TEXT(AE681,"0.#"),1)=".",FALSE,TRUE)</formula>
    </cfRule>
    <cfRule type="expression" dxfId="736" priority="876">
      <formula>IF(RIGHT(TEXT(AE681,"0.#"),1)=".",TRUE,FALSE)</formula>
    </cfRule>
  </conditionalFormatting>
  <conditionalFormatting sqref="AU679">
    <cfRule type="expression" dxfId="735" priority="867">
      <formula>IF(RIGHT(TEXT(AU679,"0.#"),1)=".",FALSE,TRUE)</formula>
    </cfRule>
    <cfRule type="expression" dxfId="734" priority="868">
      <formula>IF(RIGHT(TEXT(AU679,"0.#"),1)=".",TRUE,FALSE)</formula>
    </cfRule>
  </conditionalFormatting>
  <conditionalFormatting sqref="AU680">
    <cfRule type="expression" dxfId="733" priority="865">
      <formula>IF(RIGHT(TEXT(AU680,"0.#"),1)=".",FALSE,TRUE)</formula>
    </cfRule>
    <cfRule type="expression" dxfId="732" priority="866">
      <formula>IF(RIGHT(TEXT(AU680,"0.#"),1)=".",TRUE,FALSE)</formula>
    </cfRule>
  </conditionalFormatting>
  <conditionalFormatting sqref="AU681">
    <cfRule type="expression" dxfId="731" priority="863">
      <formula>IF(RIGHT(TEXT(AU681,"0.#"),1)=".",FALSE,TRUE)</formula>
    </cfRule>
    <cfRule type="expression" dxfId="730" priority="864">
      <formula>IF(RIGHT(TEXT(AU681,"0.#"),1)=".",TRUE,FALSE)</formula>
    </cfRule>
  </conditionalFormatting>
  <conditionalFormatting sqref="AQ680">
    <cfRule type="expression" dxfId="729" priority="855">
      <formula>IF(RIGHT(TEXT(AQ680,"0.#"),1)=".",FALSE,TRUE)</formula>
    </cfRule>
    <cfRule type="expression" dxfId="728" priority="856">
      <formula>IF(RIGHT(TEXT(AQ680,"0.#"),1)=".",TRUE,FALSE)</formula>
    </cfRule>
  </conditionalFormatting>
  <conditionalFormatting sqref="AQ681">
    <cfRule type="expression" dxfId="727" priority="853">
      <formula>IF(RIGHT(TEXT(AQ681,"0.#"),1)=".",FALSE,TRUE)</formula>
    </cfRule>
    <cfRule type="expression" dxfId="726" priority="854">
      <formula>IF(RIGHT(TEXT(AQ681,"0.#"),1)=".",TRUE,FALSE)</formula>
    </cfRule>
  </conditionalFormatting>
  <conditionalFormatting sqref="AQ679">
    <cfRule type="expression" dxfId="725" priority="851">
      <formula>IF(RIGHT(TEXT(AQ679,"0.#"),1)=".",FALSE,TRUE)</formula>
    </cfRule>
    <cfRule type="expression" dxfId="724" priority="852">
      <formula>IF(RIGHT(TEXT(AQ679,"0.#"),1)=".",TRUE,FALSE)</formula>
    </cfRule>
  </conditionalFormatting>
  <conditionalFormatting sqref="AE684">
    <cfRule type="expression" dxfId="723" priority="849">
      <formula>IF(RIGHT(TEXT(AE684,"0.#"),1)=".",FALSE,TRUE)</formula>
    </cfRule>
    <cfRule type="expression" dxfId="722" priority="850">
      <formula>IF(RIGHT(TEXT(AE684,"0.#"),1)=".",TRUE,FALSE)</formula>
    </cfRule>
  </conditionalFormatting>
  <conditionalFormatting sqref="AE685">
    <cfRule type="expression" dxfId="721" priority="847">
      <formula>IF(RIGHT(TEXT(AE685,"0.#"),1)=".",FALSE,TRUE)</formula>
    </cfRule>
    <cfRule type="expression" dxfId="720" priority="848">
      <formula>IF(RIGHT(TEXT(AE685,"0.#"),1)=".",TRUE,FALSE)</formula>
    </cfRule>
  </conditionalFormatting>
  <conditionalFormatting sqref="AE686">
    <cfRule type="expression" dxfId="719" priority="845">
      <formula>IF(RIGHT(TEXT(AE686,"0.#"),1)=".",FALSE,TRUE)</formula>
    </cfRule>
    <cfRule type="expression" dxfId="718" priority="846">
      <formula>IF(RIGHT(TEXT(AE686,"0.#"),1)=".",TRUE,FALSE)</formula>
    </cfRule>
  </conditionalFormatting>
  <conditionalFormatting sqref="AU684">
    <cfRule type="expression" dxfId="717" priority="837">
      <formula>IF(RIGHT(TEXT(AU684,"0.#"),1)=".",FALSE,TRUE)</formula>
    </cfRule>
    <cfRule type="expression" dxfId="716" priority="838">
      <formula>IF(RIGHT(TEXT(AU684,"0.#"),1)=".",TRUE,FALSE)</formula>
    </cfRule>
  </conditionalFormatting>
  <conditionalFormatting sqref="AU685">
    <cfRule type="expression" dxfId="715" priority="835">
      <formula>IF(RIGHT(TEXT(AU685,"0.#"),1)=".",FALSE,TRUE)</formula>
    </cfRule>
    <cfRule type="expression" dxfId="714" priority="836">
      <formula>IF(RIGHT(TEXT(AU685,"0.#"),1)=".",TRUE,FALSE)</formula>
    </cfRule>
  </conditionalFormatting>
  <conditionalFormatting sqref="AU686">
    <cfRule type="expression" dxfId="713" priority="833">
      <formula>IF(RIGHT(TEXT(AU686,"0.#"),1)=".",FALSE,TRUE)</formula>
    </cfRule>
    <cfRule type="expression" dxfId="712" priority="834">
      <formula>IF(RIGHT(TEXT(AU686,"0.#"),1)=".",TRUE,FALSE)</formula>
    </cfRule>
  </conditionalFormatting>
  <conditionalFormatting sqref="AQ685">
    <cfRule type="expression" dxfId="711" priority="825">
      <formula>IF(RIGHT(TEXT(AQ685,"0.#"),1)=".",FALSE,TRUE)</formula>
    </cfRule>
    <cfRule type="expression" dxfId="710" priority="826">
      <formula>IF(RIGHT(TEXT(AQ685,"0.#"),1)=".",TRUE,FALSE)</formula>
    </cfRule>
  </conditionalFormatting>
  <conditionalFormatting sqref="AQ686">
    <cfRule type="expression" dxfId="709" priority="823">
      <formula>IF(RIGHT(TEXT(AQ686,"0.#"),1)=".",FALSE,TRUE)</formula>
    </cfRule>
    <cfRule type="expression" dxfId="708" priority="824">
      <formula>IF(RIGHT(TEXT(AQ686,"0.#"),1)=".",TRUE,FALSE)</formula>
    </cfRule>
  </conditionalFormatting>
  <conditionalFormatting sqref="AQ684">
    <cfRule type="expression" dxfId="707" priority="821">
      <formula>IF(RIGHT(TEXT(AQ684,"0.#"),1)=".",FALSE,TRUE)</formula>
    </cfRule>
    <cfRule type="expression" dxfId="706" priority="822">
      <formula>IF(RIGHT(TEXT(AQ684,"0.#"),1)=".",TRUE,FALSE)</formula>
    </cfRule>
  </conditionalFormatting>
  <conditionalFormatting sqref="AE689">
    <cfRule type="expression" dxfId="705" priority="819">
      <formula>IF(RIGHT(TEXT(AE689,"0.#"),1)=".",FALSE,TRUE)</formula>
    </cfRule>
    <cfRule type="expression" dxfId="704" priority="820">
      <formula>IF(RIGHT(TEXT(AE689,"0.#"),1)=".",TRUE,FALSE)</formula>
    </cfRule>
  </conditionalFormatting>
  <conditionalFormatting sqref="AE690">
    <cfRule type="expression" dxfId="703" priority="817">
      <formula>IF(RIGHT(TEXT(AE690,"0.#"),1)=".",FALSE,TRUE)</formula>
    </cfRule>
    <cfRule type="expression" dxfId="702" priority="818">
      <formula>IF(RIGHT(TEXT(AE690,"0.#"),1)=".",TRUE,FALSE)</formula>
    </cfRule>
  </conditionalFormatting>
  <conditionalFormatting sqref="AE691">
    <cfRule type="expression" dxfId="701" priority="815">
      <formula>IF(RIGHT(TEXT(AE691,"0.#"),1)=".",FALSE,TRUE)</formula>
    </cfRule>
    <cfRule type="expression" dxfId="700" priority="816">
      <formula>IF(RIGHT(TEXT(AE691,"0.#"),1)=".",TRUE,FALSE)</formula>
    </cfRule>
  </conditionalFormatting>
  <conditionalFormatting sqref="AU689">
    <cfRule type="expression" dxfId="699" priority="807">
      <formula>IF(RIGHT(TEXT(AU689,"0.#"),1)=".",FALSE,TRUE)</formula>
    </cfRule>
    <cfRule type="expression" dxfId="698" priority="808">
      <formula>IF(RIGHT(TEXT(AU689,"0.#"),1)=".",TRUE,FALSE)</formula>
    </cfRule>
  </conditionalFormatting>
  <conditionalFormatting sqref="AU690">
    <cfRule type="expression" dxfId="697" priority="805">
      <formula>IF(RIGHT(TEXT(AU690,"0.#"),1)=".",FALSE,TRUE)</formula>
    </cfRule>
    <cfRule type="expression" dxfId="696" priority="806">
      <formula>IF(RIGHT(TEXT(AU690,"0.#"),1)=".",TRUE,FALSE)</formula>
    </cfRule>
  </conditionalFormatting>
  <conditionalFormatting sqref="AU691">
    <cfRule type="expression" dxfId="695" priority="803">
      <formula>IF(RIGHT(TEXT(AU691,"0.#"),1)=".",FALSE,TRUE)</formula>
    </cfRule>
    <cfRule type="expression" dxfId="694" priority="804">
      <formula>IF(RIGHT(TEXT(AU691,"0.#"),1)=".",TRUE,FALSE)</formula>
    </cfRule>
  </conditionalFormatting>
  <conditionalFormatting sqref="AQ690">
    <cfRule type="expression" dxfId="693" priority="795">
      <formula>IF(RIGHT(TEXT(AQ690,"0.#"),1)=".",FALSE,TRUE)</formula>
    </cfRule>
    <cfRule type="expression" dxfId="692" priority="796">
      <formula>IF(RIGHT(TEXT(AQ690,"0.#"),1)=".",TRUE,FALSE)</formula>
    </cfRule>
  </conditionalFormatting>
  <conditionalFormatting sqref="AQ691">
    <cfRule type="expression" dxfId="691" priority="793">
      <formula>IF(RIGHT(TEXT(AQ691,"0.#"),1)=".",FALSE,TRUE)</formula>
    </cfRule>
    <cfRule type="expression" dxfId="690" priority="794">
      <formula>IF(RIGHT(TEXT(AQ691,"0.#"),1)=".",TRUE,FALSE)</formula>
    </cfRule>
  </conditionalFormatting>
  <conditionalFormatting sqref="AQ689">
    <cfRule type="expression" dxfId="689" priority="791">
      <formula>IF(RIGHT(TEXT(AQ689,"0.#"),1)=".",FALSE,TRUE)</formula>
    </cfRule>
    <cfRule type="expression" dxfId="688" priority="792">
      <formula>IF(RIGHT(TEXT(AQ689,"0.#"),1)=".",TRUE,FALSE)</formula>
    </cfRule>
  </conditionalFormatting>
  <conditionalFormatting sqref="AE694">
    <cfRule type="expression" dxfId="687" priority="789">
      <formula>IF(RIGHT(TEXT(AE694,"0.#"),1)=".",FALSE,TRUE)</formula>
    </cfRule>
    <cfRule type="expression" dxfId="686" priority="790">
      <formula>IF(RIGHT(TEXT(AE694,"0.#"),1)=".",TRUE,FALSE)</formula>
    </cfRule>
  </conditionalFormatting>
  <conditionalFormatting sqref="AM696">
    <cfRule type="expression" dxfId="685" priority="779">
      <formula>IF(RIGHT(TEXT(AM696,"0.#"),1)=".",FALSE,TRUE)</formula>
    </cfRule>
    <cfRule type="expression" dxfId="684" priority="780">
      <formula>IF(RIGHT(TEXT(AM696,"0.#"),1)=".",TRUE,FALSE)</formula>
    </cfRule>
  </conditionalFormatting>
  <conditionalFormatting sqref="AE695">
    <cfRule type="expression" dxfId="683" priority="787">
      <formula>IF(RIGHT(TEXT(AE695,"0.#"),1)=".",FALSE,TRUE)</formula>
    </cfRule>
    <cfRule type="expression" dxfId="682" priority="788">
      <formula>IF(RIGHT(TEXT(AE695,"0.#"),1)=".",TRUE,FALSE)</formula>
    </cfRule>
  </conditionalFormatting>
  <conditionalFormatting sqref="AE696">
    <cfRule type="expression" dxfId="681" priority="785">
      <formula>IF(RIGHT(TEXT(AE696,"0.#"),1)=".",FALSE,TRUE)</formula>
    </cfRule>
    <cfRule type="expression" dxfId="680" priority="786">
      <formula>IF(RIGHT(TEXT(AE696,"0.#"),1)=".",TRUE,FALSE)</formula>
    </cfRule>
  </conditionalFormatting>
  <conditionalFormatting sqref="AM694">
    <cfRule type="expression" dxfId="679" priority="783">
      <formula>IF(RIGHT(TEXT(AM694,"0.#"),1)=".",FALSE,TRUE)</formula>
    </cfRule>
    <cfRule type="expression" dxfId="678" priority="784">
      <formula>IF(RIGHT(TEXT(AM694,"0.#"),1)=".",TRUE,FALSE)</formula>
    </cfRule>
  </conditionalFormatting>
  <conditionalFormatting sqref="AM695">
    <cfRule type="expression" dxfId="677" priority="781">
      <formula>IF(RIGHT(TEXT(AM695,"0.#"),1)=".",FALSE,TRUE)</formula>
    </cfRule>
    <cfRule type="expression" dxfId="676" priority="782">
      <formula>IF(RIGHT(TEXT(AM695,"0.#"),1)=".",TRUE,FALSE)</formula>
    </cfRule>
  </conditionalFormatting>
  <conditionalFormatting sqref="AU694">
    <cfRule type="expression" dxfId="675" priority="777">
      <formula>IF(RIGHT(TEXT(AU694,"0.#"),1)=".",FALSE,TRUE)</formula>
    </cfRule>
    <cfRule type="expression" dxfId="674" priority="778">
      <formula>IF(RIGHT(TEXT(AU694,"0.#"),1)=".",TRUE,FALSE)</formula>
    </cfRule>
  </conditionalFormatting>
  <conditionalFormatting sqref="AU695">
    <cfRule type="expression" dxfId="673" priority="775">
      <formula>IF(RIGHT(TEXT(AU695,"0.#"),1)=".",FALSE,TRUE)</formula>
    </cfRule>
    <cfRule type="expression" dxfId="672" priority="776">
      <formula>IF(RIGHT(TEXT(AU695,"0.#"),1)=".",TRUE,FALSE)</formula>
    </cfRule>
  </conditionalFormatting>
  <conditionalFormatting sqref="AU696">
    <cfRule type="expression" dxfId="671" priority="773">
      <formula>IF(RIGHT(TEXT(AU696,"0.#"),1)=".",FALSE,TRUE)</formula>
    </cfRule>
    <cfRule type="expression" dxfId="670" priority="774">
      <formula>IF(RIGHT(TEXT(AU696,"0.#"),1)=".",TRUE,FALSE)</formula>
    </cfRule>
  </conditionalFormatting>
  <conditionalFormatting sqref="AI694">
    <cfRule type="expression" dxfId="669" priority="771">
      <formula>IF(RIGHT(TEXT(AI694,"0.#"),1)=".",FALSE,TRUE)</formula>
    </cfRule>
    <cfRule type="expression" dxfId="668" priority="772">
      <formula>IF(RIGHT(TEXT(AI694,"0.#"),1)=".",TRUE,FALSE)</formula>
    </cfRule>
  </conditionalFormatting>
  <conditionalFormatting sqref="AI695">
    <cfRule type="expression" dxfId="667" priority="769">
      <formula>IF(RIGHT(TEXT(AI695,"0.#"),1)=".",FALSE,TRUE)</formula>
    </cfRule>
    <cfRule type="expression" dxfId="666" priority="770">
      <formula>IF(RIGHT(TEXT(AI695,"0.#"),1)=".",TRUE,FALSE)</formula>
    </cfRule>
  </conditionalFormatting>
  <conditionalFormatting sqref="AQ695">
    <cfRule type="expression" dxfId="665" priority="765">
      <formula>IF(RIGHT(TEXT(AQ695,"0.#"),1)=".",FALSE,TRUE)</formula>
    </cfRule>
    <cfRule type="expression" dxfId="664" priority="766">
      <formula>IF(RIGHT(TEXT(AQ695,"0.#"),1)=".",TRUE,FALSE)</formula>
    </cfRule>
  </conditionalFormatting>
  <conditionalFormatting sqref="AQ696">
    <cfRule type="expression" dxfId="663" priority="763">
      <formula>IF(RIGHT(TEXT(AQ696,"0.#"),1)=".",FALSE,TRUE)</formula>
    </cfRule>
    <cfRule type="expression" dxfId="662" priority="764">
      <formula>IF(RIGHT(TEXT(AQ696,"0.#"),1)=".",TRUE,FALSE)</formula>
    </cfRule>
  </conditionalFormatting>
  <conditionalFormatting sqref="AU101">
    <cfRule type="expression" dxfId="661" priority="759">
      <formula>IF(RIGHT(TEXT(AU101,"0.#"),1)=".",FALSE,TRUE)</formula>
    </cfRule>
    <cfRule type="expression" dxfId="660" priority="760">
      <formula>IF(RIGHT(TEXT(AU101,"0.#"),1)=".",TRUE,FALSE)</formula>
    </cfRule>
  </conditionalFormatting>
  <conditionalFormatting sqref="AU102">
    <cfRule type="expression" dxfId="659" priority="757">
      <formula>IF(RIGHT(TEXT(AU102,"0.#"),1)=".",FALSE,TRUE)</formula>
    </cfRule>
    <cfRule type="expression" dxfId="658" priority="758">
      <formula>IF(RIGHT(TEXT(AU102,"0.#"),1)=".",TRUE,FALSE)</formula>
    </cfRule>
  </conditionalFormatting>
  <conditionalFormatting sqref="AU104">
    <cfRule type="expression" dxfId="657" priority="753">
      <formula>IF(RIGHT(TEXT(AU104,"0.#"),1)=".",FALSE,TRUE)</formula>
    </cfRule>
    <cfRule type="expression" dxfId="656" priority="754">
      <formula>IF(RIGHT(TEXT(AU104,"0.#"),1)=".",TRUE,FALSE)</formula>
    </cfRule>
  </conditionalFormatting>
  <conditionalFormatting sqref="AU105">
    <cfRule type="expression" dxfId="655" priority="751">
      <formula>IF(RIGHT(TEXT(AU105,"0.#"),1)=".",FALSE,TRUE)</formula>
    </cfRule>
    <cfRule type="expression" dxfId="654" priority="752">
      <formula>IF(RIGHT(TEXT(AU105,"0.#"),1)=".",TRUE,FALSE)</formula>
    </cfRule>
  </conditionalFormatting>
  <conditionalFormatting sqref="AU107">
    <cfRule type="expression" dxfId="653" priority="747">
      <formula>IF(RIGHT(TEXT(AU107,"0.#"),1)=".",FALSE,TRUE)</formula>
    </cfRule>
    <cfRule type="expression" dxfId="652" priority="748">
      <formula>IF(RIGHT(TEXT(AU107,"0.#"),1)=".",TRUE,FALSE)</formula>
    </cfRule>
  </conditionalFormatting>
  <conditionalFormatting sqref="AU108">
    <cfRule type="expression" dxfId="651" priority="745">
      <formula>IF(RIGHT(TEXT(AU108,"0.#"),1)=".",FALSE,TRUE)</formula>
    </cfRule>
    <cfRule type="expression" dxfId="650" priority="746">
      <formula>IF(RIGHT(TEXT(AU108,"0.#"),1)=".",TRUE,FALSE)</formula>
    </cfRule>
  </conditionalFormatting>
  <conditionalFormatting sqref="AU110">
    <cfRule type="expression" dxfId="649" priority="743">
      <formula>IF(RIGHT(TEXT(AU110,"0.#"),1)=".",FALSE,TRUE)</formula>
    </cfRule>
    <cfRule type="expression" dxfId="648" priority="744">
      <formula>IF(RIGHT(TEXT(AU110,"0.#"),1)=".",TRUE,FALSE)</formula>
    </cfRule>
  </conditionalFormatting>
  <conditionalFormatting sqref="AU111">
    <cfRule type="expression" dxfId="647" priority="741">
      <formula>IF(RIGHT(TEXT(AU111,"0.#"),1)=".",FALSE,TRUE)</formula>
    </cfRule>
    <cfRule type="expression" dxfId="646" priority="742">
      <formula>IF(RIGHT(TEXT(AU111,"0.#"),1)=".",TRUE,FALSE)</formula>
    </cfRule>
  </conditionalFormatting>
  <conditionalFormatting sqref="AU113">
    <cfRule type="expression" dxfId="645" priority="739">
      <formula>IF(RIGHT(TEXT(AU113,"0.#"),1)=".",FALSE,TRUE)</formula>
    </cfRule>
    <cfRule type="expression" dxfId="644" priority="740">
      <formula>IF(RIGHT(TEXT(AU113,"0.#"),1)=".",TRUE,FALSE)</formula>
    </cfRule>
  </conditionalFormatting>
  <conditionalFormatting sqref="AU114">
    <cfRule type="expression" dxfId="643" priority="737">
      <formula>IF(RIGHT(TEXT(AU114,"0.#"),1)=".",FALSE,TRUE)</formula>
    </cfRule>
    <cfRule type="expression" dxfId="642" priority="738">
      <formula>IF(RIGHT(TEXT(AU114,"0.#"),1)=".",TRUE,FALSE)</formula>
    </cfRule>
  </conditionalFormatting>
  <conditionalFormatting sqref="AM489">
    <cfRule type="expression" dxfId="641" priority="731">
      <formula>IF(RIGHT(TEXT(AM489,"0.#"),1)=".",FALSE,TRUE)</formula>
    </cfRule>
    <cfRule type="expression" dxfId="640" priority="732">
      <formula>IF(RIGHT(TEXT(AM489,"0.#"),1)=".",TRUE,FALSE)</formula>
    </cfRule>
  </conditionalFormatting>
  <conditionalFormatting sqref="AM487">
    <cfRule type="expression" dxfId="639" priority="735">
      <formula>IF(RIGHT(TEXT(AM487,"0.#"),1)=".",FALSE,TRUE)</formula>
    </cfRule>
    <cfRule type="expression" dxfId="638" priority="736">
      <formula>IF(RIGHT(TEXT(AM487,"0.#"),1)=".",TRUE,FALSE)</formula>
    </cfRule>
  </conditionalFormatting>
  <conditionalFormatting sqref="AM488">
    <cfRule type="expression" dxfId="637" priority="733">
      <formula>IF(RIGHT(TEXT(AM488,"0.#"),1)=".",FALSE,TRUE)</formula>
    </cfRule>
    <cfRule type="expression" dxfId="636" priority="734">
      <formula>IF(RIGHT(TEXT(AM488,"0.#"),1)=".",TRUE,FALSE)</formula>
    </cfRule>
  </conditionalFormatting>
  <conditionalFormatting sqref="AI489">
    <cfRule type="expression" dxfId="635" priority="725">
      <formula>IF(RIGHT(TEXT(AI489,"0.#"),1)=".",FALSE,TRUE)</formula>
    </cfRule>
    <cfRule type="expression" dxfId="634" priority="726">
      <formula>IF(RIGHT(TEXT(AI489,"0.#"),1)=".",TRUE,FALSE)</formula>
    </cfRule>
  </conditionalFormatting>
  <conditionalFormatting sqref="AI487">
    <cfRule type="expression" dxfId="633" priority="729">
      <formula>IF(RIGHT(TEXT(AI487,"0.#"),1)=".",FALSE,TRUE)</formula>
    </cfRule>
    <cfRule type="expression" dxfId="632" priority="730">
      <formula>IF(RIGHT(TEXT(AI487,"0.#"),1)=".",TRUE,FALSE)</formula>
    </cfRule>
  </conditionalFormatting>
  <conditionalFormatting sqref="AI488">
    <cfRule type="expression" dxfId="631" priority="727">
      <formula>IF(RIGHT(TEXT(AI488,"0.#"),1)=".",FALSE,TRUE)</formula>
    </cfRule>
    <cfRule type="expression" dxfId="630" priority="728">
      <formula>IF(RIGHT(TEXT(AI488,"0.#"),1)=".",TRUE,FALSE)</formula>
    </cfRule>
  </conditionalFormatting>
  <conditionalFormatting sqref="AM514">
    <cfRule type="expression" dxfId="629" priority="719">
      <formula>IF(RIGHT(TEXT(AM514,"0.#"),1)=".",FALSE,TRUE)</formula>
    </cfRule>
    <cfRule type="expression" dxfId="628" priority="720">
      <formula>IF(RIGHT(TEXT(AM514,"0.#"),1)=".",TRUE,FALSE)</formula>
    </cfRule>
  </conditionalFormatting>
  <conditionalFormatting sqref="AM512">
    <cfRule type="expression" dxfId="627" priority="723">
      <formula>IF(RIGHT(TEXT(AM512,"0.#"),1)=".",FALSE,TRUE)</formula>
    </cfRule>
    <cfRule type="expression" dxfId="626" priority="724">
      <formula>IF(RIGHT(TEXT(AM512,"0.#"),1)=".",TRUE,FALSE)</formula>
    </cfRule>
  </conditionalFormatting>
  <conditionalFormatting sqref="AM513">
    <cfRule type="expression" dxfId="625" priority="721">
      <formula>IF(RIGHT(TEXT(AM513,"0.#"),1)=".",FALSE,TRUE)</formula>
    </cfRule>
    <cfRule type="expression" dxfId="624" priority="722">
      <formula>IF(RIGHT(TEXT(AM513,"0.#"),1)=".",TRUE,FALSE)</formula>
    </cfRule>
  </conditionalFormatting>
  <conditionalFormatting sqref="AI514">
    <cfRule type="expression" dxfId="623" priority="713">
      <formula>IF(RIGHT(TEXT(AI514,"0.#"),1)=".",FALSE,TRUE)</formula>
    </cfRule>
    <cfRule type="expression" dxfId="622" priority="714">
      <formula>IF(RIGHT(TEXT(AI514,"0.#"),1)=".",TRUE,FALSE)</formula>
    </cfRule>
  </conditionalFormatting>
  <conditionalFormatting sqref="AI512">
    <cfRule type="expression" dxfId="621" priority="717">
      <formula>IF(RIGHT(TEXT(AI512,"0.#"),1)=".",FALSE,TRUE)</formula>
    </cfRule>
    <cfRule type="expression" dxfId="620" priority="718">
      <formula>IF(RIGHT(TEXT(AI512,"0.#"),1)=".",TRUE,FALSE)</formula>
    </cfRule>
  </conditionalFormatting>
  <conditionalFormatting sqref="AI513">
    <cfRule type="expression" dxfId="619" priority="715">
      <formula>IF(RIGHT(TEXT(AI513,"0.#"),1)=".",FALSE,TRUE)</formula>
    </cfRule>
    <cfRule type="expression" dxfId="618" priority="716">
      <formula>IF(RIGHT(TEXT(AI513,"0.#"),1)=".",TRUE,FALSE)</formula>
    </cfRule>
  </conditionalFormatting>
  <conditionalFormatting sqref="AM519">
    <cfRule type="expression" dxfId="617" priority="659">
      <formula>IF(RIGHT(TEXT(AM519,"0.#"),1)=".",FALSE,TRUE)</formula>
    </cfRule>
    <cfRule type="expression" dxfId="616" priority="660">
      <formula>IF(RIGHT(TEXT(AM519,"0.#"),1)=".",TRUE,FALSE)</formula>
    </cfRule>
  </conditionalFormatting>
  <conditionalFormatting sqref="AM517">
    <cfRule type="expression" dxfId="615" priority="663">
      <formula>IF(RIGHT(TEXT(AM517,"0.#"),1)=".",FALSE,TRUE)</formula>
    </cfRule>
    <cfRule type="expression" dxfId="614" priority="664">
      <formula>IF(RIGHT(TEXT(AM517,"0.#"),1)=".",TRUE,FALSE)</formula>
    </cfRule>
  </conditionalFormatting>
  <conditionalFormatting sqref="AM518">
    <cfRule type="expression" dxfId="613" priority="661">
      <formula>IF(RIGHT(TEXT(AM518,"0.#"),1)=".",FALSE,TRUE)</formula>
    </cfRule>
    <cfRule type="expression" dxfId="612" priority="662">
      <formula>IF(RIGHT(TEXT(AM518,"0.#"),1)=".",TRUE,FALSE)</formula>
    </cfRule>
  </conditionalFormatting>
  <conditionalFormatting sqref="AI519">
    <cfRule type="expression" dxfId="611" priority="653">
      <formula>IF(RIGHT(TEXT(AI519,"0.#"),1)=".",FALSE,TRUE)</formula>
    </cfRule>
    <cfRule type="expression" dxfId="610" priority="654">
      <formula>IF(RIGHT(TEXT(AI519,"0.#"),1)=".",TRUE,FALSE)</formula>
    </cfRule>
  </conditionalFormatting>
  <conditionalFormatting sqref="AI517">
    <cfRule type="expression" dxfId="609" priority="657">
      <formula>IF(RIGHT(TEXT(AI517,"0.#"),1)=".",FALSE,TRUE)</formula>
    </cfRule>
    <cfRule type="expression" dxfId="608" priority="658">
      <formula>IF(RIGHT(TEXT(AI517,"0.#"),1)=".",TRUE,FALSE)</formula>
    </cfRule>
  </conditionalFormatting>
  <conditionalFormatting sqref="AI518">
    <cfRule type="expression" dxfId="607" priority="655">
      <formula>IF(RIGHT(TEXT(AI518,"0.#"),1)=".",FALSE,TRUE)</formula>
    </cfRule>
    <cfRule type="expression" dxfId="606" priority="656">
      <formula>IF(RIGHT(TEXT(AI518,"0.#"),1)=".",TRUE,FALSE)</formula>
    </cfRule>
  </conditionalFormatting>
  <conditionalFormatting sqref="AM524">
    <cfRule type="expression" dxfId="605" priority="647">
      <formula>IF(RIGHT(TEXT(AM524,"0.#"),1)=".",FALSE,TRUE)</formula>
    </cfRule>
    <cfRule type="expression" dxfId="604" priority="648">
      <formula>IF(RIGHT(TEXT(AM524,"0.#"),1)=".",TRUE,FALSE)</formula>
    </cfRule>
  </conditionalFormatting>
  <conditionalFormatting sqref="AM522">
    <cfRule type="expression" dxfId="603" priority="651">
      <formula>IF(RIGHT(TEXT(AM522,"0.#"),1)=".",FALSE,TRUE)</formula>
    </cfRule>
    <cfRule type="expression" dxfId="602" priority="652">
      <formula>IF(RIGHT(TEXT(AM522,"0.#"),1)=".",TRUE,FALSE)</formula>
    </cfRule>
  </conditionalFormatting>
  <conditionalFormatting sqref="AM523">
    <cfRule type="expression" dxfId="601" priority="649">
      <formula>IF(RIGHT(TEXT(AM523,"0.#"),1)=".",FALSE,TRUE)</formula>
    </cfRule>
    <cfRule type="expression" dxfId="600" priority="650">
      <formula>IF(RIGHT(TEXT(AM523,"0.#"),1)=".",TRUE,FALSE)</formula>
    </cfRule>
  </conditionalFormatting>
  <conditionalFormatting sqref="AI524">
    <cfRule type="expression" dxfId="599" priority="641">
      <formula>IF(RIGHT(TEXT(AI524,"0.#"),1)=".",FALSE,TRUE)</formula>
    </cfRule>
    <cfRule type="expression" dxfId="598" priority="642">
      <formula>IF(RIGHT(TEXT(AI524,"0.#"),1)=".",TRUE,FALSE)</formula>
    </cfRule>
  </conditionalFormatting>
  <conditionalFormatting sqref="AI522">
    <cfRule type="expression" dxfId="597" priority="645">
      <formula>IF(RIGHT(TEXT(AI522,"0.#"),1)=".",FALSE,TRUE)</formula>
    </cfRule>
    <cfRule type="expression" dxfId="596" priority="646">
      <formula>IF(RIGHT(TEXT(AI522,"0.#"),1)=".",TRUE,FALSE)</formula>
    </cfRule>
  </conditionalFormatting>
  <conditionalFormatting sqref="AI523">
    <cfRule type="expression" dxfId="595" priority="643">
      <formula>IF(RIGHT(TEXT(AI523,"0.#"),1)=".",FALSE,TRUE)</formula>
    </cfRule>
    <cfRule type="expression" dxfId="594" priority="644">
      <formula>IF(RIGHT(TEXT(AI523,"0.#"),1)=".",TRUE,FALSE)</formula>
    </cfRule>
  </conditionalFormatting>
  <conditionalFormatting sqref="AM529">
    <cfRule type="expression" dxfId="593" priority="635">
      <formula>IF(RIGHT(TEXT(AM529,"0.#"),1)=".",FALSE,TRUE)</formula>
    </cfRule>
    <cfRule type="expression" dxfId="592" priority="636">
      <formula>IF(RIGHT(TEXT(AM529,"0.#"),1)=".",TRUE,FALSE)</formula>
    </cfRule>
  </conditionalFormatting>
  <conditionalFormatting sqref="AM527">
    <cfRule type="expression" dxfId="591" priority="639">
      <formula>IF(RIGHT(TEXT(AM527,"0.#"),1)=".",FALSE,TRUE)</formula>
    </cfRule>
    <cfRule type="expression" dxfId="590" priority="640">
      <formula>IF(RIGHT(TEXT(AM527,"0.#"),1)=".",TRUE,FALSE)</formula>
    </cfRule>
  </conditionalFormatting>
  <conditionalFormatting sqref="AM528">
    <cfRule type="expression" dxfId="589" priority="637">
      <formula>IF(RIGHT(TEXT(AM528,"0.#"),1)=".",FALSE,TRUE)</formula>
    </cfRule>
    <cfRule type="expression" dxfId="588" priority="638">
      <formula>IF(RIGHT(TEXT(AM528,"0.#"),1)=".",TRUE,FALSE)</formula>
    </cfRule>
  </conditionalFormatting>
  <conditionalFormatting sqref="AI529">
    <cfRule type="expression" dxfId="587" priority="629">
      <formula>IF(RIGHT(TEXT(AI529,"0.#"),1)=".",FALSE,TRUE)</formula>
    </cfRule>
    <cfRule type="expression" dxfId="586" priority="630">
      <formula>IF(RIGHT(TEXT(AI529,"0.#"),1)=".",TRUE,FALSE)</formula>
    </cfRule>
  </conditionalFormatting>
  <conditionalFormatting sqref="AI527">
    <cfRule type="expression" dxfId="585" priority="633">
      <formula>IF(RIGHT(TEXT(AI527,"0.#"),1)=".",FALSE,TRUE)</formula>
    </cfRule>
    <cfRule type="expression" dxfId="584" priority="634">
      <formula>IF(RIGHT(TEXT(AI527,"0.#"),1)=".",TRUE,FALSE)</formula>
    </cfRule>
  </conditionalFormatting>
  <conditionalFormatting sqref="AI528">
    <cfRule type="expression" dxfId="583" priority="631">
      <formula>IF(RIGHT(TEXT(AI528,"0.#"),1)=".",FALSE,TRUE)</formula>
    </cfRule>
    <cfRule type="expression" dxfId="582" priority="632">
      <formula>IF(RIGHT(TEXT(AI528,"0.#"),1)=".",TRUE,FALSE)</formula>
    </cfRule>
  </conditionalFormatting>
  <conditionalFormatting sqref="AM494">
    <cfRule type="expression" dxfId="581" priority="707">
      <formula>IF(RIGHT(TEXT(AM494,"0.#"),1)=".",FALSE,TRUE)</formula>
    </cfRule>
    <cfRule type="expression" dxfId="580" priority="708">
      <formula>IF(RIGHT(TEXT(AM494,"0.#"),1)=".",TRUE,FALSE)</formula>
    </cfRule>
  </conditionalFormatting>
  <conditionalFormatting sqref="AM492">
    <cfRule type="expression" dxfId="579" priority="711">
      <formula>IF(RIGHT(TEXT(AM492,"0.#"),1)=".",FALSE,TRUE)</formula>
    </cfRule>
    <cfRule type="expression" dxfId="578" priority="712">
      <formula>IF(RIGHT(TEXT(AM492,"0.#"),1)=".",TRUE,FALSE)</formula>
    </cfRule>
  </conditionalFormatting>
  <conditionalFormatting sqref="AM493">
    <cfRule type="expression" dxfId="577" priority="709">
      <formula>IF(RIGHT(TEXT(AM493,"0.#"),1)=".",FALSE,TRUE)</formula>
    </cfRule>
    <cfRule type="expression" dxfId="576" priority="710">
      <formula>IF(RIGHT(TEXT(AM493,"0.#"),1)=".",TRUE,FALSE)</formula>
    </cfRule>
  </conditionalFormatting>
  <conditionalFormatting sqref="AI494">
    <cfRule type="expression" dxfId="575" priority="701">
      <formula>IF(RIGHT(TEXT(AI494,"0.#"),1)=".",FALSE,TRUE)</formula>
    </cfRule>
    <cfRule type="expression" dxfId="574" priority="702">
      <formula>IF(RIGHT(TEXT(AI494,"0.#"),1)=".",TRUE,FALSE)</formula>
    </cfRule>
  </conditionalFormatting>
  <conditionalFormatting sqref="AI492">
    <cfRule type="expression" dxfId="573" priority="705">
      <formula>IF(RIGHT(TEXT(AI492,"0.#"),1)=".",FALSE,TRUE)</formula>
    </cfRule>
    <cfRule type="expression" dxfId="572" priority="706">
      <formula>IF(RIGHT(TEXT(AI492,"0.#"),1)=".",TRUE,FALSE)</formula>
    </cfRule>
  </conditionalFormatting>
  <conditionalFormatting sqref="AI493">
    <cfRule type="expression" dxfId="571" priority="703">
      <formula>IF(RIGHT(TEXT(AI493,"0.#"),1)=".",FALSE,TRUE)</formula>
    </cfRule>
    <cfRule type="expression" dxfId="570" priority="704">
      <formula>IF(RIGHT(TEXT(AI493,"0.#"),1)=".",TRUE,FALSE)</formula>
    </cfRule>
  </conditionalFormatting>
  <conditionalFormatting sqref="AM499">
    <cfRule type="expression" dxfId="569" priority="695">
      <formula>IF(RIGHT(TEXT(AM499,"0.#"),1)=".",FALSE,TRUE)</formula>
    </cfRule>
    <cfRule type="expression" dxfId="568" priority="696">
      <formula>IF(RIGHT(TEXT(AM499,"0.#"),1)=".",TRUE,FALSE)</formula>
    </cfRule>
  </conditionalFormatting>
  <conditionalFormatting sqref="AM497">
    <cfRule type="expression" dxfId="567" priority="699">
      <formula>IF(RIGHT(TEXT(AM497,"0.#"),1)=".",FALSE,TRUE)</formula>
    </cfRule>
    <cfRule type="expression" dxfId="566" priority="700">
      <formula>IF(RIGHT(TEXT(AM497,"0.#"),1)=".",TRUE,FALSE)</formula>
    </cfRule>
  </conditionalFormatting>
  <conditionalFormatting sqref="AM498">
    <cfRule type="expression" dxfId="565" priority="697">
      <formula>IF(RIGHT(TEXT(AM498,"0.#"),1)=".",FALSE,TRUE)</formula>
    </cfRule>
    <cfRule type="expression" dxfId="564" priority="698">
      <formula>IF(RIGHT(TEXT(AM498,"0.#"),1)=".",TRUE,FALSE)</formula>
    </cfRule>
  </conditionalFormatting>
  <conditionalFormatting sqref="AI499">
    <cfRule type="expression" dxfId="563" priority="689">
      <formula>IF(RIGHT(TEXT(AI499,"0.#"),1)=".",FALSE,TRUE)</formula>
    </cfRule>
    <cfRule type="expression" dxfId="562" priority="690">
      <formula>IF(RIGHT(TEXT(AI499,"0.#"),1)=".",TRUE,FALSE)</formula>
    </cfRule>
  </conditionalFormatting>
  <conditionalFormatting sqref="AI497">
    <cfRule type="expression" dxfId="561" priority="693">
      <formula>IF(RIGHT(TEXT(AI497,"0.#"),1)=".",FALSE,TRUE)</formula>
    </cfRule>
    <cfRule type="expression" dxfId="560" priority="694">
      <formula>IF(RIGHT(TEXT(AI497,"0.#"),1)=".",TRUE,FALSE)</formula>
    </cfRule>
  </conditionalFormatting>
  <conditionalFormatting sqref="AI498">
    <cfRule type="expression" dxfId="559" priority="691">
      <formula>IF(RIGHT(TEXT(AI498,"0.#"),1)=".",FALSE,TRUE)</formula>
    </cfRule>
    <cfRule type="expression" dxfId="558" priority="692">
      <formula>IF(RIGHT(TEXT(AI498,"0.#"),1)=".",TRUE,FALSE)</formula>
    </cfRule>
  </conditionalFormatting>
  <conditionalFormatting sqref="AM504">
    <cfRule type="expression" dxfId="557" priority="683">
      <formula>IF(RIGHT(TEXT(AM504,"0.#"),1)=".",FALSE,TRUE)</formula>
    </cfRule>
    <cfRule type="expression" dxfId="556" priority="684">
      <formula>IF(RIGHT(TEXT(AM504,"0.#"),1)=".",TRUE,FALSE)</formula>
    </cfRule>
  </conditionalFormatting>
  <conditionalFormatting sqref="AM502">
    <cfRule type="expression" dxfId="555" priority="687">
      <formula>IF(RIGHT(TEXT(AM502,"0.#"),1)=".",FALSE,TRUE)</formula>
    </cfRule>
    <cfRule type="expression" dxfId="554" priority="688">
      <formula>IF(RIGHT(TEXT(AM502,"0.#"),1)=".",TRUE,FALSE)</formula>
    </cfRule>
  </conditionalFormatting>
  <conditionalFormatting sqref="AM503">
    <cfRule type="expression" dxfId="553" priority="685">
      <formula>IF(RIGHT(TEXT(AM503,"0.#"),1)=".",FALSE,TRUE)</formula>
    </cfRule>
    <cfRule type="expression" dxfId="552" priority="686">
      <formula>IF(RIGHT(TEXT(AM503,"0.#"),1)=".",TRUE,FALSE)</formula>
    </cfRule>
  </conditionalFormatting>
  <conditionalFormatting sqref="AI504">
    <cfRule type="expression" dxfId="551" priority="677">
      <formula>IF(RIGHT(TEXT(AI504,"0.#"),1)=".",FALSE,TRUE)</formula>
    </cfRule>
    <cfRule type="expression" dxfId="550" priority="678">
      <formula>IF(RIGHT(TEXT(AI504,"0.#"),1)=".",TRUE,FALSE)</formula>
    </cfRule>
  </conditionalFormatting>
  <conditionalFormatting sqref="AI502">
    <cfRule type="expression" dxfId="549" priority="681">
      <formula>IF(RIGHT(TEXT(AI502,"0.#"),1)=".",FALSE,TRUE)</formula>
    </cfRule>
    <cfRule type="expression" dxfId="548" priority="682">
      <formula>IF(RIGHT(TEXT(AI502,"0.#"),1)=".",TRUE,FALSE)</formula>
    </cfRule>
  </conditionalFormatting>
  <conditionalFormatting sqref="AI503">
    <cfRule type="expression" dxfId="547" priority="679">
      <formula>IF(RIGHT(TEXT(AI503,"0.#"),1)=".",FALSE,TRUE)</formula>
    </cfRule>
    <cfRule type="expression" dxfId="546" priority="680">
      <formula>IF(RIGHT(TEXT(AI503,"0.#"),1)=".",TRUE,FALSE)</formula>
    </cfRule>
  </conditionalFormatting>
  <conditionalFormatting sqref="AM509">
    <cfRule type="expression" dxfId="545" priority="671">
      <formula>IF(RIGHT(TEXT(AM509,"0.#"),1)=".",FALSE,TRUE)</formula>
    </cfRule>
    <cfRule type="expression" dxfId="544" priority="672">
      <formula>IF(RIGHT(TEXT(AM509,"0.#"),1)=".",TRUE,FALSE)</formula>
    </cfRule>
  </conditionalFormatting>
  <conditionalFormatting sqref="AM507">
    <cfRule type="expression" dxfId="543" priority="675">
      <formula>IF(RIGHT(TEXT(AM507,"0.#"),1)=".",FALSE,TRUE)</formula>
    </cfRule>
    <cfRule type="expression" dxfId="542" priority="676">
      <formula>IF(RIGHT(TEXT(AM507,"0.#"),1)=".",TRUE,FALSE)</formula>
    </cfRule>
  </conditionalFormatting>
  <conditionalFormatting sqref="AM508">
    <cfRule type="expression" dxfId="541" priority="673">
      <formula>IF(RIGHT(TEXT(AM508,"0.#"),1)=".",FALSE,TRUE)</formula>
    </cfRule>
    <cfRule type="expression" dxfId="540" priority="674">
      <formula>IF(RIGHT(TEXT(AM508,"0.#"),1)=".",TRUE,FALSE)</formula>
    </cfRule>
  </conditionalFormatting>
  <conditionalFormatting sqref="AI509">
    <cfRule type="expression" dxfId="539" priority="665">
      <formula>IF(RIGHT(TEXT(AI509,"0.#"),1)=".",FALSE,TRUE)</formula>
    </cfRule>
    <cfRule type="expression" dxfId="538" priority="666">
      <formula>IF(RIGHT(TEXT(AI509,"0.#"),1)=".",TRUE,FALSE)</formula>
    </cfRule>
  </conditionalFormatting>
  <conditionalFormatting sqref="AI507">
    <cfRule type="expression" dxfId="537" priority="669">
      <formula>IF(RIGHT(TEXT(AI507,"0.#"),1)=".",FALSE,TRUE)</formula>
    </cfRule>
    <cfRule type="expression" dxfId="536" priority="670">
      <formula>IF(RIGHT(TEXT(AI507,"0.#"),1)=".",TRUE,FALSE)</formula>
    </cfRule>
  </conditionalFormatting>
  <conditionalFormatting sqref="AI508">
    <cfRule type="expression" dxfId="535" priority="667">
      <formula>IF(RIGHT(TEXT(AI508,"0.#"),1)=".",FALSE,TRUE)</formula>
    </cfRule>
    <cfRule type="expression" dxfId="534" priority="668">
      <formula>IF(RIGHT(TEXT(AI508,"0.#"),1)=".",TRUE,FALSE)</formula>
    </cfRule>
  </conditionalFormatting>
  <conditionalFormatting sqref="AM543">
    <cfRule type="expression" dxfId="533" priority="623">
      <formula>IF(RIGHT(TEXT(AM543,"0.#"),1)=".",FALSE,TRUE)</formula>
    </cfRule>
    <cfRule type="expression" dxfId="532" priority="624">
      <formula>IF(RIGHT(TEXT(AM543,"0.#"),1)=".",TRUE,FALSE)</formula>
    </cfRule>
  </conditionalFormatting>
  <conditionalFormatting sqref="AM541">
    <cfRule type="expression" dxfId="531" priority="627">
      <formula>IF(RIGHT(TEXT(AM541,"0.#"),1)=".",FALSE,TRUE)</formula>
    </cfRule>
    <cfRule type="expression" dxfId="530" priority="628">
      <formula>IF(RIGHT(TEXT(AM541,"0.#"),1)=".",TRUE,FALSE)</formula>
    </cfRule>
  </conditionalFormatting>
  <conditionalFormatting sqref="AM542">
    <cfRule type="expression" dxfId="529" priority="625">
      <formula>IF(RIGHT(TEXT(AM542,"0.#"),1)=".",FALSE,TRUE)</formula>
    </cfRule>
    <cfRule type="expression" dxfId="528" priority="626">
      <formula>IF(RIGHT(TEXT(AM542,"0.#"),1)=".",TRUE,FALSE)</formula>
    </cfRule>
  </conditionalFormatting>
  <conditionalFormatting sqref="AI543">
    <cfRule type="expression" dxfId="527" priority="617">
      <formula>IF(RIGHT(TEXT(AI543,"0.#"),1)=".",FALSE,TRUE)</formula>
    </cfRule>
    <cfRule type="expression" dxfId="526" priority="618">
      <formula>IF(RIGHT(TEXT(AI543,"0.#"),1)=".",TRUE,FALSE)</formula>
    </cfRule>
  </conditionalFormatting>
  <conditionalFormatting sqref="AI541">
    <cfRule type="expression" dxfId="525" priority="621">
      <formula>IF(RIGHT(TEXT(AI541,"0.#"),1)=".",FALSE,TRUE)</formula>
    </cfRule>
    <cfRule type="expression" dxfId="524" priority="622">
      <formula>IF(RIGHT(TEXT(AI541,"0.#"),1)=".",TRUE,FALSE)</formula>
    </cfRule>
  </conditionalFormatting>
  <conditionalFormatting sqref="AI542">
    <cfRule type="expression" dxfId="523" priority="619">
      <formula>IF(RIGHT(TEXT(AI542,"0.#"),1)=".",FALSE,TRUE)</formula>
    </cfRule>
    <cfRule type="expression" dxfId="522" priority="620">
      <formula>IF(RIGHT(TEXT(AI542,"0.#"),1)=".",TRUE,FALSE)</formula>
    </cfRule>
  </conditionalFormatting>
  <conditionalFormatting sqref="AM568">
    <cfRule type="expression" dxfId="521" priority="611">
      <formula>IF(RIGHT(TEXT(AM568,"0.#"),1)=".",FALSE,TRUE)</formula>
    </cfRule>
    <cfRule type="expression" dxfId="520" priority="612">
      <formula>IF(RIGHT(TEXT(AM568,"0.#"),1)=".",TRUE,FALSE)</formula>
    </cfRule>
  </conditionalFormatting>
  <conditionalFormatting sqref="AM566">
    <cfRule type="expression" dxfId="519" priority="615">
      <formula>IF(RIGHT(TEXT(AM566,"0.#"),1)=".",FALSE,TRUE)</formula>
    </cfRule>
    <cfRule type="expression" dxfId="518" priority="616">
      <formula>IF(RIGHT(TEXT(AM566,"0.#"),1)=".",TRUE,FALSE)</formula>
    </cfRule>
  </conditionalFormatting>
  <conditionalFormatting sqref="AM567">
    <cfRule type="expression" dxfId="517" priority="613">
      <formula>IF(RIGHT(TEXT(AM567,"0.#"),1)=".",FALSE,TRUE)</formula>
    </cfRule>
    <cfRule type="expression" dxfId="516" priority="614">
      <formula>IF(RIGHT(TEXT(AM567,"0.#"),1)=".",TRUE,FALSE)</formula>
    </cfRule>
  </conditionalFormatting>
  <conditionalFormatting sqref="AI568">
    <cfRule type="expression" dxfId="515" priority="605">
      <formula>IF(RIGHT(TEXT(AI568,"0.#"),1)=".",FALSE,TRUE)</formula>
    </cfRule>
    <cfRule type="expression" dxfId="514" priority="606">
      <formula>IF(RIGHT(TEXT(AI568,"0.#"),1)=".",TRUE,FALSE)</formula>
    </cfRule>
  </conditionalFormatting>
  <conditionalFormatting sqref="AI566">
    <cfRule type="expression" dxfId="513" priority="609">
      <formula>IF(RIGHT(TEXT(AI566,"0.#"),1)=".",FALSE,TRUE)</formula>
    </cfRule>
    <cfRule type="expression" dxfId="512" priority="610">
      <formula>IF(RIGHT(TEXT(AI566,"0.#"),1)=".",TRUE,FALSE)</formula>
    </cfRule>
  </conditionalFormatting>
  <conditionalFormatting sqref="AI567">
    <cfRule type="expression" dxfId="511" priority="607">
      <formula>IF(RIGHT(TEXT(AI567,"0.#"),1)=".",FALSE,TRUE)</formula>
    </cfRule>
    <cfRule type="expression" dxfId="510" priority="608">
      <formula>IF(RIGHT(TEXT(AI567,"0.#"),1)=".",TRUE,FALSE)</formula>
    </cfRule>
  </conditionalFormatting>
  <conditionalFormatting sqref="AM573">
    <cfRule type="expression" dxfId="509" priority="551">
      <formula>IF(RIGHT(TEXT(AM573,"0.#"),1)=".",FALSE,TRUE)</formula>
    </cfRule>
    <cfRule type="expression" dxfId="508" priority="552">
      <formula>IF(RIGHT(TEXT(AM573,"0.#"),1)=".",TRUE,FALSE)</formula>
    </cfRule>
  </conditionalFormatting>
  <conditionalFormatting sqref="AM571">
    <cfRule type="expression" dxfId="507" priority="555">
      <formula>IF(RIGHT(TEXT(AM571,"0.#"),1)=".",FALSE,TRUE)</formula>
    </cfRule>
    <cfRule type="expression" dxfId="506" priority="556">
      <formula>IF(RIGHT(TEXT(AM571,"0.#"),1)=".",TRUE,FALSE)</formula>
    </cfRule>
  </conditionalFormatting>
  <conditionalFormatting sqref="AM572">
    <cfRule type="expression" dxfId="505" priority="553">
      <formula>IF(RIGHT(TEXT(AM572,"0.#"),1)=".",FALSE,TRUE)</formula>
    </cfRule>
    <cfRule type="expression" dxfId="504" priority="554">
      <formula>IF(RIGHT(TEXT(AM572,"0.#"),1)=".",TRUE,FALSE)</formula>
    </cfRule>
  </conditionalFormatting>
  <conditionalFormatting sqref="AI573">
    <cfRule type="expression" dxfId="503" priority="545">
      <formula>IF(RIGHT(TEXT(AI573,"0.#"),1)=".",FALSE,TRUE)</formula>
    </cfRule>
    <cfRule type="expression" dxfId="502" priority="546">
      <formula>IF(RIGHT(TEXT(AI573,"0.#"),1)=".",TRUE,FALSE)</formula>
    </cfRule>
  </conditionalFormatting>
  <conditionalFormatting sqref="AI571">
    <cfRule type="expression" dxfId="501" priority="549">
      <formula>IF(RIGHT(TEXT(AI571,"0.#"),1)=".",FALSE,TRUE)</formula>
    </cfRule>
    <cfRule type="expression" dxfId="500" priority="550">
      <formula>IF(RIGHT(TEXT(AI571,"0.#"),1)=".",TRUE,FALSE)</formula>
    </cfRule>
  </conditionalFormatting>
  <conditionalFormatting sqref="AI572">
    <cfRule type="expression" dxfId="499" priority="547">
      <formula>IF(RIGHT(TEXT(AI572,"0.#"),1)=".",FALSE,TRUE)</formula>
    </cfRule>
    <cfRule type="expression" dxfId="498" priority="548">
      <formula>IF(RIGHT(TEXT(AI572,"0.#"),1)=".",TRUE,FALSE)</formula>
    </cfRule>
  </conditionalFormatting>
  <conditionalFormatting sqref="AM578">
    <cfRule type="expression" dxfId="497" priority="539">
      <formula>IF(RIGHT(TEXT(AM578,"0.#"),1)=".",FALSE,TRUE)</formula>
    </cfRule>
    <cfRule type="expression" dxfId="496" priority="540">
      <formula>IF(RIGHT(TEXT(AM578,"0.#"),1)=".",TRUE,FALSE)</formula>
    </cfRule>
  </conditionalFormatting>
  <conditionalFormatting sqref="AM576">
    <cfRule type="expression" dxfId="495" priority="543">
      <formula>IF(RIGHT(TEXT(AM576,"0.#"),1)=".",FALSE,TRUE)</formula>
    </cfRule>
    <cfRule type="expression" dxfId="494" priority="544">
      <formula>IF(RIGHT(TEXT(AM576,"0.#"),1)=".",TRUE,FALSE)</formula>
    </cfRule>
  </conditionalFormatting>
  <conditionalFormatting sqref="AM577">
    <cfRule type="expression" dxfId="493" priority="541">
      <formula>IF(RIGHT(TEXT(AM577,"0.#"),1)=".",FALSE,TRUE)</formula>
    </cfRule>
    <cfRule type="expression" dxfId="492" priority="542">
      <formula>IF(RIGHT(TEXT(AM577,"0.#"),1)=".",TRUE,FALSE)</formula>
    </cfRule>
  </conditionalFormatting>
  <conditionalFormatting sqref="AI578">
    <cfRule type="expression" dxfId="491" priority="533">
      <formula>IF(RIGHT(TEXT(AI578,"0.#"),1)=".",FALSE,TRUE)</formula>
    </cfRule>
    <cfRule type="expression" dxfId="490" priority="534">
      <formula>IF(RIGHT(TEXT(AI578,"0.#"),1)=".",TRUE,FALSE)</formula>
    </cfRule>
  </conditionalFormatting>
  <conditionalFormatting sqref="AI576">
    <cfRule type="expression" dxfId="489" priority="537">
      <formula>IF(RIGHT(TEXT(AI576,"0.#"),1)=".",FALSE,TRUE)</formula>
    </cfRule>
    <cfRule type="expression" dxfId="488" priority="538">
      <formula>IF(RIGHT(TEXT(AI576,"0.#"),1)=".",TRUE,FALSE)</formula>
    </cfRule>
  </conditionalFormatting>
  <conditionalFormatting sqref="AI577">
    <cfRule type="expression" dxfId="487" priority="535">
      <formula>IF(RIGHT(TEXT(AI577,"0.#"),1)=".",FALSE,TRUE)</formula>
    </cfRule>
    <cfRule type="expression" dxfId="486" priority="536">
      <formula>IF(RIGHT(TEXT(AI577,"0.#"),1)=".",TRUE,FALSE)</formula>
    </cfRule>
  </conditionalFormatting>
  <conditionalFormatting sqref="AM583">
    <cfRule type="expression" dxfId="485" priority="527">
      <formula>IF(RIGHT(TEXT(AM583,"0.#"),1)=".",FALSE,TRUE)</formula>
    </cfRule>
    <cfRule type="expression" dxfId="484" priority="528">
      <formula>IF(RIGHT(TEXT(AM583,"0.#"),1)=".",TRUE,FALSE)</formula>
    </cfRule>
  </conditionalFormatting>
  <conditionalFormatting sqref="AM581">
    <cfRule type="expression" dxfId="483" priority="531">
      <formula>IF(RIGHT(TEXT(AM581,"0.#"),1)=".",FALSE,TRUE)</formula>
    </cfRule>
    <cfRule type="expression" dxfId="482" priority="532">
      <formula>IF(RIGHT(TEXT(AM581,"0.#"),1)=".",TRUE,FALSE)</formula>
    </cfRule>
  </conditionalFormatting>
  <conditionalFormatting sqref="AM582">
    <cfRule type="expression" dxfId="481" priority="529">
      <formula>IF(RIGHT(TEXT(AM582,"0.#"),1)=".",FALSE,TRUE)</formula>
    </cfRule>
    <cfRule type="expression" dxfId="480" priority="530">
      <formula>IF(RIGHT(TEXT(AM582,"0.#"),1)=".",TRUE,FALSE)</formula>
    </cfRule>
  </conditionalFormatting>
  <conditionalFormatting sqref="AI583">
    <cfRule type="expression" dxfId="479" priority="521">
      <formula>IF(RIGHT(TEXT(AI583,"0.#"),1)=".",FALSE,TRUE)</formula>
    </cfRule>
    <cfRule type="expression" dxfId="478" priority="522">
      <formula>IF(RIGHT(TEXT(AI583,"0.#"),1)=".",TRUE,FALSE)</formula>
    </cfRule>
  </conditionalFormatting>
  <conditionalFormatting sqref="AI581">
    <cfRule type="expression" dxfId="477" priority="525">
      <formula>IF(RIGHT(TEXT(AI581,"0.#"),1)=".",FALSE,TRUE)</formula>
    </cfRule>
    <cfRule type="expression" dxfId="476" priority="526">
      <formula>IF(RIGHT(TEXT(AI581,"0.#"),1)=".",TRUE,FALSE)</formula>
    </cfRule>
  </conditionalFormatting>
  <conditionalFormatting sqref="AI582">
    <cfRule type="expression" dxfId="475" priority="523">
      <formula>IF(RIGHT(TEXT(AI582,"0.#"),1)=".",FALSE,TRUE)</formula>
    </cfRule>
    <cfRule type="expression" dxfId="474" priority="524">
      <formula>IF(RIGHT(TEXT(AI582,"0.#"),1)=".",TRUE,FALSE)</formula>
    </cfRule>
  </conditionalFormatting>
  <conditionalFormatting sqref="AM548">
    <cfRule type="expression" dxfId="473" priority="599">
      <formula>IF(RIGHT(TEXT(AM548,"0.#"),1)=".",FALSE,TRUE)</formula>
    </cfRule>
    <cfRule type="expression" dxfId="472" priority="600">
      <formula>IF(RIGHT(TEXT(AM548,"0.#"),1)=".",TRUE,FALSE)</formula>
    </cfRule>
  </conditionalFormatting>
  <conditionalFormatting sqref="AM546">
    <cfRule type="expression" dxfId="471" priority="603">
      <formula>IF(RIGHT(TEXT(AM546,"0.#"),1)=".",FALSE,TRUE)</formula>
    </cfRule>
    <cfRule type="expression" dxfId="470" priority="604">
      <formula>IF(RIGHT(TEXT(AM546,"0.#"),1)=".",TRUE,FALSE)</formula>
    </cfRule>
  </conditionalFormatting>
  <conditionalFormatting sqref="AM547">
    <cfRule type="expression" dxfId="469" priority="601">
      <formula>IF(RIGHT(TEXT(AM547,"0.#"),1)=".",FALSE,TRUE)</formula>
    </cfRule>
    <cfRule type="expression" dxfId="468" priority="602">
      <formula>IF(RIGHT(TEXT(AM547,"0.#"),1)=".",TRUE,FALSE)</formula>
    </cfRule>
  </conditionalFormatting>
  <conditionalFormatting sqref="AI548">
    <cfRule type="expression" dxfId="467" priority="593">
      <formula>IF(RIGHT(TEXT(AI548,"0.#"),1)=".",FALSE,TRUE)</formula>
    </cfRule>
    <cfRule type="expression" dxfId="466" priority="594">
      <formula>IF(RIGHT(TEXT(AI548,"0.#"),1)=".",TRUE,FALSE)</formula>
    </cfRule>
  </conditionalFormatting>
  <conditionalFormatting sqref="AI546">
    <cfRule type="expression" dxfId="465" priority="597">
      <formula>IF(RIGHT(TEXT(AI546,"0.#"),1)=".",FALSE,TRUE)</formula>
    </cfRule>
    <cfRule type="expression" dxfId="464" priority="598">
      <formula>IF(RIGHT(TEXT(AI546,"0.#"),1)=".",TRUE,FALSE)</formula>
    </cfRule>
  </conditionalFormatting>
  <conditionalFormatting sqref="AI547">
    <cfRule type="expression" dxfId="463" priority="595">
      <formula>IF(RIGHT(TEXT(AI547,"0.#"),1)=".",FALSE,TRUE)</formula>
    </cfRule>
    <cfRule type="expression" dxfId="462" priority="596">
      <formula>IF(RIGHT(TEXT(AI547,"0.#"),1)=".",TRUE,FALSE)</formula>
    </cfRule>
  </conditionalFormatting>
  <conditionalFormatting sqref="AM553">
    <cfRule type="expression" dxfId="461" priority="587">
      <formula>IF(RIGHT(TEXT(AM553,"0.#"),1)=".",FALSE,TRUE)</formula>
    </cfRule>
    <cfRule type="expression" dxfId="460" priority="588">
      <formula>IF(RIGHT(TEXT(AM553,"0.#"),1)=".",TRUE,FALSE)</formula>
    </cfRule>
  </conditionalFormatting>
  <conditionalFormatting sqref="AM551">
    <cfRule type="expression" dxfId="459" priority="591">
      <formula>IF(RIGHT(TEXT(AM551,"0.#"),1)=".",FALSE,TRUE)</formula>
    </cfRule>
    <cfRule type="expression" dxfId="458" priority="592">
      <formula>IF(RIGHT(TEXT(AM551,"0.#"),1)=".",TRUE,FALSE)</formula>
    </cfRule>
  </conditionalFormatting>
  <conditionalFormatting sqref="AM552">
    <cfRule type="expression" dxfId="457" priority="589">
      <formula>IF(RIGHT(TEXT(AM552,"0.#"),1)=".",FALSE,TRUE)</formula>
    </cfRule>
    <cfRule type="expression" dxfId="456" priority="590">
      <formula>IF(RIGHT(TEXT(AM552,"0.#"),1)=".",TRUE,FALSE)</formula>
    </cfRule>
  </conditionalFormatting>
  <conditionalFormatting sqref="AI553">
    <cfRule type="expression" dxfId="455" priority="581">
      <formula>IF(RIGHT(TEXT(AI553,"0.#"),1)=".",FALSE,TRUE)</formula>
    </cfRule>
    <cfRule type="expression" dxfId="454" priority="582">
      <formula>IF(RIGHT(TEXT(AI553,"0.#"),1)=".",TRUE,FALSE)</formula>
    </cfRule>
  </conditionalFormatting>
  <conditionalFormatting sqref="AI551">
    <cfRule type="expression" dxfId="453" priority="585">
      <formula>IF(RIGHT(TEXT(AI551,"0.#"),1)=".",FALSE,TRUE)</formula>
    </cfRule>
    <cfRule type="expression" dxfId="452" priority="586">
      <formula>IF(RIGHT(TEXT(AI551,"0.#"),1)=".",TRUE,FALSE)</formula>
    </cfRule>
  </conditionalFormatting>
  <conditionalFormatting sqref="AI552">
    <cfRule type="expression" dxfId="451" priority="583">
      <formula>IF(RIGHT(TEXT(AI552,"0.#"),1)=".",FALSE,TRUE)</formula>
    </cfRule>
    <cfRule type="expression" dxfId="450" priority="584">
      <formula>IF(RIGHT(TEXT(AI552,"0.#"),1)=".",TRUE,FALSE)</formula>
    </cfRule>
  </conditionalFormatting>
  <conditionalFormatting sqref="AM558">
    <cfRule type="expression" dxfId="449" priority="575">
      <formula>IF(RIGHT(TEXT(AM558,"0.#"),1)=".",FALSE,TRUE)</formula>
    </cfRule>
    <cfRule type="expression" dxfId="448" priority="576">
      <formula>IF(RIGHT(TEXT(AM558,"0.#"),1)=".",TRUE,FALSE)</formula>
    </cfRule>
  </conditionalFormatting>
  <conditionalFormatting sqref="AM556">
    <cfRule type="expression" dxfId="447" priority="579">
      <formula>IF(RIGHT(TEXT(AM556,"0.#"),1)=".",FALSE,TRUE)</formula>
    </cfRule>
    <cfRule type="expression" dxfId="446" priority="580">
      <formula>IF(RIGHT(TEXT(AM556,"0.#"),1)=".",TRUE,FALSE)</formula>
    </cfRule>
  </conditionalFormatting>
  <conditionalFormatting sqref="AM557">
    <cfRule type="expression" dxfId="445" priority="577">
      <formula>IF(RIGHT(TEXT(AM557,"0.#"),1)=".",FALSE,TRUE)</formula>
    </cfRule>
    <cfRule type="expression" dxfId="444" priority="578">
      <formula>IF(RIGHT(TEXT(AM557,"0.#"),1)=".",TRUE,FALSE)</formula>
    </cfRule>
  </conditionalFormatting>
  <conditionalFormatting sqref="AI558">
    <cfRule type="expression" dxfId="443" priority="569">
      <formula>IF(RIGHT(TEXT(AI558,"0.#"),1)=".",FALSE,TRUE)</formula>
    </cfRule>
    <cfRule type="expression" dxfId="442" priority="570">
      <formula>IF(RIGHT(TEXT(AI558,"0.#"),1)=".",TRUE,FALSE)</formula>
    </cfRule>
  </conditionalFormatting>
  <conditionalFormatting sqref="AI556">
    <cfRule type="expression" dxfId="441" priority="573">
      <formula>IF(RIGHT(TEXT(AI556,"0.#"),1)=".",FALSE,TRUE)</formula>
    </cfRule>
    <cfRule type="expression" dxfId="440" priority="574">
      <formula>IF(RIGHT(TEXT(AI556,"0.#"),1)=".",TRUE,FALSE)</formula>
    </cfRule>
  </conditionalFormatting>
  <conditionalFormatting sqref="AI557">
    <cfRule type="expression" dxfId="439" priority="571">
      <formula>IF(RIGHT(TEXT(AI557,"0.#"),1)=".",FALSE,TRUE)</formula>
    </cfRule>
    <cfRule type="expression" dxfId="438" priority="572">
      <formula>IF(RIGHT(TEXT(AI557,"0.#"),1)=".",TRUE,FALSE)</formula>
    </cfRule>
  </conditionalFormatting>
  <conditionalFormatting sqref="AM563">
    <cfRule type="expression" dxfId="437" priority="563">
      <formula>IF(RIGHT(TEXT(AM563,"0.#"),1)=".",FALSE,TRUE)</formula>
    </cfRule>
    <cfRule type="expression" dxfId="436" priority="564">
      <formula>IF(RIGHT(TEXT(AM563,"0.#"),1)=".",TRUE,FALSE)</formula>
    </cfRule>
  </conditionalFormatting>
  <conditionalFormatting sqref="AM561">
    <cfRule type="expression" dxfId="435" priority="567">
      <formula>IF(RIGHT(TEXT(AM561,"0.#"),1)=".",FALSE,TRUE)</formula>
    </cfRule>
    <cfRule type="expression" dxfId="434" priority="568">
      <formula>IF(RIGHT(TEXT(AM561,"0.#"),1)=".",TRUE,FALSE)</formula>
    </cfRule>
  </conditionalFormatting>
  <conditionalFormatting sqref="AM562">
    <cfRule type="expression" dxfId="433" priority="565">
      <formula>IF(RIGHT(TEXT(AM562,"0.#"),1)=".",FALSE,TRUE)</formula>
    </cfRule>
    <cfRule type="expression" dxfId="432" priority="566">
      <formula>IF(RIGHT(TEXT(AM562,"0.#"),1)=".",TRUE,FALSE)</formula>
    </cfRule>
  </conditionalFormatting>
  <conditionalFormatting sqref="AI563">
    <cfRule type="expression" dxfId="431" priority="557">
      <formula>IF(RIGHT(TEXT(AI563,"0.#"),1)=".",FALSE,TRUE)</formula>
    </cfRule>
    <cfRule type="expression" dxfId="430" priority="558">
      <formula>IF(RIGHT(TEXT(AI563,"0.#"),1)=".",TRUE,FALSE)</formula>
    </cfRule>
  </conditionalFormatting>
  <conditionalFormatting sqref="AI561">
    <cfRule type="expression" dxfId="429" priority="561">
      <formula>IF(RIGHT(TEXT(AI561,"0.#"),1)=".",FALSE,TRUE)</formula>
    </cfRule>
    <cfRule type="expression" dxfId="428" priority="562">
      <formula>IF(RIGHT(TEXT(AI561,"0.#"),1)=".",TRUE,FALSE)</formula>
    </cfRule>
  </conditionalFormatting>
  <conditionalFormatting sqref="AI562">
    <cfRule type="expression" dxfId="427" priority="559">
      <formula>IF(RIGHT(TEXT(AI562,"0.#"),1)=".",FALSE,TRUE)</formula>
    </cfRule>
    <cfRule type="expression" dxfId="426" priority="560">
      <formula>IF(RIGHT(TEXT(AI562,"0.#"),1)=".",TRUE,FALSE)</formula>
    </cfRule>
  </conditionalFormatting>
  <conditionalFormatting sqref="AM597">
    <cfRule type="expression" dxfId="425" priority="515">
      <formula>IF(RIGHT(TEXT(AM597,"0.#"),1)=".",FALSE,TRUE)</formula>
    </cfRule>
    <cfRule type="expression" dxfId="424" priority="516">
      <formula>IF(RIGHT(TEXT(AM597,"0.#"),1)=".",TRUE,FALSE)</formula>
    </cfRule>
  </conditionalFormatting>
  <conditionalFormatting sqref="AM595">
    <cfRule type="expression" dxfId="423" priority="519">
      <formula>IF(RIGHT(TEXT(AM595,"0.#"),1)=".",FALSE,TRUE)</formula>
    </cfRule>
    <cfRule type="expression" dxfId="422" priority="520">
      <formula>IF(RIGHT(TEXT(AM595,"0.#"),1)=".",TRUE,FALSE)</formula>
    </cfRule>
  </conditionalFormatting>
  <conditionalFormatting sqref="AM596">
    <cfRule type="expression" dxfId="421" priority="517">
      <formula>IF(RIGHT(TEXT(AM596,"0.#"),1)=".",FALSE,TRUE)</formula>
    </cfRule>
    <cfRule type="expression" dxfId="420" priority="518">
      <formula>IF(RIGHT(TEXT(AM596,"0.#"),1)=".",TRUE,FALSE)</formula>
    </cfRule>
  </conditionalFormatting>
  <conditionalFormatting sqref="AI597">
    <cfRule type="expression" dxfId="419" priority="509">
      <formula>IF(RIGHT(TEXT(AI597,"0.#"),1)=".",FALSE,TRUE)</formula>
    </cfRule>
    <cfRule type="expression" dxfId="418" priority="510">
      <formula>IF(RIGHT(TEXT(AI597,"0.#"),1)=".",TRUE,FALSE)</formula>
    </cfRule>
  </conditionalFormatting>
  <conditionalFormatting sqref="AI595">
    <cfRule type="expression" dxfId="417" priority="513">
      <formula>IF(RIGHT(TEXT(AI595,"0.#"),1)=".",FALSE,TRUE)</formula>
    </cfRule>
    <cfRule type="expression" dxfId="416" priority="514">
      <formula>IF(RIGHT(TEXT(AI595,"0.#"),1)=".",TRUE,FALSE)</formula>
    </cfRule>
  </conditionalFormatting>
  <conditionalFormatting sqref="AI596">
    <cfRule type="expression" dxfId="415" priority="511">
      <formula>IF(RIGHT(TEXT(AI596,"0.#"),1)=".",FALSE,TRUE)</formula>
    </cfRule>
    <cfRule type="expression" dxfId="414" priority="512">
      <formula>IF(RIGHT(TEXT(AI596,"0.#"),1)=".",TRUE,FALSE)</formula>
    </cfRule>
  </conditionalFormatting>
  <conditionalFormatting sqref="AM622">
    <cfRule type="expression" dxfId="413" priority="503">
      <formula>IF(RIGHT(TEXT(AM622,"0.#"),1)=".",FALSE,TRUE)</formula>
    </cfRule>
    <cfRule type="expression" dxfId="412" priority="504">
      <formula>IF(RIGHT(TEXT(AM622,"0.#"),1)=".",TRUE,FALSE)</formula>
    </cfRule>
  </conditionalFormatting>
  <conditionalFormatting sqref="AM620">
    <cfRule type="expression" dxfId="411" priority="507">
      <formula>IF(RIGHT(TEXT(AM620,"0.#"),1)=".",FALSE,TRUE)</formula>
    </cfRule>
    <cfRule type="expression" dxfId="410" priority="508">
      <formula>IF(RIGHT(TEXT(AM620,"0.#"),1)=".",TRUE,FALSE)</formula>
    </cfRule>
  </conditionalFormatting>
  <conditionalFormatting sqref="AM621">
    <cfRule type="expression" dxfId="409" priority="505">
      <formula>IF(RIGHT(TEXT(AM621,"0.#"),1)=".",FALSE,TRUE)</formula>
    </cfRule>
    <cfRule type="expression" dxfId="408" priority="506">
      <formula>IF(RIGHT(TEXT(AM621,"0.#"),1)=".",TRUE,FALSE)</formula>
    </cfRule>
  </conditionalFormatting>
  <conditionalFormatting sqref="AI622">
    <cfRule type="expression" dxfId="407" priority="497">
      <formula>IF(RIGHT(TEXT(AI622,"0.#"),1)=".",FALSE,TRUE)</formula>
    </cfRule>
    <cfRule type="expression" dxfId="406" priority="498">
      <formula>IF(RIGHT(TEXT(AI622,"0.#"),1)=".",TRUE,FALSE)</formula>
    </cfRule>
  </conditionalFormatting>
  <conditionalFormatting sqref="AI620">
    <cfRule type="expression" dxfId="405" priority="501">
      <formula>IF(RIGHT(TEXT(AI620,"0.#"),1)=".",FALSE,TRUE)</formula>
    </cfRule>
    <cfRule type="expression" dxfId="404" priority="502">
      <formula>IF(RIGHT(TEXT(AI620,"0.#"),1)=".",TRUE,FALSE)</formula>
    </cfRule>
  </conditionalFormatting>
  <conditionalFormatting sqref="AI621">
    <cfRule type="expression" dxfId="403" priority="499">
      <formula>IF(RIGHT(TEXT(AI621,"0.#"),1)=".",FALSE,TRUE)</formula>
    </cfRule>
    <cfRule type="expression" dxfId="402" priority="500">
      <formula>IF(RIGHT(TEXT(AI621,"0.#"),1)=".",TRUE,FALSE)</formula>
    </cfRule>
  </conditionalFormatting>
  <conditionalFormatting sqref="AM627">
    <cfRule type="expression" dxfId="401" priority="443">
      <formula>IF(RIGHT(TEXT(AM627,"0.#"),1)=".",FALSE,TRUE)</formula>
    </cfRule>
    <cfRule type="expression" dxfId="400" priority="444">
      <formula>IF(RIGHT(TEXT(AM627,"0.#"),1)=".",TRUE,FALSE)</formula>
    </cfRule>
  </conditionalFormatting>
  <conditionalFormatting sqref="AM625">
    <cfRule type="expression" dxfId="399" priority="447">
      <formula>IF(RIGHT(TEXT(AM625,"0.#"),1)=".",FALSE,TRUE)</formula>
    </cfRule>
    <cfRule type="expression" dxfId="398" priority="448">
      <formula>IF(RIGHT(TEXT(AM625,"0.#"),1)=".",TRUE,FALSE)</formula>
    </cfRule>
  </conditionalFormatting>
  <conditionalFormatting sqref="AM626">
    <cfRule type="expression" dxfId="397" priority="445">
      <formula>IF(RIGHT(TEXT(AM626,"0.#"),1)=".",FALSE,TRUE)</formula>
    </cfRule>
    <cfRule type="expression" dxfId="396" priority="446">
      <formula>IF(RIGHT(TEXT(AM626,"0.#"),1)=".",TRUE,FALSE)</formula>
    </cfRule>
  </conditionalFormatting>
  <conditionalFormatting sqref="AI627">
    <cfRule type="expression" dxfId="395" priority="437">
      <formula>IF(RIGHT(TEXT(AI627,"0.#"),1)=".",FALSE,TRUE)</formula>
    </cfRule>
    <cfRule type="expression" dxfId="394" priority="438">
      <formula>IF(RIGHT(TEXT(AI627,"0.#"),1)=".",TRUE,FALSE)</formula>
    </cfRule>
  </conditionalFormatting>
  <conditionalFormatting sqref="AI625">
    <cfRule type="expression" dxfId="393" priority="441">
      <formula>IF(RIGHT(TEXT(AI625,"0.#"),1)=".",FALSE,TRUE)</formula>
    </cfRule>
    <cfRule type="expression" dxfId="392" priority="442">
      <formula>IF(RIGHT(TEXT(AI625,"0.#"),1)=".",TRUE,FALSE)</formula>
    </cfRule>
  </conditionalFormatting>
  <conditionalFormatting sqref="AI626">
    <cfRule type="expression" dxfId="391" priority="439">
      <formula>IF(RIGHT(TEXT(AI626,"0.#"),1)=".",FALSE,TRUE)</formula>
    </cfRule>
    <cfRule type="expression" dxfId="390" priority="440">
      <formula>IF(RIGHT(TEXT(AI626,"0.#"),1)=".",TRUE,FALSE)</formula>
    </cfRule>
  </conditionalFormatting>
  <conditionalFormatting sqref="AM632">
    <cfRule type="expression" dxfId="389" priority="431">
      <formula>IF(RIGHT(TEXT(AM632,"0.#"),1)=".",FALSE,TRUE)</formula>
    </cfRule>
    <cfRule type="expression" dxfId="388" priority="432">
      <formula>IF(RIGHT(TEXT(AM632,"0.#"),1)=".",TRUE,FALSE)</formula>
    </cfRule>
  </conditionalFormatting>
  <conditionalFormatting sqref="AM630">
    <cfRule type="expression" dxfId="387" priority="435">
      <formula>IF(RIGHT(TEXT(AM630,"0.#"),1)=".",FALSE,TRUE)</formula>
    </cfRule>
    <cfRule type="expression" dxfId="386" priority="436">
      <formula>IF(RIGHT(TEXT(AM630,"0.#"),1)=".",TRUE,FALSE)</formula>
    </cfRule>
  </conditionalFormatting>
  <conditionalFormatting sqref="AM631">
    <cfRule type="expression" dxfId="385" priority="433">
      <formula>IF(RIGHT(TEXT(AM631,"0.#"),1)=".",FALSE,TRUE)</formula>
    </cfRule>
    <cfRule type="expression" dxfId="384" priority="434">
      <formula>IF(RIGHT(TEXT(AM631,"0.#"),1)=".",TRUE,FALSE)</formula>
    </cfRule>
  </conditionalFormatting>
  <conditionalFormatting sqref="AI632">
    <cfRule type="expression" dxfId="383" priority="425">
      <formula>IF(RIGHT(TEXT(AI632,"0.#"),1)=".",FALSE,TRUE)</formula>
    </cfRule>
    <cfRule type="expression" dxfId="382" priority="426">
      <formula>IF(RIGHT(TEXT(AI632,"0.#"),1)=".",TRUE,FALSE)</formula>
    </cfRule>
  </conditionalFormatting>
  <conditionalFormatting sqref="AI630">
    <cfRule type="expression" dxfId="381" priority="429">
      <formula>IF(RIGHT(TEXT(AI630,"0.#"),1)=".",FALSE,TRUE)</formula>
    </cfRule>
    <cfRule type="expression" dxfId="380" priority="430">
      <formula>IF(RIGHT(TEXT(AI630,"0.#"),1)=".",TRUE,FALSE)</formula>
    </cfRule>
  </conditionalFormatting>
  <conditionalFormatting sqref="AI631">
    <cfRule type="expression" dxfId="379" priority="427">
      <formula>IF(RIGHT(TEXT(AI631,"0.#"),1)=".",FALSE,TRUE)</formula>
    </cfRule>
    <cfRule type="expression" dxfId="378" priority="428">
      <formula>IF(RIGHT(TEXT(AI631,"0.#"),1)=".",TRUE,FALSE)</formula>
    </cfRule>
  </conditionalFormatting>
  <conditionalFormatting sqref="AM637">
    <cfRule type="expression" dxfId="377" priority="419">
      <formula>IF(RIGHT(TEXT(AM637,"0.#"),1)=".",FALSE,TRUE)</formula>
    </cfRule>
    <cfRule type="expression" dxfId="376" priority="420">
      <formula>IF(RIGHT(TEXT(AM637,"0.#"),1)=".",TRUE,FALSE)</formula>
    </cfRule>
  </conditionalFormatting>
  <conditionalFormatting sqref="AM635">
    <cfRule type="expression" dxfId="375" priority="423">
      <formula>IF(RIGHT(TEXT(AM635,"0.#"),1)=".",FALSE,TRUE)</formula>
    </cfRule>
    <cfRule type="expression" dxfId="374" priority="424">
      <formula>IF(RIGHT(TEXT(AM635,"0.#"),1)=".",TRUE,FALSE)</formula>
    </cfRule>
  </conditionalFormatting>
  <conditionalFormatting sqref="AM636">
    <cfRule type="expression" dxfId="373" priority="421">
      <formula>IF(RIGHT(TEXT(AM636,"0.#"),1)=".",FALSE,TRUE)</formula>
    </cfRule>
    <cfRule type="expression" dxfId="372" priority="422">
      <formula>IF(RIGHT(TEXT(AM636,"0.#"),1)=".",TRUE,FALSE)</formula>
    </cfRule>
  </conditionalFormatting>
  <conditionalFormatting sqref="AI637">
    <cfRule type="expression" dxfId="371" priority="413">
      <formula>IF(RIGHT(TEXT(AI637,"0.#"),1)=".",FALSE,TRUE)</formula>
    </cfRule>
    <cfRule type="expression" dxfId="370" priority="414">
      <formula>IF(RIGHT(TEXT(AI637,"0.#"),1)=".",TRUE,FALSE)</formula>
    </cfRule>
  </conditionalFormatting>
  <conditionalFormatting sqref="AI635">
    <cfRule type="expression" dxfId="369" priority="417">
      <formula>IF(RIGHT(TEXT(AI635,"0.#"),1)=".",FALSE,TRUE)</formula>
    </cfRule>
    <cfRule type="expression" dxfId="368" priority="418">
      <formula>IF(RIGHT(TEXT(AI635,"0.#"),1)=".",TRUE,FALSE)</formula>
    </cfRule>
  </conditionalFormatting>
  <conditionalFormatting sqref="AI636">
    <cfRule type="expression" dxfId="367" priority="415">
      <formula>IF(RIGHT(TEXT(AI636,"0.#"),1)=".",FALSE,TRUE)</formula>
    </cfRule>
    <cfRule type="expression" dxfId="366" priority="416">
      <formula>IF(RIGHT(TEXT(AI636,"0.#"),1)=".",TRUE,FALSE)</formula>
    </cfRule>
  </conditionalFormatting>
  <conditionalFormatting sqref="AM602">
    <cfRule type="expression" dxfId="365" priority="491">
      <formula>IF(RIGHT(TEXT(AM602,"0.#"),1)=".",FALSE,TRUE)</formula>
    </cfRule>
    <cfRule type="expression" dxfId="364" priority="492">
      <formula>IF(RIGHT(TEXT(AM602,"0.#"),1)=".",TRUE,FALSE)</formula>
    </cfRule>
  </conditionalFormatting>
  <conditionalFormatting sqref="AM600">
    <cfRule type="expression" dxfId="363" priority="495">
      <formula>IF(RIGHT(TEXT(AM600,"0.#"),1)=".",FALSE,TRUE)</formula>
    </cfRule>
    <cfRule type="expression" dxfId="362" priority="496">
      <formula>IF(RIGHT(TEXT(AM600,"0.#"),1)=".",TRUE,FALSE)</formula>
    </cfRule>
  </conditionalFormatting>
  <conditionalFormatting sqref="AM601">
    <cfRule type="expression" dxfId="361" priority="493">
      <formula>IF(RIGHT(TEXT(AM601,"0.#"),1)=".",FALSE,TRUE)</formula>
    </cfRule>
    <cfRule type="expression" dxfId="360" priority="494">
      <formula>IF(RIGHT(TEXT(AM601,"0.#"),1)=".",TRUE,FALSE)</formula>
    </cfRule>
  </conditionalFormatting>
  <conditionalFormatting sqref="AI602">
    <cfRule type="expression" dxfId="359" priority="485">
      <formula>IF(RIGHT(TEXT(AI602,"0.#"),1)=".",FALSE,TRUE)</formula>
    </cfRule>
    <cfRule type="expression" dxfId="358" priority="486">
      <formula>IF(RIGHT(TEXT(AI602,"0.#"),1)=".",TRUE,FALSE)</formula>
    </cfRule>
  </conditionalFormatting>
  <conditionalFormatting sqref="AI600">
    <cfRule type="expression" dxfId="357" priority="489">
      <formula>IF(RIGHT(TEXT(AI600,"0.#"),1)=".",FALSE,TRUE)</formula>
    </cfRule>
    <cfRule type="expression" dxfId="356" priority="490">
      <formula>IF(RIGHT(TEXT(AI600,"0.#"),1)=".",TRUE,FALSE)</formula>
    </cfRule>
  </conditionalFormatting>
  <conditionalFormatting sqref="AI601">
    <cfRule type="expression" dxfId="355" priority="487">
      <formula>IF(RIGHT(TEXT(AI601,"0.#"),1)=".",FALSE,TRUE)</formula>
    </cfRule>
    <cfRule type="expression" dxfId="354" priority="488">
      <formula>IF(RIGHT(TEXT(AI601,"0.#"),1)=".",TRUE,FALSE)</formula>
    </cfRule>
  </conditionalFormatting>
  <conditionalFormatting sqref="AM607">
    <cfRule type="expression" dxfId="353" priority="479">
      <formula>IF(RIGHT(TEXT(AM607,"0.#"),1)=".",FALSE,TRUE)</formula>
    </cfRule>
    <cfRule type="expression" dxfId="352" priority="480">
      <formula>IF(RIGHT(TEXT(AM607,"0.#"),1)=".",TRUE,FALSE)</formula>
    </cfRule>
  </conditionalFormatting>
  <conditionalFormatting sqref="AM605">
    <cfRule type="expression" dxfId="351" priority="483">
      <formula>IF(RIGHT(TEXT(AM605,"0.#"),1)=".",FALSE,TRUE)</formula>
    </cfRule>
    <cfRule type="expression" dxfId="350" priority="484">
      <formula>IF(RIGHT(TEXT(AM605,"0.#"),1)=".",TRUE,FALSE)</formula>
    </cfRule>
  </conditionalFormatting>
  <conditionalFormatting sqref="AM606">
    <cfRule type="expression" dxfId="349" priority="481">
      <formula>IF(RIGHT(TEXT(AM606,"0.#"),1)=".",FALSE,TRUE)</formula>
    </cfRule>
    <cfRule type="expression" dxfId="348" priority="482">
      <formula>IF(RIGHT(TEXT(AM606,"0.#"),1)=".",TRUE,FALSE)</formula>
    </cfRule>
  </conditionalFormatting>
  <conditionalFormatting sqref="AI607">
    <cfRule type="expression" dxfId="347" priority="473">
      <formula>IF(RIGHT(TEXT(AI607,"0.#"),1)=".",FALSE,TRUE)</formula>
    </cfRule>
    <cfRule type="expression" dxfId="346" priority="474">
      <formula>IF(RIGHT(TEXT(AI607,"0.#"),1)=".",TRUE,FALSE)</formula>
    </cfRule>
  </conditionalFormatting>
  <conditionalFormatting sqref="AI605">
    <cfRule type="expression" dxfId="345" priority="477">
      <formula>IF(RIGHT(TEXT(AI605,"0.#"),1)=".",FALSE,TRUE)</formula>
    </cfRule>
    <cfRule type="expression" dxfId="344" priority="478">
      <formula>IF(RIGHT(TEXT(AI605,"0.#"),1)=".",TRUE,FALSE)</formula>
    </cfRule>
  </conditionalFormatting>
  <conditionalFormatting sqref="AI606">
    <cfRule type="expression" dxfId="343" priority="475">
      <formula>IF(RIGHT(TEXT(AI606,"0.#"),1)=".",FALSE,TRUE)</formula>
    </cfRule>
    <cfRule type="expression" dxfId="342" priority="476">
      <formula>IF(RIGHT(TEXT(AI606,"0.#"),1)=".",TRUE,FALSE)</formula>
    </cfRule>
  </conditionalFormatting>
  <conditionalFormatting sqref="AM612">
    <cfRule type="expression" dxfId="341" priority="467">
      <formula>IF(RIGHT(TEXT(AM612,"0.#"),1)=".",FALSE,TRUE)</formula>
    </cfRule>
    <cfRule type="expression" dxfId="340" priority="468">
      <formula>IF(RIGHT(TEXT(AM612,"0.#"),1)=".",TRUE,FALSE)</formula>
    </cfRule>
  </conditionalFormatting>
  <conditionalFormatting sqref="AM610">
    <cfRule type="expression" dxfId="339" priority="471">
      <formula>IF(RIGHT(TEXT(AM610,"0.#"),1)=".",FALSE,TRUE)</formula>
    </cfRule>
    <cfRule type="expression" dxfId="338" priority="472">
      <formula>IF(RIGHT(TEXT(AM610,"0.#"),1)=".",TRUE,FALSE)</formula>
    </cfRule>
  </conditionalFormatting>
  <conditionalFormatting sqref="AM611">
    <cfRule type="expression" dxfId="337" priority="469">
      <formula>IF(RIGHT(TEXT(AM611,"0.#"),1)=".",FALSE,TRUE)</formula>
    </cfRule>
    <cfRule type="expression" dxfId="336" priority="470">
      <formula>IF(RIGHT(TEXT(AM611,"0.#"),1)=".",TRUE,FALSE)</formula>
    </cfRule>
  </conditionalFormatting>
  <conditionalFormatting sqref="AI612">
    <cfRule type="expression" dxfId="335" priority="461">
      <formula>IF(RIGHT(TEXT(AI612,"0.#"),1)=".",FALSE,TRUE)</formula>
    </cfRule>
    <cfRule type="expression" dxfId="334" priority="462">
      <formula>IF(RIGHT(TEXT(AI612,"0.#"),1)=".",TRUE,FALSE)</formula>
    </cfRule>
  </conditionalFormatting>
  <conditionalFormatting sqref="AI610">
    <cfRule type="expression" dxfId="333" priority="465">
      <formula>IF(RIGHT(TEXT(AI610,"0.#"),1)=".",FALSE,TRUE)</formula>
    </cfRule>
    <cfRule type="expression" dxfId="332" priority="466">
      <formula>IF(RIGHT(TEXT(AI610,"0.#"),1)=".",TRUE,FALSE)</formula>
    </cfRule>
  </conditionalFormatting>
  <conditionalFormatting sqref="AI611">
    <cfRule type="expression" dxfId="331" priority="463">
      <formula>IF(RIGHT(TEXT(AI611,"0.#"),1)=".",FALSE,TRUE)</formula>
    </cfRule>
    <cfRule type="expression" dxfId="330" priority="464">
      <formula>IF(RIGHT(TEXT(AI611,"0.#"),1)=".",TRUE,FALSE)</formula>
    </cfRule>
  </conditionalFormatting>
  <conditionalFormatting sqref="AM617">
    <cfRule type="expression" dxfId="329" priority="455">
      <formula>IF(RIGHT(TEXT(AM617,"0.#"),1)=".",FALSE,TRUE)</formula>
    </cfRule>
    <cfRule type="expression" dxfId="328" priority="456">
      <formula>IF(RIGHT(TEXT(AM617,"0.#"),1)=".",TRUE,FALSE)</formula>
    </cfRule>
  </conditionalFormatting>
  <conditionalFormatting sqref="AM615">
    <cfRule type="expression" dxfId="327" priority="459">
      <formula>IF(RIGHT(TEXT(AM615,"0.#"),1)=".",FALSE,TRUE)</formula>
    </cfRule>
    <cfRule type="expression" dxfId="326" priority="460">
      <formula>IF(RIGHT(TEXT(AM615,"0.#"),1)=".",TRUE,FALSE)</formula>
    </cfRule>
  </conditionalFormatting>
  <conditionalFormatting sqref="AM616">
    <cfRule type="expression" dxfId="325" priority="457">
      <formula>IF(RIGHT(TEXT(AM616,"0.#"),1)=".",FALSE,TRUE)</formula>
    </cfRule>
    <cfRule type="expression" dxfId="324" priority="458">
      <formula>IF(RIGHT(TEXT(AM616,"0.#"),1)=".",TRUE,FALSE)</formula>
    </cfRule>
  </conditionalFormatting>
  <conditionalFormatting sqref="AI617">
    <cfRule type="expression" dxfId="323" priority="449">
      <formula>IF(RIGHT(TEXT(AI617,"0.#"),1)=".",FALSE,TRUE)</formula>
    </cfRule>
    <cfRule type="expression" dxfId="322" priority="450">
      <formula>IF(RIGHT(TEXT(AI617,"0.#"),1)=".",TRUE,FALSE)</formula>
    </cfRule>
  </conditionalFormatting>
  <conditionalFormatting sqref="AI615">
    <cfRule type="expression" dxfId="321" priority="453">
      <formula>IF(RIGHT(TEXT(AI615,"0.#"),1)=".",FALSE,TRUE)</formula>
    </cfRule>
    <cfRule type="expression" dxfId="320" priority="454">
      <formula>IF(RIGHT(TEXT(AI615,"0.#"),1)=".",TRUE,FALSE)</formula>
    </cfRule>
  </conditionalFormatting>
  <conditionalFormatting sqref="AI616">
    <cfRule type="expression" dxfId="319" priority="451">
      <formula>IF(RIGHT(TEXT(AI616,"0.#"),1)=".",FALSE,TRUE)</formula>
    </cfRule>
    <cfRule type="expression" dxfId="318" priority="452">
      <formula>IF(RIGHT(TEXT(AI616,"0.#"),1)=".",TRUE,FALSE)</formula>
    </cfRule>
  </conditionalFormatting>
  <conditionalFormatting sqref="AM651">
    <cfRule type="expression" dxfId="317" priority="407">
      <formula>IF(RIGHT(TEXT(AM651,"0.#"),1)=".",FALSE,TRUE)</formula>
    </cfRule>
    <cfRule type="expression" dxfId="316" priority="408">
      <formula>IF(RIGHT(TEXT(AM651,"0.#"),1)=".",TRUE,FALSE)</formula>
    </cfRule>
  </conditionalFormatting>
  <conditionalFormatting sqref="AM649">
    <cfRule type="expression" dxfId="315" priority="411">
      <formula>IF(RIGHT(TEXT(AM649,"0.#"),1)=".",FALSE,TRUE)</formula>
    </cfRule>
    <cfRule type="expression" dxfId="314" priority="412">
      <formula>IF(RIGHT(TEXT(AM649,"0.#"),1)=".",TRUE,FALSE)</formula>
    </cfRule>
  </conditionalFormatting>
  <conditionalFormatting sqref="AM650">
    <cfRule type="expression" dxfId="313" priority="409">
      <formula>IF(RIGHT(TEXT(AM650,"0.#"),1)=".",FALSE,TRUE)</formula>
    </cfRule>
    <cfRule type="expression" dxfId="312" priority="410">
      <formula>IF(RIGHT(TEXT(AM650,"0.#"),1)=".",TRUE,FALSE)</formula>
    </cfRule>
  </conditionalFormatting>
  <conditionalFormatting sqref="AI651">
    <cfRule type="expression" dxfId="311" priority="401">
      <formula>IF(RIGHT(TEXT(AI651,"0.#"),1)=".",FALSE,TRUE)</formula>
    </cfRule>
    <cfRule type="expression" dxfId="310" priority="402">
      <formula>IF(RIGHT(TEXT(AI651,"0.#"),1)=".",TRUE,FALSE)</formula>
    </cfRule>
  </conditionalFormatting>
  <conditionalFormatting sqref="AI649">
    <cfRule type="expression" dxfId="309" priority="405">
      <formula>IF(RIGHT(TEXT(AI649,"0.#"),1)=".",FALSE,TRUE)</formula>
    </cfRule>
    <cfRule type="expression" dxfId="308" priority="406">
      <formula>IF(RIGHT(TEXT(AI649,"0.#"),1)=".",TRUE,FALSE)</formula>
    </cfRule>
  </conditionalFormatting>
  <conditionalFormatting sqref="AI650">
    <cfRule type="expression" dxfId="307" priority="403">
      <formula>IF(RIGHT(TEXT(AI650,"0.#"),1)=".",FALSE,TRUE)</formula>
    </cfRule>
    <cfRule type="expression" dxfId="306" priority="404">
      <formula>IF(RIGHT(TEXT(AI650,"0.#"),1)=".",TRUE,FALSE)</formula>
    </cfRule>
  </conditionalFormatting>
  <conditionalFormatting sqref="AM676">
    <cfRule type="expression" dxfId="305" priority="395">
      <formula>IF(RIGHT(TEXT(AM676,"0.#"),1)=".",FALSE,TRUE)</formula>
    </cfRule>
    <cfRule type="expression" dxfId="304" priority="396">
      <formula>IF(RIGHT(TEXT(AM676,"0.#"),1)=".",TRUE,FALSE)</formula>
    </cfRule>
  </conditionalFormatting>
  <conditionalFormatting sqref="AM674">
    <cfRule type="expression" dxfId="303" priority="399">
      <formula>IF(RIGHT(TEXT(AM674,"0.#"),1)=".",FALSE,TRUE)</formula>
    </cfRule>
    <cfRule type="expression" dxfId="302" priority="400">
      <formula>IF(RIGHT(TEXT(AM674,"0.#"),1)=".",TRUE,FALSE)</formula>
    </cfRule>
  </conditionalFormatting>
  <conditionalFormatting sqref="AM675">
    <cfRule type="expression" dxfId="301" priority="397">
      <formula>IF(RIGHT(TEXT(AM675,"0.#"),1)=".",FALSE,TRUE)</formula>
    </cfRule>
    <cfRule type="expression" dxfId="300" priority="398">
      <formula>IF(RIGHT(TEXT(AM675,"0.#"),1)=".",TRUE,FALSE)</formula>
    </cfRule>
  </conditionalFormatting>
  <conditionalFormatting sqref="AI676">
    <cfRule type="expression" dxfId="299" priority="389">
      <formula>IF(RIGHT(TEXT(AI676,"0.#"),1)=".",FALSE,TRUE)</formula>
    </cfRule>
    <cfRule type="expression" dxfId="298" priority="390">
      <formula>IF(RIGHT(TEXT(AI676,"0.#"),1)=".",TRUE,FALSE)</formula>
    </cfRule>
  </conditionalFormatting>
  <conditionalFormatting sqref="AI674">
    <cfRule type="expression" dxfId="297" priority="393">
      <formula>IF(RIGHT(TEXT(AI674,"0.#"),1)=".",FALSE,TRUE)</formula>
    </cfRule>
    <cfRule type="expression" dxfId="296" priority="394">
      <formula>IF(RIGHT(TEXT(AI674,"0.#"),1)=".",TRUE,FALSE)</formula>
    </cfRule>
  </conditionalFormatting>
  <conditionalFormatting sqref="AI675">
    <cfRule type="expression" dxfId="295" priority="391">
      <formula>IF(RIGHT(TEXT(AI675,"0.#"),1)=".",FALSE,TRUE)</formula>
    </cfRule>
    <cfRule type="expression" dxfId="294" priority="392">
      <formula>IF(RIGHT(TEXT(AI675,"0.#"),1)=".",TRUE,FALSE)</formula>
    </cfRule>
  </conditionalFormatting>
  <conditionalFormatting sqref="AM681">
    <cfRule type="expression" dxfId="293" priority="335">
      <formula>IF(RIGHT(TEXT(AM681,"0.#"),1)=".",FALSE,TRUE)</formula>
    </cfRule>
    <cfRule type="expression" dxfId="292" priority="336">
      <formula>IF(RIGHT(TEXT(AM681,"0.#"),1)=".",TRUE,FALSE)</formula>
    </cfRule>
  </conditionalFormatting>
  <conditionalFormatting sqref="AM679">
    <cfRule type="expression" dxfId="291" priority="339">
      <formula>IF(RIGHT(TEXT(AM679,"0.#"),1)=".",FALSE,TRUE)</formula>
    </cfRule>
    <cfRule type="expression" dxfId="290" priority="340">
      <formula>IF(RIGHT(TEXT(AM679,"0.#"),1)=".",TRUE,FALSE)</formula>
    </cfRule>
  </conditionalFormatting>
  <conditionalFormatting sqref="AM680">
    <cfRule type="expression" dxfId="289" priority="337">
      <formula>IF(RIGHT(TEXT(AM680,"0.#"),1)=".",FALSE,TRUE)</formula>
    </cfRule>
    <cfRule type="expression" dxfId="288" priority="338">
      <formula>IF(RIGHT(TEXT(AM680,"0.#"),1)=".",TRUE,FALSE)</formula>
    </cfRule>
  </conditionalFormatting>
  <conditionalFormatting sqref="AI681">
    <cfRule type="expression" dxfId="287" priority="329">
      <formula>IF(RIGHT(TEXT(AI681,"0.#"),1)=".",FALSE,TRUE)</formula>
    </cfRule>
    <cfRule type="expression" dxfId="286" priority="330">
      <formula>IF(RIGHT(TEXT(AI681,"0.#"),1)=".",TRUE,FALSE)</formula>
    </cfRule>
  </conditionalFormatting>
  <conditionalFormatting sqref="AI679">
    <cfRule type="expression" dxfId="285" priority="333">
      <formula>IF(RIGHT(TEXT(AI679,"0.#"),1)=".",FALSE,TRUE)</formula>
    </cfRule>
    <cfRule type="expression" dxfId="284" priority="334">
      <formula>IF(RIGHT(TEXT(AI679,"0.#"),1)=".",TRUE,FALSE)</formula>
    </cfRule>
  </conditionalFormatting>
  <conditionalFormatting sqref="AI680">
    <cfRule type="expression" dxfId="283" priority="331">
      <formula>IF(RIGHT(TEXT(AI680,"0.#"),1)=".",FALSE,TRUE)</formula>
    </cfRule>
    <cfRule type="expression" dxfId="282" priority="332">
      <formula>IF(RIGHT(TEXT(AI680,"0.#"),1)=".",TRUE,FALSE)</formula>
    </cfRule>
  </conditionalFormatting>
  <conditionalFormatting sqref="AM686">
    <cfRule type="expression" dxfId="281" priority="323">
      <formula>IF(RIGHT(TEXT(AM686,"0.#"),1)=".",FALSE,TRUE)</formula>
    </cfRule>
    <cfRule type="expression" dxfId="280" priority="324">
      <formula>IF(RIGHT(TEXT(AM686,"0.#"),1)=".",TRUE,FALSE)</formula>
    </cfRule>
  </conditionalFormatting>
  <conditionalFormatting sqref="AM684">
    <cfRule type="expression" dxfId="279" priority="327">
      <formula>IF(RIGHT(TEXT(AM684,"0.#"),1)=".",FALSE,TRUE)</formula>
    </cfRule>
    <cfRule type="expression" dxfId="278" priority="328">
      <formula>IF(RIGHT(TEXT(AM684,"0.#"),1)=".",TRUE,FALSE)</formula>
    </cfRule>
  </conditionalFormatting>
  <conditionalFormatting sqref="AM685">
    <cfRule type="expression" dxfId="277" priority="325">
      <formula>IF(RIGHT(TEXT(AM685,"0.#"),1)=".",FALSE,TRUE)</formula>
    </cfRule>
    <cfRule type="expression" dxfId="276" priority="326">
      <formula>IF(RIGHT(TEXT(AM685,"0.#"),1)=".",TRUE,FALSE)</formula>
    </cfRule>
  </conditionalFormatting>
  <conditionalFormatting sqref="AI686">
    <cfRule type="expression" dxfId="275" priority="317">
      <formula>IF(RIGHT(TEXT(AI686,"0.#"),1)=".",FALSE,TRUE)</formula>
    </cfRule>
    <cfRule type="expression" dxfId="274" priority="318">
      <formula>IF(RIGHT(TEXT(AI686,"0.#"),1)=".",TRUE,FALSE)</formula>
    </cfRule>
  </conditionalFormatting>
  <conditionalFormatting sqref="AI684">
    <cfRule type="expression" dxfId="273" priority="321">
      <formula>IF(RIGHT(TEXT(AI684,"0.#"),1)=".",FALSE,TRUE)</formula>
    </cfRule>
    <cfRule type="expression" dxfId="272" priority="322">
      <formula>IF(RIGHT(TEXT(AI684,"0.#"),1)=".",TRUE,FALSE)</formula>
    </cfRule>
  </conditionalFormatting>
  <conditionalFormatting sqref="AI685">
    <cfRule type="expression" dxfId="271" priority="319">
      <formula>IF(RIGHT(TEXT(AI685,"0.#"),1)=".",FALSE,TRUE)</formula>
    </cfRule>
    <cfRule type="expression" dxfId="270" priority="320">
      <formula>IF(RIGHT(TEXT(AI685,"0.#"),1)=".",TRUE,FALSE)</formula>
    </cfRule>
  </conditionalFormatting>
  <conditionalFormatting sqref="AM691">
    <cfRule type="expression" dxfId="269" priority="311">
      <formula>IF(RIGHT(TEXT(AM691,"0.#"),1)=".",FALSE,TRUE)</formula>
    </cfRule>
    <cfRule type="expression" dxfId="268" priority="312">
      <formula>IF(RIGHT(TEXT(AM691,"0.#"),1)=".",TRUE,FALSE)</formula>
    </cfRule>
  </conditionalFormatting>
  <conditionalFormatting sqref="AM689">
    <cfRule type="expression" dxfId="267" priority="315">
      <formula>IF(RIGHT(TEXT(AM689,"0.#"),1)=".",FALSE,TRUE)</formula>
    </cfRule>
    <cfRule type="expression" dxfId="266" priority="316">
      <formula>IF(RIGHT(TEXT(AM689,"0.#"),1)=".",TRUE,FALSE)</formula>
    </cfRule>
  </conditionalFormatting>
  <conditionalFormatting sqref="AM690">
    <cfRule type="expression" dxfId="265" priority="313">
      <formula>IF(RIGHT(TEXT(AM690,"0.#"),1)=".",FALSE,TRUE)</formula>
    </cfRule>
    <cfRule type="expression" dxfId="264" priority="314">
      <formula>IF(RIGHT(TEXT(AM690,"0.#"),1)=".",TRUE,FALSE)</formula>
    </cfRule>
  </conditionalFormatting>
  <conditionalFormatting sqref="AI691">
    <cfRule type="expression" dxfId="263" priority="305">
      <formula>IF(RIGHT(TEXT(AI691,"0.#"),1)=".",FALSE,TRUE)</formula>
    </cfRule>
    <cfRule type="expression" dxfId="262" priority="306">
      <formula>IF(RIGHT(TEXT(AI691,"0.#"),1)=".",TRUE,FALSE)</formula>
    </cfRule>
  </conditionalFormatting>
  <conditionalFormatting sqref="AI689">
    <cfRule type="expression" dxfId="261" priority="309">
      <formula>IF(RIGHT(TEXT(AI689,"0.#"),1)=".",FALSE,TRUE)</formula>
    </cfRule>
    <cfRule type="expression" dxfId="260" priority="310">
      <formula>IF(RIGHT(TEXT(AI689,"0.#"),1)=".",TRUE,FALSE)</formula>
    </cfRule>
  </conditionalFormatting>
  <conditionalFormatting sqref="AI690">
    <cfRule type="expression" dxfId="259" priority="307">
      <formula>IF(RIGHT(TEXT(AI690,"0.#"),1)=".",FALSE,TRUE)</formula>
    </cfRule>
    <cfRule type="expression" dxfId="258" priority="308">
      <formula>IF(RIGHT(TEXT(AI690,"0.#"),1)=".",TRUE,FALSE)</formula>
    </cfRule>
  </conditionalFormatting>
  <conditionalFormatting sqref="AM656">
    <cfRule type="expression" dxfId="257" priority="383">
      <formula>IF(RIGHT(TEXT(AM656,"0.#"),1)=".",FALSE,TRUE)</formula>
    </cfRule>
    <cfRule type="expression" dxfId="256" priority="384">
      <formula>IF(RIGHT(TEXT(AM656,"0.#"),1)=".",TRUE,FALSE)</formula>
    </cfRule>
  </conditionalFormatting>
  <conditionalFormatting sqref="AM654">
    <cfRule type="expression" dxfId="255" priority="387">
      <formula>IF(RIGHT(TEXT(AM654,"0.#"),1)=".",FALSE,TRUE)</formula>
    </cfRule>
    <cfRule type="expression" dxfId="254" priority="388">
      <formula>IF(RIGHT(TEXT(AM654,"0.#"),1)=".",TRUE,FALSE)</formula>
    </cfRule>
  </conditionalFormatting>
  <conditionalFormatting sqref="AM655">
    <cfRule type="expression" dxfId="253" priority="385">
      <formula>IF(RIGHT(TEXT(AM655,"0.#"),1)=".",FALSE,TRUE)</formula>
    </cfRule>
    <cfRule type="expression" dxfId="252" priority="386">
      <formula>IF(RIGHT(TEXT(AM655,"0.#"),1)=".",TRUE,FALSE)</formula>
    </cfRule>
  </conditionalFormatting>
  <conditionalFormatting sqref="AI656">
    <cfRule type="expression" dxfId="251" priority="377">
      <formula>IF(RIGHT(TEXT(AI656,"0.#"),1)=".",FALSE,TRUE)</formula>
    </cfRule>
    <cfRule type="expression" dxfId="250" priority="378">
      <formula>IF(RIGHT(TEXT(AI656,"0.#"),1)=".",TRUE,FALSE)</formula>
    </cfRule>
  </conditionalFormatting>
  <conditionalFormatting sqref="AI654">
    <cfRule type="expression" dxfId="249" priority="381">
      <formula>IF(RIGHT(TEXT(AI654,"0.#"),1)=".",FALSE,TRUE)</formula>
    </cfRule>
    <cfRule type="expression" dxfId="248" priority="382">
      <formula>IF(RIGHT(TEXT(AI654,"0.#"),1)=".",TRUE,FALSE)</formula>
    </cfRule>
  </conditionalFormatting>
  <conditionalFormatting sqref="AI655">
    <cfRule type="expression" dxfId="247" priority="379">
      <formula>IF(RIGHT(TEXT(AI655,"0.#"),1)=".",FALSE,TRUE)</formula>
    </cfRule>
    <cfRule type="expression" dxfId="246" priority="380">
      <formula>IF(RIGHT(TEXT(AI655,"0.#"),1)=".",TRUE,FALSE)</formula>
    </cfRule>
  </conditionalFormatting>
  <conditionalFormatting sqref="AM661">
    <cfRule type="expression" dxfId="245" priority="371">
      <formula>IF(RIGHT(TEXT(AM661,"0.#"),1)=".",FALSE,TRUE)</formula>
    </cfRule>
    <cfRule type="expression" dxfId="244" priority="372">
      <formula>IF(RIGHT(TEXT(AM661,"0.#"),1)=".",TRUE,FALSE)</formula>
    </cfRule>
  </conditionalFormatting>
  <conditionalFormatting sqref="AM659">
    <cfRule type="expression" dxfId="243" priority="375">
      <formula>IF(RIGHT(TEXT(AM659,"0.#"),1)=".",FALSE,TRUE)</formula>
    </cfRule>
    <cfRule type="expression" dxfId="242" priority="376">
      <formula>IF(RIGHT(TEXT(AM659,"0.#"),1)=".",TRUE,FALSE)</formula>
    </cfRule>
  </conditionalFormatting>
  <conditionalFormatting sqref="AM660">
    <cfRule type="expression" dxfId="241" priority="373">
      <formula>IF(RIGHT(TEXT(AM660,"0.#"),1)=".",FALSE,TRUE)</formula>
    </cfRule>
    <cfRule type="expression" dxfId="240" priority="374">
      <formula>IF(RIGHT(TEXT(AM660,"0.#"),1)=".",TRUE,FALSE)</formula>
    </cfRule>
  </conditionalFormatting>
  <conditionalFormatting sqref="AI661">
    <cfRule type="expression" dxfId="239" priority="365">
      <formula>IF(RIGHT(TEXT(AI661,"0.#"),1)=".",FALSE,TRUE)</formula>
    </cfRule>
    <cfRule type="expression" dxfId="238" priority="366">
      <formula>IF(RIGHT(TEXT(AI661,"0.#"),1)=".",TRUE,FALSE)</formula>
    </cfRule>
  </conditionalFormatting>
  <conditionalFormatting sqref="AI659">
    <cfRule type="expression" dxfId="237" priority="369">
      <formula>IF(RIGHT(TEXT(AI659,"0.#"),1)=".",FALSE,TRUE)</formula>
    </cfRule>
    <cfRule type="expression" dxfId="236" priority="370">
      <formula>IF(RIGHT(TEXT(AI659,"0.#"),1)=".",TRUE,FALSE)</formula>
    </cfRule>
  </conditionalFormatting>
  <conditionalFormatting sqref="AI660">
    <cfRule type="expression" dxfId="235" priority="367">
      <formula>IF(RIGHT(TEXT(AI660,"0.#"),1)=".",FALSE,TRUE)</formula>
    </cfRule>
    <cfRule type="expression" dxfId="234" priority="368">
      <formula>IF(RIGHT(TEXT(AI660,"0.#"),1)=".",TRUE,FALSE)</formula>
    </cfRule>
  </conditionalFormatting>
  <conditionalFormatting sqref="AM666">
    <cfRule type="expression" dxfId="233" priority="359">
      <formula>IF(RIGHT(TEXT(AM666,"0.#"),1)=".",FALSE,TRUE)</formula>
    </cfRule>
    <cfRule type="expression" dxfId="232" priority="360">
      <formula>IF(RIGHT(TEXT(AM666,"0.#"),1)=".",TRUE,FALSE)</formula>
    </cfRule>
  </conditionalFormatting>
  <conditionalFormatting sqref="AM664">
    <cfRule type="expression" dxfId="231" priority="363">
      <formula>IF(RIGHT(TEXT(AM664,"0.#"),1)=".",FALSE,TRUE)</formula>
    </cfRule>
    <cfRule type="expression" dxfId="230" priority="364">
      <formula>IF(RIGHT(TEXT(AM664,"0.#"),1)=".",TRUE,FALSE)</formula>
    </cfRule>
  </conditionalFormatting>
  <conditionalFormatting sqref="AM665">
    <cfRule type="expression" dxfId="229" priority="361">
      <formula>IF(RIGHT(TEXT(AM665,"0.#"),1)=".",FALSE,TRUE)</formula>
    </cfRule>
    <cfRule type="expression" dxfId="228" priority="362">
      <formula>IF(RIGHT(TEXT(AM665,"0.#"),1)=".",TRUE,FALSE)</formula>
    </cfRule>
  </conditionalFormatting>
  <conditionalFormatting sqref="AI666">
    <cfRule type="expression" dxfId="227" priority="353">
      <formula>IF(RIGHT(TEXT(AI666,"0.#"),1)=".",FALSE,TRUE)</formula>
    </cfRule>
    <cfRule type="expression" dxfId="226" priority="354">
      <formula>IF(RIGHT(TEXT(AI666,"0.#"),1)=".",TRUE,FALSE)</formula>
    </cfRule>
  </conditionalFormatting>
  <conditionalFormatting sqref="AI664">
    <cfRule type="expression" dxfId="225" priority="357">
      <formula>IF(RIGHT(TEXT(AI664,"0.#"),1)=".",FALSE,TRUE)</formula>
    </cfRule>
    <cfRule type="expression" dxfId="224" priority="358">
      <formula>IF(RIGHT(TEXT(AI664,"0.#"),1)=".",TRUE,FALSE)</formula>
    </cfRule>
  </conditionalFormatting>
  <conditionalFormatting sqref="AI665">
    <cfRule type="expression" dxfId="223" priority="355">
      <formula>IF(RIGHT(TEXT(AI665,"0.#"),1)=".",FALSE,TRUE)</formula>
    </cfRule>
    <cfRule type="expression" dxfId="222" priority="356">
      <formula>IF(RIGHT(TEXT(AI665,"0.#"),1)=".",TRUE,FALSE)</formula>
    </cfRule>
  </conditionalFormatting>
  <conditionalFormatting sqref="AM671">
    <cfRule type="expression" dxfId="221" priority="347">
      <formula>IF(RIGHT(TEXT(AM671,"0.#"),1)=".",FALSE,TRUE)</formula>
    </cfRule>
    <cfRule type="expression" dxfId="220" priority="348">
      <formula>IF(RIGHT(TEXT(AM671,"0.#"),1)=".",TRUE,FALSE)</formula>
    </cfRule>
  </conditionalFormatting>
  <conditionalFormatting sqref="AM669">
    <cfRule type="expression" dxfId="219" priority="351">
      <formula>IF(RIGHT(TEXT(AM669,"0.#"),1)=".",FALSE,TRUE)</formula>
    </cfRule>
    <cfRule type="expression" dxfId="218" priority="352">
      <formula>IF(RIGHT(TEXT(AM669,"0.#"),1)=".",TRUE,FALSE)</formula>
    </cfRule>
  </conditionalFormatting>
  <conditionalFormatting sqref="AM670">
    <cfRule type="expression" dxfId="217" priority="349">
      <formula>IF(RIGHT(TEXT(AM670,"0.#"),1)=".",FALSE,TRUE)</formula>
    </cfRule>
    <cfRule type="expression" dxfId="216" priority="350">
      <formula>IF(RIGHT(TEXT(AM670,"0.#"),1)=".",TRUE,FALSE)</formula>
    </cfRule>
  </conditionalFormatting>
  <conditionalFormatting sqref="AI671">
    <cfRule type="expression" dxfId="215" priority="341">
      <formula>IF(RIGHT(TEXT(AI671,"0.#"),1)=".",FALSE,TRUE)</formula>
    </cfRule>
    <cfRule type="expression" dxfId="214" priority="342">
      <formula>IF(RIGHT(TEXT(AI671,"0.#"),1)=".",TRUE,FALSE)</formula>
    </cfRule>
  </conditionalFormatting>
  <conditionalFormatting sqref="AI669">
    <cfRule type="expression" dxfId="213" priority="345">
      <formula>IF(RIGHT(TEXT(AI669,"0.#"),1)=".",FALSE,TRUE)</formula>
    </cfRule>
    <cfRule type="expression" dxfId="212" priority="346">
      <formula>IF(RIGHT(TEXT(AI669,"0.#"),1)=".",TRUE,FALSE)</formula>
    </cfRule>
  </conditionalFormatting>
  <conditionalFormatting sqref="AI670">
    <cfRule type="expression" dxfId="211" priority="343">
      <formula>IF(RIGHT(TEXT(AI670,"0.#"),1)=".",FALSE,TRUE)</formula>
    </cfRule>
    <cfRule type="expression" dxfId="210" priority="344">
      <formula>IF(RIGHT(TEXT(AI670,"0.#"),1)=".",TRUE,FALSE)</formula>
    </cfRule>
  </conditionalFormatting>
  <conditionalFormatting sqref="P29:AC29">
    <cfRule type="expression" dxfId="209" priority="303">
      <formula>IF(RIGHT(TEXT(P29,"0.#"),1)=".",FALSE,TRUE)</formula>
    </cfRule>
    <cfRule type="expression" dxfId="208" priority="304">
      <formula>IF(RIGHT(TEXT(P29,"0.#"),1)=".",TRUE,FALSE)</formula>
    </cfRule>
  </conditionalFormatting>
  <conditionalFormatting sqref="AE34">
    <cfRule type="expression" dxfId="207" priority="301">
      <formula>IF(RIGHT(TEXT(AE34,"0.#"),1)=".",FALSE,TRUE)</formula>
    </cfRule>
    <cfRule type="expression" dxfId="206" priority="302">
      <formula>IF(RIGHT(TEXT(AE34,"0.#"),1)=".",TRUE,FALSE)</formula>
    </cfRule>
  </conditionalFormatting>
  <conditionalFormatting sqref="AE33">
    <cfRule type="expression" dxfId="205" priority="299">
      <formula>IF(RIGHT(TEXT(AE33,"0.#"),1)=".",FALSE,TRUE)</formula>
    </cfRule>
    <cfRule type="expression" dxfId="204" priority="300">
      <formula>IF(RIGHT(TEXT(AE33,"0.#"),1)=".",TRUE,FALSE)</formula>
    </cfRule>
  </conditionalFormatting>
  <conditionalFormatting sqref="AE32">
    <cfRule type="expression" dxfId="203" priority="297">
      <formula>IF(RIGHT(TEXT(AE32,"0.#"),1)=".",FALSE,TRUE)</formula>
    </cfRule>
    <cfRule type="expression" dxfId="202" priority="298">
      <formula>IF(RIGHT(TEXT(AE32,"0.#"),1)=".",TRUE,FALSE)</formula>
    </cfRule>
  </conditionalFormatting>
  <conditionalFormatting sqref="AI34">
    <cfRule type="expression" dxfId="201" priority="295">
      <formula>IF(RIGHT(TEXT(AI34,"0.#"),1)=".",FALSE,TRUE)</formula>
    </cfRule>
    <cfRule type="expression" dxfId="200" priority="296">
      <formula>IF(RIGHT(TEXT(AI34,"0.#"),1)=".",TRUE,FALSE)</formula>
    </cfRule>
  </conditionalFormatting>
  <conditionalFormatting sqref="AI33">
    <cfRule type="expression" dxfId="199" priority="293">
      <formula>IF(RIGHT(TEXT(AI33,"0.#"),1)=".",FALSE,TRUE)</formula>
    </cfRule>
    <cfRule type="expression" dxfId="198" priority="294">
      <formula>IF(RIGHT(TEXT(AI33,"0.#"),1)=".",TRUE,FALSE)</formula>
    </cfRule>
  </conditionalFormatting>
  <conditionalFormatting sqref="AI32">
    <cfRule type="expression" dxfId="197" priority="291">
      <formula>IF(RIGHT(TEXT(AI32,"0.#"),1)=".",FALSE,TRUE)</formula>
    </cfRule>
    <cfRule type="expression" dxfId="196" priority="292">
      <formula>IF(RIGHT(TEXT(AI32,"0.#"),1)=".",TRUE,FALSE)</formula>
    </cfRule>
  </conditionalFormatting>
  <conditionalFormatting sqref="AM34">
    <cfRule type="expression" dxfId="195" priority="289">
      <formula>IF(RIGHT(TEXT(AM34,"0.#"),1)=".",FALSE,TRUE)</formula>
    </cfRule>
    <cfRule type="expression" dxfId="194" priority="290">
      <formula>IF(RIGHT(TEXT(AM34,"0.#"),1)=".",TRUE,FALSE)</formula>
    </cfRule>
  </conditionalFormatting>
  <conditionalFormatting sqref="AM33">
    <cfRule type="expression" dxfId="193" priority="287">
      <formula>IF(RIGHT(TEXT(AM33,"0.#"),1)=".",FALSE,TRUE)</formula>
    </cfRule>
    <cfRule type="expression" dxfId="192" priority="288">
      <formula>IF(RIGHT(TEXT(AM33,"0.#"),1)=".",TRUE,FALSE)</formula>
    </cfRule>
  </conditionalFormatting>
  <conditionalFormatting sqref="AM32">
    <cfRule type="expression" dxfId="191" priority="285">
      <formula>IF(RIGHT(TEXT(AM32,"0.#"),1)=".",FALSE,TRUE)</formula>
    </cfRule>
    <cfRule type="expression" dxfId="190" priority="286">
      <formula>IF(RIGHT(TEXT(AM32,"0.#"),1)=".",TRUE,FALSE)</formula>
    </cfRule>
  </conditionalFormatting>
  <conditionalFormatting sqref="AE101">
    <cfRule type="expression" dxfId="189" priority="283">
      <formula>IF(RIGHT(TEXT(AE101,"0.#"),1)=".",FALSE,TRUE)</formula>
    </cfRule>
    <cfRule type="expression" dxfId="188" priority="284">
      <formula>IF(RIGHT(TEXT(AE101,"0.#"),1)=".",TRUE,FALSE)</formula>
    </cfRule>
  </conditionalFormatting>
  <conditionalFormatting sqref="AE102">
    <cfRule type="expression" dxfId="187" priority="281">
      <formula>IF(RIGHT(TEXT(AE102,"0.#"),1)=".",FALSE,TRUE)</formula>
    </cfRule>
    <cfRule type="expression" dxfId="186" priority="282">
      <formula>IF(RIGHT(TEXT(AE102,"0.#"),1)=".",TRUE,FALSE)</formula>
    </cfRule>
  </conditionalFormatting>
  <conditionalFormatting sqref="AI101">
    <cfRule type="expression" dxfId="185" priority="279">
      <formula>IF(RIGHT(TEXT(AI101,"0.#"),1)=".",FALSE,TRUE)</formula>
    </cfRule>
    <cfRule type="expression" dxfId="184" priority="280">
      <formula>IF(RIGHT(TEXT(AI101,"0.#"),1)=".",TRUE,FALSE)</formula>
    </cfRule>
  </conditionalFormatting>
  <conditionalFormatting sqref="AI102">
    <cfRule type="expression" dxfId="183" priority="277">
      <formula>IF(RIGHT(TEXT(AI102,"0.#"),1)=".",FALSE,TRUE)</formula>
    </cfRule>
    <cfRule type="expression" dxfId="182" priority="278">
      <formula>IF(RIGHT(TEXT(AI102,"0.#"),1)=".",TRUE,FALSE)</formula>
    </cfRule>
  </conditionalFormatting>
  <conditionalFormatting sqref="AE116">
    <cfRule type="expression" dxfId="181" priority="275">
      <formula>IF(RIGHT(TEXT(AE116,"0.#"),1)=".",FALSE,TRUE)</formula>
    </cfRule>
    <cfRule type="expression" dxfId="180" priority="276">
      <formula>IF(RIGHT(TEXT(AE116,"0.#"),1)=".",TRUE,FALSE)</formula>
    </cfRule>
  </conditionalFormatting>
  <conditionalFormatting sqref="AI116">
    <cfRule type="expression" dxfId="179" priority="273">
      <formula>IF(RIGHT(TEXT(AI116,"0.#"),1)=".",FALSE,TRUE)</formula>
    </cfRule>
    <cfRule type="expression" dxfId="178" priority="274">
      <formula>IF(RIGHT(TEXT(AI116,"0.#"),1)=".",TRUE,FALSE)</formula>
    </cfRule>
  </conditionalFormatting>
  <conditionalFormatting sqref="AI117">
    <cfRule type="expression" dxfId="177" priority="271">
      <formula>IF(RIGHT(TEXT(AI117,"0.#"),1)=".",FALSE,TRUE)</formula>
    </cfRule>
    <cfRule type="expression" dxfId="176" priority="272">
      <formula>IF(RIGHT(TEXT(AI117,"0.#"),1)=".",TRUE,FALSE)</formula>
    </cfRule>
  </conditionalFormatting>
  <conditionalFormatting sqref="AE117">
    <cfRule type="expression" dxfId="175" priority="269">
      <formula>IF(RIGHT(TEXT(AE117,"0.#"),1)=".",FALSE,TRUE)</formula>
    </cfRule>
    <cfRule type="expression" dxfId="174" priority="270">
      <formula>IF(RIGHT(TEXT(AE117,"0.#"),1)=".",TRUE,FALSE)</formula>
    </cfRule>
  </conditionalFormatting>
  <conditionalFormatting sqref="AL847:AO847">
    <cfRule type="expression" dxfId="173" priority="265">
      <formula>IF(AND(AL847&gt;=0,RIGHT(TEXT(AL847,"0.#"),1)&lt;&gt;"."),TRUE,FALSE)</formula>
    </cfRule>
    <cfRule type="expression" dxfId="172" priority="266">
      <formula>IF(AND(AL847&gt;=0,RIGHT(TEXT(AL847,"0.#"),1)="."),TRUE,FALSE)</formula>
    </cfRule>
    <cfRule type="expression" dxfId="171" priority="267">
      <formula>IF(AND(AL847&lt;0,RIGHT(TEXT(AL847,"0.#"),1)&lt;&gt;"."),TRUE,FALSE)</formula>
    </cfRule>
    <cfRule type="expression" dxfId="170" priority="268">
      <formula>IF(AND(AL847&lt;0,RIGHT(TEXT(AL847,"0.#"),1)="."),TRUE,FALSE)</formula>
    </cfRule>
  </conditionalFormatting>
  <conditionalFormatting sqref="Y847">
    <cfRule type="expression" dxfId="169" priority="263">
      <formula>IF(RIGHT(TEXT(Y847,"0.#"),1)=".",FALSE,TRUE)</formula>
    </cfRule>
    <cfRule type="expression" dxfId="168" priority="264">
      <formula>IF(RIGHT(TEXT(Y847,"0.#"),1)=".",TRUE,FALSE)</formula>
    </cfRule>
  </conditionalFormatting>
  <conditionalFormatting sqref="AL842:AO842">
    <cfRule type="expression" dxfId="167" priority="259">
      <formula>IF(AND(AL842&gt;=0,RIGHT(TEXT(AL842,"0.#"),1)&lt;&gt;"."),TRUE,FALSE)</formula>
    </cfRule>
    <cfRule type="expression" dxfId="166" priority="260">
      <formula>IF(AND(AL842&gt;=0,RIGHT(TEXT(AL842,"0.#"),1)="."),TRUE,FALSE)</formula>
    </cfRule>
    <cfRule type="expression" dxfId="165" priority="261">
      <formula>IF(AND(AL842&lt;0,RIGHT(TEXT(AL842,"0.#"),1)&lt;&gt;"."),TRUE,FALSE)</formula>
    </cfRule>
    <cfRule type="expression" dxfId="164" priority="262">
      <formula>IF(AND(AL842&lt;0,RIGHT(TEXT(AL842,"0.#"),1)="."),TRUE,FALSE)</formula>
    </cfRule>
  </conditionalFormatting>
  <conditionalFormatting sqref="Y842">
    <cfRule type="expression" dxfId="163" priority="257">
      <formula>IF(RIGHT(TEXT(Y842,"0.#"),1)=".",FALSE,TRUE)</formula>
    </cfRule>
    <cfRule type="expression" dxfId="162" priority="258">
      <formula>IF(RIGHT(TEXT(Y842,"0.#"),1)=".",TRUE,FALSE)</formula>
    </cfRule>
  </conditionalFormatting>
  <conditionalFormatting sqref="AL843:AO843">
    <cfRule type="expression" dxfId="161" priority="253">
      <formula>IF(AND(AL843&gt;=0,RIGHT(TEXT(AL843,"0.#"),1)&lt;&gt;"."),TRUE,FALSE)</formula>
    </cfRule>
    <cfRule type="expression" dxfId="160" priority="254">
      <formula>IF(AND(AL843&gt;=0,RIGHT(TEXT(AL843,"0.#"),1)="."),TRUE,FALSE)</formula>
    </cfRule>
    <cfRule type="expression" dxfId="159" priority="255">
      <formula>IF(AND(AL843&lt;0,RIGHT(TEXT(AL843,"0.#"),1)&lt;&gt;"."),TRUE,FALSE)</formula>
    </cfRule>
    <cfRule type="expression" dxfId="158" priority="256">
      <formula>IF(AND(AL843&lt;0,RIGHT(TEXT(AL843,"0.#"),1)="."),TRUE,FALSE)</formula>
    </cfRule>
  </conditionalFormatting>
  <conditionalFormatting sqref="Y843">
    <cfRule type="expression" dxfId="157" priority="251">
      <formula>IF(RIGHT(TEXT(Y843,"0.#"),1)=".",FALSE,TRUE)</formula>
    </cfRule>
    <cfRule type="expression" dxfId="156" priority="252">
      <formula>IF(RIGHT(TEXT(Y843,"0.#"),1)=".",TRUE,FALSE)</formula>
    </cfRule>
  </conditionalFormatting>
  <conditionalFormatting sqref="AL844:AO844">
    <cfRule type="expression" dxfId="155" priority="247">
      <formula>IF(AND(AL844&gt;=0,RIGHT(TEXT(AL844,"0.#"),1)&lt;&gt;"."),TRUE,FALSE)</formula>
    </cfRule>
    <cfRule type="expression" dxfId="154" priority="248">
      <formula>IF(AND(AL844&gt;=0,RIGHT(TEXT(AL844,"0.#"),1)="."),TRUE,FALSE)</formula>
    </cfRule>
    <cfRule type="expression" dxfId="153" priority="249">
      <formula>IF(AND(AL844&lt;0,RIGHT(TEXT(AL844,"0.#"),1)&lt;&gt;"."),TRUE,FALSE)</formula>
    </cfRule>
    <cfRule type="expression" dxfId="152" priority="250">
      <formula>IF(AND(AL844&lt;0,RIGHT(TEXT(AL844,"0.#"),1)="."),TRUE,FALSE)</formula>
    </cfRule>
  </conditionalFormatting>
  <conditionalFormatting sqref="Y844">
    <cfRule type="expression" dxfId="151" priority="245">
      <formula>IF(RIGHT(TEXT(Y844,"0.#"),1)=".",FALSE,TRUE)</formula>
    </cfRule>
    <cfRule type="expression" dxfId="150" priority="246">
      <formula>IF(RIGHT(TEXT(Y844,"0.#"),1)=".",TRUE,FALSE)</formula>
    </cfRule>
  </conditionalFormatting>
  <conditionalFormatting sqref="AL845:AO845">
    <cfRule type="expression" dxfId="149" priority="241">
      <formula>IF(AND(AL845&gt;=0,RIGHT(TEXT(AL845,"0.#"),1)&lt;&gt;"."),TRUE,FALSE)</formula>
    </cfRule>
    <cfRule type="expression" dxfId="148" priority="242">
      <formula>IF(AND(AL845&gt;=0,RIGHT(TEXT(AL845,"0.#"),1)="."),TRUE,FALSE)</formula>
    </cfRule>
    <cfRule type="expression" dxfId="147" priority="243">
      <formula>IF(AND(AL845&lt;0,RIGHT(TEXT(AL845,"0.#"),1)&lt;&gt;"."),TRUE,FALSE)</formula>
    </cfRule>
    <cfRule type="expression" dxfId="146" priority="244">
      <formula>IF(AND(AL845&lt;0,RIGHT(TEXT(AL845,"0.#"),1)="."),TRUE,FALSE)</formula>
    </cfRule>
  </conditionalFormatting>
  <conditionalFormatting sqref="Y845">
    <cfRule type="expression" dxfId="145" priority="239">
      <formula>IF(RIGHT(TEXT(Y845,"0.#"),1)=".",FALSE,TRUE)</formula>
    </cfRule>
    <cfRule type="expression" dxfId="144" priority="240">
      <formula>IF(RIGHT(TEXT(Y845,"0.#"),1)=".",TRUE,FALSE)</formula>
    </cfRule>
  </conditionalFormatting>
  <conditionalFormatting sqref="AL846:AO846">
    <cfRule type="expression" dxfId="143" priority="235">
      <formula>IF(AND(AL846&gt;=0,RIGHT(TEXT(AL846,"0.#"),1)&lt;&gt;"."),TRUE,FALSE)</formula>
    </cfRule>
    <cfRule type="expression" dxfId="142" priority="236">
      <formula>IF(AND(AL846&gt;=0,RIGHT(TEXT(AL846,"0.#"),1)="."),TRUE,FALSE)</formula>
    </cfRule>
    <cfRule type="expression" dxfId="141" priority="237">
      <formula>IF(AND(AL846&lt;0,RIGHT(TEXT(AL846,"0.#"),1)&lt;&gt;"."),TRUE,FALSE)</formula>
    </cfRule>
    <cfRule type="expression" dxfId="140" priority="238">
      <formula>IF(AND(AL846&lt;0,RIGHT(TEXT(AL846,"0.#"),1)="."),TRUE,FALSE)</formula>
    </cfRule>
  </conditionalFormatting>
  <conditionalFormatting sqref="Y846">
    <cfRule type="expression" dxfId="139" priority="233">
      <formula>IF(RIGHT(TEXT(Y846,"0.#"),1)=".",FALSE,TRUE)</formula>
    </cfRule>
    <cfRule type="expression" dxfId="138" priority="234">
      <formula>IF(RIGHT(TEXT(Y846,"0.#"),1)=".",TRUE,FALSE)</formula>
    </cfRule>
  </conditionalFormatting>
  <conditionalFormatting sqref="AL905:AO905">
    <cfRule type="expression" dxfId="137" priority="229">
      <formula>IF(AND(AL905&gt;=0,RIGHT(TEXT(AL905,"0.#"),1)&lt;&gt;"."),TRUE,FALSE)</formula>
    </cfRule>
    <cfRule type="expression" dxfId="136" priority="230">
      <formula>IF(AND(AL905&gt;=0,RIGHT(TEXT(AL905,"0.#"),1)="."),TRUE,FALSE)</formula>
    </cfRule>
    <cfRule type="expression" dxfId="135" priority="231">
      <formula>IF(AND(AL905&lt;0,RIGHT(TEXT(AL905,"0.#"),1)&lt;&gt;"."),TRUE,FALSE)</formula>
    </cfRule>
    <cfRule type="expression" dxfId="134" priority="232">
      <formula>IF(AND(AL905&lt;0,RIGHT(TEXT(AL905,"0.#"),1)="."),TRUE,FALSE)</formula>
    </cfRule>
  </conditionalFormatting>
  <conditionalFormatting sqref="AL906:AO906">
    <cfRule type="expression" dxfId="133" priority="225">
      <formula>IF(AND(AL906&gt;=0,RIGHT(TEXT(AL906,"0.#"),1)&lt;&gt;"."),TRUE,FALSE)</formula>
    </cfRule>
    <cfRule type="expression" dxfId="132" priority="226">
      <formula>IF(AND(AL906&gt;=0,RIGHT(TEXT(AL906,"0.#"),1)="."),TRUE,FALSE)</formula>
    </cfRule>
    <cfRule type="expression" dxfId="131" priority="227">
      <formula>IF(AND(AL906&lt;0,RIGHT(TEXT(AL906,"0.#"),1)&lt;&gt;"."),TRUE,FALSE)</formula>
    </cfRule>
    <cfRule type="expression" dxfId="130" priority="228">
      <formula>IF(AND(AL906&lt;0,RIGHT(TEXT(AL906,"0.#"),1)="."),TRUE,FALSE)</formula>
    </cfRule>
  </conditionalFormatting>
  <conditionalFormatting sqref="AL907:AO907">
    <cfRule type="expression" dxfId="129" priority="221">
      <formula>IF(AND(AL907&gt;=0,RIGHT(TEXT(AL907,"0.#"),1)&lt;&gt;"."),TRUE,FALSE)</formula>
    </cfRule>
    <cfRule type="expression" dxfId="128" priority="222">
      <formula>IF(AND(AL907&gt;=0,RIGHT(TEXT(AL907,"0.#"),1)="."),TRUE,FALSE)</formula>
    </cfRule>
    <cfRule type="expression" dxfId="127" priority="223">
      <formula>IF(AND(AL907&lt;0,RIGHT(TEXT(AL907,"0.#"),1)&lt;&gt;"."),TRUE,FALSE)</formula>
    </cfRule>
    <cfRule type="expression" dxfId="126" priority="224">
      <formula>IF(AND(AL907&lt;0,RIGHT(TEXT(AL907,"0.#"),1)="."),TRUE,FALSE)</formula>
    </cfRule>
  </conditionalFormatting>
  <conditionalFormatting sqref="Y1106">
    <cfRule type="expression" dxfId="125" priority="155">
      <formula>IF(RIGHT(TEXT(Y1106,"0.#"),1)=".",FALSE,TRUE)</formula>
    </cfRule>
    <cfRule type="expression" dxfId="124" priority="156">
      <formula>IF(RIGHT(TEXT(Y1106,"0.#"),1)=".",TRUE,FALSE)</formula>
    </cfRule>
  </conditionalFormatting>
  <conditionalFormatting sqref="AL1106:AO1106">
    <cfRule type="expression" dxfId="123" priority="151">
      <formula>IF(AND(AL1106&gt;=0,RIGHT(TEXT(AL1106,"0.#"),1)&lt;&gt;"."),TRUE,FALSE)</formula>
    </cfRule>
    <cfRule type="expression" dxfId="122" priority="152">
      <formula>IF(AND(AL1106&gt;=0,RIGHT(TEXT(AL1106,"0.#"),1)="."),TRUE,FALSE)</formula>
    </cfRule>
    <cfRule type="expression" dxfId="121" priority="153">
      <formula>IF(AND(AL1106&lt;0,RIGHT(TEXT(AL1106,"0.#"),1)&lt;&gt;"."),TRUE,FALSE)</formula>
    </cfRule>
    <cfRule type="expression" dxfId="120" priority="154">
      <formula>IF(AND(AL1106&lt;0,RIGHT(TEXT(AL1106,"0.#"),1)="."),TRUE,FALSE)</formula>
    </cfRule>
  </conditionalFormatting>
  <conditionalFormatting sqref="AL1104:AO1104">
    <cfRule type="expression" dxfId="119" priority="147">
      <formula>IF(AND(AL1104&gt;=0,RIGHT(TEXT(AL1104,"0.#"),1)&lt;&gt;"."),TRUE,FALSE)</formula>
    </cfRule>
    <cfRule type="expression" dxfId="118" priority="148">
      <formula>IF(AND(AL1104&gt;=0,RIGHT(TEXT(AL1104,"0.#"),1)="."),TRUE,FALSE)</formula>
    </cfRule>
    <cfRule type="expression" dxfId="117" priority="149">
      <formula>IF(AND(AL1104&lt;0,RIGHT(TEXT(AL1104,"0.#"),1)&lt;&gt;"."),TRUE,FALSE)</formula>
    </cfRule>
    <cfRule type="expression" dxfId="116" priority="150">
      <formula>IF(AND(AL1104&lt;0,RIGHT(TEXT(AL1104,"0.#"),1)="."),TRUE,FALSE)</formula>
    </cfRule>
  </conditionalFormatting>
  <conditionalFormatting sqref="Y1104">
    <cfRule type="expression" dxfId="115" priority="145">
      <formula>IF(RIGHT(TEXT(Y1104,"0.#"),1)=".",FALSE,TRUE)</formula>
    </cfRule>
    <cfRule type="expression" dxfId="114" priority="146">
      <formula>IF(RIGHT(TEXT(Y1104,"0.#"),1)=".",TRUE,FALSE)</formula>
    </cfRule>
  </conditionalFormatting>
  <conditionalFormatting sqref="Y1105">
    <cfRule type="expression" dxfId="113" priority="143">
      <formula>IF(RIGHT(TEXT(Y1105,"0.#"),1)=".",FALSE,TRUE)</formula>
    </cfRule>
    <cfRule type="expression" dxfId="112" priority="144">
      <formula>IF(RIGHT(TEXT(Y1105,"0.#"),1)=".",TRUE,FALSE)</formula>
    </cfRule>
  </conditionalFormatting>
  <conditionalFormatting sqref="AL1105:AO1105">
    <cfRule type="expression" dxfId="111" priority="139">
      <formula>IF(AND(AL1105&gt;=0,RIGHT(TEXT(AL1105,"0.#"),1)&lt;&gt;"."),TRUE,FALSE)</formula>
    </cfRule>
    <cfRule type="expression" dxfId="110" priority="140">
      <formula>IF(AND(AL1105&gt;=0,RIGHT(TEXT(AL1105,"0.#"),1)="."),TRUE,FALSE)</formula>
    </cfRule>
    <cfRule type="expression" dxfId="109" priority="141">
      <formula>IF(AND(AL1105&lt;0,RIGHT(TEXT(AL1105,"0.#"),1)&lt;&gt;"."),TRUE,FALSE)</formula>
    </cfRule>
    <cfRule type="expression" dxfId="108" priority="142">
      <formula>IF(AND(AL1105&lt;0,RIGHT(TEXT(AL1105,"0.#"),1)="."),TRUE,FALSE)</formula>
    </cfRule>
  </conditionalFormatting>
  <conditionalFormatting sqref="Y925">
    <cfRule type="expression" dxfId="107" priority="133">
      <formula>IF(RIGHT(TEXT(Y925,"0.#"),1)=".",FALSE,TRUE)</formula>
    </cfRule>
    <cfRule type="expression" dxfId="106" priority="134">
      <formula>IF(RIGHT(TEXT(Y925,"0.#"),1)=".",TRUE,FALSE)</formula>
    </cfRule>
  </conditionalFormatting>
  <conditionalFormatting sqref="AL925:AO925">
    <cfRule type="expression" dxfId="105" priority="135">
      <formula>IF(AND(AL925&gt;=0,RIGHT(TEXT(AL925,"0.#"),1)&lt;&gt;"."),TRUE,FALSE)</formula>
    </cfRule>
    <cfRule type="expression" dxfId="104" priority="136">
      <formula>IF(AND(AL925&gt;=0,RIGHT(TEXT(AL925,"0.#"),1)="."),TRUE,FALSE)</formula>
    </cfRule>
    <cfRule type="expression" dxfId="103" priority="137">
      <formula>IF(AND(AL925&lt;0,RIGHT(TEXT(AL925,"0.#"),1)&lt;&gt;"."),TRUE,FALSE)</formula>
    </cfRule>
    <cfRule type="expression" dxfId="102" priority="138">
      <formula>IF(AND(AL925&lt;0,RIGHT(TEXT(AL925,"0.#"),1)="."),TRUE,FALSE)</formula>
    </cfRule>
  </conditionalFormatting>
  <conditionalFormatting sqref="Y924">
    <cfRule type="expression" dxfId="101" priority="127">
      <formula>IF(RIGHT(TEXT(Y924,"0.#"),1)=".",FALSE,TRUE)</formula>
    </cfRule>
    <cfRule type="expression" dxfId="100" priority="128">
      <formula>IF(RIGHT(TEXT(Y924,"0.#"),1)=".",TRUE,FALSE)</formula>
    </cfRule>
  </conditionalFormatting>
  <conditionalFormatting sqref="AL924:AO924">
    <cfRule type="expression" dxfId="99" priority="129">
      <formula>IF(AND(AL924&gt;=0,RIGHT(TEXT(AL924,"0.#"),1)&lt;&gt;"."),TRUE,FALSE)</formula>
    </cfRule>
    <cfRule type="expression" dxfId="98" priority="130">
      <formula>IF(AND(AL924&gt;=0,RIGHT(TEXT(AL924,"0.#"),1)="."),TRUE,FALSE)</formula>
    </cfRule>
    <cfRule type="expression" dxfId="97" priority="131">
      <formula>IF(AND(AL924&lt;0,RIGHT(TEXT(AL924,"0.#"),1)&lt;&gt;"."),TRUE,FALSE)</formula>
    </cfRule>
    <cfRule type="expression" dxfId="96" priority="132">
      <formula>IF(AND(AL924&lt;0,RIGHT(TEXT(AL924,"0.#"),1)="."),TRUE,FALSE)</formula>
    </cfRule>
  </conditionalFormatting>
  <conditionalFormatting sqref="Y923">
    <cfRule type="expression" dxfId="95" priority="91">
      <formula>IF(RIGHT(TEXT(Y923,"0.#"),1)=".",FALSE,TRUE)</formula>
    </cfRule>
    <cfRule type="expression" dxfId="94" priority="92">
      <formula>IF(RIGHT(TEXT(Y923,"0.#"),1)=".",TRUE,FALSE)</formula>
    </cfRule>
  </conditionalFormatting>
  <conditionalFormatting sqref="AL923:AO923">
    <cfRule type="expression" dxfId="93" priority="93">
      <formula>IF(AND(AL923&gt;=0,RIGHT(TEXT(AL923,"0.#"),1)&lt;&gt;"."),TRUE,FALSE)</formula>
    </cfRule>
    <cfRule type="expression" dxfId="92" priority="94">
      <formula>IF(AND(AL923&gt;=0,RIGHT(TEXT(AL923,"0.#"),1)="."),TRUE,FALSE)</formula>
    </cfRule>
    <cfRule type="expression" dxfId="91" priority="95">
      <formula>IF(AND(AL923&lt;0,RIGHT(TEXT(AL923,"0.#"),1)&lt;&gt;"."),TRUE,FALSE)</formula>
    </cfRule>
    <cfRule type="expression" dxfId="90" priority="96">
      <formula>IF(AND(AL923&lt;0,RIGHT(TEXT(AL923,"0.#"),1)="."),TRUE,FALSE)</formula>
    </cfRule>
  </conditionalFormatting>
  <conditionalFormatting sqref="Y922">
    <cfRule type="expression" dxfId="89" priority="85">
      <formula>IF(RIGHT(TEXT(Y922,"0.#"),1)=".",FALSE,TRUE)</formula>
    </cfRule>
    <cfRule type="expression" dxfId="88" priority="86">
      <formula>IF(RIGHT(TEXT(Y922,"0.#"),1)=".",TRUE,FALSE)</formula>
    </cfRule>
  </conditionalFormatting>
  <conditionalFormatting sqref="AL922:AO922">
    <cfRule type="expression" dxfId="87" priority="87">
      <formula>IF(AND(AL922&gt;=0,RIGHT(TEXT(AL922,"0.#"),1)&lt;&gt;"."),TRUE,FALSE)</formula>
    </cfRule>
    <cfRule type="expression" dxfId="86" priority="88">
      <formula>IF(AND(AL922&gt;=0,RIGHT(TEXT(AL922,"0.#"),1)="."),TRUE,FALSE)</formula>
    </cfRule>
    <cfRule type="expression" dxfId="85" priority="89">
      <formula>IF(AND(AL922&lt;0,RIGHT(TEXT(AL922,"0.#"),1)&lt;&gt;"."),TRUE,FALSE)</formula>
    </cfRule>
    <cfRule type="expression" dxfId="84" priority="90">
      <formula>IF(AND(AL922&lt;0,RIGHT(TEXT(AL922,"0.#"),1)="."),TRUE,FALSE)</formula>
    </cfRule>
  </conditionalFormatting>
  <conditionalFormatting sqref="Y921">
    <cfRule type="expression" dxfId="83" priority="79">
      <formula>IF(RIGHT(TEXT(Y921,"0.#"),1)=".",FALSE,TRUE)</formula>
    </cfRule>
    <cfRule type="expression" dxfId="82" priority="80">
      <formula>IF(RIGHT(TEXT(Y921,"0.#"),1)=".",TRUE,FALSE)</formula>
    </cfRule>
  </conditionalFormatting>
  <conditionalFormatting sqref="AL921:AO921">
    <cfRule type="expression" dxfId="81" priority="81">
      <formula>IF(AND(AL921&gt;=0,RIGHT(TEXT(AL921,"0.#"),1)&lt;&gt;"."),TRUE,FALSE)</formula>
    </cfRule>
    <cfRule type="expression" dxfId="80" priority="82">
      <formula>IF(AND(AL921&gt;=0,RIGHT(TEXT(AL921,"0.#"),1)="."),TRUE,FALSE)</formula>
    </cfRule>
    <cfRule type="expression" dxfId="79" priority="83">
      <formula>IF(AND(AL921&lt;0,RIGHT(TEXT(AL921,"0.#"),1)&lt;&gt;"."),TRUE,FALSE)</formula>
    </cfRule>
    <cfRule type="expression" dxfId="78" priority="84">
      <formula>IF(AND(AL921&lt;0,RIGHT(TEXT(AL921,"0.#"),1)="."),TRUE,FALSE)</formula>
    </cfRule>
  </conditionalFormatting>
  <conditionalFormatting sqref="Y920">
    <cfRule type="expression" dxfId="77" priority="73">
      <formula>IF(RIGHT(TEXT(Y920,"0.#"),1)=".",FALSE,TRUE)</formula>
    </cfRule>
    <cfRule type="expression" dxfId="76" priority="74">
      <formula>IF(RIGHT(TEXT(Y920,"0.#"),1)=".",TRUE,FALSE)</formula>
    </cfRule>
  </conditionalFormatting>
  <conditionalFormatting sqref="AL920:AO920">
    <cfRule type="expression" dxfId="75" priority="75">
      <formula>IF(AND(AL920&gt;=0,RIGHT(TEXT(AL920,"0.#"),1)&lt;&gt;"."),TRUE,FALSE)</formula>
    </cfRule>
    <cfRule type="expression" dxfId="74" priority="76">
      <formula>IF(AND(AL920&gt;=0,RIGHT(TEXT(AL920,"0.#"),1)="."),TRUE,FALSE)</formula>
    </cfRule>
    <cfRule type="expression" dxfId="73" priority="77">
      <formula>IF(AND(AL920&lt;0,RIGHT(TEXT(AL920,"0.#"),1)&lt;&gt;"."),TRUE,FALSE)</formula>
    </cfRule>
    <cfRule type="expression" dxfId="72" priority="78">
      <formula>IF(AND(AL920&lt;0,RIGHT(TEXT(AL920,"0.#"),1)="."),TRUE,FALSE)</formula>
    </cfRule>
  </conditionalFormatting>
  <conditionalFormatting sqref="Y919">
    <cfRule type="expression" dxfId="71" priority="67">
      <formula>IF(RIGHT(TEXT(Y919,"0.#"),1)=".",FALSE,TRUE)</formula>
    </cfRule>
    <cfRule type="expression" dxfId="70" priority="68">
      <formula>IF(RIGHT(TEXT(Y919,"0.#"),1)=".",TRUE,FALSE)</formula>
    </cfRule>
  </conditionalFormatting>
  <conditionalFormatting sqref="AL919:AO919">
    <cfRule type="expression" dxfId="69" priority="69">
      <formula>IF(AND(AL919&gt;=0,RIGHT(TEXT(AL919,"0.#"),1)&lt;&gt;"."),TRUE,FALSE)</formula>
    </cfRule>
    <cfRule type="expression" dxfId="68" priority="70">
      <formula>IF(AND(AL919&gt;=0,RIGHT(TEXT(AL919,"0.#"),1)="."),TRUE,FALSE)</formula>
    </cfRule>
    <cfRule type="expression" dxfId="67" priority="71">
      <formula>IF(AND(AL919&lt;0,RIGHT(TEXT(AL919,"0.#"),1)&lt;&gt;"."),TRUE,FALSE)</formula>
    </cfRule>
    <cfRule type="expression" dxfId="66" priority="72">
      <formula>IF(AND(AL919&lt;0,RIGHT(TEXT(AL919,"0.#"),1)="."),TRUE,FALSE)</formula>
    </cfRule>
  </conditionalFormatting>
  <conditionalFormatting sqref="Y918">
    <cfRule type="expression" dxfId="65" priority="61">
      <formula>IF(RIGHT(TEXT(Y918,"0.#"),1)=".",FALSE,TRUE)</formula>
    </cfRule>
    <cfRule type="expression" dxfId="64" priority="62">
      <formula>IF(RIGHT(TEXT(Y918,"0.#"),1)=".",TRUE,FALSE)</formula>
    </cfRule>
  </conditionalFormatting>
  <conditionalFormatting sqref="AL918:AO918">
    <cfRule type="expression" dxfId="63" priority="63">
      <formula>IF(AND(AL918&gt;=0,RIGHT(TEXT(AL918,"0.#"),1)&lt;&gt;"."),TRUE,FALSE)</formula>
    </cfRule>
    <cfRule type="expression" dxfId="62" priority="64">
      <formula>IF(AND(AL918&gt;=0,RIGHT(TEXT(AL918,"0.#"),1)="."),TRUE,FALSE)</formula>
    </cfRule>
    <cfRule type="expression" dxfId="61" priority="65">
      <formula>IF(AND(AL918&lt;0,RIGHT(TEXT(AL918,"0.#"),1)&lt;&gt;"."),TRUE,FALSE)</formula>
    </cfRule>
    <cfRule type="expression" dxfId="60" priority="66">
      <formula>IF(AND(AL918&lt;0,RIGHT(TEXT(AL918,"0.#"),1)="."),TRUE,FALSE)</formula>
    </cfRule>
  </conditionalFormatting>
  <conditionalFormatting sqref="Y917">
    <cfRule type="expression" dxfId="59" priority="55">
      <formula>IF(RIGHT(TEXT(Y917,"0.#"),1)=".",FALSE,TRUE)</formula>
    </cfRule>
    <cfRule type="expression" dxfId="58" priority="56">
      <formula>IF(RIGHT(TEXT(Y917,"0.#"),1)=".",TRUE,FALSE)</formula>
    </cfRule>
  </conditionalFormatting>
  <conditionalFormatting sqref="AL917:AO917">
    <cfRule type="expression" dxfId="57" priority="57">
      <formula>IF(AND(AL917&gt;=0,RIGHT(TEXT(AL917,"0.#"),1)&lt;&gt;"."),TRUE,FALSE)</formula>
    </cfRule>
    <cfRule type="expression" dxfId="56" priority="58">
      <formula>IF(AND(AL917&gt;=0,RIGHT(TEXT(AL917,"0.#"),1)="."),TRUE,FALSE)</formula>
    </cfRule>
    <cfRule type="expression" dxfId="55" priority="59">
      <formula>IF(AND(AL917&lt;0,RIGHT(TEXT(AL917,"0.#"),1)&lt;&gt;"."),TRUE,FALSE)</formula>
    </cfRule>
    <cfRule type="expression" dxfId="54" priority="60">
      <formula>IF(AND(AL917&lt;0,RIGHT(TEXT(AL917,"0.#"),1)="."),TRUE,FALSE)</formula>
    </cfRule>
  </conditionalFormatting>
  <conditionalFormatting sqref="Y916">
    <cfRule type="expression" dxfId="53" priority="49">
      <formula>IF(RIGHT(TEXT(Y916,"0.#"),1)=".",FALSE,TRUE)</formula>
    </cfRule>
    <cfRule type="expression" dxfId="52" priority="50">
      <formula>IF(RIGHT(TEXT(Y916,"0.#"),1)=".",TRUE,FALSE)</formula>
    </cfRule>
  </conditionalFormatting>
  <conditionalFormatting sqref="AL916:AO916">
    <cfRule type="expression" dxfId="51" priority="51">
      <formula>IF(AND(AL916&gt;=0,RIGHT(TEXT(AL916,"0.#"),1)&lt;&gt;"."),TRUE,FALSE)</formula>
    </cfRule>
    <cfRule type="expression" dxfId="50" priority="52">
      <formula>IF(AND(AL916&gt;=0,RIGHT(TEXT(AL916,"0.#"),1)="."),TRUE,FALSE)</formula>
    </cfRule>
    <cfRule type="expression" dxfId="49" priority="53">
      <formula>IF(AND(AL916&lt;0,RIGHT(TEXT(AL916,"0.#"),1)&lt;&gt;"."),TRUE,FALSE)</formula>
    </cfRule>
    <cfRule type="expression" dxfId="48" priority="54">
      <formula>IF(AND(AL916&lt;0,RIGHT(TEXT(AL916,"0.#"),1)="."),TRUE,FALSE)</formula>
    </cfRule>
  </conditionalFormatting>
  <conditionalFormatting sqref="Y915">
    <cfRule type="expression" dxfId="47" priority="43">
      <formula>IF(RIGHT(TEXT(Y915,"0.#"),1)=".",FALSE,TRUE)</formula>
    </cfRule>
    <cfRule type="expression" dxfId="46" priority="44">
      <formula>IF(RIGHT(TEXT(Y915,"0.#"),1)=".",TRUE,FALSE)</formula>
    </cfRule>
  </conditionalFormatting>
  <conditionalFormatting sqref="AL915:AO915">
    <cfRule type="expression" dxfId="45" priority="45">
      <formula>IF(AND(AL915&gt;=0,RIGHT(TEXT(AL915,"0.#"),1)&lt;&gt;"."),TRUE,FALSE)</formula>
    </cfRule>
    <cfRule type="expression" dxfId="44" priority="46">
      <formula>IF(AND(AL915&gt;=0,RIGHT(TEXT(AL915,"0.#"),1)="."),TRUE,FALSE)</formula>
    </cfRule>
    <cfRule type="expression" dxfId="43" priority="47">
      <formula>IF(AND(AL915&lt;0,RIGHT(TEXT(AL915,"0.#"),1)&lt;&gt;"."),TRUE,FALSE)</formula>
    </cfRule>
    <cfRule type="expression" dxfId="42" priority="48">
      <formula>IF(AND(AL915&lt;0,RIGHT(TEXT(AL915,"0.#"),1)="."),TRUE,FALSE)</formula>
    </cfRule>
  </conditionalFormatting>
  <conditionalFormatting sqref="Y914">
    <cfRule type="expression" dxfId="41" priority="37">
      <formula>IF(RIGHT(TEXT(Y914,"0.#"),1)=".",FALSE,TRUE)</formula>
    </cfRule>
    <cfRule type="expression" dxfId="40" priority="38">
      <formula>IF(RIGHT(TEXT(Y914,"0.#"),1)=".",TRUE,FALSE)</formula>
    </cfRule>
  </conditionalFormatting>
  <conditionalFormatting sqref="AL914:AO914">
    <cfRule type="expression" dxfId="39" priority="39">
      <formula>IF(AND(AL914&gt;=0,RIGHT(TEXT(AL914,"0.#"),1)&lt;&gt;"."),TRUE,FALSE)</formula>
    </cfRule>
    <cfRule type="expression" dxfId="38" priority="40">
      <formula>IF(AND(AL914&gt;=0,RIGHT(TEXT(AL914,"0.#"),1)="."),TRUE,FALSE)</formula>
    </cfRule>
    <cfRule type="expression" dxfId="37" priority="41">
      <formula>IF(AND(AL914&lt;0,RIGHT(TEXT(AL914,"0.#"),1)&lt;&gt;"."),TRUE,FALSE)</formula>
    </cfRule>
    <cfRule type="expression" dxfId="36" priority="42">
      <formula>IF(AND(AL914&lt;0,RIGHT(TEXT(AL914,"0.#"),1)="."),TRUE,FALSE)</formula>
    </cfRule>
  </conditionalFormatting>
  <conditionalFormatting sqref="Y913">
    <cfRule type="expression" dxfId="35" priority="31">
      <formula>IF(RIGHT(TEXT(Y913,"0.#"),1)=".",FALSE,TRUE)</formula>
    </cfRule>
    <cfRule type="expression" dxfId="34" priority="32">
      <formula>IF(RIGHT(TEXT(Y913,"0.#"),1)=".",TRUE,FALSE)</formula>
    </cfRule>
  </conditionalFormatting>
  <conditionalFormatting sqref="AL913:AO913">
    <cfRule type="expression" dxfId="33" priority="33">
      <formula>IF(AND(AL913&gt;=0,RIGHT(TEXT(AL913,"0.#"),1)&lt;&gt;"."),TRUE,FALSE)</formula>
    </cfRule>
    <cfRule type="expression" dxfId="32" priority="34">
      <formula>IF(AND(AL913&gt;=0,RIGHT(TEXT(AL913,"0.#"),1)="."),TRUE,FALSE)</formula>
    </cfRule>
    <cfRule type="expression" dxfId="31" priority="35">
      <formula>IF(AND(AL913&lt;0,RIGHT(TEXT(AL913,"0.#"),1)&lt;&gt;"."),TRUE,FALSE)</formula>
    </cfRule>
    <cfRule type="expression" dxfId="30" priority="36">
      <formula>IF(AND(AL913&lt;0,RIGHT(TEXT(AL913,"0.#"),1)="."),TRUE,FALSE)</formula>
    </cfRule>
  </conditionalFormatting>
  <conditionalFormatting sqref="Y912">
    <cfRule type="expression" dxfId="29" priority="25">
      <formula>IF(RIGHT(TEXT(Y912,"0.#"),1)=".",FALSE,TRUE)</formula>
    </cfRule>
    <cfRule type="expression" dxfId="28" priority="26">
      <formula>IF(RIGHT(TEXT(Y912,"0.#"),1)=".",TRUE,FALSE)</formula>
    </cfRule>
  </conditionalFormatting>
  <conditionalFormatting sqref="AL912:AO912">
    <cfRule type="expression" dxfId="27" priority="27">
      <formula>IF(AND(AL912&gt;=0,RIGHT(TEXT(AL912,"0.#"),1)&lt;&gt;"."),TRUE,FALSE)</formula>
    </cfRule>
    <cfRule type="expression" dxfId="26" priority="28">
      <formula>IF(AND(AL912&gt;=0,RIGHT(TEXT(AL912,"0.#"),1)="."),TRUE,FALSE)</formula>
    </cfRule>
    <cfRule type="expression" dxfId="25" priority="29">
      <formula>IF(AND(AL912&lt;0,RIGHT(TEXT(AL912,"0.#"),1)&lt;&gt;"."),TRUE,FALSE)</formula>
    </cfRule>
    <cfRule type="expression" dxfId="24" priority="30">
      <formula>IF(AND(AL912&lt;0,RIGHT(TEXT(AL912,"0.#"),1)="."),TRUE,FALSE)</formula>
    </cfRule>
  </conditionalFormatting>
  <conditionalFormatting sqref="Y911">
    <cfRule type="expression" dxfId="23" priority="19">
      <formula>IF(RIGHT(TEXT(Y911,"0.#"),1)=".",FALSE,TRUE)</formula>
    </cfRule>
    <cfRule type="expression" dxfId="22" priority="20">
      <formula>IF(RIGHT(TEXT(Y911,"0.#"),1)=".",TRUE,FALSE)</formula>
    </cfRule>
  </conditionalFormatting>
  <conditionalFormatting sqref="AL911:AO911">
    <cfRule type="expression" dxfId="21" priority="21">
      <formula>IF(AND(AL911&gt;=0,RIGHT(TEXT(AL911,"0.#"),1)&lt;&gt;"."),TRUE,FALSE)</formula>
    </cfRule>
    <cfRule type="expression" dxfId="20" priority="22">
      <formula>IF(AND(AL911&gt;=0,RIGHT(TEXT(AL911,"0.#"),1)="."),TRUE,FALSE)</formula>
    </cfRule>
    <cfRule type="expression" dxfId="19" priority="23">
      <formula>IF(AND(AL911&lt;0,RIGHT(TEXT(AL911,"0.#"),1)&lt;&gt;"."),TRUE,FALSE)</formula>
    </cfRule>
    <cfRule type="expression" dxfId="18" priority="24">
      <formula>IF(AND(AL911&lt;0,RIGHT(TEXT(AL911,"0.#"),1)="."),TRUE,FALSE)</formula>
    </cfRule>
  </conditionalFormatting>
  <conditionalFormatting sqref="Y910">
    <cfRule type="expression" dxfId="17" priority="13">
      <formula>IF(RIGHT(TEXT(Y910,"0.#"),1)=".",FALSE,TRUE)</formula>
    </cfRule>
    <cfRule type="expression" dxfId="16" priority="14">
      <formula>IF(RIGHT(TEXT(Y910,"0.#"),1)=".",TRUE,FALSE)</formula>
    </cfRule>
  </conditionalFormatting>
  <conditionalFormatting sqref="AL910:AO910">
    <cfRule type="expression" dxfId="15" priority="15">
      <formula>IF(AND(AL910&gt;=0,RIGHT(TEXT(AL910,"0.#"),1)&lt;&gt;"."),TRUE,FALSE)</formula>
    </cfRule>
    <cfRule type="expression" dxfId="14" priority="16">
      <formula>IF(AND(AL910&gt;=0,RIGHT(TEXT(AL910,"0.#"),1)="."),TRUE,FALSE)</formula>
    </cfRule>
    <cfRule type="expression" dxfId="13" priority="17">
      <formula>IF(AND(AL910&lt;0,RIGHT(TEXT(AL910,"0.#"),1)&lt;&gt;"."),TRUE,FALSE)</formula>
    </cfRule>
    <cfRule type="expression" dxfId="12" priority="18">
      <formula>IF(AND(AL910&lt;0,RIGHT(TEXT(AL910,"0.#"),1)="."),TRUE,FALSE)</formula>
    </cfRule>
  </conditionalFormatting>
  <conditionalFormatting sqref="Y909">
    <cfRule type="expression" dxfId="11" priority="7">
      <formula>IF(RIGHT(TEXT(Y909,"0.#"),1)=".",FALSE,TRUE)</formula>
    </cfRule>
    <cfRule type="expression" dxfId="10" priority="8">
      <formula>IF(RIGHT(TEXT(Y909,"0.#"),1)=".",TRUE,FALSE)</formula>
    </cfRule>
  </conditionalFormatting>
  <conditionalFormatting sqref="AL909:AO909">
    <cfRule type="expression" dxfId="9" priority="9">
      <formula>IF(AND(AL909&gt;=0,RIGHT(TEXT(AL909,"0.#"),1)&lt;&gt;"."),TRUE,FALSE)</formula>
    </cfRule>
    <cfRule type="expression" dxfId="8" priority="10">
      <formula>IF(AND(AL909&gt;=0,RIGHT(TEXT(AL909,"0.#"),1)="."),TRUE,FALSE)</formula>
    </cfRule>
    <cfRule type="expression" dxfId="7" priority="11">
      <formula>IF(AND(AL909&lt;0,RIGHT(TEXT(AL909,"0.#"),1)&lt;&gt;"."),TRUE,FALSE)</formula>
    </cfRule>
    <cfRule type="expression" dxfId="6" priority="12">
      <formula>IF(AND(AL909&lt;0,RIGHT(TEXT(AL909,"0.#"),1)="."),TRUE,FALSE)</formula>
    </cfRule>
  </conditionalFormatting>
  <conditionalFormatting sqref="Y908">
    <cfRule type="expression" dxfId="5" priority="1">
      <formula>IF(RIGHT(TEXT(Y908,"0.#"),1)=".",FALSE,TRUE)</formula>
    </cfRule>
    <cfRule type="expression" dxfId="4" priority="2">
      <formula>IF(RIGHT(TEXT(Y908,"0.#"),1)=".",TRUE,FALSE)</formula>
    </cfRule>
  </conditionalFormatting>
  <conditionalFormatting sqref="AL908:AO908">
    <cfRule type="expression" dxfId="3" priority="3">
      <formula>IF(AND(AL908&gt;=0,RIGHT(TEXT(AL908,"0.#"),1)&lt;&gt;"."),TRUE,FALSE)</formula>
    </cfRule>
    <cfRule type="expression" dxfId="2" priority="4">
      <formula>IF(AND(AL908&gt;=0,RIGHT(TEXT(AL908,"0.#"),1)="."),TRUE,FALSE)</formula>
    </cfRule>
    <cfRule type="expression" dxfId="1" priority="5">
      <formula>IF(AND(AL908&lt;0,RIGHT(TEXT(AL908,"0.#"),1)&lt;&gt;"."),TRUE,FALSE)</formula>
    </cfRule>
    <cfRule type="expression" dxfId="0" priority="6">
      <formula>IF(AND(AL908&lt;0,RIGHT(TEXT(AL908,"0.#"),1)="."),TRUE,FALSE)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3" max="49" man="1"/>
    <brk id="901"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129</v>
      </c>
      <c r="F1" s="59" t="s">
        <v>23</v>
      </c>
      <c r="G1" s="59" t="s">
        <v>129</v>
      </c>
      <c r="K1" s="64" t="s">
        <v>168</v>
      </c>
      <c r="L1" s="52" t="s">
        <v>129</v>
      </c>
      <c r="O1" s="49"/>
      <c r="P1" s="59" t="s">
        <v>18</v>
      </c>
      <c r="Q1" s="59" t="s">
        <v>129</v>
      </c>
      <c r="T1" s="49"/>
      <c r="U1" s="65" t="s">
        <v>257</v>
      </c>
      <c r="W1" s="65" t="s">
        <v>256</v>
      </c>
      <c r="Y1" s="65" t="s">
        <v>26</v>
      </c>
      <c r="Z1" s="67"/>
      <c r="AA1" s="65" t="s">
        <v>138</v>
      </c>
      <c r="AB1" s="69"/>
      <c r="AC1" s="65" t="s">
        <v>65</v>
      </c>
      <c r="AD1" s="50"/>
      <c r="AE1" s="65" t="s">
        <v>101</v>
      </c>
      <c r="AF1" s="67"/>
      <c r="AG1" s="71" t="s">
        <v>297</v>
      </c>
      <c r="AI1" s="71" t="s">
        <v>309</v>
      </c>
      <c r="AK1" s="71" t="s">
        <v>318</v>
      </c>
      <c r="AM1" s="74"/>
      <c r="AN1" s="74"/>
      <c r="AP1" s="50" t="s">
        <v>379</v>
      </c>
    </row>
    <row r="2" spans="1:42" ht="13.5" customHeight="1" x14ac:dyDescent="0.15">
      <c r="A2" s="53" t="s">
        <v>143</v>
      </c>
      <c r="B2" s="56"/>
      <c r="C2" s="49" t="str">
        <f t="shared" ref="C2:C24" si="0">IF(B2="","",A2)</f>
        <v/>
      </c>
      <c r="D2" s="49" t="str">
        <f>IF(C2="","",IF(D1&lt;&gt;"",CONCATENATE(D1,"、",C2),C2))</f>
        <v/>
      </c>
      <c r="F2" s="60" t="s">
        <v>124</v>
      </c>
      <c r="G2" s="62"/>
      <c r="H2" s="49" t="str">
        <f t="shared" ref="H2:H37" si="1">IF(G2="","",F2)</f>
        <v/>
      </c>
      <c r="I2" s="49" t="str">
        <f>IF(H2="","",IF(I1&lt;&gt;"",CONCATENATE(I1,"、",H2),H2))</f>
        <v/>
      </c>
      <c r="K2" s="53" t="s">
        <v>169</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252</v>
      </c>
      <c r="W2" s="66" t="s">
        <v>182</v>
      </c>
      <c r="Y2" s="66" t="s">
        <v>121</v>
      </c>
      <c r="Z2" s="67"/>
      <c r="AA2" s="66" t="s">
        <v>339</v>
      </c>
      <c r="AB2" s="69"/>
      <c r="AC2" s="70" t="s">
        <v>214</v>
      </c>
      <c r="AD2" s="50"/>
      <c r="AE2" s="66" t="s">
        <v>161</v>
      </c>
      <c r="AF2" s="67"/>
      <c r="AG2" s="72" t="s">
        <v>20</v>
      </c>
      <c r="AI2" s="71" t="s">
        <v>407</v>
      </c>
      <c r="AK2" s="71" t="s">
        <v>319</v>
      </c>
      <c r="AM2" s="74"/>
      <c r="AN2" s="74"/>
      <c r="AP2" s="72" t="s">
        <v>20</v>
      </c>
    </row>
    <row r="3" spans="1:42" ht="13.5" customHeight="1" x14ac:dyDescent="0.15">
      <c r="A3" s="53" t="s">
        <v>146</v>
      </c>
      <c r="B3" s="56"/>
      <c r="C3" s="49" t="str">
        <f t="shared" si="0"/>
        <v/>
      </c>
      <c r="D3" s="49" t="str">
        <f t="shared" ref="D3:D24" si="4">IF(C3="",D2,IF(D2&lt;&gt;"",CONCATENATE(D2,"、",C3),C3))</f>
        <v/>
      </c>
      <c r="F3" s="61" t="s">
        <v>185</v>
      </c>
      <c r="G3" s="62"/>
      <c r="H3" s="49" t="str">
        <f t="shared" si="1"/>
        <v/>
      </c>
      <c r="I3" s="49" t="str">
        <f t="shared" ref="I3:I37" si="5">IF(H3="",I2,IF(I2&lt;&gt;"",CONCATENATE(I2,"、",H3),H3))</f>
        <v/>
      </c>
      <c r="K3" s="53" t="s">
        <v>172</v>
      </c>
      <c r="L3" s="56"/>
      <c r="M3" s="49" t="str">
        <f t="shared" si="2"/>
        <v/>
      </c>
      <c r="N3" s="49" t="str">
        <f t="shared" ref="N3:N11" si="6">IF(M3="",N2,IF(N2&lt;&gt;"",CONCATENATE(N2,"、",M3),M3))</f>
        <v/>
      </c>
      <c r="O3" s="49"/>
      <c r="P3" s="60" t="s">
        <v>131</v>
      </c>
      <c r="Q3" s="62" t="s">
        <v>498</v>
      </c>
      <c r="R3" s="49" t="str">
        <f t="shared" si="3"/>
        <v>委託・請負</v>
      </c>
      <c r="S3" s="49" t="str">
        <f t="shared" ref="S3:S8" si="7">IF(R3="",S2,IF(S2&lt;&gt;"",CONCATENATE(S2,"、",R3),R3))</f>
        <v>委託・請負</v>
      </c>
      <c r="T3" s="49"/>
      <c r="U3" s="66" t="s">
        <v>409</v>
      </c>
      <c r="W3" s="66" t="s">
        <v>226</v>
      </c>
      <c r="Y3" s="66" t="s">
        <v>122</v>
      </c>
      <c r="Z3" s="67"/>
      <c r="AA3" s="66" t="s">
        <v>473</v>
      </c>
      <c r="AB3" s="69"/>
      <c r="AC3" s="70" t="s">
        <v>205</v>
      </c>
      <c r="AD3" s="50"/>
      <c r="AE3" s="66" t="s">
        <v>259</v>
      </c>
      <c r="AF3" s="67"/>
      <c r="AG3" s="72" t="s">
        <v>341</v>
      </c>
      <c r="AI3" s="71" t="s">
        <v>117</v>
      </c>
      <c r="AK3" s="71" t="str">
        <f t="shared" ref="AK3:AK27" si="8">CHAR(CODE(AK2)+1)</f>
        <v>B</v>
      </c>
      <c r="AM3" s="74"/>
      <c r="AN3" s="74"/>
      <c r="AP3" s="72" t="s">
        <v>341</v>
      </c>
    </row>
    <row r="4" spans="1:42" ht="13.5" customHeight="1" x14ac:dyDescent="0.15">
      <c r="A4" s="53" t="s">
        <v>149</v>
      </c>
      <c r="B4" s="56"/>
      <c r="C4" s="49" t="str">
        <f t="shared" si="0"/>
        <v/>
      </c>
      <c r="D4" s="49" t="str">
        <f t="shared" si="4"/>
        <v/>
      </c>
      <c r="F4" s="61" t="s">
        <v>186</v>
      </c>
      <c r="G4" s="62"/>
      <c r="H4" s="49" t="str">
        <f t="shared" si="1"/>
        <v/>
      </c>
      <c r="I4" s="49" t="str">
        <f t="shared" si="5"/>
        <v/>
      </c>
      <c r="K4" s="53" t="s">
        <v>75</v>
      </c>
      <c r="L4" s="56"/>
      <c r="M4" s="49" t="str">
        <f t="shared" si="2"/>
        <v/>
      </c>
      <c r="N4" s="49" t="str">
        <f t="shared" si="6"/>
        <v/>
      </c>
      <c r="O4" s="49"/>
      <c r="P4" s="60" t="s">
        <v>133</v>
      </c>
      <c r="Q4" s="62"/>
      <c r="R4" s="49" t="str">
        <f t="shared" si="3"/>
        <v/>
      </c>
      <c r="S4" s="49" t="str">
        <f t="shared" si="7"/>
        <v>委託・請負</v>
      </c>
      <c r="T4" s="49"/>
      <c r="U4" s="66" t="s">
        <v>170</v>
      </c>
      <c r="W4" s="66" t="s">
        <v>228</v>
      </c>
      <c r="Y4" s="66" t="s">
        <v>8</v>
      </c>
      <c r="Z4" s="67"/>
      <c r="AA4" s="66" t="s">
        <v>111</v>
      </c>
      <c r="AB4" s="69"/>
      <c r="AC4" s="66" t="s">
        <v>188</v>
      </c>
      <c r="AD4" s="50"/>
      <c r="AE4" s="66" t="s">
        <v>218</v>
      </c>
      <c r="AF4" s="67"/>
      <c r="AG4" s="72" t="s">
        <v>196</v>
      </c>
      <c r="AI4" s="71" t="s">
        <v>311</v>
      </c>
      <c r="AK4" s="71" t="str">
        <f t="shared" si="8"/>
        <v>C</v>
      </c>
      <c r="AM4" s="74"/>
      <c r="AN4" s="74"/>
      <c r="AP4" s="72" t="s">
        <v>196</v>
      </c>
    </row>
    <row r="5" spans="1:42" ht="13.5" customHeight="1" x14ac:dyDescent="0.15">
      <c r="A5" s="53" t="s">
        <v>150</v>
      </c>
      <c r="B5" s="56"/>
      <c r="C5" s="49" t="str">
        <f t="shared" si="0"/>
        <v/>
      </c>
      <c r="D5" s="49" t="str">
        <f t="shared" si="4"/>
        <v/>
      </c>
      <c r="F5" s="61" t="s">
        <v>58</v>
      </c>
      <c r="G5" s="62"/>
      <c r="H5" s="49" t="str">
        <f t="shared" si="1"/>
        <v/>
      </c>
      <c r="I5" s="49" t="str">
        <f t="shared" si="5"/>
        <v/>
      </c>
      <c r="K5" s="53" t="s">
        <v>175</v>
      </c>
      <c r="L5" s="56"/>
      <c r="M5" s="49" t="str">
        <f t="shared" si="2"/>
        <v/>
      </c>
      <c r="N5" s="49" t="str">
        <f t="shared" si="6"/>
        <v/>
      </c>
      <c r="O5" s="49"/>
      <c r="P5" s="60" t="s">
        <v>134</v>
      </c>
      <c r="Q5" s="62"/>
      <c r="R5" s="49" t="str">
        <f t="shared" si="3"/>
        <v/>
      </c>
      <c r="S5" s="49" t="str">
        <f t="shared" si="7"/>
        <v>委託・請負</v>
      </c>
      <c r="T5" s="49"/>
      <c r="W5" s="66" t="s">
        <v>366</v>
      </c>
      <c r="Y5" s="66" t="s">
        <v>321</v>
      </c>
      <c r="Z5" s="67"/>
      <c r="AA5" s="66" t="s">
        <v>239</v>
      </c>
      <c r="AB5" s="69"/>
      <c r="AC5" s="66" t="s">
        <v>33</v>
      </c>
      <c r="AD5" s="69"/>
      <c r="AE5" s="66" t="s">
        <v>385</v>
      </c>
      <c r="AF5" s="67"/>
      <c r="AG5" s="72" t="s">
        <v>328</v>
      </c>
      <c r="AI5" s="71" t="s">
        <v>357</v>
      </c>
      <c r="AK5" s="71" t="str">
        <f t="shared" si="8"/>
        <v>D</v>
      </c>
      <c r="AP5" s="72" t="s">
        <v>328</v>
      </c>
    </row>
    <row r="6" spans="1:42" ht="13.5" customHeight="1" x14ac:dyDescent="0.15">
      <c r="A6" s="53" t="s">
        <v>151</v>
      </c>
      <c r="B6" s="56"/>
      <c r="C6" s="49" t="str">
        <f t="shared" si="0"/>
        <v/>
      </c>
      <c r="D6" s="49" t="str">
        <f t="shared" si="4"/>
        <v/>
      </c>
      <c r="F6" s="61" t="s">
        <v>187</v>
      </c>
      <c r="G6" s="62"/>
      <c r="H6" s="49" t="str">
        <f t="shared" si="1"/>
        <v/>
      </c>
      <c r="I6" s="49" t="str">
        <f t="shared" si="5"/>
        <v/>
      </c>
      <c r="K6" s="53" t="s">
        <v>178</v>
      </c>
      <c r="L6" s="56" t="s">
        <v>498</v>
      </c>
      <c r="M6" s="49" t="str">
        <f t="shared" si="2"/>
        <v>公共事業</v>
      </c>
      <c r="N6" s="49" t="str">
        <f t="shared" si="6"/>
        <v>公共事業</v>
      </c>
      <c r="O6" s="49"/>
      <c r="P6" s="60" t="s">
        <v>135</v>
      </c>
      <c r="Q6" s="62"/>
      <c r="R6" s="49" t="str">
        <f t="shared" si="3"/>
        <v/>
      </c>
      <c r="S6" s="49" t="str">
        <f t="shared" si="7"/>
        <v>委託・請負</v>
      </c>
      <c r="T6" s="49"/>
      <c r="U6" s="66" t="s">
        <v>395</v>
      </c>
      <c r="W6" s="66" t="s">
        <v>229</v>
      </c>
      <c r="Y6" s="66" t="s">
        <v>417</v>
      </c>
      <c r="Z6" s="67"/>
      <c r="AA6" s="66" t="s">
        <v>289</v>
      </c>
      <c r="AB6" s="69"/>
      <c r="AC6" s="66" t="s">
        <v>215</v>
      </c>
      <c r="AD6" s="69"/>
      <c r="AE6" s="66" t="s">
        <v>391</v>
      </c>
      <c r="AF6" s="67"/>
      <c r="AG6" s="72" t="s">
        <v>389</v>
      </c>
      <c r="AI6" s="71" t="s">
        <v>410</v>
      </c>
      <c r="AK6" s="71" t="str">
        <f t="shared" si="8"/>
        <v>E</v>
      </c>
      <c r="AP6" s="72" t="s">
        <v>389</v>
      </c>
    </row>
    <row r="7" spans="1:42" ht="13.5" customHeight="1" x14ac:dyDescent="0.15">
      <c r="A7" s="53" t="s">
        <v>110</v>
      </c>
      <c r="B7" s="56" t="s">
        <v>498</v>
      </c>
      <c r="C7" s="49" t="str">
        <f t="shared" si="0"/>
        <v>観光立国</v>
      </c>
      <c r="D7" s="49" t="str">
        <f t="shared" si="4"/>
        <v>観光立国</v>
      </c>
      <c r="F7" s="61" t="s">
        <v>40</v>
      </c>
      <c r="G7" s="62"/>
      <c r="H7" s="49" t="str">
        <f t="shared" si="1"/>
        <v/>
      </c>
      <c r="I7" s="49" t="str">
        <f t="shared" si="5"/>
        <v/>
      </c>
      <c r="K7" s="53" t="s">
        <v>140</v>
      </c>
      <c r="L7" s="56"/>
      <c r="M7" s="49" t="str">
        <f t="shared" si="2"/>
        <v/>
      </c>
      <c r="N7" s="49" t="str">
        <f t="shared" si="6"/>
        <v>公共事業</v>
      </c>
      <c r="O7" s="49"/>
      <c r="P7" s="60" t="s">
        <v>136</v>
      </c>
      <c r="Q7" s="62"/>
      <c r="R7" s="49" t="str">
        <f t="shared" si="3"/>
        <v/>
      </c>
      <c r="S7" s="49" t="str">
        <f t="shared" si="7"/>
        <v>委託・請負</v>
      </c>
      <c r="T7" s="49"/>
      <c r="U7" s="66" t="s">
        <v>252</v>
      </c>
      <c r="W7" s="66" t="s">
        <v>230</v>
      </c>
      <c r="Y7" s="66" t="s">
        <v>387</v>
      </c>
      <c r="Z7" s="67"/>
      <c r="AA7" s="66" t="s">
        <v>346</v>
      </c>
      <c r="AB7" s="69"/>
      <c r="AC7" s="69"/>
      <c r="AD7" s="69"/>
      <c r="AE7" s="66" t="s">
        <v>215</v>
      </c>
      <c r="AF7" s="67"/>
      <c r="AG7" s="72" t="s">
        <v>369</v>
      </c>
      <c r="AH7" s="75"/>
      <c r="AI7" s="72" t="s">
        <v>272</v>
      </c>
      <c r="AK7" s="71" t="str">
        <f t="shared" si="8"/>
        <v>F</v>
      </c>
      <c r="AP7" s="72" t="s">
        <v>369</v>
      </c>
    </row>
    <row r="8" spans="1:42" ht="13.5" customHeight="1" x14ac:dyDescent="0.15">
      <c r="A8" s="53" t="s">
        <v>62</v>
      </c>
      <c r="B8" s="56" t="s">
        <v>498</v>
      </c>
      <c r="C8" s="49" t="str">
        <f t="shared" si="0"/>
        <v>交通安全対策</v>
      </c>
      <c r="D8" s="49" t="str">
        <f t="shared" si="4"/>
        <v>観光立国、交通安全対策</v>
      </c>
      <c r="F8" s="61" t="s">
        <v>189</v>
      </c>
      <c r="G8" s="62"/>
      <c r="H8" s="49" t="str">
        <f t="shared" si="1"/>
        <v/>
      </c>
      <c r="I8" s="49" t="str">
        <f t="shared" si="5"/>
        <v/>
      </c>
      <c r="K8" s="53" t="s">
        <v>179</v>
      </c>
      <c r="L8" s="56"/>
      <c r="M8" s="49" t="str">
        <f t="shared" si="2"/>
        <v/>
      </c>
      <c r="N8" s="49" t="str">
        <f t="shared" si="6"/>
        <v>公共事業</v>
      </c>
      <c r="O8" s="49"/>
      <c r="P8" s="60" t="s">
        <v>137</v>
      </c>
      <c r="Q8" s="62"/>
      <c r="R8" s="49" t="str">
        <f t="shared" si="3"/>
        <v/>
      </c>
      <c r="S8" s="49" t="str">
        <f t="shared" si="7"/>
        <v>委託・請負</v>
      </c>
      <c r="T8" s="49"/>
      <c r="U8" s="66" t="s">
        <v>358</v>
      </c>
      <c r="W8" s="66" t="s">
        <v>232</v>
      </c>
      <c r="Y8" s="66" t="s">
        <v>418</v>
      </c>
      <c r="Z8" s="67"/>
      <c r="AA8" s="66" t="s">
        <v>474</v>
      </c>
      <c r="AB8" s="69"/>
      <c r="AC8" s="69"/>
      <c r="AD8" s="69"/>
      <c r="AE8" s="69"/>
      <c r="AF8" s="67"/>
      <c r="AG8" s="72" t="s">
        <v>234</v>
      </c>
      <c r="AI8" s="71" t="s">
        <v>355</v>
      </c>
      <c r="AK8" s="71" t="str">
        <f t="shared" si="8"/>
        <v>G</v>
      </c>
      <c r="AP8" s="72" t="s">
        <v>234</v>
      </c>
    </row>
    <row r="9" spans="1:42" ht="13.5" customHeight="1" x14ac:dyDescent="0.15">
      <c r="A9" s="53" t="s">
        <v>153</v>
      </c>
      <c r="B9" s="56"/>
      <c r="C9" s="49" t="str">
        <f t="shared" si="0"/>
        <v/>
      </c>
      <c r="D9" s="49" t="str">
        <f t="shared" si="4"/>
        <v>観光立国、交通安全対策</v>
      </c>
      <c r="F9" s="61" t="s">
        <v>344</v>
      </c>
      <c r="G9" s="62"/>
      <c r="H9" s="49" t="str">
        <f t="shared" si="1"/>
        <v/>
      </c>
      <c r="I9" s="49" t="str">
        <f t="shared" si="5"/>
        <v/>
      </c>
      <c r="K9" s="53" t="s">
        <v>181</v>
      </c>
      <c r="L9" s="56"/>
      <c r="M9" s="49" t="str">
        <f t="shared" si="2"/>
        <v/>
      </c>
      <c r="N9" s="49" t="str">
        <f t="shared" si="6"/>
        <v>公共事業</v>
      </c>
      <c r="O9" s="49"/>
      <c r="P9" s="49"/>
      <c r="Q9" s="63"/>
      <c r="T9" s="49"/>
      <c r="U9" s="66" t="s">
        <v>402</v>
      </c>
      <c r="W9" s="66" t="s">
        <v>233</v>
      </c>
      <c r="Y9" s="66" t="s">
        <v>335</v>
      </c>
      <c r="Z9" s="67"/>
      <c r="AA9" s="66" t="s">
        <v>475</v>
      </c>
      <c r="AB9" s="69"/>
      <c r="AC9" s="69"/>
      <c r="AD9" s="69"/>
      <c r="AE9" s="69"/>
      <c r="AF9" s="67"/>
      <c r="AG9" s="72" t="s">
        <v>390</v>
      </c>
      <c r="AI9" s="73"/>
      <c r="AK9" s="71" t="str">
        <f t="shared" si="8"/>
        <v>H</v>
      </c>
      <c r="AP9" s="72" t="s">
        <v>390</v>
      </c>
    </row>
    <row r="10" spans="1:42" ht="13.5" customHeight="1" x14ac:dyDescent="0.15">
      <c r="A10" s="53" t="s">
        <v>253</v>
      </c>
      <c r="B10" s="56" t="s">
        <v>498</v>
      </c>
      <c r="C10" s="49" t="str">
        <f t="shared" si="0"/>
        <v>国土強靱化施策</v>
      </c>
      <c r="D10" s="49" t="str">
        <f t="shared" si="4"/>
        <v>観光立国、交通安全対策、国土強靱化施策</v>
      </c>
      <c r="F10" s="61" t="s">
        <v>190</v>
      </c>
      <c r="G10" s="62"/>
      <c r="H10" s="49" t="str">
        <f t="shared" si="1"/>
        <v/>
      </c>
      <c r="I10" s="49" t="str">
        <f t="shared" si="5"/>
        <v/>
      </c>
      <c r="K10" s="53" t="s">
        <v>368</v>
      </c>
      <c r="L10" s="56"/>
      <c r="M10" s="49" t="str">
        <f t="shared" si="2"/>
        <v/>
      </c>
      <c r="N10" s="49" t="str">
        <f t="shared" si="6"/>
        <v>公共事業</v>
      </c>
      <c r="O10" s="49"/>
      <c r="P10" s="49" t="str">
        <f>S8</f>
        <v>委託・請負</v>
      </c>
      <c r="Q10" s="63"/>
      <c r="T10" s="49"/>
      <c r="W10" s="66" t="s">
        <v>235</v>
      </c>
      <c r="Y10" s="66" t="s">
        <v>419</v>
      </c>
      <c r="Z10" s="67"/>
      <c r="AA10" s="66" t="s">
        <v>476</v>
      </c>
      <c r="AB10" s="69"/>
      <c r="AC10" s="69"/>
      <c r="AD10" s="69"/>
      <c r="AE10" s="69"/>
      <c r="AF10" s="67"/>
      <c r="AG10" s="72" t="s">
        <v>382</v>
      </c>
      <c r="AK10" s="71" t="str">
        <f t="shared" si="8"/>
        <v>I</v>
      </c>
      <c r="AP10" s="71" t="s">
        <v>137</v>
      </c>
    </row>
    <row r="11" spans="1:42" ht="13.5" customHeight="1" x14ac:dyDescent="0.15">
      <c r="A11" s="53" t="s">
        <v>156</v>
      </c>
      <c r="B11" s="56"/>
      <c r="C11" s="49" t="str">
        <f t="shared" si="0"/>
        <v/>
      </c>
      <c r="D11" s="49" t="str">
        <f t="shared" si="4"/>
        <v>観光立国、交通安全対策、国土強靱化施策</v>
      </c>
      <c r="F11" s="61" t="s">
        <v>191</v>
      </c>
      <c r="G11" s="62"/>
      <c r="H11" s="49" t="str">
        <f t="shared" si="1"/>
        <v/>
      </c>
      <c r="I11" s="49" t="str">
        <f t="shared" si="5"/>
        <v/>
      </c>
      <c r="K11" s="53" t="s">
        <v>183</v>
      </c>
      <c r="L11" s="56"/>
      <c r="M11" s="49" t="str">
        <f t="shared" si="2"/>
        <v/>
      </c>
      <c r="N11" s="49" t="str">
        <f t="shared" si="6"/>
        <v>公共事業</v>
      </c>
      <c r="O11" s="49"/>
      <c r="P11" s="49"/>
      <c r="Q11" s="63"/>
      <c r="T11" s="49"/>
      <c r="W11" s="66" t="s">
        <v>238</v>
      </c>
      <c r="Y11" s="66" t="s">
        <v>114</v>
      </c>
      <c r="Z11" s="67"/>
      <c r="AA11" s="66" t="s">
        <v>477</v>
      </c>
      <c r="AB11" s="69"/>
      <c r="AC11" s="69"/>
      <c r="AD11" s="69"/>
      <c r="AE11" s="69"/>
      <c r="AF11" s="67"/>
      <c r="AG11" s="71" t="s">
        <v>383</v>
      </c>
      <c r="AK11" s="71" t="str">
        <f t="shared" si="8"/>
        <v>J</v>
      </c>
    </row>
    <row r="12" spans="1:42" ht="13.5" customHeight="1" x14ac:dyDescent="0.15">
      <c r="A12" s="53" t="s">
        <v>158</v>
      </c>
      <c r="B12" s="56"/>
      <c r="C12" s="49" t="str">
        <f t="shared" si="0"/>
        <v/>
      </c>
      <c r="D12" s="49" t="str">
        <f t="shared" si="4"/>
        <v>観光立国、交通安全対策、国土強靱化施策</v>
      </c>
      <c r="F12" s="61" t="s">
        <v>60</v>
      </c>
      <c r="G12" s="62"/>
      <c r="H12" s="49" t="str">
        <f t="shared" si="1"/>
        <v/>
      </c>
      <c r="I12" s="49" t="str">
        <f t="shared" si="5"/>
        <v/>
      </c>
      <c r="K12" s="49"/>
      <c r="L12" s="49"/>
      <c r="O12" s="49"/>
      <c r="P12" s="49"/>
      <c r="Q12" s="63"/>
      <c r="T12" s="49"/>
      <c r="W12" s="66" t="s">
        <v>141</v>
      </c>
      <c r="Y12" s="66" t="s">
        <v>422</v>
      </c>
      <c r="Z12" s="67"/>
      <c r="AA12" s="66" t="s">
        <v>479</v>
      </c>
      <c r="AB12" s="69"/>
      <c r="AC12" s="69"/>
      <c r="AD12" s="69"/>
      <c r="AE12" s="69"/>
      <c r="AF12" s="67"/>
      <c r="AG12" s="71" t="s">
        <v>331</v>
      </c>
      <c r="AK12" s="71" t="str">
        <f t="shared" si="8"/>
        <v>K</v>
      </c>
    </row>
    <row r="13" spans="1:42" ht="13.5" customHeight="1" x14ac:dyDescent="0.15">
      <c r="A13" s="53" t="s">
        <v>162</v>
      </c>
      <c r="B13" s="56"/>
      <c r="C13" s="49" t="str">
        <f t="shared" si="0"/>
        <v/>
      </c>
      <c r="D13" s="49" t="str">
        <f t="shared" si="4"/>
        <v>観光立国、交通安全対策、国土強靱化施策</v>
      </c>
      <c r="F13" s="61" t="s">
        <v>193</v>
      </c>
      <c r="G13" s="62"/>
      <c r="H13" s="49" t="str">
        <f t="shared" si="1"/>
        <v/>
      </c>
      <c r="I13" s="49" t="str">
        <f t="shared" si="5"/>
        <v/>
      </c>
      <c r="K13" s="49" t="str">
        <f>N11</f>
        <v>公共事業</v>
      </c>
      <c r="L13" s="49"/>
      <c r="O13" s="49"/>
      <c r="P13" s="49"/>
      <c r="Q13" s="63"/>
      <c r="T13" s="49"/>
      <c r="W13" s="66" t="s">
        <v>240</v>
      </c>
      <c r="Y13" s="66" t="s">
        <v>423</v>
      </c>
      <c r="Z13" s="67"/>
      <c r="AA13" s="66" t="s">
        <v>435</v>
      </c>
      <c r="AB13" s="69"/>
      <c r="AC13" s="69"/>
      <c r="AD13" s="69"/>
      <c r="AE13" s="69"/>
      <c r="AF13" s="67"/>
      <c r="AG13" s="71" t="s">
        <v>137</v>
      </c>
      <c r="AK13" s="71" t="str">
        <f t="shared" si="8"/>
        <v>L</v>
      </c>
    </row>
    <row r="14" spans="1:42" ht="13.5" customHeight="1" x14ac:dyDescent="0.15">
      <c r="A14" s="53" t="s">
        <v>10</v>
      </c>
      <c r="B14" s="56"/>
      <c r="C14" s="49" t="str">
        <f t="shared" si="0"/>
        <v/>
      </c>
      <c r="D14" s="49" t="str">
        <f t="shared" si="4"/>
        <v>観光立国、交通安全対策、国土強靱化施策</v>
      </c>
      <c r="F14" s="61" t="s">
        <v>194</v>
      </c>
      <c r="G14" s="62"/>
      <c r="H14" s="49" t="str">
        <f t="shared" si="1"/>
        <v/>
      </c>
      <c r="I14" s="49" t="str">
        <f t="shared" si="5"/>
        <v/>
      </c>
      <c r="K14" s="49"/>
      <c r="L14" s="49"/>
      <c r="O14" s="49"/>
      <c r="P14" s="49"/>
      <c r="Q14" s="63"/>
      <c r="T14" s="49"/>
      <c r="W14" s="66" t="s">
        <v>241</v>
      </c>
      <c r="Y14" s="66" t="s">
        <v>424</v>
      </c>
      <c r="Z14" s="67"/>
      <c r="AA14" s="66" t="s">
        <v>468</v>
      </c>
      <c r="AB14" s="69"/>
      <c r="AC14" s="69"/>
      <c r="AD14" s="69"/>
      <c r="AE14" s="69"/>
      <c r="AF14" s="67"/>
      <c r="AG14" s="73"/>
      <c r="AK14" s="71" t="str">
        <f t="shared" si="8"/>
        <v>M</v>
      </c>
    </row>
    <row r="15" spans="1:42" ht="13.5" customHeight="1" x14ac:dyDescent="0.15">
      <c r="A15" s="53" t="s">
        <v>165</v>
      </c>
      <c r="B15" s="56"/>
      <c r="C15" s="49" t="str">
        <f t="shared" si="0"/>
        <v/>
      </c>
      <c r="D15" s="49" t="str">
        <f t="shared" si="4"/>
        <v>観光立国、交通安全対策、国土強靱化施策</v>
      </c>
      <c r="F15" s="61" t="s">
        <v>195</v>
      </c>
      <c r="G15" s="62"/>
      <c r="H15" s="49" t="str">
        <f t="shared" si="1"/>
        <v/>
      </c>
      <c r="I15" s="49" t="str">
        <f t="shared" si="5"/>
        <v/>
      </c>
      <c r="K15" s="49"/>
      <c r="L15" s="49"/>
      <c r="O15" s="49"/>
      <c r="P15" s="49"/>
      <c r="Q15" s="63"/>
      <c r="T15" s="49"/>
      <c r="W15" s="66" t="s">
        <v>242</v>
      </c>
      <c r="Y15" s="66" t="s">
        <v>198</v>
      </c>
      <c r="Z15" s="67"/>
      <c r="AA15" s="66" t="s">
        <v>480</v>
      </c>
      <c r="AB15" s="69"/>
      <c r="AC15" s="69"/>
      <c r="AD15" s="69"/>
      <c r="AE15" s="69"/>
      <c r="AF15" s="67"/>
      <c r="AG15" s="74"/>
      <c r="AK15" s="71" t="str">
        <f t="shared" si="8"/>
        <v>N</v>
      </c>
    </row>
    <row r="16" spans="1:42" ht="13.5" customHeight="1" x14ac:dyDescent="0.15">
      <c r="A16" s="53" t="s">
        <v>166</v>
      </c>
      <c r="B16" s="56"/>
      <c r="C16" s="49" t="str">
        <f t="shared" si="0"/>
        <v/>
      </c>
      <c r="D16" s="49" t="str">
        <f t="shared" si="4"/>
        <v>観光立国、交通安全対策、国土強靱化施策</v>
      </c>
      <c r="F16" s="61" t="s">
        <v>199</v>
      </c>
      <c r="G16" s="62"/>
      <c r="H16" s="49" t="str">
        <f t="shared" si="1"/>
        <v/>
      </c>
      <c r="I16" s="49" t="str">
        <f t="shared" si="5"/>
        <v/>
      </c>
      <c r="K16" s="49"/>
      <c r="L16" s="49"/>
      <c r="O16" s="49"/>
      <c r="P16" s="49"/>
      <c r="Q16" s="63"/>
      <c r="T16" s="49"/>
      <c r="W16" s="66" t="s">
        <v>244</v>
      </c>
      <c r="Y16" s="66" t="s">
        <v>93</v>
      </c>
      <c r="Z16" s="67"/>
      <c r="AA16" s="66" t="s">
        <v>481</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観光立国、交通安全対策、国土強靱化施策</v>
      </c>
      <c r="F17" s="61" t="s">
        <v>200</v>
      </c>
      <c r="G17" s="62"/>
      <c r="H17" s="49" t="str">
        <f t="shared" si="1"/>
        <v/>
      </c>
      <c r="I17" s="49" t="str">
        <f t="shared" si="5"/>
        <v/>
      </c>
      <c r="K17" s="49"/>
      <c r="L17" s="49"/>
      <c r="O17" s="49"/>
      <c r="P17" s="49"/>
      <c r="Q17" s="63"/>
      <c r="T17" s="49"/>
      <c r="W17" s="66" t="s">
        <v>245</v>
      </c>
      <c r="Y17" s="66" t="s">
        <v>425</v>
      </c>
      <c r="Z17" s="67"/>
      <c r="AA17" s="66" t="s">
        <v>267</v>
      </c>
      <c r="AB17" s="69"/>
      <c r="AC17" s="69"/>
      <c r="AD17" s="69"/>
      <c r="AE17" s="69"/>
      <c r="AF17" s="67"/>
      <c r="AG17" s="74"/>
      <c r="AK17" s="71" t="str">
        <f t="shared" si="8"/>
        <v>P</v>
      </c>
    </row>
    <row r="18" spans="1:37" ht="13.5" customHeight="1" x14ac:dyDescent="0.15">
      <c r="A18" s="53" t="s">
        <v>167</v>
      </c>
      <c r="B18" s="56"/>
      <c r="C18" s="49" t="str">
        <f t="shared" si="0"/>
        <v/>
      </c>
      <c r="D18" s="49" t="str">
        <f t="shared" si="4"/>
        <v>観光立国、交通安全対策、国土強靱化施策</v>
      </c>
      <c r="F18" s="61" t="s">
        <v>203</v>
      </c>
      <c r="G18" s="62"/>
      <c r="H18" s="49" t="str">
        <f t="shared" si="1"/>
        <v/>
      </c>
      <c r="I18" s="49" t="str">
        <f t="shared" si="5"/>
        <v/>
      </c>
      <c r="K18" s="49"/>
      <c r="L18" s="49"/>
      <c r="O18" s="49"/>
      <c r="P18" s="49"/>
      <c r="Q18" s="63"/>
      <c r="T18" s="49"/>
      <c r="W18" s="66" t="s">
        <v>24</v>
      </c>
      <c r="Y18" s="66" t="s">
        <v>399</v>
      </c>
      <c r="Z18" s="67"/>
      <c r="AA18" s="66" t="s">
        <v>482</v>
      </c>
      <c r="AB18" s="69"/>
      <c r="AC18" s="69"/>
      <c r="AD18" s="69"/>
      <c r="AE18" s="69"/>
      <c r="AF18" s="67"/>
      <c r="AK18" s="71" t="str">
        <f t="shared" si="8"/>
        <v>Q</v>
      </c>
    </row>
    <row r="19" spans="1:37" ht="13.5" customHeight="1" x14ac:dyDescent="0.15">
      <c r="A19" s="53" t="s">
        <v>145</v>
      </c>
      <c r="B19" s="56"/>
      <c r="C19" s="49" t="str">
        <f t="shared" si="0"/>
        <v/>
      </c>
      <c r="D19" s="49" t="str">
        <f t="shared" si="4"/>
        <v>観光立国、交通安全対策、国土強靱化施策</v>
      </c>
      <c r="F19" s="61" t="s">
        <v>204</v>
      </c>
      <c r="G19" s="62"/>
      <c r="H19" s="49" t="str">
        <f t="shared" si="1"/>
        <v/>
      </c>
      <c r="I19" s="49" t="str">
        <f t="shared" si="5"/>
        <v/>
      </c>
      <c r="K19" s="49"/>
      <c r="L19" s="49"/>
      <c r="O19" s="49"/>
      <c r="P19" s="49"/>
      <c r="Q19" s="63"/>
      <c r="T19" s="49"/>
      <c r="W19" s="66" t="s">
        <v>247</v>
      </c>
      <c r="Y19" s="66" t="s">
        <v>306</v>
      </c>
      <c r="Z19" s="67"/>
      <c r="AA19" s="66" t="s">
        <v>483</v>
      </c>
      <c r="AB19" s="69"/>
      <c r="AC19" s="69"/>
      <c r="AD19" s="69"/>
      <c r="AE19" s="69"/>
      <c r="AF19" s="67"/>
      <c r="AK19" s="71" t="str">
        <f t="shared" si="8"/>
        <v>R</v>
      </c>
    </row>
    <row r="20" spans="1:37" ht="13.5" customHeight="1" x14ac:dyDescent="0.15">
      <c r="A20" s="53" t="s">
        <v>281</v>
      </c>
      <c r="B20" s="56"/>
      <c r="C20" s="49" t="str">
        <f t="shared" si="0"/>
        <v/>
      </c>
      <c r="D20" s="49" t="str">
        <f t="shared" si="4"/>
        <v>観光立国、交通安全対策、国土強靱化施策</v>
      </c>
      <c r="F20" s="61" t="s">
        <v>22</v>
      </c>
      <c r="G20" s="62"/>
      <c r="H20" s="49" t="str">
        <f t="shared" si="1"/>
        <v/>
      </c>
      <c r="I20" s="49" t="str">
        <f t="shared" si="5"/>
        <v/>
      </c>
      <c r="K20" s="49"/>
      <c r="L20" s="49"/>
      <c r="O20" s="49"/>
      <c r="P20" s="49"/>
      <c r="Q20" s="63"/>
      <c r="T20" s="49"/>
      <c r="W20" s="66" t="s">
        <v>250</v>
      </c>
      <c r="Y20" s="66" t="s">
        <v>246</v>
      </c>
      <c r="Z20" s="67"/>
      <c r="AA20" s="66" t="s">
        <v>484</v>
      </c>
      <c r="AB20" s="69"/>
      <c r="AC20" s="69"/>
      <c r="AD20" s="69"/>
      <c r="AE20" s="69"/>
      <c r="AF20" s="67"/>
      <c r="AK20" s="71" t="str">
        <f t="shared" si="8"/>
        <v>S</v>
      </c>
    </row>
    <row r="21" spans="1:37" ht="13.5" customHeight="1" x14ac:dyDescent="0.15">
      <c r="A21" s="53" t="s">
        <v>351</v>
      </c>
      <c r="B21" s="56"/>
      <c r="C21" s="49" t="str">
        <f t="shared" si="0"/>
        <v/>
      </c>
      <c r="D21" s="49" t="str">
        <f t="shared" si="4"/>
        <v>観光立国、交通安全対策、国土強靱化施策</v>
      </c>
      <c r="F21" s="61" t="s">
        <v>206</v>
      </c>
      <c r="G21" s="62"/>
      <c r="H21" s="49" t="str">
        <f t="shared" si="1"/>
        <v/>
      </c>
      <c r="I21" s="49" t="str">
        <f t="shared" si="5"/>
        <v/>
      </c>
      <c r="K21" s="49"/>
      <c r="L21" s="49"/>
      <c r="O21" s="49"/>
      <c r="P21" s="49"/>
      <c r="Q21" s="63"/>
      <c r="T21" s="49"/>
      <c r="W21" s="66" t="s">
        <v>85</v>
      </c>
      <c r="Y21" s="66" t="s">
        <v>300</v>
      </c>
      <c r="Z21" s="67"/>
      <c r="AA21" s="66" t="s">
        <v>485</v>
      </c>
      <c r="AB21" s="69"/>
      <c r="AC21" s="69"/>
      <c r="AD21" s="69"/>
      <c r="AE21" s="69"/>
      <c r="AF21" s="67"/>
      <c r="AK21" s="71" t="str">
        <f t="shared" si="8"/>
        <v>T</v>
      </c>
    </row>
    <row r="22" spans="1:37" ht="13.5" customHeight="1" x14ac:dyDescent="0.15">
      <c r="A22" s="53" t="s">
        <v>352</v>
      </c>
      <c r="B22" s="56"/>
      <c r="C22" s="49" t="str">
        <f t="shared" si="0"/>
        <v/>
      </c>
      <c r="D22" s="49" t="str">
        <f t="shared" si="4"/>
        <v>観光立国、交通安全対策、国土強靱化施策</v>
      </c>
      <c r="F22" s="61" t="s">
        <v>125</v>
      </c>
      <c r="G22" s="62"/>
      <c r="H22" s="49" t="str">
        <f t="shared" si="1"/>
        <v/>
      </c>
      <c r="I22" s="49" t="str">
        <f t="shared" si="5"/>
        <v/>
      </c>
      <c r="K22" s="49"/>
      <c r="L22" s="49"/>
      <c r="O22" s="49"/>
      <c r="P22" s="49"/>
      <c r="Q22" s="63"/>
      <c r="T22" s="49"/>
      <c r="W22" s="66" t="s">
        <v>251</v>
      </c>
      <c r="Y22" s="66" t="s">
        <v>426</v>
      </c>
      <c r="Z22" s="67"/>
      <c r="AA22" s="66" t="s">
        <v>78</v>
      </c>
      <c r="AB22" s="69"/>
      <c r="AC22" s="69"/>
      <c r="AD22" s="69"/>
      <c r="AE22" s="69"/>
      <c r="AF22" s="67"/>
      <c r="AK22" s="71" t="str">
        <f t="shared" si="8"/>
        <v>U</v>
      </c>
    </row>
    <row r="23" spans="1:37" ht="13.5" customHeight="1" x14ac:dyDescent="0.15">
      <c r="A23" s="53" t="s">
        <v>353</v>
      </c>
      <c r="B23" s="56"/>
      <c r="C23" s="49" t="str">
        <f t="shared" si="0"/>
        <v/>
      </c>
      <c r="D23" s="49" t="str">
        <f t="shared" si="4"/>
        <v>観光立国、交通安全対策、国土強靱化施策</v>
      </c>
      <c r="F23" s="61" t="s">
        <v>132</v>
      </c>
      <c r="G23" s="62"/>
      <c r="H23" s="49" t="str">
        <f t="shared" si="1"/>
        <v/>
      </c>
      <c r="I23" s="49" t="str">
        <f t="shared" si="5"/>
        <v/>
      </c>
      <c r="K23" s="49"/>
      <c r="L23" s="49"/>
      <c r="O23" s="49"/>
      <c r="P23" s="49"/>
      <c r="Q23" s="63"/>
      <c r="T23" s="49"/>
      <c r="Y23" s="66" t="s">
        <v>427</v>
      </c>
      <c r="Z23" s="67"/>
      <c r="AA23" s="66" t="s">
        <v>486</v>
      </c>
      <c r="AB23" s="69"/>
      <c r="AC23" s="69"/>
      <c r="AD23" s="69"/>
      <c r="AE23" s="69"/>
      <c r="AF23" s="67"/>
      <c r="AK23" s="71" t="str">
        <f t="shared" si="8"/>
        <v>V</v>
      </c>
    </row>
    <row r="24" spans="1:37" ht="13.5" customHeight="1" x14ac:dyDescent="0.15">
      <c r="A24" s="53" t="s">
        <v>406</v>
      </c>
      <c r="B24" s="56"/>
      <c r="C24" s="49" t="str">
        <f t="shared" si="0"/>
        <v/>
      </c>
      <c r="D24" s="49" t="str">
        <f t="shared" si="4"/>
        <v>観光立国、交通安全対策、国土強靱化施策</v>
      </c>
      <c r="F24" s="61" t="s">
        <v>254</v>
      </c>
      <c r="G24" s="62"/>
      <c r="H24" s="49" t="str">
        <f t="shared" si="1"/>
        <v/>
      </c>
      <c r="I24" s="49" t="str">
        <f t="shared" si="5"/>
        <v/>
      </c>
      <c r="K24" s="49"/>
      <c r="L24" s="49"/>
      <c r="O24" s="49"/>
      <c r="P24" s="49"/>
      <c r="Q24" s="63"/>
      <c r="T24" s="49"/>
      <c r="Y24" s="66" t="s">
        <v>428</v>
      </c>
      <c r="Z24" s="67"/>
      <c r="AA24" s="66" t="s">
        <v>487</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
      </c>
      <c r="K25" s="49"/>
      <c r="L25" s="49"/>
      <c r="O25" s="49"/>
      <c r="P25" s="49"/>
      <c r="Q25" s="63"/>
      <c r="T25" s="49"/>
      <c r="Y25" s="66" t="s">
        <v>429</v>
      </c>
      <c r="Z25" s="67"/>
      <c r="AA25" s="66" t="s">
        <v>488</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
      </c>
      <c r="K26" s="49"/>
      <c r="L26" s="49"/>
      <c r="O26" s="49"/>
      <c r="P26" s="49"/>
      <c r="Q26" s="63"/>
      <c r="T26" s="49"/>
      <c r="Y26" s="66" t="s">
        <v>430</v>
      </c>
      <c r="Z26" s="67"/>
      <c r="AA26" s="66" t="s">
        <v>489</v>
      </c>
      <c r="AB26" s="69"/>
      <c r="AC26" s="69"/>
      <c r="AD26" s="69"/>
      <c r="AE26" s="69"/>
      <c r="AF26" s="67"/>
      <c r="AK26" s="71" t="str">
        <f t="shared" si="8"/>
        <v>Y</v>
      </c>
    </row>
    <row r="27" spans="1:37" ht="13.5" customHeight="1" x14ac:dyDescent="0.15">
      <c r="A27" s="49" t="str">
        <f>IF(D24="","-",D24)</f>
        <v>観光立国、交通安全対策、国土強靱化施策</v>
      </c>
      <c r="B27" s="49"/>
      <c r="F27" s="61" t="s">
        <v>209</v>
      </c>
      <c r="G27" s="62"/>
      <c r="H27" s="49" t="str">
        <f t="shared" si="1"/>
        <v/>
      </c>
      <c r="I27" s="49" t="str">
        <f t="shared" si="5"/>
        <v/>
      </c>
      <c r="K27" s="49"/>
      <c r="L27" s="49"/>
      <c r="O27" s="49"/>
      <c r="P27" s="49"/>
      <c r="Q27" s="63"/>
      <c r="T27" s="49"/>
      <c r="Y27" s="66" t="s">
        <v>431</v>
      </c>
      <c r="Z27" s="67"/>
      <c r="AA27" s="66" t="s">
        <v>260</v>
      </c>
      <c r="AB27" s="69"/>
      <c r="AC27" s="69"/>
      <c r="AD27" s="69"/>
      <c r="AE27" s="69"/>
      <c r="AF27" s="67"/>
      <c r="AK27" s="71" t="str">
        <f t="shared" si="8"/>
        <v>Z</v>
      </c>
    </row>
    <row r="28" spans="1:37" ht="13.5" customHeight="1" x14ac:dyDescent="0.15">
      <c r="B28" s="49"/>
      <c r="F28" s="61" t="s">
        <v>211</v>
      </c>
      <c r="G28" s="62"/>
      <c r="H28" s="49" t="str">
        <f t="shared" si="1"/>
        <v/>
      </c>
      <c r="I28" s="49" t="str">
        <f t="shared" si="5"/>
        <v/>
      </c>
      <c r="K28" s="49"/>
      <c r="L28" s="49"/>
      <c r="O28" s="49"/>
      <c r="P28" s="49"/>
      <c r="Q28" s="63"/>
      <c r="T28" s="49"/>
      <c r="Y28" s="66" t="s">
        <v>420</v>
      </c>
      <c r="Z28" s="67"/>
      <c r="AA28" s="66" t="s">
        <v>490</v>
      </c>
      <c r="AB28" s="69"/>
      <c r="AC28" s="69"/>
      <c r="AD28" s="69"/>
      <c r="AE28" s="69"/>
      <c r="AF28" s="67"/>
      <c r="AK28" s="71" t="s">
        <v>276</v>
      </c>
    </row>
    <row r="29" spans="1:37" ht="13.5" customHeight="1" x14ac:dyDescent="0.15">
      <c r="A29" s="49"/>
      <c r="B29" s="49"/>
      <c r="F29" s="61" t="s">
        <v>201</v>
      </c>
      <c r="G29" s="62"/>
      <c r="H29" s="49" t="str">
        <f t="shared" si="1"/>
        <v/>
      </c>
      <c r="I29" s="49" t="str">
        <f t="shared" si="5"/>
        <v/>
      </c>
      <c r="K29" s="49"/>
      <c r="L29" s="49"/>
      <c r="O29" s="49"/>
      <c r="P29" s="49"/>
      <c r="Q29" s="63"/>
      <c r="T29" s="49"/>
      <c r="Y29" s="66" t="s">
        <v>301</v>
      </c>
      <c r="Z29" s="67"/>
      <c r="AA29" s="66" t="s">
        <v>491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
      </c>
      <c r="K30" s="49"/>
      <c r="L30" s="49"/>
      <c r="O30" s="49"/>
      <c r="P30" s="49"/>
      <c r="Q30" s="63"/>
      <c r="T30" s="49"/>
      <c r="Y30" s="66" t="s">
        <v>432</v>
      </c>
      <c r="Z30" s="67"/>
      <c r="AA30" s="66" t="s">
        <v>494</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
      </c>
      <c r="K31" s="49"/>
      <c r="L31" s="49"/>
      <c r="O31" s="49"/>
      <c r="P31" s="49"/>
      <c r="Q31" s="63"/>
      <c r="T31" s="49"/>
      <c r="Y31" s="66" t="s">
        <v>48</v>
      </c>
      <c r="Z31" s="67"/>
      <c r="AA31" s="66" t="s">
        <v>448</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
      </c>
      <c r="K32" s="49"/>
      <c r="L32" s="49"/>
      <c r="O32" s="49"/>
      <c r="P32" s="49"/>
      <c r="Q32" s="63"/>
      <c r="T32" s="49"/>
      <c r="Y32" s="66" t="s">
        <v>271</v>
      </c>
      <c r="Z32" s="67"/>
      <c r="AA32" s="66" t="s">
        <v>27</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
      </c>
      <c r="K34" s="49"/>
      <c r="L34" s="49"/>
      <c r="O34" s="49"/>
      <c r="P34" s="49"/>
      <c r="Q34" s="63"/>
      <c r="T34" s="49"/>
      <c r="Y34" s="66" t="s">
        <v>329</v>
      </c>
      <c r="Z34" s="67"/>
      <c r="AB34" s="69"/>
      <c r="AC34" s="69"/>
      <c r="AD34" s="69"/>
      <c r="AE34" s="69"/>
      <c r="AF34" s="67"/>
      <c r="AK34" s="71" t="str">
        <f t="shared" si="9"/>
        <v>g</v>
      </c>
    </row>
    <row r="35" spans="1:37" ht="13.5" customHeight="1" x14ac:dyDescent="0.15">
      <c r="A35" s="49"/>
      <c r="B35" s="49"/>
      <c r="F35" s="61" t="s">
        <v>348</v>
      </c>
      <c r="G35" s="62" t="s">
        <v>498</v>
      </c>
      <c r="H35" s="49" t="str">
        <f t="shared" si="1"/>
        <v>自動車安全特別会計空港整備勘定</v>
      </c>
      <c r="I35" s="49" t="str">
        <f t="shared" si="5"/>
        <v>自動車安全特別会計空港整備勘定</v>
      </c>
      <c r="K35" s="49"/>
      <c r="L35" s="49"/>
      <c r="O35" s="49"/>
      <c r="P35" s="49"/>
      <c r="Q35" s="63"/>
      <c r="T35" s="49"/>
      <c r="Y35" s="66" t="s">
        <v>434</v>
      </c>
      <c r="Z35" s="67"/>
      <c r="AC35" s="69"/>
      <c r="AF35" s="67"/>
      <c r="AK35" s="71" t="str">
        <f t="shared" si="9"/>
        <v>h</v>
      </c>
    </row>
    <row r="36" spans="1:37" ht="13.5" customHeight="1" x14ac:dyDescent="0.15">
      <c r="A36" s="49"/>
      <c r="B36" s="49"/>
      <c r="F36" s="61" t="s">
        <v>349</v>
      </c>
      <c r="G36" s="62"/>
      <c r="H36" s="49" t="str">
        <f t="shared" si="1"/>
        <v/>
      </c>
      <c r="I36" s="49" t="str">
        <f t="shared" si="5"/>
        <v>自動車安全特別会計空港整備勘定</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327</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445</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449</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450</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451</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454</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103</v>
      </c>
    </row>
    <row r="71" spans="1:32" x14ac:dyDescent="0.15">
      <c r="Y71" s="66" t="s">
        <v>456</v>
      </c>
    </row>
    <row r="72" spans="1:32" x14ac:dyDescent="0.15">
      <c r="Y72" s="66" t="s">
        <v>457</v>
      </c>
    </row>
    <row r="73" spans="1:32" x14ac:dyDescent="0.15">
      <c r="Y73" s="66" t="s">
        <v>436</v>
      </c>
    </row>
    <row r="74" spans="1:32" x14ac:dyDescent="0.15">
      <c r="Y74" s="66" t="s">
        <v>326</v>
      </c>
    </row>
    <row r="75" spans="1:32" x14ac:dyDescent="0.15">
      <c r="Y75" s="66" t="s">
        <v>376</v>
      </c>
    </row>
    <row r="76" spans="1:32" x14ac:dyDescent="0.15">
      <c r="Y76" s="66" t="s">
        <v>458</v>
      </c>
    </row>
    <row r="77" spans="1:32" x14ac:dyDescent="0.15">
      <c r="Y77" s="66" t="s">
        <v>459</v>
      </c>
    </row>
    <row r="78" spans="1:32" x14ac:dyDescent="0.15">
      <c r="Y78" s="66" t="s">
        <v>444</v>
      </c>
    </row>
    <row r="79" spans="1:32" x14ac:dyDescent="0.15">
      <c r="Y79" s="66" t="s">
        <v>461</v>
      </c>
    </row>
    <row r="80" spans="1:32" x14ac:dyDescent="0.15">
      <c r="Y80" s="66" t="s">
        <v>462</v>
      </c>
    </row>
    <row r="81" spans="25:25" x14ac:dyDescent="0.15">
      <c r="Y81" s="66" t="s">
        <v>88</v>
      </c>
    </row>
    <row r="82" spans="25:25" x14ac:dyDescent="0.15">
      <c r="Y82" s="66" t="s">
        <v>342</v>
      </c>
    </row>
    <row r="83" spans="25:25" x14ac:dyDescent="0.15">
      <c r="Y83" s="66" t="s">
        <v>171</v>
      </c>
    </row>
    <row r="84" spans="25:25" x14ac:dyDescent="0.15">
      <c r="Y84" s="66" t="s">
        <v>463</v>
      </c>
    </row>
    <row r="85" spans="25:25" x14ac:dyDescent="0.15">
      <c r="Y85" s="66" t="s">
        <v>464</v>
      </c>
    </row>
    <row r="86" spans="25:25" x14ac:dyDescent="0.15">
      <c r="Y86" s="66" t="s">
        <v>465</v>
      </c>
    </row>
    <row r="87" spans="25:25" x14ac:dyDescent="0.15">
      <c r="Y87" s="66" t="s">
        <v>466</v>
      </c>
    </row>
    <row r="88" spans="25:25" x14ac:dyDescent="0.15">
      <c r="Y88" s="66" t="s">
        <v>467</v>
      </c>
    </row>
    <row r="89" spans="25:25" x14ac:dyDescent="0.15">
      <c r="Y89" s="66" t="s">
        <v>316</v>
      </c>
    </row>
    <row r="90" spans="25:25" x14ac:dyDescent="0.15">
      <c r="Y90" s="66" t="s">
        <v>469</v>
      </c>
    </row>
    <row r="91" spans="25:25" x14ac:dyDescent="0.15">
      <c r="Y91" s="66" t="s">
        <v>219</v>
      </c>
    </row>
    <row r="92" spans="25:25" x14ac:dyDescent="0.15">
      <c r="Y92" s="66" t="s">
        <v>439</v>
      </c>
    </row>
    <row r="93" spans="25:25" x14ac:dyDescent="0.15">
      <c r="Y93" s="66" t="s">
        <v>333</v>
      </c>
    </row>
    <row r="94" spans="25:25" x14ac:dyDescent="0.15">
      <c r="Y94" s="66" t="s">
        <v>139</v>
      </c>
    </row>
    <row r="95" spans="25:25" x14ac:dyDescent="0.15">
      <c r="Y95" s="66" t="s">
        <v>354</v>
      </c>
    </row>
    <row r="96" spans="25:25" x14ac:dyDescent="0.15">
      <c r="Y96" s="66" t="s">
        <v>63</v>
      </c>
    </row>
    <row r="97" spans="25:25" x14ac:dyDescent="0.15">
      <c r="Y97" s="66" t="s">
        <v>470</v>
      </c>
    </row>
    <row r="98" spans="25:25" x14ac:dyDescent="0.15">
      <c r="Y98" s="66" t="s">
        <v>471</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2020-05-27T01:46:57Z</cp:lastPrinted>
  <dcterms:created xsi:type="dcterms:W3CDTF">2012-03-13T00:50:25Z</dcterms:created>
  <dcterms:modified xsi:type="dcterms:W3CDTF">2020-06-22T05:34:25Z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2020-05-25T10:07:40Z</vt:filetime>
  </property>
</Properties>
</file>