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0730" windowHeight="9165" tabRatio="599"/>
  </bookViews>
  <sheets>
    <sheet name="行政事業レビューシート" sheetId="3" r:id="rId1"/>
    <sheet name="入力規則等" sheetId="4" r:id="rId2"/>
  </sheets>
  <definedNames>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<sst xmlns="http://schemas.openxmlformats.org/spreadsheetml/2006/main" count="2112" uniqueCount="556">
  <si>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</si>
  <si>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</si>
  <si>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</si>
  <si>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</si>
  <si>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</si>
  <si>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</si>
  <si>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</si>
  <si>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</si>
  <si>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</si>
  <si>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</si>
  <si>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</si>
  <si>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</si>
  <si>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</si>
  <si>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</si>
  <si>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</si>
  <si>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</si>
  <si>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</si>
  <si>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</si>
  <si>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</si>
  <si>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</si>
  <si>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</si>
  <si>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</si>
  <si>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</si>
  <si>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</si>
  <si>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</si>
  <si>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</si>
  <si>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</si>
  <si>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</si>
  <si>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</si>
  <si>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</si>
  <si>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</si>
  <si>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</si>
  <si>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</si>
  <si>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</si>
  <si>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</si>
  <si>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</si>
  <si>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</si>
  <si>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</si>
  <si>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</si>
  <si>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</si>
  <si>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</si>
  <si>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</si>
  <si>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</si>
  <si>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</si>
  <si>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</si>
  <si>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</si>
  <si>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</si>
  <si>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</si>
  <si>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</si>
  <si>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</si>
  <si>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</si>
  <si>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</si>
  <si>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</si>
  <si>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</si>
  <si>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</si>
  <si>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</si>
  <si>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</si>
  <si>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</si>
  <si>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</si>
  <si>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</si>
  <si>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</si>
  <si>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</si>
  <si>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</si>
  <si>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</si>
  <si>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</si>
  <si>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</si>
  <si>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</si>
  <si>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</si>
  <si>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</si>
  <si>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</si>
  <si>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</si>
  <si>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</si>
  <si>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</si>
  <si>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</si>
  <si>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</si>
  <si>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</si>
  <si>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</si>
  <si>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</si>
  <si>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</si>
  <si>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</si>
  <si>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</si>
  <si>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</si>
  <si>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</si>
  <si>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</si>
  <si>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</si>
  <si>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</si>
  <si>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</si>
  <si>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</si>
  <si>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</si>
  <si>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</si>
  <si>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</si>
  <si>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</si>
  <si>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</si>
  <si>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</si>
  <si>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</si>
  <si>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</si>
  <si>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</si>
  <si>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</si>
  <si>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</si>
  <si>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</si>
  <si>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</si>
  <si>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</si>
  <si>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</si>
  <si>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</si>
  <si>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</si>
  <si>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</si>
  <si>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</si>
  <si>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</si>
  <si>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</si>
  <si>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</si>
  <si>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</si>
  <si>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</si>
  <si>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</si>
  <si>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</si>
  <si>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</si>
  <si>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</si>
  <si>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</si>
  <si>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</si>
  <si>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</si>
  <si>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</si>
  <si>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</si>
  <si>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</si>
  <si>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</si>
  <si>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</si>
  <si>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</si>
  <si>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</si>
  <si>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</si>
  <si>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</si>
  <si>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</si>
  <si>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</si>
  <si>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</si>
  <si>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</si>
  <si>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</si>
  <si>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</si>
  <si>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</si>
  <si>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</si>
  <si>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</si>
  <si>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</si>
  <si>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</si>
  <si>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</si>
  <si>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</si>
  <si>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</si>
  <si>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</si>
  <si>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</si>
  <si>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</si>
  <si>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</si>
  <si>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</si>
  <si>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</si>
  <si>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</si>
  <si>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</si>
  <si>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</si>
  <si>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</si>
  <si>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</si>
  <si>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</si>
  <si>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</si>
  <si>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</si>
  <si>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</si>
  <si>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</si>
  <si>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</si>
  <si>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</si>
  <si>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</si>
  <si>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</si>
  <si>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</si>
  <si>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</si>
  <si>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</si>
  <si>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</si>
  <si>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</si>
  <si>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</si>
  <si>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</si>
  <si>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</si>
  <si>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</si>
  <si>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</si>
  <si>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</si>
  <si>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</si>
  <si>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</si>
  <si>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</si>
  <si>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</si>
  <si>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</si>
  <si>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</si>
  <si>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</si>
  <si>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</si>
  <si>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</si>
  <si>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</si>
  <si>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</si>
  <si>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</si>
  <si>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</si>
  <si>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</si>
  <si>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</si>
  <si>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</si>
  <si>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</si>
  <si>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</si>
  <si>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</si>
  <si>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</si>
  <si>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</si>
  <si>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</si>
  <si>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</si>
  <si>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</si>
  <si>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</si>
  <si>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</si>
  <si>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</si>
  <si>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</si>
  <si>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</si>
  <si>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</si>
  <si>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</si>
  <si>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</si>
  <si>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</si>
  <si>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</si>
  <si>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</si>
  <si>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</si>
  <si>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</si>
  <si>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</si>
  <si>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</si>
  <si>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</si>
  <si>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</si>
  <si>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</si>
  <si>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</si>
  <si>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</si>
  <si>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</si>
  <si>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</si>
  <si>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</si>
  <si>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</si>
  <si>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</si>
  <si>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</si>
  <si>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</si>
  <si>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</si>
  <si>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</si>
  <si>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</si>
  <si>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</si>
  <si>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</si>
  <si>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</si>
  <si>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</si>
  <si>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</si>
  <si>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</si>
  <si>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</si>
  <si>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</si>
  <si>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</si>
  <si>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</si>
  <si>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</si>
  <si>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</si>
  <si>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</si>
  <si>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</si>
  <si>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</si>
  <si>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</si>
  <si>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</si>
  <si>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</si>
  <si>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</si>
  <si>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</si>
  <si>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</si>
  <si>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</si>
  <si>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</si>
  <si>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</si>
  <si>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</si>
  <si>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</si>
  <si>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</si>
  <si>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</si>
  <si>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</si>
  <si>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</si>
  <si>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</si>
  <si>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</si>
  <si>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</si>
  <si>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</si>
  <si>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</si>
  <si>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</si>
  <si>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</si>
  <si>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</si>
  <si>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</si>
  <si>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</si>
  <si>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</si>
  <si>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</si>
  <si>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</si>
  <si>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</si>
  <si>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</si>
  <si>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</si>
  <si>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</si>
  <si>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</si>
  <si>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</si>
  <si>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</si>
  <si>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</si>
  <si>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</si>
  <si>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</si>
  <si>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</si>
  <si>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</si>
  <si>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</si>
  <si>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</si>
  <si>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</si>
  <si>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</si>
  <si>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</si>
  <si>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</si>
  <si>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</si>
  <si>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</si>
  <si>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</si>
  <si>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</si>
  <si>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</si>
  <si>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</si>
  <si>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</si>
  <si>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</si>
  <si>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</si>
  <si>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</si>
  <si>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</si>
  <si>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</si>
  <si>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</si>
  <si>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</si>
  <si>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</si>
  <si>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</si>
  <si>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</si>
  <si>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</si>
  <si>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</si>
  <si>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</si>
  <si>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</si>
  <si>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</si>
  <si>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</si>
  <si>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</si>
  <si>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</si>
  <si>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</si>
  <si>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</si>
  <si>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</si>
  <si>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</si>
  <si>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</si>
  <si>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</si>
  <si>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</si>
  <si>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</si>
  <si>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</si>
  <si>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</si>
  <si>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</si>
  <si>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</si>
  <si>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</si>
  <si>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</si>
  <si>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</si>
  <si>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</si>
  <si>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</si>
  <si>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</si>
  <si>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</si>
  <si>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</si>
  <si>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</si>
  <si>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</si>
  <si>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</si>
  <si>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</si>
  <si>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</si>
  <si>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</si>
  <si>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</si>
  <si>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</si>
  <si>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</si>
  <si>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</si>
  <si>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</si>
  <si>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</si>
  <si>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</si>
  <si>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</si>
  <si>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</si>
  <si>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</si>
  <si>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</si>
  <si>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</si>
  <si>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</si>
  <si>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</si>
  <si>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</si>
  <si>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</si>
  <si>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</si>
  <si>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</si>
  <si>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</si>
  <si>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</si>
  <si>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</si>
  <si>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</si>
  <si>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</si>
  <si>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</si>
  <si>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</si>
  <si>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</si>
  <si>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</si>
  <si>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</si>
  <si>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</si>
  <si>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</si>
  <si>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</si>
  <si>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</si>
  <si>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</si>
  <si>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</si>
  <si>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</si>
  <si>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</si>
  <si>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</si>
  <si>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</si>
  <si>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</si>
  <si>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</si>
  <si>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</si>
  <si>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</si>
  <si>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</si>
  <si>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</si>
  <si>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</si>
  <si>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</si>
  <si>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</si>
  <si>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</si>
  <si>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</si>
  <si>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</si>
  <si>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</si>
  <si>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</si>
  <si>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</si>
  <si>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</si>
  <si>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</si>
  <si>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</si>
  <si>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</si>
  <si>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</si>
  <si>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</si>
  <si>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</si>
  <si>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</si>
  <si>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</si>
  <si>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</si>
  <si>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</si>
  <si>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</si>
  <si>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</si>
  <si>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</si>
  <si>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</si>
  <si>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</si>
  <si>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</si>
  <si>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</si>
  <si>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</si>
  <si>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</si>
  <si>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</si>
  <si>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</si>
  <si>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</si>
  <si>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</si>
  <si>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</si>
  <si>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</si>
  <si>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</si>
  <si>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</si>
  <si>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</si>
  <si>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</si>
  <si>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</si>
  <si>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</si>
  <si>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</si>
  <si>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</si>
  <si>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</si>
  <si>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</si>
  <si>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</si>
  <si>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</si>
  <si>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</si>
  <si>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</si>
  <si>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</si>
  <si>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</si>
  <si>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</si>
  <si>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</si>
  <si>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</si>
  <si>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</si>
  <si>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</si>
  <si>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</si>
  <si>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</si>
  <si>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</si>
  <si>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</si>
  <si>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</si>
  <si>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</si>
  <si>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</si>
  <si>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</si>
  <si>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</si>
  <si>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</si>
  <si>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</si>
  <si>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</si>
  <si>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</si>
  <si>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</si>
  <si>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</si>
  <si>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</si>
  <si>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</si>
  <si>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</si>
  <si>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</si>
  <si>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</si>
  <si>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</si>
  <si>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</si>
  <si>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</si>
  <si>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</si>
  <si>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</si>
  <si>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</si>
  <si>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</si>
  <si>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</si>
  <si>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</si>
  <si>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</si>
  <si>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</si>
  <si>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</si>
  <si>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</si>
  <si>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</si>
  <si>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</si>
  <si>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</si>
  <si>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phoneticPr fontId="5"/>
  </si>
  <si>
    <t>技術研究開発調査費</t>
    <rPh sb="0" eb="2">
      <t>ギジュツ</t>
    </rPh>
    <rPh sb="2" eb="4">
      <t>ケンキュウ</t>
    </rPh>
    <rPh sb="4" eb="6">
      <t>カイハツ</t>
    </rPh>
    <rPh sb="6" eb="9">
      <t>チョウサヒ</t>
    </rPh>
    <phoneticPr fontId="5"/>
  </si>
  <si>
    <t>-</t>
  </si>
  <si>
    <t>-</t>
    <phoneticPr fontId="5"/>
  </si>
  <si>
    <t>○</t>
  </si>
  <si>
    <t>○</t>
    <phoneticPr fontId="5"/>
  </si>
  <si>
    <t>１１　　ICTの利活用及び技術研究開発の推進</t>
    <phoneticPr fontId="5"/>
  </si>
  <si>
    <t>４１　　技術研究開発を推進する</t>
    <phoneticPr fontId="5"/>
  </si>
  <si>
    <t>‐</t>
  </si>
  <si>
    <t>無</t>
  </si>
  <si>
    <t>有</t>
  </si>
  <si>
    <t>見積もり等を十分精査し、コスト削減に向けた工夫を行っている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</si>
  <si>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</si>
  <si>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国土交通省</t>
    <rPh sb="0" eb="2">
      <t>コクド</t>
    </rPh>
    <rPh sb="2" eb="5">
      <t>コウツウショウ</t>
    </rPh>
    <phoneticPr fontId="5"/>
  </si>
  <si>
    <t>-</t>
    <phoneticPr fontId="5"/>
  </si>
  <si>
    <t>件</t>
    <rPh sb="0" eb="1">
      <t>ケン</t>
    </rPh>
    <phoneticPr fontId="5"/>
  </si>
  <si>
    <t>-</t>
    <phoneticPr fontId="5"/>
  </si>
  <si>
    <t>　　X/Y</t>
    <phoneticPr fontId="5"/>
  </si>
  <si>
    <t>大臣官房</t>
  </si>
  <si>
    <t>技術調査課</t>
  </si>
  <si>
    <t>第5期科学技術基本計画（H28.1閣議決定）、国土交通省技術基本計画（H29.3）</t>
  </si>
  <si>
    <t xml:space="preserve">技術政策の基本方針である国土交通省技術基本計画や様々な技術を登録・活用するための新技術情報提供システムに関する業務等、個別の分野にとらわれない横断的な検討を実施し、技術研究開発の推進を図る。
</t>
    <phoneticPr fontId="5"/>
  </si>
  <si>
    <t>新技術の活用促進に繋がる技術の評価を毎年度10技術行う</t>
    <rPh sb="18" eb="21">
      <t>マイネンド</t>
    </rPh>
    <rPh sb="23" eb="25">
      <t>ギジュツ</t>
    </rPh>
    <rPh sb="25" eb="26">
      <t>オコナ</t>
    </rPh>
    <phoneticPr fontId="5"/>
  </si>
  <si>
    <t>評価された技術数</t>
    <rPh sb="0" eb="2">
      <t>ヒョウカ</t>
    </rPh>
    <rPh sb="5" eb="7">
      <t>ギジュツ</t>
    </rPh>
    <rPh sb="7" eb="8">
      <t>スウ</t>
    </rPh>
    <phoneticPr fontId="6"/>
  </si>
  <si>
    <t>国土交通省大臣官房調べ</t>
    <rPh sb="0" eb="2">
      <t>コクド</t>
    </rPh>
    <rPh sb="2" eb="5">
      <t>コウツウショウ</t>
    </rPh>
    <rPh sb="5" eb="7">
      <t>ダイジン</t>
    </rPh>
    <rPh sb="7" eb="9">
      <t>カンボウ</t>
    </rPh>
    <rPh sb="9" eb="10">
      <t>シラ</t>
    </rPh>
    <phoneticPr fontId="5"/>
  </si>
  <si>
    <t>技術部会・システム検討会議等の開催数</t>
  </si>
  <si>
    <t>単位当たりコスト＝Ｘ／Ｙ
Ｘ：執行額（単位：百万円）
Ｙ技術部会・システム検討会議等の開催数</t>
  </si>
  <si>
    <t>回</t>
    <rPh sb="0" eb="1">
      <t>カイ</t>
    </rPh>
    <phoneticPr fontId="5"/>
  </si>
  <si>
    <t>139　目標を達成した技術開発課題の割合</t>
    <phoneticPr fontId="5"/>
  </si>
  <si>
    <t>%</t>
    <phoneticPr fontId="5"/>
  </si>
  <si>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6"/>
  </si>
  <si>
    <t>・業務発注を計画するにあたっては、あらかじめ検討項目、調査対象範囲等について十分検討を行い、効率的な執行に努めている。</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</si>
  <si>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6"/>
  </si>
  <si>
    <t>・業務発注を計画するにあたっては、あらかじめ必要事項等について十分検討を行い、効率的な執行に努めている。</t>
    <rPh sb="22" eb="24">
      <t>ヒツヨウ</t>
    </rPh>
    <rPh sb="24" eb="26">
      <t>ジコウ</t>
    </rPh>
    <phoneticPr fontId="6"/>
  </si>
  <si>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6"/>
  </si>
  <si>
    <t>「国費投入の必要性」、「事業の効率性」、「事業の有効性」の各項目については、それぞれ妥当であると判断できる。</t>
  </si>
  <si>
    <t>今後も内部組織または外部有識者による点検・評価結果等を踏まえて、適切に取組を実施していく。</t>
    <rPh sb="0" eb="2">
      <t>コンゴ</t>
    </rPh>
    <rPh sb="3" eb="5">
      <t>ナイブ</t>
    </rPh>
    <rPh sb="5" eb="7">
      <t>ソシキ</t>
    </rPh>
    <rPh sb="10" eb="12">
      <t>ガイブ</t>
    </rPh>
    <rPh sb="12" eb="15">
      <t>ユウシキシャ</t>
    </rPh>
    <rPh sb="18" eb="20">
      <t>テンケン</t>
    </rPh>
    <rPh sb="21" eb="23">
      <t>ヒョウカ</t>
    </rPh>
    <rPh sb="23" eb="25">
      <t>ケッカ</t>
    </rPh>
    <rPh sb="25" eb="26">
      <t>トウ</t>
    </rPh>
    <rPh sb="27" eb="28">
      <t>フ</t>
    </rPh>
    <rPh sb="32" eb="34">
      <t>テキセツ</t>
    </rPh>
    <rPh sb="35" eb="37">
      <t>トリク</t>
    </rPh>
    <rPh sb="38" eb="40">
      <t>ジッシ</t>
    </rPh>
    <phoneticPr fontId="5"/>
  </si>
  <si>
    <t>4</t>
    <phoneticPr fontId="5"/>
  </si>
  <si>
    <t>397</t>
    <phoneticPr fontId="5"/>
  </si>
  <si>
    <t>12</t>
    <phoneticPr fontId="5"/>
  </si>
  <si>
    <t>413</t>
    <phoneticPr fontId="5"/>
  </si>
  <si>
    <t>428</t>
    <phoneticPr fontId="5"/>
  </si>
  <si>
    <t>418</t>
    <phoneticPr fontId="5"/>
  </si>
  <si>
    <t>417</t>
    <phoneticPr fontId="5"/>
  </si>
  <si>
    <t>418</t>
    <phoneticPr fontId="5"/>
  </si>
  <si>
    <t>B.</t>
    <phoneticPr fontId="5"/>
  </si>
  <si>
    <t>技術研究開発調査費</t>
    <rPh sb="0" eb="2">
      <t>ギジュツ</t>
    </rPh>
    <rPh sb="2" eb="4">
      <t>ケンキュウ</t>
    </rPh>
    <rPh sb="4" eb="6">
      <t>カイハツ</t>
    </rPh>
    <rPh sb="6" eb="8">
      <t>チョウサ</t>
    </rPh>
    <rPh sb="8" eb="9">
      <t>ヒ</t>
    </rPh>
    <phoneticPr fontId="5"/>
  </si>
  <si>
    <t>23/3</t>
    <phoneticPr fontId="5"/>
  </si>
  <si>
    <t>22/3</t>
    <phoneticPr fontId="5"/>
  </si>
  <si>
    <t>26/3</t>
    <phoneticPr fontId="5"/>
  </si>
  <si>
    <t>百万円/回</t>
    <rPh sb="0" eb="2">
      <t>ヒャクマン</t>
    </rPh>
    <rPh sb="2" eb="3">
      <t>エン</t>
    </rPh>
    <rPh sb="4" eb="5">
      <t>カイ</t>
    </rPh>
    <phoneticPr fontId="5"/>
  </si>
  <si>
    <t>23/4</t>
    <phoneticPr fontId="5"/>
  </si>
  <si>
    <t>-</t>
    <phoneticPr fontId="5"/>
  </si>
  <si>
    <t>-</t>
    <phoneticPr fontId="5"/>
  </si>
  <si>
    <t>国土技術研究会運営補助業務</t>
    <phoneticPr fontId="5"/>
  </si>
  <si>
    <t>新技術の活用促進に関する方策検討業務</t>
    <phoneticPr fontId="5"/>
  </si>
  <si>
    <t>一般財団法人先端建設技術センター</t>
    <rPh sb="0" eb="2">
      <t>イッパン</t>
    </rPh>
    <rPh sb="2" eb="4">
      <t>ザイダン</t>
    </rPh>
    <rPh sb="4" eb="6">
      <t>ホウジン</t>
    </rPh>
    <rPh sb="6" eb="8">
      <t>センタン</t>
    </rPh>
    <rPh sb="8" eb="10">
      <t>ケンセツ</t>
    </rPh>
    <rPh sb="10" eb="12">
      <t>ギジュツ</t>
    </rPh>
    <phoneticPr fontId="5"/>
  </si>
  <si>
    <t>一般財団法人国土技術研究センター</t>
    <rPh sb="0" eb="2">
      <t>イッパン</t>
    </rPh>
    <rPh sb="2" eb="4">
      <t>ザイダン</t>
    </rPh>
    <rPh sb="4" eb="6">
      <t>ホウジン</t>
    </rPh>
    <rPh sb="6" eb="8">
      <t>コクド</t>
    </rPh>
    <rPh sb="8" eb="10">
      <t>ギジュツ</t>
    </rPh>
    <rPh sb="10" eb="12">
      <t>ケンキュウ</t>
    </rPh>
    <phoneticPr fontId="5"/>
  </si>
  <si>
    <t>国土交通分野における技術研究開発に関する業務</t>
    <rPh sb="0" eb="2">
      <t>コクド</t>
    </rPh>
    <rPh sb="2" eb="4">
      <t>コウツウ</t>
    </rPh>
    <rPh sb="4" eb="6">
      <t>ブンヤ</t>
    </rPh>
    <rPh sb="10" eb="12">
      <t>ギジュツ</t>
    </rPh>
    <rPh sb="12" eb="14">
      <t>ケンキュウ</t>
    </rPh>
    <rPh sb="14" eb="16">
      <t>カイハツ</t>
    </rPh>
    <rPh sb="17" eb="18">
      <t>カン</t>
    </rPh>
    <rPh sb="20" eb="22">
      <t>ギョウム</t>
    </rPh>
    <phoneticPr fontId="5"/>
  </si>
  <si>
    <t>国土技術研究会関係資料等作成業務</t>
    <phoneticPr fontId="5"/>
  </si>
  <si>
    <t>建設技術の研究開発等共通経費</t>
    <phoneticPr fontId="5"/>
  </si>
  <si>
    <t>キヤノンマーケティングジャパン株式会社</t>
    <rPh sb="15" eb="17">
      <t>カブシキ</t>
    </rPh>
    <rPh sb="17" eb="19">
      <t>カイシャ</t>
    </rPh>
    <phoneticPr fontId="5"/>
  </si>
  <si>
    <t>トナーの購入</t>
    <rPh sb="4" eb="6">
      <t>コウニュウ</t>
    </rPh>
    <phoneticPr fontId="5"/>
  </si>
  <si>
    <t>富士ゼロックス（株）</t>
    <rPh sb="0" eb="2">
      <t>フジ</t>
    </rPh>
    <rPh sb="8" eb="9">
      <t>カブ</t>
    </rPh>
    <phoneticPr fontId="5"/>
  </si>
  <si>
    <t>印刷用紙の購入</t>
    <rPh sb="0" eb="2">
      <t>インサツ</t>
    </rPh>
    <rPh sb="2" eb="3">
      <t>ヨウ</t>
    </rPh>
    <rPh sb="3" eb="4">
      <t>カミ</t>
    </rPh>
    <rPh sb="5" eb="7">
      <t>コウニュウ</t>
    </rPh>
    <phoneticPr fontId="5"/>
  </si>
  <si>
    <t>ニッセイエブロ（株）</t>
    <rPh sb="7" eb="10">
      <t>カブ</t>
    </rPh>
    <phoneticPr fontId="5"/>
  </si>
  <si>
    <t>共立速記印刷（株）</t>
    <rPh sb="0" eb="2">
      <t>キョウリツ</t>
    </rPh>
    <rPh sb="2" eb="4">
      <t>ソッキ</t>
    </rPh>
    <rPh sb="4" eb="6">
      <t>インサツ</t>
    </rPh>
    <rPh sb="6" eb="9">
      <t>カブ</t>
    </rPh>
    <phoneticPr fontId="5"/>
  </si>
  <si>
    <t>（株）東京カップ</t>
    <rPh sb="1" eb="2">
      <t>カブ</t>
    </rPh>
    <rPh sb="3" eb="5">
      <t>トウキョウ</t>
    </rPh>
    <phoneticPr fontId="5"/>
  </si>
  <si>
    <t>メダル・徽章の購入</t>
    <rPh sb="4" eb="6">
      <t>キショウ</t>
    </rPh>
    <rPh sb="7" eb="9">
      <t>コウニュウ</t>
    </rPh>
    <phoneticPr fontId="5"/>
  </si>
  <si>
    <t>国土交通省が実施している技術研究開発課題を効果的・効率的に推進することに資する。</t>
    <phoneticPr fontId="5"/>
  </si>
  <si>
    <t>A.ニッセイエブロ（株）</t>
    <phoneticPr fontId="5"/>
  </si>
  <si>
    <t>B.一般財団法人先端建設技術センター</t>
    <phoneticPr fontId="5"/>
  </si>
  <si>
    <t>△</t>
  </si>
  <si>
    <t>国土交通省技術基本計画は、科学技術基本計画、社会
資本整備重点計画等の関連計画を踏まえ、持続可能な社会の実現のため、国土交通行政における事業・施策のより一層の効果・効率の向上、国土交通技術が国内外において広く社会に貢献することを目的に、技術政策の基本方針を示し、技術研究開発の推進、技術の効果的な活用、技術政策を支える人材の育成等の重要な取組を定めるものであるため、国において主体的に取り組む必要がある。</t>
    <rPh sb="183" eb="184">
      <t>コク</t>
    </rPh>
    <rPh sb="188" eb="191">
      <t>シュタイテキ</t>
    </rPh>
    <rPh sb="192" eb="193">
      <t>ト</t>
    </rPh>
    <rPh sb="194" eb="195">
      <t>ク</t>
    </rPh>
    <rPh sb="196" eb="198">
      <t>ヒツヨウ</t>
    </rPh>
    <phoneticPr fontId="6"/>
  </si>
  <si>
    <t>国土交通省技術基本計画の策定のための検討を実施しており、政策目的の達成手段として必要かつ適切といえる。
また、国土交通省技術基本計画は、国土交通省の技術政策の基本方針を示し、技術研究開発の推進、技術の効果的な活用、技術政策を支える人材の育成等の重要な取組を定めるものであるため、政策体系の中で優先度の高い事業と言える。</t>
    <rPh sb="0" eb="2">
      <t>コクド</t>
    </rPh>
    <rPh sb="2" eb="5">
      <t>コウツウショウ</t>
    </rPh>
    <rPh sb="5" eb="7">
      <t>ギジュツ</t>
    </rPh>
    <rPh sb="7" eb="9">
      <t>キホン</t>
    </rPh>
    <rPh sb="9" eb="11">
      <t>ケイカク</t>
    </rPh>
    <rPh sb="12" eb="14">
      <t>サクテイ</t>
    </rPh>
    <rPh sb="18" eb="20">
      <t>ケントウ</t>
    </rPh>
    <rPh sb="21" eb="23">
      <t>ジッシ</t>
    </rPh>
    <rPh sb="28" eb="30">
      <t>セイサク</t>
    </rPh>
    <rPh sb="30" eb="32">
      <t>モクテキ</t>
    </rPh>
    <rPh sb="33" eb="35">
      <t>タッセイ</t>
    </rPh>
    <rPh sb="35" eb="37">
      <t>シュダン</t>
    </rPh>
    <rPh sb="40" eb="42">
      <t>ヒツヨウ</t>
    </rPh>
    <rPh sb="44" eb="46">
      <t>テキセツ</t>
    </rPh>
    <rPh sb="55" eb="57">
      <t>コクド</t>
    </rPh>
    <rPh sb="57" eb="60">
      <t>コウツウショウ</t>
    </rPh>
    <rPh sb="60" eb="62">
      <t>ギジュツ</t>
    </rPh>
    <rPh sb="62" eb="64">
      <t>キホン</t>
    </rPh>
    <rPh sb="64" eb="66">
      <t>ケイカク</t>
    </rPh>
    <rPh sb="68" eb="70">
      <t>コクド</t>
    </rPh>
    <rPh sb="70" eb="73">
      <t>コウツウショウ</t>
    </rPh>
    <rPh sb="139" eb="141">
      <t>セイサク</t>
    </rPh>
    <rPh sb="141" eb="143">
      <t>タイケイ</t>
    </rPh>
    <rPh sb="144" eb="145">
      <t>ナカ</t>
    </rPh>
    <rPh sb="146" eb="149">
      <t>ユウセンド</t>
    </rPh>
    <rPh sb="150" eb="151">
      <t>タカ</t>
    </rPh>
    <rPh sb="152" eb="154">
      <t>ジギョウ</t>
    </rPh>
    <rPh sb="155" eb="156">
      <t>イ</t>
    </rPh>
    <phoneticPr fontId="6"/>
  </si>
  <si>
    <t>活動実績（会議開催数）自体は見込みよりも少なくなっているが、事業は円滑に実施されている。</t>
    <rPh sb="0" eb="2">
      <t>カツドウ</t>
    </rPh>
    <rPh sb="2" eb="4">
      <t>ジッセキ</t>
    </rPh>
    <rPh sb="5" eb="7">
      <t>カイギ</t>
    </rPh>
    <rPh sb="7" eb="9">
      <t>カイサイ</t>
    </rPh>
    <rPh sb="9" eb="10">
      <t>スウ</t>
    </rPh>
    <rPh sb="11" eb="13">
      <t>ジタイ</t>
    </rPh>
    <rPh sb="14" eb="16">
      <t>ミコ</t>
    </rPh>
    <rPh sb="20" eb="21">
      <t>スク</t>
    </rPh>
    <rPh sb="30" eb="32">
      <t>ジギョウ</t>
    </rPh>
    <rPh sb="33" eb="35">
      <t>エンカツ</t>
    </rPh>
    <rPh sb="36" eb="38">
      <t>ジッシ</t>
    </rPh>
    <phoneticPr fontId="6"/>
  </si>
  <si>
    <t>成果実績は目標値よりも少なくなっている。地方整備局から推薦があった技術に対して評価を実施しているが、推薦数が少なかった年度においては評価数も少なくなったものである。</t>
    <rPh sb="0" eb="2">
      <t>セイカ</t>
    </rPh>
    <rPh sb="2" eb="4">
      <t>ジッセキ</t>
    </rPh>
    <rPh sb="5" eb="8">
      <t>モクヒョウチ</t>
    </rPh>
    <rPh sb="11" eb="12">
      <t>スク</t>
    </rPh>
    <rPh sb="20" eb="22">
      <t>チホウ</t>
    </rPh>
    <rPh sb="22" eb="24">
      <t>セイビ</t>
    </rPh>
    <rPh sb="24" eb="25">
      <t>キョク</t>
    </rPh>
    <rPh sb="27" eb="29">
      <t>スイセン</t>
    </rPh>
    <rPh sb="33" eb="35">
      <t>ギジュツ</t>
    </rPh>
    <rPh sb="36" eb="37">
      <t>タイ</t>
    </rPh>
    <rPh sb="39" eb="41">
      <t>ヒョウカ</t>
    </rPh>
    <rPh sb="42" eb="44">
      <t>ジッシ</t>
    </rPh>
    <rPh sb="50" eb="52">
      <t>スイセン</t>
    </rPh>
    <rPh sb="52" eb="53">
      <t>スウ</t>
    </rPh>
    <rPh sb="54" eb="55">
      <t>スク</t>
    </rPh>
    <rPh sb="59" eb="61">
      <t>ネンド</t>
    </rPh>
    <rPh sb="66" eb="68">
      <t>ヒョウカ</t>
    </rPh>
    <rPh sb="68" eb="69">
      <t>スウ</t>
    </rPh>
    <rPh sb="70" eb="71">
      <t>スク</t>
    </rPh>
    <phoneticPr fontId="5"/>
  </si>
  <si>
    <t>国土交通省技術基本計画は、科学技術基本計画、社会資本整備重点計画等の関連計画を踏まえ、持続可能な社会の実現のため、国土交通行政における事業・施策のより一層の効果・効率の向上、国土交通技術が国内外において広く社会に貢献することを目的に、技術政策の基本方針を示し、技術研究開発の推進、技術の効果的な活用、技術政策を支える人材の育成等の重要な取組を定めるものである。本計画に基づく取組の推進は、国民の安全・安心の確保、我が国の持続的な成長と地域の自律的な発展、豊かで質の高い生活の実現に寄与するものであり、国民や社会のニーズを的確に反映しているといえる。</t>
    <rPh sb="180" eb="181">
      <t>ホン</t>
    </rPh>
    <rPh sb="181" eb="183">
      <t>ケイカク</t>
    </rPh>
    <rPh sb="184" eb="185">
      <t>モト</t>
    </rPh>
    <rPh sb="187" eb="189">
      <t>トリクミ</t>
    </rPh>
    <rPh sb="190" eb="192">
      <t>スイシン</t>
    </rPh>
    <phoneticPr fontId="6"/>
  </si>
  <si>
    <t>建設技術開発の推進にあたり、国土交通省技術基本計画の取り組み状況の整理・分析や新技術情報提供システムへ登録するための個々の技術特性に応じた評価等、分野横断的な検討を実施する。
令和元年度においては、「国土交通技術行政の基本政策懇談会」において、国土交通省が研究開発すべき課題、実施すべき施策等について議論を実施し、その整理を行った。</t>
    <rPh sb="88" eb="90">
      <t>レイワ</t>
    </rPh>
    <rPh sb="90" eb="92">
      <t>ガンネン</t>
    </rPh>
    <rPh sb="92" eb="93">
      <t>タビ</t>
    </rPh>
    <phoneticPr fontId="5"/>
  </si>
  <si>
    <t>-</t>
    <phoneticPr fontId="5"/>
  </si>
  <si>
    <t>課長　森戸 義貴</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</si>
</sst>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13607</xdr:colOff>
      <xdr:row>741</xdr:row>
      <xdr:rowOff>108857</xdr:rowOff>
    </xdr:from>
    <xdr:to>
      <xdr:col>18</xdr:col>
      <xdr:colOff>17914</xdr:colOff>
      <xdr:row>743</xdr:row>
      <xdr:rowOff>40975</xdr:rowOff>
    </xdr:to>
    <xdr:sp macro="" textlink="">
      <xdr:nvSpPr>
        <xdr:cNvPr id="66" name="テキスト ボックス 65"/>
        <xdr:cNvSpPr txBox="1"/>
      </xdr:nvSpPr>
      <xdr:spPr>
        <a:xfrm>
          <a:off x="1442357" y="30656893"/>
          <a:ext cx="2249486" cy="6396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twoCellAnchor>
  <xdr:twoCellAnchor>
    <xdr:from>
      <xdr:col>7</xdr:col>
      <xdr:colOff>0</xdr:colOff>
      <xdr:row>743</xdr:row>
      <xdr:rowOff>245752</xdr:rowOff>
    </xdr:from>
    <xdr:to>
      <xdr:col>17</xdr:col>
      <xdr:colOff>196849</xdr:colOff>
      <xdr:row>744</xdr:row>
      <xdr:rowOff>299357</xdr:rowOff>
    </xdr:to>
    <xdr:sp macro="" textlink="">
      <xdr:nvSpPr>
        <xdr:cNvPr id="67" name="大かっこ 66"/>
        <xdr:cNvSpPr/>
      </xdr:nvSpPr>
      <xdr:spPr>
        <a:xfrm>
          <a:off x="1428750" y="31501359"/>
          <a:ext cx="2237920" cy="40739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国土交通省技術基本計画の策定主体等</a:t>
          </a:r>
        </a:p>
      </xdr:txBody>
    </xdr:sp>
    <xdr:clientData/>
  </xdr:twoCellAnchor>
  <xdr:twoCellAnchor>
    <xdr:from>
      <xdr:col>12</xdr:col>
      <xdr:colOff>119991</xdr:colOff>
      <xdr:row>744</xdr:row>
      <xdr:rowOff>231322</xdr:rowOff>
    </xdr:from>
    <xdr:to>
      <xdr:col>12</xdr:col>
      <xdr:colOff>119991</xdr:colOff>
      <xdr:row>751</xdr:row>
      <xdr:rowOff>326571</xdr:rowOff>
    </xdr:to>
    <xdr:cxnSp macro="">
      <xdr:nvCxnSpPr>
        <xdr:cNvPr id="68" name="直線コネクタ 67"/>
        <xdr:cNvCxnSpPr/>
      </xdr:nvCxnSpPr>
      <xdr:spPr>
        <a:xfrm flipV="1">
          <a:off x="2569277" y="31840715"/>
          <a:ext cx="0" cy="25717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2061</xdr:colOff>
      <xdr:row>743</xdr:row>
      <xdr:rowOff>268226</xdr:rowOff>
    </xdr:from>
    <xdr:to>
      <xdr:col>25</xdr:col>
      <xdr:colOff>91155</xdr:colOff>
      <xdr:row>744</xdr:row>
      <xdr:rowOff>260773</xdr:rowOff>
    </xdr:to>
    <xdr:sp macro="" textlink="">
      <xdr:nvSpPr>
        <xdr:cNvPr id="69" name="テキスト ボックス 68"/>
        <xdr:cNvSpPr txBox="1"/>
      </xdr:nvSpPr>
      <xdr:spPr>
        <a:xfrm>
          <a:off x="4084204" y="31523833"/>
          <a:ext cx="1109630" cy="34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35</xdr:col>
      <xdr:colOff>31550</xdr:colOff>
      <xdr:row>748</xdr:row>
      <xdr:rowOff>166972</xdr:rowOff>
    </xdr:from>
    <xdr:to>
      <xdr:col>46</xdr:col>
      <xdr:colOff>50702</xdr:colOff>
      <xdr:row>750</xdr:row>
      <xdr:rowOff>171777</xdr:rowOff>
    </xdr:to>
    <xdr:sp macro="" textlink="">
      <xdr:nvSpPr>
        <xdr:cNvPr id="70" name="テキスト ボックス 69"/>
        <xdr:cNvSpPr txBox="1"/>
      </xdr:nvSpPr>
      <xdr:spPr>
        <a:xfrm>
          <a:off x="7175300" y="33191508"/>
          <a:ext cx="2264331" cy="71237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民間企業（２社）</a:t>
          </a:r>
        </a:p>
        <a:p>
          <a:pPr algn="ct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百万円</a:t>
          </a:r>
        </a:p>
      </xdr:txBody>
    </xdr:sp>
    <xdr:clientData/>
  </xdr:twoCellAnchor>
  <xdr:twoCellAnchor>
    <xdr:from>
      <xdr:col>36</xdr:col>
      <xdr:colOff>80088</xdr:colOff>
      <xdr:row>747</xdr:row>
      <xdr:rowOff>248136</xdr:rowOff>
    </xdr:from>
    <xdr:to>
      <xdr:col>44</xdr:col>
      <xdr:colOff>91988</xdr:colOff>
      <xdr:row>748</xdr:row>
      <xdr:rowOff>200607</xdr:rowOff>
    </xdr:to>
    <xdr:sp macro="" textlink="">
      <xdr:nvSpPr>
        <xdr:cNvPr id="71" name="テキスト ボックス 70"/>
        <xdr:cNvSpPr txBox="1"/>
      </xdr:nvSpPr>
      <xdr:spPr>
        <a:xfrm>
          <a:off x="7427945" y="32918886"/>
          <a:ext cx="1644757" cy="306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随意契約等</a:t>
          </a:r>
          <a:r>
            <a:rPr kumimoji="1" lang="en-US" altLang="ja-JP" sz="1200"/>
            <a:t>】</a:t>
          </a:r>
          <a:endParaRPr kumimoji="1" lang="ja-JP" altLang="en-US" sz="1200"/>
        </a:p>
      </xdr:txBody>
    </xdr:sp>
    <xdr:clientData/>
  </xdr:twoCellAnchor>
  <xdr:twoCellAnchor>
    <xdr:from>
      <xdr:col>26</xdr:col>
      <xdr:colOff>70522</xdr:colOff>
      <xdr:row>749</xdr:row>
      <xdr:rowOff>224322</xdr:rowOff>
    </xdr:from>
    <xdr:to>
      <xdr:col>35</xdr:col>
      <xdr:colOff>10076</xdr:colOff>
      <xdr:row>749</xdr:row>
      <xdr:rowOff>224322</xdr:rowOff>
    </xdr:to>
    <xdr:cxnSp macro="">
      <xdr:nvCxnSpPr>
        <xdr:cNvPr id="72" name="直線コネクタ 71"/>
        <xdr:cNvCxnSpPr/>
      </xdr:nvCxnSpPr>
      <xdr:spPr>
        <a:xfrm flipH="1" flipV="1">
          <a:off x="5377308" y="33602643"/>
          <a:ext cx="177651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89948</xdr:colOff>
      <xdr:row>748</xdr:row>
      <xdr:rowOff>119519</xdr:rowOff>
    </xdr:from>
    <xdr:to>
      <xdr:col>26</xdr:col>
      <xdr:colOff>89948</xdr:colOff>
      <xdr:row>749</xdr:row>
      <xdr:rowOff>223540</xdr:rowOff>
    </xdr:to>
    <xdr:cxnSp macro="">
      <xdr:nvCxnSpPr>
        <xdr:cNvPr id="73" name="直線コネクタ 72"/>
        <xdr:cNvCxnSpPr/>
      </xdr:nvCxnSpPr>
      <xdr:spPr>
        <a:xfrm>
          <a:off x="5396734" y="33144055"/>
          <a:ext cx="0" cy="4578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142954</xdr:colOff>
      <xdr:row>744</xdr:row>
      <xdr:rowOff>263639</xdr:rowOff>
    </xdr:from>
    <xdr:to>
      <xdr:col>31</xdr:col>
      <xdr:colOff>165817</xdr:colOff>
      <xdr:row>746</xdr:row>
      <xdr:rowOff>327455</xdr:rowOff>
    </xdr:to>
    <xdr:sp macro="" textlink="">
      <xdr:nvSpPr>
        <xdr:cNvPr id="74" name="テキスト ボックス 73"/>
        <xdr:cNvSpPr txBox="1"/>
      </xdr:nvSpPr>
      <xdr:spPr>
        <a:xfrm>
          <a:off x="4225097" y="31873032"/>
          <a:ext cx="2268041" cy="7713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en-US" altLang="ja-JP" sz="110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20</xdr:col>
      <xdr:colOff>111056</xdr:colOff>
      <xdr:row>747</xdr:row>
      <xdr:rowOff>57970</xdr:rowOff>
    </xdr:from>
    <xdr:to>
      <xdr:col>32</xdr:col>
      <xdr:colOff>163286</xdr:colOff>
      <xdr:row>748</xdr:row>
      <xdr:rowOff>54429</xdr:rowOff>
    </xdr:to>
    <xdr:sp macro="" textlink="">
      <xdr:nvSpPr>
        <xdr:cNvPr id="75" name="大かっこ 74"/>
        <xdr:cNvSpPr/>
      </xdr:nvSpPr>
      <xdr:spPr>
        <a:xfrm>
          <a:off x="4193199" y="32728720"/>
          <a:ext cx="2501516" cy="35024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12</xdr:col>
      <xdr:colOff>148030</xdr:colOff>
      <xdr:row>746</xdr:row>
      <xdr:rowOff>3992</xdr:rowOff>
    </xdr:from>
    <xdr:to>
      <xdr:col>20</xdr:col>
      <xdr:colOff>109143</xdr:colOff>
      <xdr:row>746</xdr:row>
      <xdr:rowOff>3992</xdr:rowOff>
    </xdr:to>
    <xdr:cxnSp macro="">
      <xdr:nvCxnSpPr>
        <xdr:cNvPr id="76" name="直線コネクタ 75"/>
        <xdr:cNvCxnSpPr/>
      </xdr:nvCxnSpPr>
      <xdr:spPr>
        <a:xfrm flipH="1" flipV="1">
          <a:off x="2597316" y="32320956"/>
          <a:ext cx="159397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1236</xdr:colOff>
      <xdr:row>750</xdr:row>
      <xdr:rowOff>247233</xdr:rowOff>
    </xdr:from>
    <xdr:to>
      <xdr:col>46</xdr:col>
      <xdr:colOff>128212</xdr:colOff>
      <xdr:row>751</xdr:row>
      <xdr:rowOff>286712</xdr:rowOff>
    </xdr:to>
    <xdr:sp macro="" textlink="">
      <xdr:nvSpPr>
        <xdr:cNvPr id="77" name="大かっこ 76"/>
        <xdr:cNvSpPr/>
      </xdr:nvSpPr>
      <xdr:spPr>
        <a:xfrm>
          <a:off x="7144986" y="33979340"/>
          <a:ext cx="2372155" cy="39326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資料作成業務等</a:t>
          </a:r>
          <a:endParaRPr lang="ja-JP" altLang="ja-JP">
            <a:effectLst/>
          </a:endParaRPr>
        </a:p>
      </xdr:txBody>
    </xdr:sp>
    <xdr:clientData/>
  </xdr:twoCellAnchor>
  <xdr:twoCellAnchor>
    <xdr:from>
      <xdr:col>20</xdr:col>
      <xdr:colOff>140574</xdr:colOff>
      <xdr:row>751</xdr:row>
      <xdr:rowOff>92822</xdr:rowOff>
    </xdr:from>
    <xdr:to>
      <xdr:col>31</xdr:col>
      <xdr:colOff>174643</xdr:colOff>
      <xdr:row>752</xdr:row>
      <xdr:rowOff>328172</xdr:rowOff>
    </xdr:to>
    <xdr:sp macro="" textlink="">
      <xdr:nvSpPr>
        <xdr:cNvPr id="78" name="テキスト ボックス 77"/>
        <xdr:cNvSpPr txBox="1"/>
      </xdr:nvSpPr>
      <xdr:spPr>
        <a:xfrm>
          <a:off x="4222717" y="34178715"/>
          <a:ext cx="2279247" cy="5891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．民間企業等（</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社）</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0"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12</xdr:col>
      <xdr:colOff>119991</xdr:colOff>
      <xdr:row>751</xdr:row>
      <xdr:rowOff>347268</xdr:rowOff>
    </xdr:from>
    <xdr:to>
      <xdr:col>20</xdr:col>
      <xdr:colOff>93268</xdr:colOff>
      <xdr:row>751</xdr:row>
      <xdr:rowOff>347268</xdr:rowOff>
    </xdr:to>
    <xdr:cxnSp macro="">
      <xdr:nvCxnSpPr>
        <xdr:cNvPr id="79" name="直線コネクタ 78"/>
        <xdr:cNvCxnSpPr/>
      </xdr:nvCxnSpPr>
      <xdr:spPr>
        <a:xfrm flipH="1" flipV="1">
          <a:off x="2569277" y="34433161"/>
          <a:ext cx="160613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167795</xdr:colOff>
      <xdr:row>752</xdr:row>
      <xdr:rowOff>336902</xdr:rowOff>
    </xdr:from>
    <xdr:to>
      <xdr:col>31</xdr:col>
      <xdr:colOff>194597</xdr:colOff>
      <xdr:row>754</xdr:row>
      <xdr:rowOff>299357</xdr:rowOff>
    </xdr:to>
    <xdr:sp macro="" textlink="">
      <xdr:nvSpPr>
        <xdr:cNvPr id="80" name="大かっこ 79"/>
        <xdr:cNvSpPr/>
      </xdr:nvSpPr>
      <xdr:spPr>
        <a:xfrm>
          <a:off x="4249938" y="34776581"/>
          <a:ext cx="2271980" cy="67002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国土交通省技術基本計画の策定</a:t>
          </a:r>
          <a:endParaRPr kumimoji="1" lang="en-US" altLang="ja-JP" sz="1100">
            <a:solidFill>
              <a:sysClr val="windowText" lastClr="000000"/>
            </a:solidFill>
          </a:endParaRPr>
        </a:p>
        <a:p>
          <a:pPr algn="l"/>
          <a:r>
            <a:rPr kumimoji="1" lang="ja-JP" altLang="en-US" sz="1100">
              <a:solidFill>
                <a:sysClr val="windowText" lastClr="000000"/>
              </a:solidFill>
            </a:rPr>
            <a:t>に必要な検討業務等</a:t>
          </a:r>
        </a:p>
      </xdr:txBody>
    </xdr:sp>
    <xdr:clientData/>
  </xdr:twoCellAnchor>
  <xdr:twoCellAnchor>
    <xdr:from>
      <xdr:col>19</xdr:col>
      <xdr:colOff>194160</xdr:colOff>
      <xdr:row>750</xdr:row>
      <xdr:rowOff>155325</xdr:rowOff>
    </xdr:from>
    <xdr:to>
      <xdr:col>27</xdr:col>
      <xdr:colOff>162777</xdr:colOff>
      <xdr:row>751</xdr:row>
      <xdr:rowOff>127748</xdr:rowOff>
    </xdr:to>
    <xdr:sp macro="" textlink="">
      <xdr:nvSpPr>
        <xdr:cNvPr id="81" name="テキスト ボックス 80"/>
        <xdr:cNvSpPr txBox="1"/>
      </xdr:nvSpPr>
      <xdr:spPr>
        <a:xfrm>
          <a:off x="4072196" y="33887432"/>
          <a:ext cx="1601474" cy="326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4" t="s">
        <v>0</v>
      </c>
      <c r="AK2" s="974"/>
      <c r="AL2" s="974"/>
      <c r="AM2" s="974"/>
      <c r="AN2" s="974"/>
      <c r="AO2" s="975"/>
      <c r="AP2" s="975"/>
      <c r="AQ2" s="975"/>
      <c r="AR2" s="64" t="str">
        <f>IF(OR(AO2="　", AO2=""), "", "-")</f>
        <v/>
      </c>
      <c r="AS2" s="976">
        <v>457</v>
      </c>
      <c r="AT2" s="976"/>
      <c r="AU2" s="976"/>
      <c r="AV2" s="42" t="str">
        <f>IF(AW2="", "", "-")</f>
        <v/>
      </c>
      <c r="AW2" s="921"/>
      <c r="AX2" s="921"/>
    </row>
    <row r="3" spans="1:50" ht="21" customHeight="1" thickBot="1" x14ac:dyDescent="0.2">
      <c r="A3" s="877" t="s">
        <v>343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63</v>
      </c>
      <c r="AJ3" s="879" t="s">
        <v>475</v>
      </c>
      <c r="AK3" s="879"/>
      <c r="AL3" s="879"/>
      <c r="AM3" s="879"/>
      <c r="AN3" s="879"/>
      <c r="AO3" s="879"/>
      <c r="AP3" s="879"/>
      <c r="AQ3" s="879"/>
      <c r="AR3" s="879"/>
      <c r="AS3" s="879"/>
      <c r="AT3" s="879"/>
      <c r="AU3" s="879"/>
      <c r="AV3" s="879"/>
      <c r="AW3" s="879"/>
      <c r="AX3" s="24" t="s">
        <v>64</v>
      </c>
    </row>
    <row r="4" spans="1:50" ht="24.75" customHeight="1" x14ac:dyDescent="0.15">
      <c r="A4" s="718" t="s">
        <v>25</v>
      </c>
      <c r="B4" s="719"/>
      <c r="C4" s="719"/>
      <c r="D4" s="719"/>
      <c r="E4" s="719"/>
      <c r="F4" s="719"/>
      <c r="G4" s="695" t="s">
        <v>535</v>
      </c>
      <c r="H4" s="696"/>
      <c r="I4" s="696"/>
      <c r="J4" s="696"/>
      <c r="K4" s="696"/>
      <c r="L4" s="696"/>
      <c r="M4" s="696"/>
      <c r="N4" s="696"/>
      <c r="O4" s="696"/>
      <c r="P4" s="696"/>
      <c r="Q4" s="696"/>
      <c r="R4" s="696"/>
      <c r="S4" s="696"/>
      <c r="T4" s="696"/>
      <c r="U4" s="696"/>
      <c r="V4" s="696"/>
      <c r="W4" s="696"/>
      <c r="X4" s="697"/>
      <c r="Y4" s="698" t="s">
        <v>1</v>
      </c>
      <c r="Z4" s="699"/>
      <c r="AA4" s="699"/>
      <c r="AB4" s="699"/>
      <c r="AC4" s="699"/>
      <c r="AD4" s="700"/>
      <c r="AE4" s="701" t="s">
        <v>493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847" t="s">
        <v>431</v>
      </c>
      <c r="H5" s="848"/>
      <c r="I5" s="848"/>
      <c r="J5" s="848"/>
      <c r="K5" s="848"/>
      <c r="L5" s="849"/>
      <c r="M5" s="850" t="s">
        <v>65</v>
      </c>
      <c r="N5" s="851"/>
      <c r="O5" s="851"/>
      <c r="P5" s="851"/>
      <c r="Q5" s="851"/>
      <c r="R5" s="852"/>
      <c r="S5" s="853" t="s">
        <v>69</v>
      </c>
      <c r="T5" s="854"/>
      <c r="U5" s="854"/>
      <c r="V5" s="854"/>
      <c r="W5" s="854"/>
      <c r="X5" s="855"/>
      <c r="Y5" s="712" t="s">
        <v>3</v>
      </c>
      <c r="Z5" s="556"/>
      <c r="AA5" s="556"/>
      <c r="AB5" s="556"/>
      <c r="AC5" s="556"/>
      <c r="AD5" s="557"/>
      <c r="AE5" s="713" t="s">
        <v>494</v>
      </c>
      <c r="AF5" s="713"/>
      <c r="AG5" s="713"/>
      <c r="AH5" s="713"/>
      <c r="AI5" s="713"/>
      <c r="AJ5" s="713"/>
      <c r="AK5" s="713"/>
      <c r="AL5" s="713"/>
      <c r="AM5" s="713"/>
      <c r="AN5" s="713"/>
      <c r="AO5" s="713"/>
      <c r="AP5" s="714"/>
      <c r="AQ5" s="715" t="s">
        <v>555</v>
      </c>
      <c r="AR5" s="716"/>
      <c r="AS5" s="716"/>
      <c r="AT5" s="716"/>
      <c r="AU5" s="716"/>
      <c r="AV5" s="716"/>
      <c r="AW5" s="716"/>
      <c r="AX5" s="717"/>
    </row>
    <row r="6" spans="1:50" ht="27" customHeight="1" x14ac:dyDescent="0.15">
      <c r="A6" s="720" t="s">
        <v>4</v>
      </c>
      <c r="B6" s="721"/>
      <c r="C6" s="721"/>
      <c r="D6" s="721"/>
      <c r="E6" s="721"/>
      <c r="F6" s="721"/>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5" customHeight="1" x14ac:dyDescent="0.15">
      <c r="A7" s="508" t="s">
        <v>22</v>
      </c>
      <c r="B7" s="509"/>
      <c r="C7" s="509"/>
      <c r="D7" s="509"/>
      <c r="E7" s="509"/>
      <c r="F7" s="510"/>
      <c r="G7" s="511" t="s">
        <v>326</v>
      </c>
      <c r="H7" s="512"/>
      <c r="I7" s="512"/>
      <c r="J7" s="512"/>
      <c r="K7" s="512"/>
      <c r="L7" s="512"/>
      <c r="M7" s="512"/>
      <c r="N7" s="512"/>
      <c r="O7" s="512"/>
      <c r="P7" s="512"/>
      <c r="Q7" s="512"/>
      <c r="R7" s="512"/>
      <c r="S7" s="512"/>
      <c r="T7" s="512"/>
      <c r="U7" s="512"/>
      <c r="V7" s="512"/>
      <c r="W7" s="512"/>
      <c r="X7" s="513"/>
      <c r="Y7" s="932" t="s">
        <v>307</v>
      </c>
      <c r="Z7" s="456"/>
      <c r="AA7" s="456"/>
      <c r="AB7" s="456"/>
      <c r="AC7" s="456"/>
      <c r="AD7" s="933"/>
      <c r="AE7" s="922" t="s">
        <v>495</v>
      </c>
      <c r="AF7" s="923"/>
      <c r="AG7" s="923"/>
      <c r="AH7" s="923"/>
      <c r="AI7" s="923"/>
      <c r="AJ7" s="923"/>
      <c r="AK7" s="923"/>
      <c r="AL7" s="923"/>
      <c r="AM7" s="923"/>
      <c r="AN7" s="923"/>
      <c r="AO7" s="923"/>
      <c r="AP7" s="923"/>
      <c r="AQ7" s="923"/>
      <c r="AR7" s="923"/>
      <c r="AS7" s="923"/>
      <c r="AT7" s="923"/>
      <c r="AU7" s="923"/>
      <c r="AV7" s="923"/>
      <c r="AW7" s="923"/>
      <c r="AX7" s="924"/>
    </row>
    <row r="8" spans="1:50" ht="45" customHeight="1" x14ac:dyDescent="0.15">
      <c r="A8" s="508" t="s">
        <v>210</v>
      </c>
      <c r="B8" s="509"/>
      <c r="C8" s="509"/>
      <c r="D8" s="509"/>
      <c r="E8" s="509"/>
      <c r="F8" s="510"/>
      <c r="G8" s="943" t="str">
        <f>入力規則等!A27</f>
        <v>科学技術・イノベーション</v>
      </c>
      <c r="H8" s="732"/>
      <c r="I8" s="732"/>
      <c r="J8" s="732"/>
      <c r="K8" s="732"/>
      <c r="L8" s="732"/>
      <c r="M8" s="732"/>
      <c r="N8" s="732"/>
      <c r="O8" s="732"/>
      <c r="P8" s="732"/>
      <c r="Q8" s="732"/>
      <c r="R8" s="732"/>
      <c r="S8" s="732"/>
      <c r="T8" s="732"/>
      <c r="U8" s="732"/>
      <c r="V8" s="732"/>
      <c r="W8" s="732"/>
      <c r="X8" s="944"/>
      <c r="Y8" s="856" t="s">
        <v>211</v>
      </c>
      <c r="Z8" s="857"/>
      <c r="AA8" s="857"/>
      <c r="AB8" s="857"/>
      <c r="AC8" s="857"/>
      <c r="AD8" s="858"/>
      <c r="AE8" s="731" t="str">
        <f>入力規則等!K13</f>
        <v>文教及び科学振興</v>
      </c>
      <c r="AF8" s="732"/>
      <c r="AG8" s="732"/>
      <c r="AH8" s="732"/>
      <c r="AI8" s="732"/>
      <c r="AJ8" s="732"/>
      <c r="AK8" s="732"/>
      <c r="AL8" s="732"/>
      <c r="AM8" s="732"/>
      <c r="AN8" s="732"/>
      <c r="AO8" s="732"/>
      <c r="AP8" s="732"/>
      <c r="AQ8" s="732"/>
      <c r="AR8" s="732"/>
      <c r="AS8" s="732"/>
      <c r="AT8" s="732"/>
      <c r="AU8" s="732"/>
      <c r="AV8" s="732"/>
      <c r="AW8" s="732"/>
      <c r="AX8" s="733"/>
    </row>
    <row r="9" spans="1:50" ht="45" customHeight="1" x14ac:dyDescent="0.15">
      <c r="A9" s="859" t="s">
        <v>23</v>
      </c>
      <c r="B9" s="860"/>
      <c r="C9" s="860"/>
      <c r="D9" s="860"/>
      <c r="E9" s="860"/>
      <c r="F9" s="860"/>
      <c r="G9" s="861" t="s">
        <v>496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45" customHeight="1" x14ac:dyDescent="0.15">
      <c r="A10" s="674" t="s">
        <v>29</v>
      </c>
      <c r="B10" s="675"/>
      <c r="C10" s="675"/>
      <c r="D10" s="675"/>
      <c r="E10" s="675"/>
      <c r="F10" s="675"/>
      <c r="G10" s="766" t="s">
        <v>553</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4" t="s">
        <v>5</v>
      </c>
      <c r="B11" s="675"/>
      <c r="C11" s="675"/>
      <c r="D11" s="675"/>
      <c r="E11" s="675"/>
      <c r="F11" s="676"/>
      <c r="G11" s="709" t="str">
        <f>入力規則等!P10</f>
        <v>委託・請負、補助、交付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86" t="s">
        <v>24</v>
      </c>
      <c r="B12" s="987"/>
      <c r="C12" s="987"/>
      <c r="D12" s="987"/>
      <c r="E12" s="987"/>
      <c r="F12" s="988"/>
      <c r="G12" s="772"/>
      <c r="H12" s="773"/>
      <c r="I12" s="773"/>
      <c r="J12" s="773"/>
      <c r="K12" s="773"/>
      <c r="L12" s="773"/>
      <c r="M12" s="773"/>
      <c r="N12" s="773"/>
      <c r="O12" s="773"/>
      <c r="P12" s="428" t="s">
        <v>310</v>
      </c>
      <c r="Q12" s="429"/>
      <c r="R12" s="429"/>
      <c r="S12" s="429"/>
      <c r="T12" s="429"/>
      <c r="U12" s="429"/>
      <c r="V12" s="430"/>
      <c r="W12" s="428" t="s">
        <v>330</v>
      </c>
      <c r="X12" s="429"/>
      <c r="Y12" s="429"/>
      <c r="Z12" s="429"/>
      <c r="AA12" s="429"/>
      <c r="AB12" s="429"/>
      <c r="AC12" s="430"/>
      <c r="AD12" s="428" t="s">
        <v>337</v>
      </c>
      <c r="AE12" s="429"/>
      <c r="AF12" s="429"/>
      <c r="AG12" s="429"/>
      <c r="AH12" s="429"/>
      <c r="AI12" s="429"/>
      <c r="AJ12" s="430"/>
      <c r="AK12" s="428" t="s">
        <v>344</v>
      </c>
      <c r="AL12" s="429"/>
      <c r="AM12" s="429"/>
      <c r="AN12" s="429"/>
      <c r="AO12" s="429"/>
      <c r="AP12" s="429"/>
      <c r="AQ12" s="430"/>
      <c r="AR12" s="428" t="s">
        <v>345</v>
      </c>
      <c r="AS12" s="429"/>
      <c r="AT12" s="429"/>
      <c r="AU12" s="429"/>
      <c r="AV12" s="429"/>
      <c r="AW12" s="429"/>
      <c r="AX12" s="734"/>
    </row>
    <row r="13" spans="1:50" ht="21" customHeight="1" x14ac:dyDescent="0.15">
      <c r="A13" s="627"/>
      <c r="B13" s="628"/>
      <c r="C13" s="628"/>
      <c r="D13" s="628"/>
      <c r="E13" s="628"/>
      <c r="F13" s="629"/>
      <c r="G13" s="735" t="s">
        <v>6</v>
      </c>
      <c r="H13" s="736"/>
      <c r="I13" s="776" t="s">
        <v>7</v>
      </c>
      <c r="J13" s="777"/>
      <c r="K13" s="777"/>
      <c r="L13" s="777"/>
      <c r="M13" s="777"/>
      <c r="N13" s="777"/>
      <c r="O13" s="778"/>
      <c r="P13" s="671">
        <v>28</v>
      </c>
      <c r="Q13" s="672"/>
      <c r="R13" s="672"/>
      <c r="S13" s="672"/>
      <c r="T13" s="672"/>
      <c r="U13" s="672"/>
      <c r="V13" s="673"/>
      <c r="W13" s="671">
        <v>27</v>
      </c>
      <c r="X13" s="672"/>
      <c r="Y13" s="672"/>
      <c r="Z13" s="672"/>
      <c r="AA13" s="672"/>
      <c r="AB13" s="672"/>
      <c r="AC13" s="673"/>
      <c r="AD13" s="671">
        <v>24</v>
      </c>
      <c r="AE13" s="672"/>
      <c r="AF13" s="672"/>
      <c r="AG13" s="672"/>
      <c r="AH13" s="672"/>
      <c r="AI13" s="672"/>
      <c r="AJ13" s="673"/>
      <c r="AK13" s="671">
        <v>23</v>
      </c>
      <c r="AL13" s="672"/>
      <c r="AM13" s="672"/>
      <c r="AN13" s="672"/>
      <c r="AO13" s="672"/>
      <c r="AP13" s="672"/>
      <c r="AQ13" s="673"/>
      <c r="AR13" s="929" t="s">
        <v>554</v>
      </c>
      <c r="AS13" s="930"/>
      <c r="AT13" s="930"/>
      <c r="AU13" s="930"/>
      <c r="AV13" s="930"/>
      <c r="AW13" s="930"/>
      <c r="AX13" s="931"/>
    </row>
    <row r="14" spans="1:50" ht="21" customHeight="1" x14ac:dyDescent="0.15">
      <c r="A14" s="627"/>
      <c r="B14" s="628"/>
      <c r="C14" s="628"/>
      <c r="D14" s="628"/>
      <c r="E14" s="628"/>
      <c r="F14" s="629"/>
      <c r="G14" s="737"/>
      <c r="H14" s="738"/>
      <c r="I14" s="725" t="s">
        <v>8</v>
      </c>
      <c r="J14" s="774"/>
      <c r="K14" s="774"/>
      <c r="L14" s="774"/>
      <c r="M14" s="774"/>
      <c r="N14" s="774"/>
      <c r="O14" s="775"/>
      <c r="P14" s="671"/>
      <c r="Q14" s="672"/>
      <c r="R14" s="672"/>
      <c r="S14" s="672"/>
      <c r="T14" s="672"/>
      <c r="U14" s="672"/>
      <c r="V14" s="673"/>
      <c r="W14" s="671"/>
      <c r="X14" s="672"/>
      <c r="Y14" s="672"/>
      <c r="Z14" s="672"/>
      <c r="AA14" s="672"/>
      <c r="AB14" s="672"/>
      <c r="AC14" s="673"/>
      <c r="AD14" s="671"/>
      <c r="AE14" s="672"/>
      <c r="AF14" s="672"/>
      <c r="AG14" s="672"/>
      <c r="AH14" s="672"/>
      <c r="AI14" s="672"/>
      <c r="AJ14" s="673"/>
      <c r="AK14" s="671"/>
      <c r="AL14" s="672"/>
      <c r="AM14" s="672"/>
      <c r="AN14" s="672"/>
      <c r="AO14" s="672"/>
      <c r="AP14" s="672"/>
      <c r="AQ14" s="673"/>
      <c r="AR14" s="798"/>
      <c r="AS14" s="798"/>
      <c r="AT14" s="798"/>
      <c r="AU14" s="798"/>
      <c r="AV14" s="798"/>
      <c r="AW14" s="798"/>
      <c r="AX14" s="799"/>
    </row>
    <row r="15" spans="1:50" ht="21" customHeight="1" x14ac:dyDescent="0.15">
      <c r="A15" s="627"/>
      <c r="B15" s="628"/>
      <c r="C15" s="628"/>
      <c r="D15" s="628"/>
      <c r="E15" s="628"/>
      <c r="F15" s="629"/>
      <c r="G15" s="737"/>
      <c r="H15" s="738"/>
      <c r="I15" s="725" t="s">
        <v>50</v>
      </c>
      <c r="J15" s="726"/>
      <c r="K15" s="726"/>
      <c r="L15" s="726"/>
      <c r="M15" s="726"/>
      <c r="N15" s="726"/>
      <c r="O15" s="727"/>
      <c r="P15" s="671"/>
      <c r="Q15" s="672"/>
      <c r="R15" s="672"/>
      <c r="S15" s="672"/>
      <c r="T15" s="672"/>
      <c r="U15" s="672"/>
      <c r="V15" s="673"/>
      <c r="W15" s="671"/>
      <c r="X15" s="672"/>
      <c r="Y15" s="672"/>
      <c r="Z15" s="672"/>
      <c r="AA15" s="672"/>
      <c r="AB15" s="672"/>
      <c r="AC15" s="673"/>
      <c r="AD15" s="671"/>
      <c r="AE15" s="672"/>
      <c r="AF15" s="672"/>
      <c r="AG15" s="672"/>
      <c r="AH15" s="672"/>
      <c r="AI15" s="672"/>
      <c r="AJ15" s="673"/>
      <c r="AK15" s="671"/>
      <c r="AL15" s="672"/>
      <c r="AM15" s="672"/>
      <c r="AN15" s="672"/>
      <c r="AO15" s="672"/>
      <c r="AP15" s="672"/>
      <c r="AQ15" s="673"/>
      <c r="AR15" s="671"/>
      <c r="AS15" s="672"/>
      <c r="AT15" s="672"/>
      <c r="AU15" s="672"/>
      <c r="AV15" s="672"/>
      <c r="AW15" s="672"/>
      <c r="AX15" s="816"/>
    </row>
    <row r="16" spans="1:50" ht="21" customHeight="1" x14ac:dyDescent="0.15">
      <c r="A16" s="627"/>
      <c r="B16" s="628"/>
      <c r="C16" s="628"/>
      <c r="D16" s="628"/>
      <c r="E16" s="628"/>
      <c r="F16" s="629"/>
      <c r="G16" s="737"/>
      <c r="H16" s="738"/>
      <c r="I16" s="725" t="s">
        <v>51</v>
      </c>
      <c r="J16" s="726"/>
      <c r="K16" s="726"/>
      <c r="L16" s="726"/>
      <c r="M16" s="726"/>
      <c r="N16" s="726"/>
      <c r="O16" s="727"/>
      <c r="P16" s="671"/>
      <c r="Q16" s="672"/>
      <c r="R16" s="672"/>
      <c r="S16" s="672"/>
      <c r="T16" s="672"/>
      <c r="U16" s="672"/>
      <c r="V16" s="673"/>
      <c r="W16" s="671"/>
      <c r="X16" s="672"/>
      <c r="Y16" s="672"/>
      <c r="Z16" s="672"/>
      <c r="AA16" s="672"/>
      <c r="AB16" s="672"/>
      <c r="AC16" s="673"/>
      <c r="AD16" s="671"/>
      <c r="AE16" s="672"/>
      <c r="AF16" s="672"/>
      <c r="AG16" s="672"/>
      <c r="AH16" s="672"/>
      <c r="AI16" s="672"/>
      <c r="AJ16" s="673"/>
      <c r="AK16" s="671"/>
      <c r="AL16" s="672"/>
      <c r="AM16" s="672"/>
      <c r="AN16" s="672"/>
      <c r="AO16" s="672"/>
      <c r="AP16" s="672"/>
      <c r="AQ16" s="673"/>
      <c r="AR16" s="769"/>
      <c r="AS16" s="770"/>
      <c r="AT16" s="770"/>
      <c r="AU16" s="770"/>
      <c r="AV16" s="770"/>
      <c r="AW16" s="770"/>
      <c r="AX16" s="771"/>
    </row>
    <row r="17" spans="1:50" ht="24.75" customHeight="1" x14ac:dyDescent="0.15">
      <c r="A17" s="627"/>
      <c r="B17" s="628"/>
      <c r="C17" s="628"/>
      <c r="D17" s="628"/>
      <c r="E17" s="628"/>
      <c r="F17" s="629"/>
      <c r="G17" s="737"/>
      <c r="H17" s="738"/>
      <c r="I17" s="725" t="s">
        <v>49</v>
      </c>
      <c r="J17" s="774"/>
      <c r="K17" s="774"/>
      <c r="L17" s="774"/>
      <c r="M17" s="774"/>
      <c r="N17" s="774"/>
      <c r="O17" s="775"/>
      <c r="P17" s="671"/>
      <c r="Q17" s="672"/>
      <c r="R17" s="672"/>
      <c r="S17" s="672"/>
      <c r="T17" s="672"/>
      <c r="U17" s="672"/>
      <c r="V17" s="673"/>
      <c r="W17" s="671"/>
      <c r="X17" s="672"/>
      <c r="Y17" s="672"/>
      <c r="Z17" s="672"/>
      <c r="AA17" s="672"/>
      <c r="AB17" s="672"/>
      <c r="AC17" s="673"/>
      <c r="AD17" s="671"/>
      <c r="AE17" s="672"/>
      <c r="AF17" s="672"/>
      <c r="AG17" s="672"/>
      <c r="AH17" s="672"/>
      <c r="AI17" s="672"/>
      <c r="AJ17" s="673"/>
      <c r="AK17" s="671"/>
      <c r="AL17" s="672"/>
      <c r="AM17" s="672"/>
      <c r="AN17" s="672"/>
      <c r="AO17" s="672"/>
      <c r="AP17" s="672"/>
      <c r="AQ17" s="673"/>
      <c r="AR17" s="927"/>
      <c r="AS17" s="927"/>
      <c r="AT17" s="927"/>
      <c r="AU17" s="927"/>
      <c r="AV17" s="927"/>
      <c r="AW17" s="927"/>
      <c r="AX17" s="928"/>
    </row>
    <row r="18" spans="1:50" ht="24.75" customHeight="1" x14ac:dyDescent="0.15">
      <c r="A18" s="627"/>
      <c r="B18" s="628"/>
      <c r="C18" s="628"/>
      <c r="D18" s="628"/>
      <c r="E18" s="628"/>
      <c r="F18" s="629"/>
      <c r="G18" s="739"/>
      <c r="H18" s="740"/>
      <c r="I18" s="728" t="s">
        <v>20</v>
      </c>
      <c r="J18" s="729"/>
      <c r="K18" s="729"/>
      <c r="L18" s="729"/>
      <c r="M18" s="729"/>
      <c r="N18" s="729"/>
      <c r="O18" s="730"/>
      <c r="P18" s="888">
        <f>SUM(P13:V17)</f>
        <v>28</v>
      </c>
      <c r="Q18" s="889"/>
      <c r="R18" s="889"/>
      <c r="S18" s="889"/>
      <c r="T18" s="889"/>
      <c r="U18" s="889"/>
      <c r="V18" s="890"/>
      <c r="W18" s="888">
        <f>SUM(W13:AC17)</f>
        <v>27</v>
      </c>
      <c r="X18" s="889"/>
      <c r="Y18" s="889"/>
      <c r="Z18" s="889"/>
      <c r="AA18" s="889"/>
      <c r="AB18" s="889"/>
      <c r="AC18" s="890"/>
      <c r="AD18" s="888">
        <f>SUM(AD13:AJ17)</f>
        <v>24</v>
      </c>
      <c r="AE18" s="889"/>
      <c r="AF18" s="889"/>
      <c r="AG18" s="889"/>
      <c r="AH18" s="889"/>
      <c r="AI18" s="889"/>
      <c r="AJ18" s="890"/>
      <c r="AK18" s="888">
        <f>SUM(AK13:AQ17)</f>
        <v>23</v>
      </c>
      <c r="AL18" s="889"/>
      <c r="AM18" s="889"/>
      <c r="AN18" s="889"/>
      <c r="AO18" s="889"/>
      <c r="AP18" s="889"/>
      <c r="AQ18" s="890"/>
      <c r="AR18" s="888">
        <f>SUM(AR13:AX17)</f>
        <v>0</v>
      </c>
      <c r="AS18" s="889"/>
      <c r="AT18" s="889"/>
      <c r="AU18" s="889"/>
      <c r="AV18" s="889"/>
      <c r="AW18" s="889"/>
      <c r="AX18" s="891"/>
    </row>
    <row r="19" spans="1:50" ht="24.75" customHeight="1" x14ac:dyDescent="0.15">
      <c r="A19" s="627"/>
      <c r="B19" s="628"/>
      <c r="C19" s="628"/>
      <c r="D19" s="628"/>
      <c r="E19" s="628"/>
      <c r="F19" s="629"/>
      <c r="G19" s="886" t="s">
        <v>9</v>
      </c>
      <c r="H19" s="887"/>
      <c r="I19" s="887"/>
      <c r="J19" s="887"/>
      <c r="K19" s="887"/>
      <c r="L19" s="887"/>
      <c r="M19" s="887"/>
      <c r="N19" s="887"/>
      <c r="O19" s="887"/>
      <c r="P19" s="671">
        <v>23</v>
      </c>
      <c r="Q19" s="672"/>
      <c r="R19" s="672"/>
      <c r="S19" s="672"/>
      <c r="T19" s="672"/>
      <c r="U19" s="672"/>
      <c r="V19" s="673"/>
      <c r="W19" s="671">
        <v>26</v>
      </c>
      <c r="X19" s="672"/>
      <c r="Y19" s="672"/>
      <c r="Z19" s="672"/>
      <c r="AA19" s="672"/>
      <c r="AB19" s="672"/>
      <c r="AC19" s="673"/>
      <c r="AD19" s="671">
        <v>22</v>
      </c>
      <c r="AE19" s="672"/>
      <c r="AF19" s="672"/>
      <c r="AG19" s="672"/>
      <c r="AH19" s="672"/>
      <c r="AI19" s="672"/>
      <c r="AJ19" s="673"/>
      <c r="AK19" s="315"/>
      <c r="AL19" s="315"/>
      <c r="AM19" s="315"/>
      <c r="AN19" s="315"/>
      <c r="AO19" s="315"/>
      <c r="AP19" s="315"/>
      <c r="AQ19" s="315"/>
      <c r="AR19" s="315"/>
      <c r="AS19" s="315"/>
      <c r="AT19" s="315"/>
      <c r="AU19" s="315"/>
      <c r="AV19" s="315"/>
      <c r="AW19" s="315"/>
      <c r="AX19" s="317"/>
    </row>
    <row r="20" spans="1:50" ht="24.75" customHeight="1" x14ac:dyDescent="0.15">
      <c r="A20" s="627"/>
      <c r="B20" s="628"/>
      <c r="C20" s="628"/>
      <c r="D20" s="628"/>
      <c r="E20" s="628"/>
      <c r="F20" s="629"/>
      <c r="G20" s="886" t="s">
        <v>10</v>
      </c>
      <c r="H20" s="887"/>
      <c r="I20" s="887"/>
      <c r="J20" s="887"/>
      <c r="K20" s="887"/>
      <c r="L20" s="887"/>
      <c r="M20" s="887"/>
      <c r="N20" s="887"/>
      <c r="O20" s="887"/>
      <c r="P20" s="302">
        <f>IF(P18=0, "-", SUM(P19)/P18)</f>
        <v>0.8214285714285714</v>
      </c>
      <c r="Q20" s="302"/>
      <c r="R20" s="302"/>
      <c r="S20" s="302"/>
      <c r="T20" s="302"/>
      <c r="U20" s="302"/>
      <c r="V20" s="302"/>
      <c r="W20" s="302">
        <f t="shared" ref="W20" si="0">IF(W18=0, "-", SUM(W19)/W18)</f>
        <v>0.96296296296296291</v>
      </c>
      <c r="X20" s="302"/>
      <c r="Y20" s="302"/>
      <c r="Z20" s="302"/>
      <c r="AA20" s="302"/>
      <c r="AB20" s="302"/>
      <c r="AC20" s="302"/>
      <c r="AD20" s="302">
        <f t="shared" ref="AD20" si="1">IF(AD18=0, "-", SUM(AD19)/AD18)</f>
        <v>0.91666666666666663</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59"/>
      <c r="B21" s="860"/>
      <c r="C21" s="860"/>
      <c r="D21" s="860"/>
      <c r="E21" s="860"/>
      <c r="F21" s="989"/>
      <c r="G21" s="300" t="s">
        <v>273</v>
      </c>
      <c r="H21" s="301"/>
      <c r="I21" s="301"/>
      <c r="J21" s="301"/>
      <c r="K21" s="301"/>
      <c r="L21" s="301"/>
      <c r="M21" s="301"/>
      <c r="N21" s="301"/>
      <c r="O21" s="301"/>
      <c r="P21" s="302">
        <f>IF(P19=0, "-", SUM(P19)/SUM(P13,P14))</f>
        <v>0.8214285714285714</v>
      </c>
      <c r="Q21" s="302"/>
      <c r="R21" s="302"/>
      <c r="S21" s="302"/>
      <c r="T21" s="302"/>
      <c r="U21" s="302"/>
      <c r="V21" s="302"/>
      <c r="W21" s="302">
        <f t="shared" ref="W21" si="2">IF(W19=0, "-", SUM(W19)/SUM(W13,W14))</f>
        <v>0.96296296296296291</v>
      </c>
      <c r="X21" s="302"/>
      <c r="Y21" s="302"/>
      <c r="Z21" s="302"/>
      <c r="AA21" s="302"/>
      <c r="AB21" s="302"/>
      <c r="AC21" s="302"/>
      <c r="AD21" s="302">
        <f t="shared" ref="AD21" si="3">IF(AD19=0, "-", SUM(AD19)/SUM(AD13,AD14))</f>
        <v>0.91666666666666663</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56" t="s">
        <v>346</v>
      </c>
      <c r="B22" s="957"/>
      <c r="C22" s="957"/>
      <c r="D22" s="957"/>
      <c r="E22" s="957"/>
      <c r="F22" s="958"/>
      <c r="G22" s="994" t="s">
        <v>253</v>
      </c>
      <c r="H22" s="206"/>
      <c r="I22" s="206"/>
      <c r="J22" s="206"/>
      <c r="K22" s="206"/>
      <c r="L22" s="206"/>
      <c r="M22" s="206"/>
      <c r="N22" s="206"/>
      <c r="O22" s="207"/>
      <c r="P22" s="945" t="s">
        <v>347</v>
      </c>
      <c r="Q22" s="206"/>
      <c r="R22" s="206"/>
      <c r="S22" s="206"/>
      <c r="T22" s="206"/>
      <c r="U22" s="206"/>
      <c r="V22" s="207"/>
      <c r="W22" s="945" t="s">
        <v>348</v>
      </c>
      <c r="X22" s="206"/>
      <c r="Y22" s="206"/>
      <c r="Z22" s="206"/>
      <c r="AA22" s="206"/>
      <c r="AB22" s="206"/>
      <c r="AC22" s="207"/>
      <c r="AD22" s="945" t="s">
        <v>252</v>
      </c>
      <c r="AE22" s="206"/>
      <c r="AF22" s="206"/>
      <c r="AG22" s="206"/>
      <c r="AH22" s="206"/>
      <c r="AI22" s="206"/>
      <c r="AJ22" s="206"/>
      <c r="AK22" s="206"/>
      <c r="AL22" s="206"/>
      <c r="AM22" s="206"/>
      <c r="AN22" s="206"/>
      <c r="AO22" s="206"/>
      <c r="AP22" s="206"/>
      <c r="AQ22" s="206"/>
      <c r="AR22" s="206"/>
      <c r="AS22" s="206"/>
      <c r="AT22" s="206"/>
      <c r="AU22" s="206"/>
      <c r="AV22" s="206"/>
      <c r="AW22" s="206"/>
      <c r="AX22" s="965"/>
    </row>
    <row r="23" spans="1:50" ht="25.5" customHeight="1" x14ac:dyDescent="0.15">
      <c r="A23" s="959"/>
      <c r="B23" s="960"/>
      <c r="C23" s="960"/>
      <c r="D23" s="960"/>
      <c r="E23" s="960"/>
      <c r="F23" s="961"/>
      <c r="G23" s="995" t="s">
        <v>476</v>
      </c>
      <c r="H23" s="996"/>
      <c r="I23" s="996"/>
      <c r="J23" s="996"/>
      <c r="K23" s="996"/>
      <c r="L23" s="996"/>
      <c r="M23" s="996"/>
      <c r="N23" s="996"/>
      <c r="O23" s="997"/>
      <c r="P23" s="929">
        <v>23</v>
      </c>
      <c r="Q23" s="930"/>
      <c r="R23" s="930"/>
      <c r="S23" s="930"/>
      <c r="T23" s="930"/>
      <c r="U23" s="930"/>
      <c r="V23" s="946"/>
      <c r="W23" s="929" t="s">
        <v>554</v>
      </c>
      <c r="X23" s="930"/>
      <c r="Y23" s="930"/>
      <c r="Z23" s="930"/>
      <c r="AA23" s="930"/>
      <c r="AB23" s="930"/>
      <c r="AC23" s="946"/>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47"/>
      <c r="H24" s="948"/>
      <c r="I24" s="948"/>
      <c r="J24" s="948"/>
      <c r="K24" s="948"/>
      <c r="L24" s="948"/>
      <c r="M24" s="948"/>
      <c r="N24" s="948"/>
      <c r="O24" s="949"/>
      <c r="P24" s="671"/>
      <c r="Q24" s="672"/>
      <c r="R24" s="672"/>
      <c r="S24" s="672"/>
      <c r="T24" s="672"/>
      <c r="U24" s="672"/>
      <c r="V24" s="673"/>
      <c r="W24" s="671" t="s">
        <v>478</v>
      </c>
      <c r="X24" s="672"/>
      <c r="Y24" s="672"/>
      <c r="Z24" s="672"/>
      <c r="AA24" s="672"/>
      <c r="AB24" s="672"/>
      <c r="AC24" s="673"/>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47"/>
      <c r="H25" s="948"/>
      <c r="I25" s="948"/>
      <c r="J25" s="948"/>
      <c r="K25" s="948"/>
      <c r="L25" s="948"/>
      <c r="M25" s="948"/>
      <c r="N25" s="948"/>
      <c r="O25" s="949"/>
      <c r="P25" s="671"/>
      <c r="Q25" s="672"/>
      <c r="R25" s="672"/>
      <c r="S25" s="672"/>
      <c r="T25" s="672"/>
      <c r="U25" s="672"/>
      <c r="V25" s="673"/>
      <c r="W25" s="671" t="s">
        <v>478</v>
      </c>
      <c r="X25" s="672"/>
      <c r="Y25" s="672"/>
      <c r="Z25" s="672"/>
      <c r="AA25" s="672"/>
      <c r="AB25" s="672"/>
      <c r="AC25" s="673"/>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43.5" hidden="1" customHeight="1" x14ac:dyDescent="0.15">
      <c r="A26" s="959"/>
      <c r="B26" s="960"/>
      <c r="C26" s="960"/>
      <c r="D26" s="960"/>
      <c r="E26" s="960"/>
      <c r="F26" s="961"/>
      <c r="G26" s="947"/>
      <c r="H26" s="948"/>
      <c r="I26" s="948"/>
      <c r="J26" s="948"/>
      <c r="K26" s="948"/>
      <c r="L26" s="948"/>
      <c r="M26" s="948"/>
      <c r="N26" s="948"/>
      <c r="O26" s="949"/>
      <c r="P26" s="671"/>
      <c r="Q26" s="672"/>
      <c r="R26" s="672"/>
      <c r="S26" s="672"/>
      <c r="T26" s="672"/>
      <c r="U26" s="672"/>
      <c r="V26" s="673"/>
      <c r="W26" s="671" t="s">
        <v>478</v>
      </c>
      <c r="X26" s="672"/>
      <c r="Y26" s="672"/>
      <c r="Z26" s="672"/>
      <c r="AA26" s="672"/>
      <c r="AB26" s="672"/>
      <c r="AC26" s="673"/>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671"/>
      <c r="Q27" s="672"/>
      <c r="R27" s="672"/>
      <c r="S27" s="672"/>
      <c r="T27" s="672"/>
      <c r="U27" s="672"/>
      <c r="V27" s="673"/>
      <c r="W27" s="671" t="s">
        <v>478</v>
      </c>
      <c r="X27" s="672"/>
      <c r="Y27" s="672"/>
      <c r="Z27" s="672"/>
      <c r="AA27" s="672"/>
      <c r="AB27" s="672"/>
      <c r="AC27" s="673"/>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50" t="s">
        <v>257</v>
      </c>
      <c r="H28" s="951"/>
      <c r="I28" s="951"/>
      <c r="J28" s="951"/>
      <c r="K28" s="951"/>
      <c r="L28" s="951"/>
      <c r="M28" s="951"/>
      <c r="N28" s="951"/>
      <c r="O28" s="952"/>
      <c r="P28" s="888">
        <f>P29-SUM(P23:P27)</f>
        <v>0</v>
      </c>
      <c r="Q28" s="889"/>
      <c r="R28" s="889"/>
      <c r="S28" s="889"/>
      <c r="T28" s="889"/>
      <c r="U28" s="889"/>
      <c r="V28" s="890"/>
      <c r="W28" s="888" t="e">
        <f>W29-SUM(W23:W27)</f>
        <v>#VALUE!</v>
      </c>
      <c r="X28" s="889"/>
      <c r="Y28" s="889"/>
      <c r="Z28" s="889"/>
      <c r="AA28" s="889"/>
      <c r="AB28" s="889"/>
      <c r="AC28" s="890"/>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254</v>
      </c>
      <c r="H29" s="954"/>
      <c r="I29" s="954"/>
      <c r="J29" s="954"/>
      <c r="K29" s="954"/>
      <c r="L29" s="954"/>
      <c r="M29" s="954"/>
      <c r="N29" s="954"/>
      <c r="O29" s="955"/>
      <c r="P29" s="671">
        <f>AK13</f>
        <v>23</v>
      </c>
      <c r="Q29" s="672"/>
      <c r="R29" s="672"/>
      <c r="S29" s="672"/>
      <c r="T29" s="672"/>
      <c r="U29" s="672"/>
      <c r="V29" s="673"/>
      <c r="W29" s="977" t="str">
        <f>AR13</f>
        <v>-</v>
      </c>
      <c r="X29" s="978"/>
      <c r="Y29" s="978"/>
      <c r="Z29" s="978"/>
      <c r="AA29" s="978"/>
      <c r="AB29" s="978"/>
      <c r="AC29" s="979"/>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71" t="s">
        <v>269</v>
      </c>
      <c r="B30" s="872"/>
      <c r="C30" s="872"/>
      <c r="D30" s="872"/>
      <c r="E30" s="872"/>
      <c r="F30" s="873"/>
      <c r="G30" s="785" t="s">
        <v>145</v>
      </c>
      <c r="H30" s="786"/>
      <c r="I30" s="786"/>
      <c r="J30" s="786"/>
      <c r="K30" s="786"/>
      <c r="L30" s="786"/>
      <c r="M30" s="786"/>
      <c r="N30" s="786"/>
      <c r="O30" s="787"/>
      <c r="P30" s="867" t="s">
        <v>58</v>
      </c>
      <c r="Q30" s="786"/>
      <c r="R30" s="786"/>
      <c r="S30" s="786"/>
      <c r="T30" s="786"/>
      <c r="U30" s="786"/>
      <c r="V30" s="786"/>
      <c r="W30" s="786"/>
      <c r="X30" s="787"/>
      <c r="Y30" s="864"/>
      <c r="Z30" s="865"/>
      <c r="AA30" s="866"/>
      <c r="AB30" s="868" t="s">
        <v>11</v>
      </c>
      <c r="AC30" s="869"/>
      <c r="AD30" s="870"/>
      <c r="AE30" s="868" t="s">
        <v>310</v>
      </c>
      <c r="AF30" s="869"/>
      <c r="AG30" s="869"/>
      <c r="AH30" s="870"/>
      <c r="AI30" s="868" t="s">
        <v>332</v>
      </c>
      <c r="AJ30" s="869"/>
      <c r="AK30" s="869"/>
      <c r="AL30" s="870"/>
      <c r="AM30" s="925" t="s">
        <v>337</v>
      </c>
      <c r="AN30" s="925"/>
      <c r="AO30" s="925"/>
      <c r="AP30" s="868"/>
      <c r="AQ30" s="779" t="s">
        <v>186</v>
      </c>
      <c r="AR30" s="780"/>
      <c r="AS30" s="780"/>
      <c r="AT30" s="781"/>
      <c r="AU30" s="786" t="s">
        <v>133</v>
      </c>
      <c r="AV30" s="786"/>
      <c r="AW30" s="786"/>
      <c r="AX30" s="926"/>
    </row>
    <row r="31" spans="1:50" ht="18.75" customHeight="1" x14ac:dyDescent="0.15">
      <c r="A31" s="410"/>
      <c r="B31" s="411"/>
      <c r="C31" s="411"/>
      <c r="D31" s="411"/>
      <c r="E31" s="411"/>
      <c r="F31" s="412"/>
      <c r="G31" s="426"/>
      <c r="H31" s="408"/>
      <c r="I31" s="408"/>
      <c r="J31" s="408"/>
      <c r="K31" s="408"/>
      <c r="L31" s="408"/>
      <c r="M31" s="408"/>
      <c r="N31" s="408"/>
      <c r="O31" s="427"/>
      <c r="P31" s="448"/>
      <c r="Q31" s="408"/>
      <c r="R31" s="408"/>
      <c r="S31" s="408"/>
      <c r="T31" s="408"/>
      <c r="U31" s="408"/>
      <c r="V31" s="408"/>
      <c r="W31" s="408"/>
      <c r="X31" s="427"/>
      <c r="Y31" s="465"/>
      <c r="Z31" s="466"/>
      <c r="AA31" s="467"/>
      <c r="AB31" s="231"/>
      <c r="AC31" s="232"/>
      <c r="AD31" s="233"/>
      <c r="AE31" s="231"/>
      <c r="AF31" s="232"/>
      <c r="AG31" s="232"/>
      <c r="AH31" s="233"/>
      <c r="AI31" s="231"/>
      <c r="AJ31" s="232"/>
      <c r="AK31" s="232"/>
      <c r="AL31" s="233"/>
      <c r="AM31" s="235"/>
      <c r="AN31" s="235"/>
      <c r="AO31" s="235"/>
      <c r="AP31" s="231"/>
      <c r="AQ31" s="603" t="s">
        <v>491</v>
      </c>
      <c r="AR31" s="185"/>
      <c r="AS31" s="118" t="s">
        <v>187</v>
      </c>
      <c r="AT31" s="119"/>
      <c r="AU31" s="184" t="s">
        <v>489</v>
      </c>
      <c r="AV31" s="184"/>
      <c r="AW31" s="408" t="s">
        <v>177</v>
      </c>
      <c r="AX31" s="409"/>
    </row>
    <row r="32" spans="1:50" ht="23.25" customHeight="1" x14ac:dyDescent="0.15">
      <c r="A32" s="413"/>
      <c r="B32" s="411"/>
      <c r="C32" s="411"/>
      <c r="D32" s="411"/>
      <c r="E32" s="411"/>
      <c r="F32" s="412"/>
      <c r="G32" s="577" t="s">
        <v>497</v>
      </c>
      <c r="H32" s="578"/>
      <c r="I32" s="578"/>
      <c r="J32" s="578"/>
      <c r="K32" s="578"/>
      <c r="L32" s="578"/>
      <c r="M32" s="578"/>
      <c r="N32" s="578"/>
      <c r="O32" s="579"/>
      <c r="P32" s="90" t="s">
        <v>498</v>
      </c>
      <c r="Q32" s="90"/>
      <c r="R32" s="90"/>
      <c r="S32" s="90"/>
      <c r="T32" s="90"/>
      <c r="U32" s="90"/>
      <c r="V32" s="90"/>
      <c r="W32" s="90"/>
      <c r="X32" s="91"/>
      <c r="Y32" s="484" t="s">
        <v>12</v>
      </c>
      <c r="Z32" s="544"/>
      <c r="AA32" s="545"/>
      <c r="AB32" s="474" t="s">
        <v>490</v>
      </c>
      <c r="AC32" s="474"/>
      <c r="AD32" s="474"/>
      <c r="AE32" s="202">
        <v>9</v>
      </c>
      <c r="AF32" s="203"/>
      <c r="AG32" s="203"/>
      <c r="AH32" s="204"/>
      <c r="AI32" s="202">
        <v>6</v>
      </c>
      <c r="AJ32" s="203"/>
      <c r="AK32" s="203"/>
      <c r="AL32" s="204"/>
      <c r="AM32" s="202">
        <v>6</v>
      </c>
      <c r="AN32" s="203"/>
      <c r="AO32" s="203"/>
      <c r="AP32" s="203"/>
      <c r="AQ32" s="326" t="s">
        <v>326</v>
      </c>
      <c r="AR32" s="192"/>
      <c r="AS32" s="192"/>
      <c r="AT32" s="327"/>
      <c r="AU32" s="203" t="s">
        <v>326</v>
      </c>
      <c r="AV32" s="203"/>
      <c r="AW32" s="203"/>
      <c r="AX32" s="205"/>
    </row>
    <row r="33" spans="1:50" ht="23.25" customHeight="1" x14ac:dyDescent="0.15">
      <c r="A33" s="414"/>
      <c r="B33" s="415"/>
      <c r="C33" s="415"/>
      <c r="D33" s="415"/>
      <c r="E33" s="415"/>
      <c r="F33" s="416"/>
      <c r="G33" s="580"/>
      <c r="H33" s="581"/>
      <c r="I33" s="581"/>
      <c r="J33" s="581"/>
      <c r="K33" s="581"/>
      <c r="L33" s="581"/>
      <c r="M33" s="581"/>
      <c r="N33" s="581"/>
      <c r="O33" s="582"/>
      <c r="P33" s="93"/>
      <c r="Q33" s="93"/>
      <c r="R33" s="93"/>
      <c r="S33" s="93"/>
      <c r="T33" s="93"/>
      <c r="U33" s="93"/>
      <c r="V33" s="93"/>
      <c r="W33" s="93"/>
      <c r="X33" s="94"/>
      <c r="Y33" s="428" t="s">
        <v>53</v>
      </c>
      <c r="Z33" s="429"/>
      <c r="AA33" s="430"/>
      <c r="AB33" s="536" t="s">
        <v>490</v>
      </c>
      <c r="AC33" s="536"/>
      <c r="AD33" s="536"/>
      <c r="AE33" s="202">
        <v>10</v>
      </c>
      <c r="AF33" s="203"/>
      <c r="AG33" s="203"/>
      <c r="AH33" s="204"/>
      <c r="AI33" s="202">
        <v>10</v>
      </c>
      <c r="AJ33" s="203"/>
      <c r="AK33" s="203"/>
      <c r="AL33" s="204"/>
      <c r="AM33" s="202">
        <v>10</v>
      </c>
      <c r="AN33" s="203"/>
      <c r="AO33" s="203"/>
      <c r="AP33" s="203"/>
      <c r="AQ33" s="326" t="s">
        <v>326</v>
      </c>
      <c r="AR33" s="192"/>
      <c r="AS33" s="192"/>
      <c r="AT33" s="327"/>
      <c r="AU33" s="203">
        <v>10</v>
      </c>
      <c r="AV33" s="203"/>
      <c r="AW33" s="203"/>
      <c r="AX33" s="205"/>
    </row>
    <row r="34" spans="1:50" ht="23.25" customHeight="1" x14ac:dyDescent="0.15">
      <c r="A34" s="413"/>
      <c r="B34" s="411"/>
      <c r="C34" s="411"/>
      <c r="D34" s="411"/>
      <c r="E34" s="411"/>
      <c r="F34" s="412"/>
      <c r="G34" s="583"/>
      <c r="H34" s="584"/>
      <c r="I34" s="584"/>
      <c r="J34" s="584"/>
      <c r="K34" s="584"/>
      <c r="L34" s="584"/>
      <c r="M34" s="584"/>
      <c r="N34" s="584"/>
      <c r="O34" s="585"/>
      <c r="P34" s="96"/>
      <c r="Q34" s="96"/>
      <c r="R34" s="96"/>
      <c r="S34" s="96"/>
      <c r="T34" s="96"/>
      <c r="U34" s="96"/>
      <c r="V34" s="96"/>
      <c r="W34" s="96"/>
      <c r="X34" s="97"/>
      <c r="Y34" s="428" t="s">
        <v>13</v>
      </c>
      <c r="Z34" s="429"/>
      <c r="AA34" s="430"/>
      <c r="AB34" s="572" t="s">
        <v>178</v>
      </c>
      <c r="AC34" s="572"/>
      <c r="AD34" s="572"/>
      <c r="AE34" s="202">
        <f>100*AE32/AE33</f>
        <v>90</v>
      </c>
      <c r="AF34" s="203"/>
      <c r="AG34" s="203"/>
      <c r="AH34" s="203"/>
      <c r="AI34" s="202">
        <f t="shared" ref="AI34" si="4">100*AI32/AI33</f>
        <v>60</v>
      </c>
      <c r="AJ34" s="203"/>
      <c r="AK34" s="203"/>
      <c r="AL34" s="203"/>
      <c r="AM34" s="202">
        <f t="shared" ref="AM34" si="5">100*AM32/AM33</f>
        <v>60</v>
      </c>
      <c r="AN34" s="203"/>
      <c r="AO34" s="203"/>
      <c r="AP34" s="203"/>
      <c r="AQ34" s="326"/>
      <c r="AR34" s="192"/>
      <c r="AS34" s="192"/>
      <c r="AT34" s="327"/>
      <c r="AU34" s="203"/>
      <c r="AV34" s="203"/>
      <c r="AW34" s="203"/>
      <c r="AX34" s="205"/>
    </row>
    <row r="35" spans="1:50" ht="23.25" customHeight="1" x14ac:dyDescent="0.15">
      <c r="A35" s="210" t="s">
        <v>298</v>
      </c>
      <c r="B35" s="211"/>
      <c r="C35" s="211"/>
      <c r="D35" s="211"/>
      <c r="E35" s="211"/>
      <c r="F35" s="212"/>
      <c r="G35" s="216" t="s">
        <v>499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16.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82" t="s">
        <v>269</v>
      </c>
      <c r="B37" s="783"/>
      <c r="C37" s="783"/>
      <c r="D37" s="783"/>
      <c r="E37" s="783"/>
      <c r="F37" s="784"/>
      <c r="G37" s="423" t="s">
        <v>145</v>
      </c>
      <c r="H37" s="424"/>
      <c r="I37" s="424"/>
      <c r="J37" s="424"/>
      <c r="K37" s="424"/>
      <c r="L37" s="424"/>
      <c r="M37" s="424"/>
      <c r="N37" s="424"/>
      <c r="O37" s="425"/>
      <c r="P37" s="461" t="s">
        <v>58</v>
      </c>
      <c r="Q37" s="424"/>
      <c r="R37" s="424"/>
      <c r="S37" s="424"/>
      <c r="T37" s="424"/>
      <c r="U37" s="424"/>
      <c r="V37" s="424"/>
      <c r="W37" s="424"/>
      <c r="X37" s="425"/>
      <c r="Y37" s="462"/>
      <c r="Z37" s="463"/>
      <c r="AA37" s="464"/>
      <c r="AB37" s="420" t="s">
        <v>11</v>
      </c>
      <c r="AC37" s="421"/>
      <c r="AD37" s="422"/>
      <c r="AE37" s="228" t="s">
        <v>310</v>
      </c>
      <c r="AF37" s="229"/>
      <c r="AG37" s="229"/>
      <c r="AH37" s="230"/>
      <c r="AI37" s="228" t="s">
        <v>308</v>
      </c>
      <c r="AJ37" s="229"/>
      <c r="AK37" s="229"/>
      <c r="AL37" s="230"/>
      <c r="AM37" s="234" t="s">
        <v>337</v>
      </c>
      <c r="AN37" s="234"/>
      <c r="AO37" s="234"/>
      <c r="AP37" s="234"/>
      <c r="AQ37" s="136" t="s">
        <v>186</v>
      </c>
      <c r="AR37" s="137"/>
      <c r="AS37" s="137"/>
      <c r="AT37" s="138"/>
      <c r="AU37" s="424" t="s">
        <v>133</v>
      </c>
      <c r="AV37" s="424"/>
      <c r="AW37" s="424"/>
      <c r="AX37" s="920"/>
    </row>
    <row r="38" spans="1:50" ht="18.75" hidden="1" customHeight="1" x14ac:dyDescent="0.15">
      <c r="A38" s="410"/>
      <c r="B38" s="411"/>
      <c r="C38" s="411"/>
      <c r="D38" s="411"/>
      <c r="E38" s="411"/>
      <c r="F38" s="412"/>
      <c r="G38" s="426"/>
      <c r="H38" s="408"/>
      <c r="I38" s="408"/>
      <c r="J38" s="408"/>
      <c r="K38" s="408"/>
      <c r="L38" s="408"/>
      <c r="M38" s="408"/>
      <c r="N38" s="408"/>
      <c r="O38" s="427"/>
      <c r="P38" s="448"/>
      <c r="Q38" s="408"/>
      <c r="R38" s="408"/>
      <c r="S38" s="408"/>
      <c r="T38" s="408"/>
      <c r="U38" s="408"/>
      <c r="V38" s="408"/>
      <c r="W38" s="408"/>
      <c r="X38" s="427"/>
      <c r="Y38" s="465"/>
      <c r="Z38" s="466"/>
      <c r="AA38" s="467"/>
      <c r="AB38" s="231"/>
      <c r="AC38" s="232"/>
      <c r="AD38" s="233"/>
      <c r="AE38" s="231"/>
      <c r="AF38" s="232"/>
      <c r="AG38" s="232"/>
      <c r="AH38" s="233"/>
      <c r="AI38" s="231"/>
      <c r="AJ38" s="232"/>
      <c r="AK38" s="232"/>
      <c r="AL38" s="233"/>
      <c r="AM38" s="235"/>
      <c r="AN38" s="235"/>
      <c r="AO38" s="235"/>
      <c r="AP38" s="235"/>
      <c r="AQ38" s="603"/>
      <c r="AR38" s="185"/>
      <c r="AS38" s="118" t="s">
        <v>187</v>
      </c>
      <c r="AT38" s="119"/>
      <c r="AU38" s="184"/>
      <c r="AV38" s="184"/>
      <c r="AW38" s="408" t="s">
        <v>177</v>
      </c>
      <c r="AX38" s="409"/>
    </row>
    <row r="39" spans="1:50" ht="23.25" hidden="1" customHeight="1" x14ac:dyDescent="0.15">
      <c r="A39" s="413"/>
      <c r="B39" s="411"/>
      <c r="C39" s="411"/>
      <c r="D39" s="411"/>
      <c r="E39" s="411"/>
      <c r="F39" s="412"/>
      <c r="G39" s="577"/>
      <c r="H39" s="578"/>
      <c r="I39" s="578"/>
      <c r="J39" s="578"/>
      <c r="K39" s="578"/>
      <c r="L39" s="578"/>
      <c r="M39" s="578"/>
      <c r="N39" s="578"/>
      <c r="O39" s="579"/>
      <c r="P39" s="90"/>
      <c r="Q39" s="90"/>
      <c r="R39" s="90"/>
      <c r="S39" s="90"/>
      <c r="T39" s="90"/>
      <c r="U39" s="90"/>
      <c r="V39" s="90"/>
      <c r="W39" s="90"/>
      <c r="X39" s="91"/>
      <c r="Y39" s="484" t="s">
        <v>12</v>
      </c>
      <c r="Z39" s="544"/>
      <c r="AA39" s="545"/>
      <c r="AB39" s="474"/>
      <c r="AC39" s="474"/>
      <c r="AD39" s="474"/>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414"/>
      <c r="B40" s="415"/>
      <c r="C40" s="415"/>
      <c r="D40" s="415"/>
      <c r="E40" s="415"/>
      <c r="F40" s="416"/>
      <c r="G40" s="580"/>
      <c r="H40" s="581"/>
      <c r="I40" s="581"/>
      <c r="J40" s="581"/>
      <c r="K40" s="581"/>
      <c r="L40" s="581"/>
      <c r="M40" s="581"/>
      <c r="N40" s="581"/>
      <c r="O40" s="582"/>
      <c r="P40" s="93"/>
      <c r="Q40" s="93"/>
      <c r="R40" s="93"/>
      <c r="S40" s="93"/>
      <c r="T40" s="93"/>
      <c r="U40" s="93"/>
      <c r="V40" s="93"/>
      <c r="W40" s="93"/>
      <c r="X40" s="94"/>
      <c r="Y40" s="428" t="s">
        <v>53</v>
      </c>
      <c r="Z40" s="429"/>
      <c r="AA40" s="430"/>
      <c r="AB40" s="536"/>
      <c r="AC40" s="536"/>
      <c r="AD40" s="536"/>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417"/>
      <c r="B41" s="418"/>
      <c r="C41" s="418"/>
      <c r="D41" s="418"/>
      <c r="E41" s="418"/>
      <c r="F41" s="419"/>
      <c r="G41" s="583"/>
      <c r="H41" s="584"/>
      <c r="I41" s="584"/>
      <c r="J41" s="584"/>
      <c r="K41" s="584"/>
      <c r="L41" s="584"/>
      <c r="M41" s="584"/>
      <c r="N41" s="584"/>
      <c r="O41" s="585"/>
      <c r="P41" s="96"/>
      <c r="Q41" s="96"/>
      <c r="R41" s="96"/>
      <c r="S41" s="96"/>
      <c r="T41" s="96"/>
      <c r="U41" s="96"/>
      <c r="V41" s="96"/>
      <c r="W41" s="96"/>
      <c r="X41" s="97"/>
      <c r="Y41" s="428" t="s">
        <v>13</v>
      </c>
      <c r="Z41" s="429"/>
      <c r="AA41" s="430"/>
      <c r="AB41" s="572" t="s">
        <v>178</v>
      </c>
      <c r="AC41" s="572"/>
      <c r="AD41" s="572"/>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298</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82" t="s">
        <v>269</v>
      </c>
      <c r="B44" s="783"/>
      <c r="C44" s="783"/>
      <c r="D44" s="783"/>
      <c r="E44" s="783"/>
      <c r="F44" s="784"/>
      <c r="G44" s="423" t="s">
        <v>145</v>
      </c>
      <c r="H44" s="424"/>
      <c r="I44" s="424"/>
      <c r="J44" s="424"/>
      <c r="K44" s="424"/>
      <c r="L44" s="424"/>
      <c r="M44" s="424"/>
      <c r="N44" s="424"/>
      <c r="O44" s="425"/>
      <c r="P44" s="461" t="s">
        <v>58</v>
      </c>
      <c r="Q44" s="424"/>
      <c r="R44" s="424"/>
      <c r="S44" s="424"/>
      <c r="T44" s="424"/>
      <c r="U44" s="424"/>
      <c r="V44" s="424"/>
      <c r="W44" s="424"/>
      <c r="X44" s="425"/>
      <c r="Y44" s="462"/>
      <c r="Z44" s="463"/>
      <c r="AA44" s="464"/>
      <c r="AB44" s="420" t="s">
        <v>11</v>
      </c>
      <c r="AC44" s="421"/>
      <c r="AD44" s="422"/>
      <c r="AE44" s="228" t="s">
        <v>310</v>
      </c>
      <c r="AF44" s="229"/>
      <c r="AG44" s="229"/>
      <c r="AH44" s="230"/>
      <c r="AI44" s="228" t="s">
        <v>308</v>
      </c>
      <c r="AJ44" s="229"/>
      <c r="AK44" s="229"/>
      <c r="AL44" s="230"/>
      <c r="AM44" s="234" t="s">
        <v>337</v>
      </c>
      <c r="AN44" s="234"/>
      <c r="AO44" s="234"/>
      <c r="AP44" s="234"/>
      <c r="AQ44" s="136" t="s">
        <v>186</v>
      </c>
      <c r="AR44" s="137"/>
      <c r="AS44" s="137"/>
      <c r="AT44" s="138"/>
      <c r="AU44" s="424" t="s">
        <v>133</v>
      </c>
      <c r="AV44" s="424"/>
      <c r="AW44" s="424"/>
      <c r="AX44" s="920"/>
    </row>
    <row r="45" spans="1:50" ht="18.75" hidden="1" customHeight="1" x14ac:dyDescent="0.15">
      <c r="A45" s="410"/>
      <c r="B45" s="411"/>
      <c r="C45" s="411"/>
      <c r="D45" s="411"/>
      <c r="E45" s="411"/>
      <c r="F45" s="412"/>
      <c r="G45" s="426"/>
      <c r="H45" s="408"/>
      <c r="I45" s="408"/>
      <c r="J45" s="408"/>
      <c r="K45" s="408"/>
      <c r="L45" s="408"/>
      <c r="M45" s="408"/>
      <c r="N45" s="408"/>
      <c r="O45" s="427"/>
      <c r="P45" s="448"/>
      <c r="Q45" s="408"/>
      <c r="R45" s="408"/>
      <c r="S45" s="408"/>
      <c r="T45" s="408"/>
      <c r="U45" s="408"/>
      <c r="V45" s="408"/>
      <c r="W45" s="408"/>
      <c r="X45" s="427"/>
      <c r="Y45" s="465"/>
      <c r="Z45" s="466"/>
      <c r="AA45" s="467"/>
      <c r="AB45" s="231"/>
      <c r="AC45" s="232"/>
      <c r="AD45" s="233"/>
      <c r="AE45" s="231"/>
      <c r="AF45" s="232"/>
      <c r="AG45" s="232"/>
      <c r="AH45" s="233"/>
      <c r="AI45" s="231"/>
      <c r="AJ45" s="232"/>
      <c r="AK45" s="232"/>
      <c r="AL45" s="233"/>
      <c r="AM45" s="235"/>
      <c r="AN45" s="235"/>
      <c r="AO45" s="235"/>
      <c r="AP45" s="235"/>
      <c r="AQ45" s="603"/>
      <c r="AR45" s="185"/>
      <c r="AS45" s="118" t="s">
        <v>187</v>
      </c>
      <c r="AT45" s="119"/>
      <c r="AU45" s="184"/>
      <c r="AV45" s="184"/>
      <c r="AW45" s="408" t="s">
        <v>177</v>
      </c>
      <c r="AX45" s="409"/>
    </row>
    <row r="46" spans="1:50" ht="23.25" hidden="1" customHeight="1" x14ac:dyDescent="0.15">
      <c r="A46" s="413"/>
      <c r="B46" s="411"/>
      <c r="C46" s="411"/>
      <c r="D46" s="411"/>
      <c r="E46" s="411"/>
      <c r="F46" s="412"/>
      <c r="G46" s="577"/>
      <c r="H46" s="578"/>
      <c r="I46" s="578"/>
      <c r="J46" s="578"/>
      <c r="K46" s="578"/>
      <c r="L46" s="578"/>
      <c r="M46" s="578"/>
      <c r="N46" s="578"/>
      <c r="O46" s="579"/>
      <c r="P46" s="90"/>
      <c r="Q46" s="90"/>
      <c r="R46" s="90"/>
      <c r="S46" s="90"/>
      <c r="T46" s="90"/>
      <c r="U46" s="90"/>
      <c r="V46" s="90"/>
      <c r="W46" s="90"/>
      <c r="X46" s="91"/>
      <c r="Y46" s="484" t="s">
        <v>12</v>
      </c>
      <c r="Z46" s="544"/>
      <c r="AA46" s="545"/>
      <c r="AB46" s="474"/>
      <c r="AC46" s="474"/>
      <c r="AD46" s="474"/>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414"/>
      <c r="B47" s="415"/>
      <c r="C47" s="415"/>
      <c r="D47" s="415"/>
      <c r="E47" s="415"/>
      <c r="F47" s="416"/>
      <c r="G47" s="580"/>
      <c r="H47" s="581"/>
      <c r="I47" s="581"/>
      <c r="J47" s="581"/>
      <c r="K47" s="581"/>
      <c r="L47" s="581"/>
      <c r="M47" s="581"/>
      <c r="N47" s="581"/>
      <c r="O47" s="582"/>
      <c r="P47" s="93"/>
      <c r="Q47" s="93"/>
      <c r="R47" s="93"/>
      <c r="S47" s="93"/>
      <c r="T47" s="93"/>
      <c r="U47" s="93"/>
      <c r="V47" s="93"/>
      <c r="W47" s="93"/>
      <c r="X47" s="94"/>
      <c r="Y47" s="428" t="s">
        <v>53</v>
      </c>
      <c r="Z47" s="429"/>
      <c r="AA47" s="430"/>
      <c r="AB47" s="536"/>
      <c r="AC47" s="536"/>
      <c r="AD47" s="536"/>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417"/>
      <c r="B48" s="418"/>
      <c r="C48" s="418"/>
      <c r="D48" s="418"/>
      <c r="E48" s="418"/>
      <c r="F48" s="419"/>
      <c r="G48" s="583"/>
      <c r="H48" s="584"/>
      <c r="I48" s="584"/>
      <c r="J48" s="584"/>
      <c r="K48" s="584"/>
      <c r="L48" s="584"/>
      <c r="M48" s="584"/>
      <c r="N48" s="584"/>
      <c r="O48" s="585"/>
      <c r="P48" s="96"/>
      <c r="Q48" s="96"/>
      <c r="R48" s="96"/>
      <c r="S48" s="96"/>
      <c r="T48" s="96"/>
      <c r="U48" s="96"/>
      <c r="V48" s="96"/>
      <c r="W48" s="96"/>
      <c r="X48" s="97"/>
      <c r="Y48" s="428" t="s">
        <v>13</v>
      </c>
      <c r="Z48" s="429"/>
      <c r="AA48" s="430"/>
      <c r="AB48" s="572" t="s">
        <v>178</v>
      </c>
      <c r="AC48" s="572"/>
      <c r="AD48" s="57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298</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10" t="s">
        <v>269</v>
      </c>
      <c r="B51" s="411"/>
      <c r="C51" s="411"/>
      <c r="D51" s="411"/>
      <c r="E51" s="411"/>
      <c r="F51" s="412"/>
      <c r="G51" s="423" t="s">
        <v>145</v>
      </c>
      <c r="H51" s="424"/>
      <c r="I51" s="424"/>
      <c r="J51" s="424"/>
      <c r="K51" s="424"/>
      <c r="L51" s="424"/>
      <c r="M51" s="424"/>
      <c r="N51" s="424"/>
      <c r="O51" s="425"/>
      <c r="P51" s="461" t="s">
        <v>58</v>
      </c>
      <c r="Q51" s="424"/>
      <c r="R51" s="424"/>
      <c r="S51" s="424"/>
      <c r="T51" s="424"/>
      <c r="U51" s="424"/>
      <c r="V51" s="424"/>
      <c r="W51" s="424"/>
      <c r="X51" s="425"/>
      <c r="Y51" s="462"/>
      <c r="Z51" s="463"/>
      <c r="AA51" s="464"/>
      <c r="AB51" s="420" t="s">
        <v>11</v>
      </c>
      <c r="AC51" s="421"/>
      <c r="AD51" s="422"/>
      <c r="AE51" s="228" t="s">
        <v>310</v>
      </c>
      <c r="AF51" s="229"/>
      <c r="AG51" s="229"/>
      <c r="AH51" s="230"/>
      <c r="AI51" s="228" t="s">
        <v>308</v>
      </c>
      <c r="AJ51" s="229"/>
      <c r="AK51" s="229"/>
      <c r="AL51" s="230"/>
      <c r="AM51" s="234" t="s">
        <v>337</v>
      </c>
      <c r="AN51" s="234"/>
      <c r="AO51" s="234"/>
      <c r="AP51" s="234"/>
      <c r="AQ51" s="136" t="s">
        <v>186</v>
      </c>
      <c r="AR51" s="137"/>
      <c r="AS51" s="137"/>
      <c r="AT51" s="138"/>
      <c r="AU51" s="934" t="s">
        <v>133</v>
      </c>
      <c r="AV51" s="934"/>
      <c r="AW51" s="934"/>
      <c r="AX51" s="935"/>
    </row>
    <row r="52" spans="1:50" ht="18.75" hidden="1" customHeight="1" x14ac:dyDescent="0.15">
      <c r="A52" s="410"/>
      <c r="B52" s="411"/>
      <c r="C52" s="411"/>
      <c r="D52" s="411"/>
      <c r="E52" s="411"/>
      <c r="F52" s="412"/>
      <c r="G52" s="426"/>
      <c r="H52" s="408"/>
      <c r="I52" s="408"/>
      <c r="J52" s="408"/>
      <c r="K52" s="408"/>
      <c r="L52" s="408"/>
      <c r="M52" s="408"/>
      <c r="N52" s="408"/>
      <c r="O52" s="427"/>
      <c r="P52" s="448"/>
      <c r="Q52" s="408"/>
      <c r="R52" s="408"/>
      <c r="S52" s="408"/>
      <c r="T52" s="408"/>
      <c r="U52" s="408"/>
      <c r="V52" s="408"/>
      <c r="W52" s="408"/>
      <c r="X52" s="427"/>
      <c r="Y52" s="465"/>
      <c r="Z52" s="466"/>
      <c r="AA52" s="467"/>
      <c r="AB52" s="231"/>
      <c r="AC52" s="232"/>
      <c r="AD52" s="233"/>
      <c r="AE52" s="231"/>
      <c r="AF52" s="232"/>
      <c r="AG52" s="232"/>
      <c r="AH52" s="233"/>
      <c r="AI52" s="231"/>
      <c r="AJ52" s="232"/>
      <c r="AK52" s="232"/>
      <c r="AL52" s="233"/>
      <c r="AM52" s="235"/>
      <c r="AN52" s="235"/>
      <c r="AO52" s="235"/>
      <c r="AP52" s="235"/>
      <c r="AQ52" s="603"/>
      <c r="AR52" s="185"/>
      <c r="AS52" s="118" t="s">
        <v>187</v>
      </c>
      <c r="AT52" s="119"/>
      <c r="AU52" s="184"/>
      <c r="AV52" s="184"/>
      <c r="AW52" s="408" t="s">
        <v>177</v>
      </c>
      <c r="AX52" s="409"/>
    </row>
    <row r="53" spans="1:50" ht="23.25" hidden="1" customHeight="1" x14ac:dyDescent="0.15">
      <c r="A53" s="413"/>
      <c r="B53" s="411"/>
      <c r="C53" s="411"/>
      <c r="D53" s="411"/>
      <c r="E53" s="411"/>
      <c r="F53" s="412"/>
      <c r="G53" s="577"/>
      <c r="H53" s="578"/>
      <c r="I53" s="578"/>
      <c r="J53" s="578"/>
      <c r="K53" s="578"/>
      <c r="L53" s="578"/>
      <c r="M53" s="578"/>
      <c r="N53" s="578"/>
      <c r="O53" s="579"/>
      <c r="P53" s="90"/>
      <c r="Q53" s="90"/>
      <c r="R53" s="90"/>
      <c r="S53" s="90"/>
      <c r="T53" s="90"/>
      <c r="U53" s="90"/>
      <c r="V53" s="90"/>
      <c r="W53" s="90"/>
      <c r="X53" s="91"/>
      <c r="Y53" s="484" t="s">
        <v>12</v>
      </c>
      <c r="Z53" s="544"/>
      <c r="AA53" s="545"/>
      <c r="AB53" s="474"/>
      <c r="AC53" s="474"/>
      <c r="AD53" s="474"/>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414"/>
      <c r="B54" s="415"/>
      <c r="C54" s="415"/>
      <c r="D54" s="415"/>
      <c r="E54" s="415"/>
      <c r="F54" s="416"/>
      <c r="G54" s="580"/>
      <c r="H54" s="581"/>
      <c r="I54" s="581"/>
      <c r="J54" s="581"/>
      <c r="K54" s="581"/>
      <c r="L54" s="581"/>
      <c r="M54" s="581"/>
      <c r="N54" s="581"/>
      <c r="O54" s="582"/>
      <c r="P54" s="93"/>
      <c r="Q54" s="93"/>
      <c r="R54" s="93"/>
      <c r="S54" s="93"/>
      <c r="T54" s="93"/>
      <c r="U54" s="93"/>
      <c r="V54" s="93"/>
      <c r="W54" s="93"/>
      <c r="X54" s="94"/>
      <c r="Y54" s="428" t="s">
        <v>53</v>
      </c>
      <c r="Z54" s="429"/>
      <c r="AA54" s="430"/>
      <c r="AB54" s="536"/>
      <c r="AC54" s="536"/>
      <c r="AD54" s="536"/>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17"/>
      <c r="B55" s="418"/>
      <c r="C55" s="418"/>
      <c r="D55" s="418"/>
      <c r="E55" s="418"/>
      <c r="F55" s="419"/>
      <c r="G55" s="583"/>
      <c r="H55" s="584"/>
      <c r="I55" s="584"/>
      <c r="J55" s="584"/>
      <c r="K55" s="584"/>
      <c r="L55" s="584"/>
      <c r="M55" s="584"/>
      <c r="N55" s="584"/>
      <c r="O55" s="585"/>
      <c r="P55" s="96"/>
      <c r="Q55" s="96"/>
      <c r="R55" s="96"/>
      <c r="S55" s="96"/>
      <c r="T55" s="96"/>
      <c r="U55" s="96"/>
      <c r="V55" s="96"/>
      <c r="W55" s="96"/>
      <c r="X55" s="97"/>
      <c r="Y55" s="428" t="s">
        <v>13</v>
      </c>
      <c r="Z55" s="429"/>
      <c r="AA55" s="430"/>
      <c r="AB55" s="607" t="s">
        <v>14</v>
      </c>
      <c r="AC55" s="607"/>
      <c r="AD55" s="607"/>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298</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10" t="s">
        <v>269</v>
      </c>
      <c r="B58" s="411"/>
      <c r="C58" s="411"/>
      <c r="D58" s="411"/>
      <c r="E58" s="411"/>
      <c r="F58" s="412"/>
      <c r="G58" s="423" t="s">
        <v>145</v>
      </c>
      <c r="H58" s="424"/>
      <c r="I58" s="424"/>
      <c r="J58" s="424"/>
      <c r="K58" s="424"/>
      <c r="L58" s="424"/>
      <c r="M58" s="424"/>
      <c r="N58" s="424"/>
      <c r="O58" s="425"/>
      <c r="P58" s="461" t="s">
        <v>58</v>
      </c>
      <c r="Q58" s="424"/>
      <c r="R58" s="424"/>
      <c r="S58" s="424"/>
      <c r="T58" s="424"/>
      <c r="U58" s="424"/>
      <c r="V58" s="424"/>
      <c r="W58" s="424"/>
      <c r="X58" s="425"/>
      <c r="Y58" s="462"/>
      <c r="Z58" s="463"/>
      <c r="AA58" s="464"/>
      <c r="AB58" s="420" t="s">
        <v>11</v>
      </c>
      <c r="AC58" s="421"/>
      <c r="AD58" s="422"/>
      <c r="AE58" s="228" t="s">
        <v>310</v>
      </c>
      <c r="AF58" s="229"/>
      <c r="AG58" s="229"/>
      <c r="AH58" s="230"/>
      <c r="AI58" s="228" t="s">
        <v>308</v>
      </c>
      <c r="AJ58" s="229"/>
      <c r="AK58" s="229"/>
      <c r="AL58" s="230"/>
      <c r="AM58" s="234" t="s">
        <v>337</v>
      </c>
      <c r="AN58" s="234"/>
      <c r="AO58" s="234"/>
      <c r="AP58" s="234"/>
      <c r="AQ58" s="136" t="s">
        <v>186</v>
      </c>
      <c r="AR58" s="137"/>
      <c r="AS58" s="137"/>
      <c r="AT58" s="138"/>
      <c r="AU58" s="934" t="s">
        <v>133</v>
      </c>
      <c r="AV58" s="934"/>
      <c r="AW58" s="934"/>
      <c r="AX58" s="935"/>
    </row>
    <row r="59" spans="1:50" ht="18.75" hidden="1" customHeight="1" x14ac:dyDescent="0.15">
      <c r="A59" s="410"/>
      <c r="B59" s="411"/>
      <c r="C59" s="411"/>
      <c r="D59" s="411"/>
      <c r="E59" s="411"/>
      <c r="F59" s="412"/>
      <c r="G59" s="426"/>
      <c r="H59" s="408"/>
      <c r="I59" s="408"/>
      <c r="J59" s="408"/>
      <c r="K59" s="408"/>
      <c r="L59" s="408"/>
      <c r="M59" s="408"/>
      <c r="N59" s="408"/>
      <c r="O59" s="427"/>
      <c r="P59" s="448"/>
      <c r="Q59" s="408"/>
      <c r="R59" s="408"/>
      <c r="S59" s="408"/>
      <c r="T59" s="408"/>
      <c r="U59" s="408"/>
      <c r="V59" s="408"/>
      <c r="W59" s="408"/>
      <c r="X59" s="427"/>
      <c r="Y59" s="465"/>
      <c r="Z59" s="466"/>
      <c r="AA59" s="467"/>
      <c r="AB59" s="231"/>
      <c r="AC59" s="232"/>
      <c r="AD59" s="233"/>
      <c r="AE59" s="231"/>
      <c r="AF59" s="232"/>
      <c r="AG59" s="232"/>
      <c r="AH59" s="233"/>
      <c r="AI59" s="231"/>
      <c r="AJ59" s="232"/>
      <c r="AK59" s="232"/>
      <c r="AL59" s="233"/>
      <c r="AM59" s="235"/>
      <c r="AN59" s="235"/>
      <c r="AO59" s="235"/>
      <c r="AP59" s="235"/>
      <c r="AQ59" s="603"/>
      <c r="AR59" s="185"/>
      <c r="AS59" s="118" t="s">
        <v>187</v>
      </c>
      <c r="AT59" s="119"/>
      <c r="AU59" s="184"/>
      <c r="AV59" s="184"/>
      <c r="AW59" s="408" t="s">
        <v>177</v>
      </c>
      <c r="AX59" s="409"/>
    </row>
    <row r="60" spans="1:50" ht="23.25" hidden="1" customHeight="1" x14ac:dyDescent="0.15">
      <c r="A60" s="413"/>
      <c r="B60" s="411"/>
      <c r="C60" s="411"/>
      <c r="D60" s="411"/>
      <c r="E60" s="411"/>
      <c r="F60" s="412"/>
      <c r="G60" s="577"/>
      <c r="H60" s="578"/>
      <c r="I60" s="578"/>
      <c r="J60" s="578"/>
      <c r="K60" s="578"/>
      <c r="L60" s="578"/>
      <c r="M60" s="578"/>
      <c r="N60" s="578"/>
      <c r="O60" s="579"/>
      <c r="P60" s="90"/>
      <c r="Q60" s="90"/>
      <c r="R60" s="90"/>
      <c r="S60" s="90"/>
      <c r="T60" s="90"/>
      <c r="U60" s="90"/>
      <c r="V60" s="90"/>
      <c r="W60" s="90"/>
      <c r="X60" s="91"/>
      <c r="Y60" s="484" t="s">
        <v>12</v>
      </c>
      <c r="Z60" s="544"/>
      <c r="AA60" s="545"/>
      <c r="AB60" s="474"/>
      <c r="AC60" s="474"/>
      <c r="AD60" s="474"/>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414"/>
      <c r="B61" s="415"/>
      <c r="C61" s="415"/>
      <c r="D61" s="415"/>
      <c r="E61" s="415"/>
      <c r="F61" s="416"/>
      <c r="G61" s="580"/>
      <c r="H61" s="581"/>
      <c r="I61" s="581"/>
      <c r="J61" s="581"/>
      <c r="K61" s="581"/>
      <c r="L61" s="581"/>
      <c r="M61" s="581"/>
      <c r="N61" s="581"/>
      <c r="O61" s="582"/>
      <c r="P61" s="93"/>
      <c r="Q61" s="93"/>
      <c r="R61" s="93"/>
      <c r="S61" s="93"/>
      <c r="T61" s="93"/>
      <c r="U61" s="93"/>
      <c r="V61" s="93"/>
      <c r="W61" s="93"/>
      <c r="X61" s="94"/>
      <c r="Y61" s="428" t="s">
        <v>53</v>
      </c>
      <c r="Z61" s="429"/>
      <c r="AA61" s="430"/>
      <c r="AB61" s="536"/>
      <c r="AC61" s="536"/>
      <c r="AD61" s="536"/>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414"/>
      <c r="B62" s="415"/>
      <c r="C62" s="415"/>
      <c r="D62" s="415"/>
      <c r="E62" s="415"/>
      <c r="F62" s="416"/>
      <c r="G62" s="583"/>
      <c r="H62" s="584"/>
      <c r="I62" s="584"/>
      <c r="J62" s="584"/>
      <c r="K62" s="584"/>
      <c r="L62" s="584"/>
      <c r="M62" s="584"/>
      <c r="N62" s="584"/>
      <c r="O62" s="585"/>
      <c r="P62" s="96"/>
      <c r="Q62" s="96"/>
      <c r="R62" s="96"/>
      <c r="S62" s="96"/>
      <c r="T62" s="96"/>
      <c r="U62" s="96"/>
      <c r="V62" s="96"/>
      <c r="W62" s="96"/>
      <c r="X62" s="97"/>
      <c r="Y62" s="428" t="s">
        <v>13</v>
      </c>
      <c r="Z62" s="429"/>
      <c r="AA62" s="430"/>
      <c r="AB62" s="572" t="s">
        <v>14</v>
      </c>
      <c r="AC62" s="572"/>
      <c r="AD62" s="57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298</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95" t="s">
        <v>270</v>
      </c>
      <c r="B65" s="496"/>
      <c r="C65" s="496"/>
      <c r="D65" s="496"/>
      <c r="E65" s="496"/>
      <c r="F65" s="497"/>
      <c r="G65" s="498"/>
      <c r="H65" s="223" t="s">
        <v>145</v>
      </c>
      <c r="I65" s="223"/>
      <c r="J65" s="223"/>
      <c r="K65" s="223"/>
      <c r="L65" s="223"/>
      <c r="M65" s="223"/>
      <c r="N65" s="223"/>
      <c r="O65" s="224"/>
      <c r="P65" s="222" t="s">
        <v>58</v>
      </c>
      <c r="Q65" s="223"/>
      <c r="R65" s="223"/>
      <c r="S65" s="223"/>
      <c r="T65" s="223"/>
      <c r="U65" s="223"/>
      <c r="V65" s="224"/>
      <c r="W65" s="500" t="s">
        <v>265</v>
      </c>
      <c r="X65" s="501"/>
      <c r="Y65" s="504"/>
      <c r="Z65" s="504"/>
      <c r="AA65" s="505"/>
      <c r="AB65" s="222" t="s">
        <v>11</v>
      </c>
      <c r="AC65" s="223"/>
      <c r="AD65" s="224"/>
      <c r="AE65" s="228" t="s">
        <v>310</v>
      </c>
      <c r="AF65" s="229"/>
      <c r="AG65" s="229"/>
      <c r="AH65" s="230"/>
      <c r="AI65" s="228" t="s">
        <v>308</v>
      </c>
      <c r="AJ65" s="229"/>
      <c r="AK65" s="229"/>
      <c r="AL65" s="230"/>
      <c r="AM65" s="234" t="s">
        <v>337</v>
      </c>
      <c r="AN65" s="234"/>
      <c r="AO65" s="234"/>
      <c r="AP65" s="234"/>
      <c r="AQ65" s="222" t="s">
        <v>186</v>
      </c>
      <c r="AR65" s="223"/>
      <c r="AS65" s="223"/>
      <c r="AT65" s="224"/>
      <c r="AU65" s="236" t="s">
        <v>133</v>
      </c>
      <c r="AV65" s="236"/>
      <c r="AW65" s="236"/>
      <c r="AX65" s="237"/>
    </row>
    <row r="66" spans="1:50" ht="18.75" hidden="1" customHeight="1" x14ac:dyDescent="0.15">
      <c r="A66" s="488"/>
      <c r="B66" s="489"/>
      <c r="C66" s="489"/>
      <c r="D66" s="489"/>
      <c r="E66" s="489"/>
      <c r="F66" s="490"/>
      <c r="G66" s="499"/>
      <c r="H66" s="226"/>
      <c r="I66" s="226"/>
      <c r="J66" s="226"/>
      <c r="K66" s="226"/>
      <c r="L66" s="226"/>
      <c r="M66" s="226"/>
      <c r="N66" s="226"/>
      <c r="O66" s="227"/>
      <c r="P66" s="225"/>
      <c r="Q66" s="226"/>
      <c r="R66" s="226"/>
      <c r="S66" s="226"/>
      <c r="T66" s="226"/>
      <c r="U66" s="226"/>
      <c r="V66" s="227"/>
      <c r="W66" s="502"/>
      <c r="X66" s="503"/>
      <c r="Y66" s="506"/>
      <c r="Z66" s="506"/>
      <c r="AA66" s="507"/>
      <c r="AB66" s="225"/>
      <c r="AC66" s="226"/>
      <c r="AD66" s="227"/>
      <c r="AE66" s="231"/>
      <c r="AF66" s="232"/>
      <c r="AG66" s="232"/>
      <c r="AH66" s="233"/>
      <c r="AI66" s="231"/>
      <c r="AJ66" s="232"/>
      <c r="AK66" s="232"/>
      <c r="AL66" s="233"/>
      <c r="AM66" s="235"/>
      <c r="AN66" s="235"/>
      <c r="AO66" s="235"/>
      <c r="AP66" s="235"/>
      <c r="AQ66" s="183"/>
      <c r="AR66" s="184"/>
      <c r="AS66" s="226" t="s">
        <v>187</v>
      </c>
      <c r="AT66" s="227"/>
      <c r="AU66" s="184"/>
      <c r="AV66" s="184"/>
      <c r="AW66" s="226" t="s">
        <v>268</v>
      </c>
      <c r="AX66" s="238"/>
    </row>
    <row r="67" spans="1:50" ht="23.25" hidden="1" customHeight="1" x14ac:dyDescent="0.15">
      <c r="A67" s="488"/>
      <c r="B67" s="489"/>
      <c r="C67" s="489"/>
      <c r="D67" s="489"/>
      <c r="E67" s="489"/>
      <c r="F67" s="490"/>
      <c r="G67" s="239" t="s">
        <v>188</v>
      </c>
      <c r="H67" s="242"/>
      <c r="I67" s="243"/>
      <c r="J67" s="243"/>
      <c r="K67" s="243"/>
      <c r="L67" s="243"/>
      <c r="M67" s="243"/>
      <c r="N67" s="243"/>
      <c r="O67" s="244"/>
      <c r="P67" s="242"/>
      <c r="Q67" s="243"/>
      <c r="R67" s="243"/>
      <c r="S67" s="243"/>
      <c r="T67" s="243"/>
      <c r="U67" s="243"/>
      <c r="V67" s="244"/>
      <c r="W67" s="248"/>
      <c r="X67" s="249"/>
      <c r="Y67" s="254" t="s">
        <v>12</v>
      </c>
      <c r="Z67" s="254"/>
      <c r="AA67" s="255"/>
      <c r="AB67" s="256" t="s">
        <v>288</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88"/>
      <c r="B68" s="489"/>
      <c r="C68" s="489"/>
      <c r="D68" s="489"/>
      <c r="E68" s="489"/>
      <c r="F68" s="490"/>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288</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88"/>
      <c r="B69" s="489"/>
      <c r="C69" s="489"/>
      <c r="D69" s="489"/>
      <c r="E69" s="489"/>
      <c r="F69" s="490"/>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289</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88" t="s">
        <v>274</v>
      </c>
      <c r="B70" s="489"/>
      <c r="C70" s="489"/>
      <c r="D70" s="489"/>
      <c r="E70" s="489"/>
      <c r="F70" s="490"/>
      <c r="G70" s="240" t="s">
        <v>189</v>
      </c>
      <c r="H70" s="291"/>
      <c r="I70" s="291"/>
      <c r="J70" s="291"/>
      <c r="K70" s="291"/>
      <c r="L70" s="291"/>
      <c r="M70" s="291"/>
      <c r="N70" s="291"/>
      <c r="O70" s="291"/>
      <c r="P70" s="291"/>
      <c r="Q70" s="291"/>
      <c r="R70" s="291"/>
      <c r="S70" s="291"/>
      <c r="T70" s="291"/>
      <c r="U70" s="291"/>
      <c r="V70" s="291"/>
      <c r="W70" s="294" t="s">
        <v>287</v>
      </c>
      <c r="X70" s="295"/>
      <c r="Y70" s="254" t="s">
        <v>12</v>
      </c>
      <c r="Z70" s="254"/>
      <c r="AA70" s="255"/>
      <c r="AB70" s="256" t="s">
        <v>288</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88"/>
      <c r="B71" s="489"/>
      <c r="C71" s="489"/>
      <c r="D71" s="489"/>
      <c r="E71" s="489"/>
      <c r="F71" s="490"/>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288</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91"/>
      <c r="B72" s="492"/>
      <c r="C72" s="492"/>
      <c r="D72" s="492"/>
      <c r="E72" s="492"/>
      <c r="F72" s="493"/>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289</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19" t="s">
        <v>270</v>
      </c>
      <c r="B73" s="520"/>
      <c r="C73" s="520"/>
      <c r="D73" s="520"/>
      <c r="E73" s="520"/>
      <c r="F73" s="521"/>
      <c r="G73" s="595"/>
      <c r="H73" s="115" t="s">
        <v>145</v>
      </c>
      <c r="I73" s="115"/>
      <c r="J73" s="115"/>
      <c r="K73" s="115"/>
      <c r="L73" s="115"/>
      <c r="M73" s="115"/>
      <c r="N73" s="115"/>
      <c r="O73" s="116"/>
      <c r="P73" s="144" t="s">
        <v>58</v>
      </c>
      <c r="Q73" s="115"/>
      <c r="R73" s="115"/>
      <c r="S73" s="115"/>
      <c r="T73" s="115"/>
      <c r="U73" s="115"/>
      <c r="V73" s="115"/>
      <c r="W73" s="115"/>
      <c r="X73" s="116"/>
      <c r="Y73" s="597"/>
      <c r="Z73" s="598"/>
      <c r="AA73" s="599"/>
      <c r="AB73" s="144" t="s">
        <v>11</v>
      </c>
      <c r="AC73" s="115"/>
      <c r="AD73" s="116"/>
      <c r="AE73" s="228" t="s">
        <v>310</v>
      </c>
      <c r="AF73" s="229"/>
      <c r="AG73" s="229"/>
      <c r="AH73" s="230"/>
      <c r="AI73" s="228" t="s">
        <v>308</v>
      </c>
      <c r="AJ73" s="229"/>
      <c r="AK73" s="229"/>
      <c r="AL73" s="230"/>
      <c r="AM73" s="234" t="s">
        <v>337</v>
      </c>
      <c r="AN73" s="234"/>
      <c r="AO73" s="234"/>
      <c r="AP73" s="234"/>
      <c r="AQ73" s="144" t="s">
        <v>186</v>
      </c>
      <c r="AR73" s="115"/>
      <c r="AS73" s="115"/>
      <c r="AT73" s="116"/>
      <c r="AU73" s="120" t="s">
        <v>133</v>
      </c>
      <c r="AV73" s="121"/>
      <c r="AW73" s="121"/>
      <c r="AX73" s="122"/>
    </row>
    <row r="74" spans="1:50" ht="18.75" hidden="1" customHeight="1" x14ac:dyDescent="0.15">
      <c r="A74" s="522"/>
      <c r="B74" s="523"/>
      <c r="C74" s="523"/>
      <c r="D74" s="523"/>
      <c r="E74" s="523"/>
      <c r="F74" s="524"/>
      <c r="G74" s="59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603"/>
      <c r="AR74" s="185"/>
      <c r="AS74" s="118" t="s">
        <v>187</v>
      </c>
      <c r="AT74" s="119"/>
      <c r="AU74" s="603"/>
      <c r="AV74" s="185"/>
      <c r="AW74" s="118" t="s">
        <v>177</v>
      </c>
      <c r="AX74" s="180"/>
    </row>
    <row r="75" spans="1:50" ht="23.25" hidden="1" customHeight="1" x14ac:dyDescent="0.15">
      <c r="A75" s="522"/>
      <c r="B75" s="523"/>
      <c r="C75" s="523"/>
      <c r="D75" s="523"/>
      <c r="E75" s="523"/>
      <c r="F75" s="524"/>
      <c r="G75" s="622"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22"/>
      <c r="B76" s="523"/>
      <c r="C76" s="523"/>
      <c r="D76" s="523"/>
      <c r="E76" s="523"/>
      <c r="F76" s="524"/>
      <c r="G76" s="62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22"/>
      <c r="B77" s="523"/>
      <c r="C77" s="523"/>
      <c r="D77" s="523"/>
      <c r="E77" s="523"/>
      <c r="F77" s="524"/>
      <c r="G77" s="624"/>
      <c r="H77" s="96"/>
      <c r="I77" s="96"/>
      <c r="J77" s="96"/>
      <c r="K77" s="96"/>
      <c r="L77" s="96"/>
      <c r="M77" s="96"/>
      <c r="N77" s="96"/>
      <c r="O77" s="97"/>
      <c r="P77" s="93"/>
      <c r="Q77" s="93"/>
      <c r="R77" s="93"/>
      <c r="S77" s="93"/>
      <c r="T77" s="93"/>
      <c r="U77" s="93"/>
      <c r="V77" s="93"/>
      <c r="W77" s="93"/>
      <c r="X77" s="94"/>
      <c r="Y77" s="144" t="s">
        <v>13</v>
      </c>
      <c r="Z77" s="115"/>
      <c r="AA77" s="116"/>
      <c r="AB77" s="592" t="s">
        <v>14</v>
      </c>
      <c r="AC77" s="592"/>
      <c r="AD77" s="592"/>
      <c r="AE77" s="900"/>
      <c r="AF77" s="901"/>
      <c r="AG77" s="901"/>
      <c r="AH77" s="901"/>
      <c r="AI77" s="900"/>
      <c r="AJ77" s="901"/>
      <c r="AK77" s="901"/>
      <c r="AL77" s="901"/>
      <c r="AM77" s="900"/>
      <c r="AN77" s="901"/>
      <c r="AO77" s="901"/>
      <c r="AP77" s="901"/>
      <c r="AQ77" s="326"/>
      <c r="AR77" s="192"/>
      <c r="AS77" s="192"/>
      <c r="AT77" s="327"/>
      <c r="AU77" s="203"/>
      <c r="AV77" s="203"/>
      <c r="AW77" s="203"/>
      <c r="AX77" s="205"/>
    </row>
    <row r="78" spans="1:50" ht="69.75" hidden="1" customHeight="1" x14ac:dyDescent="0.15">
      <c r="A78" s="320" t="s">
        <v>301</v>
      </c>
      <c r="B78" s="321"/>
      <c r="C78" s="321"/>
      <c r="D78" s="321"/>
      <c r="E78" s="318" t="s">
        <v>248</v>
      </c>
      <c r="F78" s="319"/>
      <c r="G78" s="47" t="s">
        <v>189</v>
      </c>
      <c r="H78" s="600"/>
      <c r="I78" s="601"/>
      <c r="J78" s="601"/>
      <c r="K78" s="601"/>
      <c r="L78" s="601"/>
      <c r="M78" s="601"/>
      <c r="N78" s="601"/>
      <c r="O78" s="602"/>
      <c r="P78" s="132"/>
      <c r="Q78" s="132"/>
      <c r="R78" s="132"/>
      <c r="S78" s="132"/>
      <c r="T78" s="132"/>
      <c r="U78" s="132"/>
      <c r="V78" s="132"/>
      <c r="W78" s="132"/>
      <c r="X78" s="13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86" t="s">
        <v>148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62" t="s">
        <v>264</v>
      </c>
      <c r="AP79" s="263"/>
      <c r="AQ79" s="263"/>
      <c r="AR79" s="66" t="s">
        <v>262</v>
      </c>
      <c r="AS79" s="262"/>
      <c r="AT79" s="263"/>
      <c r="AU79" s="263"/>
      <c r="AV79" s="263"/>
      <c r="AW79" s="263"/>
      <c r="AX79" s="990"/>
    </row>
    <row r="80" spans="1:50" ht="18.75" hidden="1" customHeight="1" x14ac:dyDescent="0.15">
      <c r="A80" s="874" t="s">
        <v>146</v>
      </c>
      <c r="B80" s="537" t="s">
        <v>261</v>
      </c>
      <c r="C80" s="538"/>
      <c r="D80" s="538"/>
      <c r="E80" s="538"/>
      <c r="F80" s="539"/>
      <c r="G80" s="446" t="s">
        <v>138</v>
      </c>
      <c r="H80" s="446"/>
      <c r="I80" s="446"/>
      <c r="J80" s="446"/>
      <c r="K80" s="446"/>
      <c r="L80" s="446"/>
      <c r="M80" s="446"/>
      <c r="N80" s="446"/>
      <c r="O80" s="446"/>
      <c r="P80" s="446"/>
      <c r="Q80" s="446"/>
      <c r="R80" s="446"/>
      <c r="S80" s="446"/>
      <c r="T80" s="446"/>
      <c r="U80" s="446"/>
      <c r="V80" s="446"/>
      <c r="W80" s="446"/>
      <c r="X80" s="446"/>
      <c r="Y80" s="446"/>
      <c r="Z80" s="446"/>
      <c r="AA80" s="526"/>
      <c r="AB80" s="445" t="s">
        <v>349</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75"/>
      <c r="B81" s="540"/>
      <c r="C81" s="441"/>
      <c r="D81" s="441"/>
      <c r="E81" s="441"/>
      <c r="F81" s="442"/>
      <c r="G81" s="408"/>
      <c r="H81" s="408"/>
      <c r="I81" s="408"/>
      <c r="J81" s="408"/>
      <c r="K81" s="408"/>
      <c r="L81" s="408"/>
      <c r="M81" s="408"/>
      <c r="N81" s="408"/>
      <c r="O81" s="408"/>
      <c r="P81" s="408"/>
      <c r="Q81" s="408"/>
      <c r="R81" s="408"/>
      <c r="S81" s="408"/>
      <c r="T81" s="408"/>
      <c r="U81" s="408"/>
      <c r="V81" s="408"/>
      <c r="W81" s="408"/>
      <c r="X81" s="408"/>
      <c r="Y81" s="408"/>
      <c r="Z81" s="408"/>
      <c r="AA81" s="427"/>
      <c r="AB81" s="44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5"/>
      <c r="B82" s="540"/>
      <c r="C82" s="441"/>
      <c r="D82" s="441"/>
      <c r="E82" s="441"/>
      <c r="F82" s="442"/>
      <c r="G82" s="689"/>
      <c r="H82" s="689"/>
      <c r="I82" s="689"/>
      <c r="J82" s="689"/>
      <c r="K82" s="689"/>
      <c r="L82" s="689"/>
      <c r="M82" s="689"/>
      <c r="N82" s="689"/>
      <c r="O82" s="689"/>
      <c r="P82" s="689"/>
      <c r="Q82" s="689"/>
      <c r="R82" s="689"/>
      <c r="S82" s="689"/>
      <c r="T82" s="689"/>
      <c r="U82" s="689"/>
      <c r="V82" s="689"/>
      <c r="W82" s="689"/>
      <c r="X82" s="689"/>
      <c r="Y82" s="689"/>
      <c r="Z82" s="689"/>
      <c r="AA82" s="690"/>
      <c r="AB82" s="894"/>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5"/>
    </row>
    <row r="83" spans="1:60" ht="22.5" hidden="1" customHeight="1" x14ac:dyDescent="0.15">
      <c r="A83" s="875"/>
      <c r="B83" s="540"/>
      <c r="C83" s="441"/>
      <c r="D83" s="441"/>
      <c r="E83" s="441"/>
      <c r="F83" s="442"/>
      <c r="G83" s="691"/>
      <c r="H83" s="691"/>
      <c r="I83" s="691"/>
      <c r="J83" s="691"/>
      <c r="K83" s="691"/>
      <c r="L83" s="691"/>
      <c r="M83" s="691"/>
      <c r="N83" s="691"/>
      <c r="O83" s="691"/>
      <c r="P83" s="691"/>
      <c r="Q83" s="691"/>
      <c r="R83" s="691"/>
      <c r="S83" s="691"/>
      <c r="T83" s="691"/>
      <c r="U83" s="691"/>
      <c r="V83" s="691"/>
      <c r="W83" s="691"/>
      <c r="X83" s="691"/>
      <c r="Y83" s="691"/>
      <c r="Z83" s="691"/>
      <c r="AA83" s="692"/>
      <c r="AB83" s="896"/>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897"/>
    </row>
    <row r="84" spans="1:60" ht="19.5" hidden="1" customHeight="1" x14ac:dyDescent="0.15">
      <c r="A84" s="875"/>
      <c r="B84" s="541"/>
      <c r="C84" s="542"/>
      <c r="D84" s="542"/>
      <c r="E84" s="542"/>
      <c r="F84" s="543"/>
      <c r="G84" s="693"/>
      <c r="H84" s="693"/>
      <c r="I84" s="693"/>
      <c r="J84" s="693"/>
      <c r="K84" s="693"/>
      <c r="L84" s="693"/>
      <c r="M84" s="693"/>
      <c r="N84" s="693"/>
      <c r="O84" s="693"/>
      <c r="P84" s="693"/>
      <c r="Q84" s="693"/>
      <c r="R84" s="693"/>
      <c r="S84" s="693"/>
      <c r="T84" s="693"/>
      <c r="U84" s="693"/>
      <c r="V84" s="693"/>
      <c r="W84" s="693"/>
      <c r="X84" s="693"/>
      <c r="Y84" s="693"/>
      <c r="Z84" s="693"/>
      <c r="AA84" s="694"/>
      <c r="AB84" s="898"/>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899"/>
    </row>
    <row r="85" spans="1:60" ht="18.75" hidden="1" customHeight="1" x14ac:dyDescent="0.15">
      <c r="A85" s="875"/>
      <c r="B85" s="441" t="s">
        <v>144</v>
      </c>
      <c r="C85" s="441"/>
      <c r="D85" s="441"/>
      <c r="E85" s="441"/>
      <c r="F85" s="442"/>
      <c r="G85" s="525" t="s">
        <v>60</v>
      </c>
      <c r="H85" s="446"/>
      <c r="I85" s="446"/>
      <c r="J85" s="446"/>
      <c r="K85" s="446"/>
      <c r="L85" s="446"/>
      <c r="M85" s="446"/>
      <c r="N85" s="446"/>
      <c r="O85" s="526"/>
      <c r="P85" s="445" t="s">
        <v>62</v>
      </c>
      <c r="Q85" s="446"/>
      <c r="R85" s="446"/>
      <c r="S85" s="446"/>
      <c r="T85" s="446"/>
      <c r="U85" s="446"/>
      <c r="V85" s="446"/>
      <c r="W85" s="446"/>
      <c r="X85" s="526"/>
      <c r="Y85" s="149"/>
      <c r="Z85" s="150"/>
      <c r="AA85" s="151"/>
      <c r="AB85" s="228" t="s">
        <v>11</v>
      </c>
      <c r="AC85" s="229"/>
      <c r="AD85" s="230"/>
      <c r="AE85" s="228" t="s">
        <v>310</v>
      </c>
      <c r="AF85" s="229"/>
      <c r="AG85" s="229"/>
      <c r="AH85" s="230"/>
      <c r="AI85" s="228" t="s">
        <v>308</v>
      </c>
      <c r="AJ85" s="229"/>
      <c r="AK85" s="229"/>
      <c r="AL85" s="230"/>
      <c r="AM85" s="234" t="s">
        <v>337</v>
      </c>
      <c r="AN85" s="234"/>
      <c r="AO85" s="234"/>
      <c r="AP85" s="234"/>
      <c r="AQ85" s="144" t="s">
        <v>186</v>
      </c>
      <c r="AR85" s="115"/>
      <c r="AS85" s="115"/>
      <c r="AT85" s="116"/>
      <c r="AU85" s="546" t="s">
        <v>133</v>
      </c>
      <c r="AV85" s="546"/>
      <c r="AW85" s="546"/>
      <c r="AX85" s="547"/>
      <c r="AY85" s="10"/>
      <c r="AZ85" s="10"/>
      <c r="BA85" s="10"/>
      <c r="BB85" s="10"/>
      <c r="BC85" s="10"/>
    </row>
    <row r="86" spans="1:60" ht="18.75" hidden="1" customHeight="1" x14ac:dyDescent="0.15">
      <c r="A86" s="875"/>
      <c r="B86" s="441"/>
      <c r="C86" s="441"/>
      <c r="D86" s="441"/>
      <c r="E86" s="441"/>
      <c r="F86" s="442"/>
      <c r="G86" s="426"/>
      <c r="H86" s="408"/>
      <c r="I86" s="408"/>
      <c r="J86" s="408"/>
      <c r="K86" s="408"/>
      <c r="L86" s="408"/>
      <c r="M86" s="408"/>
      <c r="N86" s="408"/>
      <c r="O86" s="427"/>
      <c r="P86" s="448"/>
      <c r="Q86" s="408"/>
      <c r="R86" s="408"/>
      <c r="S86" s="408"/>
      <c r="T86" s="408"/>
      <c r="U86" s="408"/>
      <c r="V86" s="408"/>
      <c r="W86" s="408"/>
      <c r="X86" s="427"/>
      <c r="Y86" s="149"/>
      <c r="Z86" s="150"/>
      <c r="AA86" s="151"/>
      <c r="AB86" s="231"/>
      <c r="AC86" s="232"/>
      <c r="AD86" s="233"/>
      <c r="AE86" s="231"/>
      <c r="AF86" s="232"/>
      <c r="AG86" s="232"/>
      <c r="AH86" s="233"/>
      <c r="AI86" s="231"/>
      <c r="AJ86" s="232"/>
      <c r="AK86" s="232"/>
      <c r="AL86" s="233"/>
      <c r="AM86" s="235"/>
      <c r="AN86" s="235"/>
      <c r="AO86" s="235"/>
      <c r="AP86" s="235"/>
      <c r="AQ86" s="183"/>
      <c r="AR86" s="184"/>
      <c r="AS86" s="118" t="s">
        <v>187</v>
      </c>
      <c r="AT86" s="119"/>
      <c r="AU86" s="184"/>
      <c r="AV86" s="184"/>
      <c r="AW86" s="408" t="s">
        <v>177</v>
      </c>
      <c r="AX86" s="409"/>
      <c r="AY86" s="10"/>
      <c r="AZ86" s="10"/>
      <c r="BA86" s="10"/>
      <c r="BB86" s="10"/>
      <c r="BC86" s="10"/>
      <c r="BD86" s="10"/>
      <c r="BE86" s="10"/>
      <c r="BF86" s="10"/>
      <c r="BG86" s="10"/>
      <c r="BH86" s="10"/>
    </row>
    <row r="87" spans="1:60" ht="23.25" hidden="1" customHeight="1" x14ac:dyDescent="0.15">
      <c r="A87" s="875"/>
      <c r="B87" s="441"/>
      <c r="C87" s="441"/>
      <c r="D87" s="441"/>
      <c r="E87" s="441"/>
      <c r="F87" s="442"/>
      <c r="G87" s="89"/>
      <c r="H87" s="90"/>
      <c r="I87" s="90"/>
      <c r="J87" s="90"/>
      <c r="K87" s="90"/>
      <c r="L87" s="90"/>
      <c r="M87" s="90"/>
      <c r="N87" s="90"/>
      <c r="O87" s="91"/>
      <c r="P87" s="90"/>
      <c r="Q87" s="527"/>
      <c r="R87" s="527"/>
      <c r="S87" s="527"/>
      <c r="T87" s="527"/>
      <c r="U87" s="527"/>
      <c r="V87" s="527"/>
      <c r="W87" s="527"/>
      <c r="X87" s="528"/>
      <c r="Y87" s="574" t="s">
        <v>61</v>
      </c>
      <c r="Z87" s="575"/>
      <c r="AA87" s="576"/>
      <c r="AB87" s="474"/>
      <c r="AC87" s="474"/>
      <c r="AD87" s="474"/>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75"/>
      <c r="B88" s="441"/>
      <c r="C88" s="441"/>
      <c r="D88" s="441"/>
      <c r="E88" s="441"/>
      <c r="F88" s="442"/>
      <c r="G88" s="92"/>
      <c r="H88" s="93"/>
      <c r="I88" s="93"/>
      <c r="J88" s="93"/>
      <c r="K88" s="93"/>
      <c r="L88" s="93"/>
      <c r="M88" s="93"/>
      <c r="N88" s="93"/>
      <c r="O88" s="94"/>
      <c r="P88" s="529"/>
      <c r="Q88" s="529"/>
      <c r="R88" s="529"/>
      <c r="S88" s="529"/>
      <c r="T88" s="529"/>
      <c r="U88" s="529"/>
      <c r="V88" s="529"/>
      <c r="W88" s="529"/>
      <c r="X88" s="530"/>
      <c r="Y88" s="471" t="s">
        <v>53</v>
      </c>
      <c r="Z88" s="472"/>
      <c r="AA88" s="473"/>
      <c r="AB88" s="536"/>
      <c r="AC88" s="536"/>
      <c r="AD88" s="536"/>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75"/>
      <c r="B89" s="542"/>
      <c r="C89" s="542"/>
      <c r="D89" s="542"/>
      <c r="E89" s="542"/>
      <c r="F89" s="543"/>
      <c r="G89" s="95"/>
      <c r="H89" s="96"/>
      <c r="I89" s="96"/>
      <c r="J89" s="96"/>
      <c r="K89" s="96"/>
      <c r="L89" s="96"/>
      <c r="M89" s="96"/>
      <c r="N89" s="96"/>
      <c r="O89" s="97"/>
      <c r="P89" s="161"/>
      <c r="Q89" s="161"/>
      <c r="R89" s="161"/>
      <c r="S89" s="161"/>
      <c r="T89" s="161"/>
      <c r="U89" s="161"/>
      <c r="V89" s="161"/>
      <c r="W89" s="161"/>
      <c r="X89" s="573"/>
      <c r="Y89" s="471" t="s">
        <v>13</v>
      </c>
      <c r="Z89" s="472"/>
      <c r="AA89" s="473"/>
      <c r="AB89" s="607" t="s">
        <v>14</v>
      </c>
      <c r="AC89" s="607"/>
      <c r="AD89" s="607"/>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75"/>
      <c r="B90" s="441" t="s">
        <v>144</v>
      </c>
      <c r="C90" s="441"/>
      <c r="D90" s="441"/>
      <c r="E90" s="441"/>
      <c r="F90" s="442"/>
      <c r="G90" s="525" t="s">
        <v>60</v>
      </c>
      <c r="H90" s="446"/>
      <c r="I90" s="446"/>
      <c r="J90" s="446"/>
      <c r="K90" s="446"/>
      <c r="L90" s="446"/>
      <c r="M90" s="446"/>
      <c r="N90" s="446"/>
      <c r="O90" s="526"/>
      <c r="P90" s="445" t="s">
        <v>62</v>
      </c>
      <c r="Q90" s="446"/>
      <c r="R90" s="446"/>
      <c r="S90" s="446"/>
      <c r="T90" s="446"/>
      <c r="U90" s="446"/>
      <c r="V90" s="446"/>
      <c r="W90" s="446"/>
      <c r="X90" s="526"/>
      <c r="Y90" s="149"/>
      <c r="Z90" s="150"/>
      <c r="AA90" s="151"/>
      <c r="AB90" s="228" t="s">
        <v>11</v>
      </c>
      <c r="AC90" s="229"/>
      <c r="AD90" s="230"/>
      <c r="AE90" s="228" t="s">
        <v>310</v>
      </c>
      <c r="AF90" s="229"/>
      <c r="AG90" s="229"/>
      <c r="AH90" s="230"/>
      <c r="AI90" s="228" t="s">
        <v>308</v>
      </c>
      <c r="AJ90" s="229"/>
      <c r="AK90" s="229"/>
      <c r="AL90" s="230"/>
      <c r="AM90" s="234" t="s">
        <v>337</v>
      </c>
      <c r="AN90" s="234"/>
      <c r="AO90" s="234"/>
      <c r="AP90" s="234"/>
      <c r="AQ90" s="144" t="s">
        <v>186</v>
      </c>
      <c r="AR90" s="115"/>
      <c r="AS90" s="115"/>
      <c r="AT90" s="116"/>
      <c r="AU90" s="546" t="s">
        <v>133</v>
      </c>
      <c r="AV90" s="546"/>
      <c r="AW90" s="546"/>
      <c r="AX90" s="547"/>
    </row>
    <row r="91" spans="1:60" ht="18.75" hidden="1" customHeight="1" x14ac:dyDescent="0.15">
      <c r="A91" s="875"/>
      <c r="B91" s="441"/>
      <c r="C91" s="441"/>
      <c r="D91" s="441"/>
      <c r="E91" s="441"/>
      <c r="F91" s="442"/>
      <c r="G91" s="426"/>
      <c r="H91" s="408"/>
      <c r="I91" s="408"/>
      <c r="J91" s="408"/>
      <c r="K91" s="408"/>
      <c r="L91" s="408"/>
      <c r="M91" s="408"/>
      <c r="N91" s="408"/>
      <c r="O91" s="427"/>
      <c r="P91" s="448"/>
      <c r="Q91" s="408"/>
      <c r="R91" s="408"/>
      <c r="S91" s="408"/>
      <c r="T91" s="408"/>
      <c r="U91" s="408"/>
      <c r="V91" s="408"/>
      <c r="W91" s="408"/>
      <c r="X91" s="427"/>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408" t="s">
        <v>177</v>
      </c>
      <c r="AX91" s="409"/>
      <c r="AY91" s="10"/>
      <c r="AZ91" s="10"/>
      <c r="BA91" s="10"/>
      <c r="BB91" s="10"/>
      <c r="BC91" s="10"/>
    </row>
    <row r="92" spans="1:60" ht="23.25" hidden="1" customHeight="1" x14ac:dyDescent="0.15">
      <c r="A92" s="875"/>
      <c r="B92" s="441"/>
      <c r="C92" s="441"/>
      <c r="D92" s="441"/>
      <c r="E92" s="441"/>
      <c r="F92" s="442"/>
      <c r="G92" s="89"/>
      <c r="H92" s="90"/>
      <c r="I92" s="90"/>
      <c r="J92" s="90"/>
      <c r="K92" s="90"/>
      <c r="L92" s="90"/>
      <c r="M92" s="90"/>
      <c r="N92" s="90"/>
      <c r="O92" s="91"/>
      <c r="P92" s="90"/>
      <c r="Q92" s="527"/>
      <c r="R92" s="527"/>
      <c r="S92" s="527"/>
      <c r="T92" s="527"/>
      <c r="U92" s="527"/>
      <c r="V92" s="527"/>
      <c r="W92" s="527"/>
      <c r="X92" s="528"/>
      <c r="Y92" s="574" t="s">
        <v>61</v>
      </c>
      <c r="Z92" s="575"/>
      <c r="AA92" s="576"/>
      <c r="AB92" s="474"/>
      <c r="AC92" s="474"/>
      <c r="AD92" s="474"/>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75"/>
      <c r="B93" s="441"/>
      <c r="C93" s="441"/>
      <c r="D93" s="441"/>
      <c r="E93" s="441"/>
      <c r="F93" s="442"/>
      <c r="G93" s="92"/>
      <c r="H93" s="93"/>
      <c r="I93" s="93"/>
      <c r="J93" s="93"/>
      <c r="K93" s="93"/>
      <c r="L93" s="93"/>
      <c r="M93" s="93"/>
      <c r="N93" s="93"/>
      <c r="O93" s="94"/>
      <c r="P93" s="529"/>
      <c r="Q93" s="529"/>
      <c r="R93" s="529"/>
      <c r="S93" s="529"/>
      <c r="T93" s="529"/>
      <c r="U93" s="529"/>
      <c r="V93" s="529"/>
      <c r="W93" s="529"/>
      <c r="X93" s="530"/>
      <c r="Y93" s="471" t="s">
        <v>53</v>
      </c>
      <c r="Z93" s="472"/>
      <c r="AA93" s="473"/>
      <c r="AB93" s="536"/>
      <c r="AC93" s="536"/>
      <c r="AD93" s="536"/>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75"/>
      <c r="B94" s="542"/>
      <c r="C94" s="542"/>
      <c r="D94" s="542"/>
      <c r="E94" s="542"/>
      <c r="F94" s="543"/>
      <c r="G94" s="95"/>
      <c r="H94" s="96"/>
      <c r="I94" s="96"/>
      <c r="J94" s="96"/>
      <c r="K94" s="96"/>
      <c r="L94" s="96"/>
      <c r="M94" s="96"/>
      <c r="N94" s="96"/>
      <c r="O94" s="97"/>
      <c r="P94" s="161"/>
      <c r="Q94" s="161"/>
      <c r="R94" s="161"/>
      <c r="S94" s="161"/>
      <c r="T94" s="161"/>
      <c r="U94" s="161"/>
      <c r="V94" s="161"/>
      <c r="W94" s="161"/>
      <c r="X94" s="573"/>
      <c r="Y94" s="471" t="s">
        <v>13</v>
      </c>
      <c r="Z94" s="472"/>
      <c r="AA94" s="473"/>
      <c r="AB94" s="607" t="s">
        <v>14</v>
      </c>
      <c r="AC94" s="607"/>
      <c r="AD94" s="607"/>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75"/>
      <c r="B95" s="441" t="s">
        <v>144</v>
      </c>
      <c r="C95" s="441"/>
      <c r="D95" s="441"/>
      <c r="E95" s="441"/>
      <c r="F95" s="442"/>
      <c r="G95" s="525" t="s">
        <v>60</v>
      </c>
      <c r="H95" s="446"/>
      <c r="I95" s="446"/>
      <c r="J95" s="446"/>
      <c r="K95" s="446"/>
      <c r="L95" s="446"/>
      <c r="M95" s="446"/>
      <c r="N95" s="446"/>
      <c r="O95" s="526"/>
      <c r="P95" s="445" t="s">
        <v>62</v>
      </c>
      <c r="Q95" s="446"/>
      <c r="R95" s="446"/>
      <c r="S95" s="446"/>
      <c r="T95" s="446"/>
      <c r="U95" s="446"/>
      <c r="V95" s="446"/>
      <c r="W95" s="446"/>
      <c r="X95" s="526"/>
      <c r="Y95" s="149"/>
      <c r="Z95" s="150"/>
      <c r="AA95" s="151"/>
      <c r="AB95" s="228" t="s">
        <v>11</v>
      </c>
      <c r="AC95" s="229"/>
      <c r="AD95" s="230"/>
      <c r="AE95" s="228" t="s">
        <v>310</v>
      </c>
      <c r="AF95" s="229"/>
      <c r="AG95" s="229"/>
      <c r="AH95" s="230"/>
      <c r="AI95" s="228" t="s">
        <v>308</v>
      </c>
      <c r="AJ95" s="229"/>
      <c r="AK95" s="229"/>
      <c r="AL95" s="230"/>
      <c r="AM95" s="234" t="s">
        <v>337</v>
      </c>
      <c r="AN95" s="234"/>
      <c r="AO95" s="234"/>
      <c r="AP95" s="234"/>
      <c r="AQ95" s="144" t="s">
        <v>186</v>
      </c>
      <c r="AR95" s="115"/>
      <c r="AS95" s="115"/>
      <c r="AT95" s="116"/>
      <c r="AU95" s="546" t="s">
        <v>133</v>
      </c>
      <c r="AV95" s="546"/>
      <c r="AW95" s="546"/>
      <c r="AX95" s="547"/>
      <c r="AY95" s="10"/>
      <c r="AZ95" s="10"/>
      <c r="BA95" s="10"/>
      <c r="BB95" s="10"/>
      <c r="BC95" s="10"/>
      <c r="BD95" s="10"/>
      <c r="BE95" s="10"/>
      <c r="BF95" s="10"/>
      <c r="BG95" s="10"/>
      <c r="BH95" s="10"/>
    </row>
    <row r="96" spans="1:60" ht="18.75" hidden="1" customHeight="1" x14ac:dyDescent="0.15">
      <c r="A96" s="875"/>
      <c r="B96" s="441"/>
      <c r="C96" s="441"/>
      <c r="D96" s="441"/>
      <c r="E96" s="441"/>
      <c r="F96" s="442"/>
      <c r="G96" s="426"/>
      <c r="H96" s="408"/>
      <c r="I96" s="408"/>
      <c r="J96" s="408"/>
      <c r="K96" s="408"/>
      <c r="L96" s="408"/>
      <c r="M96" s="408"/>
      <c r="N96" s="408"/>
      <c r="O96" s="427"/>
      <c r="P96" s="448"/>
      <c r="Q96" s="408"/>
      <c r="R96" s="408"/>
      <c r="S96" s="408"/>
      <c r="T96" s="408"/>
      <c r="U96" s="408"/>
      <c r="V96" s="408"/>
      <c r="W96" s="408"/>
      <c r="X96" s="427"/>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408" t="s">
        <v>177</v>
      </c>
      <c r="AX96" s="409"/>
    </row>
    <row r="97" spans="1:60" ht="23.25" hidden="1" customHeight="1" x14ac:dyDescent="0.15">
      <c r="A97" s="875"/>
      <c r="B97" s="441"/>
      <c r="C97" s="441"/>
      <c r="D97" s="441"/>
      <c r="E97" s="441"/>
      <c r="F97" s="442"/>
      <c r="G97" s="89"/>
      <c r="H97" s="90"/>
      <c r="I97" s="90"/>
      <c r="J97" s="90"/>
      <c r="K97" s="90"/>
      <c r="L97" s="90"/>
      <c r="M97" s="90"/>
      <c r="N97" s="90"/>
      <c r="O97" s="91"/>
      <c r="P97" s="90"/>
      <c r="Q97" s="527"/>
      <c r="R97" s="527"/>
      <c r="S97" s="527"/>
      <c r="T97" s="527"/>
      <c r="U97" s="527"/>
      <c r="V97" s="527"/>
      <c r="W97" s="527"/>
      <c r="X97" s="528"/>
      <c r="Y97" s="574" t="s">
        <v>61</v>
      </c>
      <c r="Z97" s="575"/>
      <c r="AA97" s="576"/>
      <c r="AB97" s="481"/>
      <c r="AC97" s="482"/>
      <c r="AD97" s="483"/>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75"/>
      <c r="B98" s="441"/>
      <c r="C98" s="441"/>
      <c r="D98" s="441"/>
      <c r="E98" s="441"/>
      <c r="F98" s="442"/>
      <c r="G98" s="92"/>
      <c r="H98" s="93"/>
      <c r="I98" s="93"/>
      <c r="J98" s="93"/>
      <c r="K98" s="93"/>
      <c r="L98" s="93"/>
      <c r="M98" s="93"/>
      <c r="N98" s="93"/>
      <c r="O98" s="94"/>
      <c r="P98" s="529"/>
      <c r="Q98" s="529"/>
      <c r="R98" s="529"/>
      <c r="S98" s="529"/>
      <c r="T98" s="529"/>
      <c r="U98" s="529"/>
      <c r="V98" s="529"/>
      <c r="W98" s="529"/>
      <c r="X98" s="530"/>
      <c r="Y98" s="471" t="s">
        <v>53</v>
      </c>
      <c r="Z98" s="472"/>
      <c r="AA98" s="473"/>
      <c r="AB98" s="475"/>
      <c r="AC98" s="476"/>
      <c r="AD98" s="477"/>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76"/>
      <c r="B99" s="443"/>
      <c r="C99" s="443"/>
      <c r="D99" s="443"/>
      <c r="E99" s="443"/>
      <c r="F99" s="444"/>
      <c r="G99" s="593"/>
      <c r="H99" s="200"/>
      <c r="I99" s="200"/>
      <c r="J99" s="200"/>
      <c r="K99" s="200"/>
      <c r="L99" s="200"/>
      <c r="M99" s="200"/>
      <c r="N99" s="200"/>
      <c r="O99" s="594"/>
      <c r="P99" s="531"/>
      <c r="Q99" s="531"/>
      <c r="R99" s="531"/>
      <c r="S99" s="531"/>
      <c r="T99" s="531"/>
      <c r="U99" s="531"/>
      <c r="V99" s="531"/>
      <c r="W99" s="531"/>
      <c r="X99" s="532"/>
      <c r="Y99" s="905" t="s">
        <v>13</v>
      </c>
      <c r="Z99" s="906"/>
      <c r="AA99" s="907"/>
      <c r="AB99" s="902" t="s">
        <v>14</v>
      </c>
      <c r="AC99" s="903"/>
      <c r="AD99" s="904"/>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271</v>
      </c>
      <c r="B100" s="515"/>
      <c r="C100" s="515"/>
      <c r="D100" s="515"/>
      <c r="E100" s="515"/>
      <c r="F100" s="516"/>
      <c r="G100" s="517" t="s">
        <v>59</v>
      </c>
      <c r="H100" s="517"/>
      <c r="I100" s="517"/>
      <c r="J100" s="517"/>
      <c r="K100" s="517"/>
      <c r="L100" s="517"/>
      <c r="M100" s="517"/>
      <c r="N100" s="517"/>
      <c r="O100" s="517"/>
      <c r="P100" s="517"/>
      <c r="Q100" s="517"/>
      <c r="R100" s="517"/>
      <c r="S100" s="517"/>
      <c r="T100" s="517"/>
      <c r="U100" s="517"/>
      <c r="V100" s="517"/>
      <c r="W100" s="517"/>
      <c r="X100" s="518"/>
      <c r="Y100" s="864"/>
      <c r="Z100" s="865"/>
      <c r="AA100" s="866"/>
      <c r="AB100" s="494" t="s">
        <v>11</v>
      </c>
      <c r="AC100" s="494"/>
      <c r="AD100" s="494"/>
      <c r="AE100" s="552" t="s">
        <v>310</v>
      </c>
      <c r="AF100" s="553"/>
      <c r="AG100" s="553"/>
      <c r="AH100" s="554"/>
      <c r="AI100" s="552" t="s">
        <v>330</v>
      </c>
      <c r="AJ100" s="553"/>
      <c r="AK100" s="553"/>
      <c r="AL100" s="554"/>
      <c r="AM100" s="552" t="s">
        <v>337</v>
      </c>
      <c r="AN100" s="553"/>
      <c r="AO100" s="553"/>
      <c r="AP100" s="554"/>
      <c r="AQ100" s="304" t="s">
        <v>350</v>
      </c>
      <c r="AR100" s="305"/>
      <c r="AS100" s="305"/>
      <c r="AT100" s="306"/>
      <c r="AU100" s="304" t="s">
        <v>351</v>
      </c>
      <c r="AV100" s="305"/>
      <c r="AW100" s="305"/>
      <c r="AX100" s="307"/>
    </row>
    <row r="101" spans="1:60" ht="23.25" customHeight="1" x14ac:dyDescent="0.15">
      <c r="A101" s="435"/>
      <c r="B101" s="436"/>
      <c r="C101" s="436"/>
      <c r="D101" s="436"/>
      <c r="E101" s="436"/>
      <c r="F101" s="437"/>
      <c r="G101" s="90" t="s">
        <v>500</v>
      </c>
      <c r="H101" s="90"/>
      <c r="I101" s="90"/>
      <c r="J101" s="90"/>
      <c r="K101" s="90"/>
      <c r="L101" s="90"/>
      <c r="M101" s="90"/>
      <c r="N101" s="90"/>
      <c r="O101" s="90"/>
      <c r="P101" s="90"/>
      <c r="Q101" s="90"/>
      <c r="R101" s="90"/>
      <c r="S101" s="90"/>
      <c r="T101" s="90"/>
      <c r="U101" s="90"/>
      <c r="V101" s="90"/>
      <c r="W101" s="90"/>
      <c r="X101" s="91"/>
      <c r="Y101" s="555" t="s">
        <v>54</v>
      </c>
      <c r="Z101" s="556"/>
      <c r="AA101" s="557"/>
      <c r="AB101" s="474" t="s">
        <v>502</v>
      </c>
      <c r="AC101" s="474"/>
      <c r="AD101" s="474"/>
      <c r="AE101" s="202">
        <v>3</v>
      </c>
      <c r="AF101" s="203"/>
      <c r="AG101" s="203"/>
      <c r="AH101" s="204"/>
      <c r="AI101" s="202">
        <v>3</v>
      </c>
      <c r="AJ101" s="203"/>
      <c r="AK101" s="203"/>
      <c r="AL101" s="204"/>
      <c r="AM101" s="202">
        <v>3</v>
      </c>
      <c r="AN101" s="203"/>
      <c r="AO101" s="203"/>
      <c r="AP101" s="204"/>
      <c r="AQ101" s="202" t="s">
        <v>527</v>
      </c>
      <c r="AR101" s="203"/>
      <c r="AS101" s="203"/>
      <c r="AT101" s="204"/>
      <c r="AU101" s="202" t="s">
        <v>528</v>
      </c>
      <c r="AV101" s="203"/>
      <c r="AW101" s="203"/>
      <c r="AX101" s="204"/>
    </row>
    <row r="102" spans="1:60" ht="23.25" customHeight="1" x14ac:dyDescent="0.15">
      <c r="A102" s="438"/>
      <c r="B102" s="439"/>
      <c r="C102" s="439"/>
      <c r="D102" s="439"/>
      <c r="E102" s="439"/>
      <c r="F102" s="440"/>
      <c r="G102" s="96"/>
      <c r="H102" s="96"/>
      <c r="I102" s="96"/>
      <c r="J102" s="96"/>
      <c r="K102" s="96"/>
      <c r="L102" s="96"/>
      <c r="M102" s="96"/>
      <c r="N102" s="96"/>
      <c r="O102" s="96"/>
      <c r="P102" s="96"/>
      <c r="Q102" s="96"/>
      <c r="R102" s="96"/>
      <c r="S102" s="96"/>
      <c r="T102" s="96"/>
      <c r="U102" s="96"/>
      <c r="V102" s="96"/>
      <c r="W102" s="96"/>
      <c r="X102" s="97"/>
      <c r="Y102" s="458" t="s">
        <v>55</v>
      </c>
      <c r="Z102" s="459"/>
      <c r="AA102" s="460"/>
      <c r="AB102" s="474" t="s">
        <v>502</v>
      </c>
      <c r="AC102" s="474"/>
      <c r="AD102" s="474"/>
      <c r="AE102" s="431">
        <v>4</v>
      </c>
      <c r="AF102" s="431"/>
      <c r="AG102" s="431"/>
      <c r="AH102" s="431"/>
      <c r="AI102" s="431">
        <v>4</v>
      </c>
      <c r="AJ102" s="431"/>
      <c r="AK102" s="431"/>
      <c r="AL102" s="431"/>
      <c r="AM102" s="431">
        <v>4</v>
      </c>
      <c r="AN102" s="431"/>
      <c r="AO102" s="431"/>
      <c r="AP102" s="431"/>
      <c r="AQ102" s="257">
        <v>4</v>
      </c>
      <c r="AR102" s="258"/>
      <c r="AS102" s="258"/>
      <c r="AT102" s="303"/>
      <c r="AU102" s="257" t="s">
        <v>528</v>
      </c>
      <c r="AV102" s="258"/>
      <c r="AW102" s="258"/>
      <c r="AX102" s="303"/>
    </row>
    <row r="103" spans="1:60" ht="31.5" hidden="1" customHeight="1" x14ac:dyDescent="0.15">
      <c r="A103" s="432" t="s">
        <v>271</v>
      </c>
      <c r="B103" s="433"/>
      <c r="C103" s="433"/>
      <c r="D103" s="433"/>
      <c r="E103" s="433"/>
      <c r="F103" s="434"/>
      <c r="G103" s="472" t="s">
        <v>59</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310</v>
      </c>
      <c r="AF103" s="429"/>
      <c r="AG103" s="429"/>
      <c r="AH103" s="430"/>
      <c r="AI103" s="428" t="s">
        <v>308</v>
      </c>
      <c r="AJ103" s="429"/>
      <c r="AK103" s="429"/>
      <c r="AL103" s="430"/>
      <c r="AM103" s="428" t="s">
        <v>337</v>
      </c>
      <c r="AN103" s="429"/>
      <c r="AO103" s="429"/>
      <c r="AP103" s="430"/>
      <c r="AQ103" s="268" t="s">
        <v>350</v>
      </c>
      <c r="AR103" s="269"/>
      <c r="AS103" s="269"/>
      <c r="AT103" s="308"/>
      <c r="AU103" s="268" t="s">
        <v>351</v>
      </c>
      <c r="AV103" s="269"/>
      <c r="AW103" s="269"/>
      <c r="AX103" s="270"/>
    </row>
    <row r="104" spans="1:60" ht="23.25" hidden="1" customHeight="1" x14ac:dyDescent="0.15">
      <c r="A104" s="435"/>
      <c r="B104" s="436"/>
      <c r="C104" s="436"/>
      <c r="D104" s="436"/>
      <c r="E104" s="436"/>
      <c r="F104" s="437"/>
      <c r="G104" s="90"/>
      <c r="H104" s="90"/>
      <c r="I104" s="90"/>
      <c r="J104" s="90"/>
      <c r="K104" s="90"/>
      <c r="L104" s="90"/>
      <c r="M104" s="90"/>
      <c r="N104" s="90"/>
      <c r="O104" s="90"/>
      <c r="P104" s="90"/>
      <c r="Q104" s="90"/>
      <c r="R104" s="90"/>
      <c r="S104" s="90"/>
      <c r="T104" s="90"/>
      <c r="U104" s="90"/>
      <c r="V104" s="90"/>
      <c r="W104" s="90"/>
      <c r="X104" s="91"/>
      <c r="Y104" s="478" t="s">
        <v>54</v>
      </c>
      <c r="Z104" s="479"/>
      <c r="AA104" s="480"/>
      <c r="AB104" s="561"/>
      <c r="AC104" s="562"/>
      <c r="AD104" s="563"/>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38"/>
      <c r="B105" s="439"/>
      <c r="C105" s="439"/>
      <c r="D105" s="439"/>
      <c r="E105" s="439"/>
      <c r="F105" s="440"/>
      <c r="G105" s="96"/>
      <c r="H105" s="96"/>
      <c r="I105" s="96"/>
      <c r="J105" s="96"/>
      <c r="K105" s="96"/>
      <c r="L105" s="96"/>
      <c r="M105" s="96"/>
      <c r="N105" s="96"/>
      <c r="O105" s="96"/>
      <c r="P105" s="96"/>
      <c r="Q105" s="96"/>
      <c r="R105" s="96"/>
      <c r="S105" s="96"/>
      <c r="T105" s="96"/>
      <c r="U105" s="96"/>
      <c r="V105" s="96"/>
      <c r="W105" s="96"/>
      <c r="X105" s="97"/>
      <c r="Y105" s="458" t="s">
        <v>55</v>
      </c>
      <c r="Z105" s="564"/>
      <c r="AA105" s="565"/>
      <c r="AB105" s="481"/>
      <c r="AC105" s="482"/>
      <c r="AD105" s="483"/>
      <c r="AE105" s="431"/>
      <c r="AF105" s="431"/>
      <c r="AG105" s="431"/>
      <c r="AH105" s="431"/>
      <c r="AI105" s="431"/>
      <c r="AJ105" s="431"/>
      <c r="AK105" s="431"/>
      <c r="AL105" s="431"/>
      <c r="AM105" s="431"/>
      <c r="AN105" s="431"/>
      <c r="AO105" s="431"/>
      <c r="AP105" s="431"/>
      <c r="AQ105" s="202"/>
      <c r="AR105" s="203"/>
      <c r="AS105" s="203"/>
      <c r="AT105" s="204"/>
      <c r="AU105" s="257"/>
      <c r="AV105" s="258"/>
      <c r="AW105" s="258"/>
      <c r="AX105" s="303"/>
    </row>
    <row r="106" spans="1:60" ht="31.5" hidden="1" customHeight="1" x14ac:dyDescent="0.15">
      <c r="A106" s="432" t="s">
        <v>271</v>
      </c>
      <c r="B106" s="433"/>
      <c r="C106" s="433"/>
      <c r="D106" s="433"/>
      <c r="E106" s="433"/>
      <c r="F106" s="434"/>
      <c r="G106" s="472" t="s">
        <v>59</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310</v>
      </c>
      <c r="AF106" s="429"/>
      <c r="AG106" s="429"/>
      <c r="AH106" s="430"/>
      <c r="AI106" s="428" t="s">
        <v>308</v>
      </c>
      <c r="AJ106" s="429"/>
      <c r="AK106" s="429"/>
      <c r="AL106" s="430"/>
      <c r="AM106" s="428" t="s">
        <v>337</v>
      </c>
      <c r="AN106" s="429"/>
      <c r="AO106" s="429"/>
      <c r="AP106" s="430"/>
      <c r="AQ106" s="268" t="s">
        <v>350</v>
      </c>
      <c r="AR106" s="269"/>
      <c r="AS106" s="269"/>
      <c r="AT106" s="308"/>
      <c r="AU106" s="268" t="s">
        <v>351</v>
      </c>
      <c r="AV106" s="269"/>
      <c r="AW106" s="269"/>
      <c r="AX106" s="270"/>
    </row>
    <row r="107" spans="1:60" ht="23.25" hidden="1" customHeight="1" x14ac:dyDescent="0.15">
      <c r="A107" s="435"/>
      <c r="B107" s="436"/>
      <c r="C107" s="436"/>
      <c r="D107" s="436"/>
      <c r="E107" s="436"/>
      <c r="F107" s="437"/>
      <c r="G107" s="90"/>
      <c r="H107" s="90"/>
      <c r="I107" s="90"/>
      <c r="J107" s="90"/>
      <c r="K107" s="90"/>
      <c r="L107" s="90"/>
      <c r="M107" s="90"/>
      <c r="N107" s="90"/>
      <c r="O107" s="90"/>
      <c r="P107" s="90"/>
      <c r="Q107" s="90"/>
      <c r="R107" s="90"/>
      <c r="S107" s="90"/>
      <c r="T107" s="90"/>
      <c r="U107" s="90"/>
      <c r="V107" s="90"/>
      <c r="W107" s="90"/>
      <c r="X107" s="91"/>
      <c r="Y107" s="478" t="s">
        <v>54</v>
      </c>
      <c r="Z107" s="479"/>
      <c r="AA107" s="480"/>
      <c r="AB107" s="561"/>
      <c r="AC107" s="562"/>
      <c r="AD107" s="563"/>
      <c r="AE107" s="431"/>
      <c r="AF107" s="431"/>
      <c r="AG107" s="431"/>
      <c r="AH107" s="431"/>
      <c r="AI107" s="431"/>
      <c r="AJ107" s="431"/>
      <c r="AK107" s="431"/>
      <c r="AL107" s="431"/>
      <c r="AM107" s="431"/>
      <c r="AN107" s="431"/>
      <c r="AO107" s="431"/>
      <c r="AP107" s="431"/>
      <c r="AQ107" s="202"/>
      <c r="AR107" s="203"/>
      <c r="AS107" s="203"/>
      <c r="AT107" s="204"/>
      <c r="AU107" s="202"/>
      <c r="AV107" s="203"/>
      <c r="AW107" s="203"/>
      <c r="AX107" s="204"/>
    </row>
    <row r="108" spans="1:60" ht="23.25" hidden="1" customHeight="1" x14ac:dyDescent="0.15">
      <c r="A108" s="438"/>
      <c r="B108" s="439"/>
      <c r="C108" s="439"/>
      <c r="D108" s="439"/>
      <c r="E108" s="439"/>
      <c r="F108" s="440"/>
      <c r="G108" s="96"/>
      <c r="H108" s="96"/>
      <c r="I108" s="96"/>
      <c r="J108" s="96"/>
      <c r="K108" s="96"/>
      <c r="L108" s="96"/>
      <c r="M108" s="96"/>
      <c r="N108" s="96"/>
      <c r="O108" s="96"/>
      <c r="P108" s="96"/>
      <c r="Q108" s="96"/>
      <c r="R108" s="96"/>
      <c r="S108" s="96"/>
      <c r="T108" s="96"/>
      <c r="U108" s="96"/>
      <c r="V108" s="96"/>
      <c r="W108" s="96"/>
      <c r="X108" s="97"/>
      <c r="Y108" s="458" t="s">
        <v>55</v>
      </c>
      <c r="Z108" s="564"/>
      <c r="AA108" s="565"/>
      <c r="AB108" s="481"/>
      <c r="AC108" s="482"/>
      <c r="AD108" s="483"/>
      <c r="AE108" s="431"/>
      <c r="AF108" s="431"/>
      <c r="AG108" s="431"/>
      <c r="AH108" s="431"/>
      <c r="AI108" s="431"/>
      <c r="AJ108" s="431"/>
      <c r="AK108" s="431"/>
      <c r="AL108" s="431"/>
      <c r="AM108" s="431"/>
      <c r="AN108" s="431"/>
      <c r="AO108" s="431"/>
      <c r="AP108" s="431"/>
      <c r="AQ108" s="202"/>
      <c r="AR108" s="203"/>
      <c r="AS108" s="203"/>
      <c r="AT108" s="204"/>
      <c r="AU108" s="257"/>
      <c r="AV108" s="258"/>
      <c r="AW108" s="258"/>
      <c r="AX108" s="303"/>
    </row>
    <row r="109" spans="1:60" ht="31.5" hidden="1" customHeight="1" x14ac:dyDescent="0.15">
      <c r="A109" s="432" t="s">
        <v>271</v>
      </c>
      <c r="B109" s="433"/>
      <c r="C109" s="433"/>
      <c r="D109" s="433"/>
      <c r="E109" s="433"/>
      <c r="F109" s="434"/>
      <c r="G109" s="472" t="s">
        <v>59</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310</v>
      </c>
      <c r="AF109" s="429"/>
      <c r="AG109" s="429"/>
      <c r="AH109" s="430"/>
      <c r="AI109" s="428" t="s">
        <v>308</v>
      </c>
      <c r="AJ109" s="429"/>
      <c r="AK109" s="429"/>
      <c r="AL109" s="430"/>
      <c r="AM109" s="428" t="s">
        <v>337</v>
      </c>
      <c r="AN109" s="429"/>
      <c r="AO109" s="429"/>
      <c r="AP109" s="430"/>
      <c r="AQ109" s="268" t="s">
        <v>350</v>
      </c>
      <c r="AR109" s="269"/>
      <c r="AS109" s="269"/>
      <c r="AT109" s="308"/>
      <c r="AU109" s="268" t="s">
        <v>351</v>
      </c>
      <c r="AV109" s="269"/>
      <c r="AW109" s="269"/>
      <c r="AX109" s="270"/>
    </row>
    <row r="110" spans="1:60" ht="23.25" hidden="1" customHeight="1" x14ac:dyDescent="0.15">
      <c r="A110" s="435"/>
      <c r="B110" s="436"/>
      <c r="C110" s="436"/>
      <c r="D110" s="436"/>
      <c r="E110" s="436"/>
      <c r="F110" s="437"/>
      <c r="G110" s="90"/>
      <c r="H110" s="90"/>
      <c r="I110" s="90"/>
      <c r="J110" s="90"/>
      <c r="K110" s="90"/>
      <c r="L110" s="90"/>
      <c r="M110" s="90"/>
      <c r="N110" s="90"/>
      <c r="O110" s="90"/>
      <c r="P110" s="90"/>
      <c r="Q110" s="90"/>
      <c r="R110" s="90"/>
      <c r="S110" s="90"/>
      <c r="T110" s="90"/>
      <c r="U110" s="90"/>
      <c r="V110" s="90"/>
      <c r="W110" s="90"/>
      <c r="X110" s="91"/>
      <c r="Y110" s="478" t="s">
        <v>54</v>
      </c>
      <c r="Z110" s="479"/>
      <c r="AA110" s="480"/>
      <c r="AB110" s="561"/>
      <c r="AC110" s="562"/>
      <c r="AD110" s="563"/>
      <c r="AE110" s="431"/>
      <c r="AF110" s="431"/>
      <c r="AG110" s="431"/>
      <c r="AH110" s="431"/>
      <c r="AI110" s="431"/>
      <c r="AJ110" s="431"/>
      <c r="AK110" s="431"/>
      <c r="AL110" s="431"/>
      <c r="AM110" s="431"/>
      <c r="AN110" s="431"/>
      <c r="AO110" s="431"/>
      <c r="AP110" s="431"/>
      <c r="AQ110" s="202"/>
      <c r="AR110" s="203"/>
      <c r="AS110" s="203"/>
      <c r="AT110" s="204"/>
      <c r="AU110" s="202"/>
      <c r="AV110" s="203"/>
      <c r="AW110" s="203"/>
      <c r="AX110" s="204"/>
    </row>
    <row r="111" spans="1:60" ht="23.25" hidden="1" customHeight="1" x14ac:dyDescent="0.15">
      <c r="A111" s="438"/>
      <c r="B111" s="439"/>
      <c r="C111" s="439"/>
      <c r="D111" s="439"/>
      <c r="E111" s="439"/>
      <c r="F111" s="440"/>
      <c r="G111" s="96"/>
      <c r="H111" s="96"/>
      <c r="I111" s="96"/>
      <c r="J111" s="96"/>
      <c r="K111" s="96"/>
      <c r="L111" s="96"/>
      <c r="M111" s="96"/>
      <c r="N111" s="96"/>
      <c r="O111" s="96"/>
      <c r="P111" s="96"/>
      <c r="Q111" s="96"/>
      <c r="R111" s="96"/>
      <c r="S111" s="96"/>
      <c r="T111" s="96"/>
      <c r="U111" s="96"/>
      <c r="V111" s="96"/>
      <c r="W111" s="96"/>
      <c r="X111" s="97"/>
      <c r="Y111" s="458" t="s">
        <v>55</v>
      </c>
      <c r="Z111" s="564"/>
      <c r="AA111" s="565"/>
      <c r="AB111" s="481"/>
      <c r="AC111" s="482"/>
      <c r="AD111" s="483"/>
      <c r="AE111" s="431"/>
      <c r="AF111" s="431"/>
      <c r="AG111" s="431"/>
      <c r="AH111" s="431"/>
      <c r="AI111" s="431"/>
      <c r="AJ111" s="431"/>
      <c r="AK111" s="431"/>
      <c r="AL111" s="431"/>
      <c r="AM111" s="431"/>
      <c r="AN111" s="431"/>
      <c r="AO111" s="431"/>
      <c r="AP111" s="431"/>
      <c r="AQ111" s="202"/>
      <c r="AR111" s="203"/>
      <c r="AS111" s="203"/>
      <c r="AT111" s="204"/>
      <c r="AU111" s="257"/>
      <c r="AV111" s="258"/>
      <c r="AW111" s="258"/>
      <c r="AX111" s="303"/>
    </row>
    <row r="112" spans="1:60" ht="31.5" hidden="1" customHeight="1" x14ac:dyDescent="0.15">
      <c r="A112" s="432" t="s">
        <v>271</v>
      </c>
      <c r="B112" s="433"/>
      <c r="C112" s="433"/>
      <c r="D112" s="433"/>
      <c r="E112" s="433"/>
      <c r="F112" s="434"/>
      <c r="G112" s="472" t="s">
        <v>59</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310</v>
      </c>
      <c r="AF112" s="429"/>
      <c r="AG112" s="429"/>
      <c r="AH112" s="430"/>
      <c r="AI112" s="428" t="s">
        <v>308</v>
      </c>
      <c r="AJ112" s="429"/>
      <c r="AK112" s="429"/>
      <c r="AL112" s="430"/>
      <c r="AM112" s="428" t="s">
        <v>337</v>
      </c>
      <c r="AN112" s="429"/>
      <c r="AO112" s="429"/>
      <c r="AP112" s="430"/>
      <c r="AQ112" s="268" t="s">
        <v>350</v>
      </c>
      <c r="AR112" s="269"/>
      <c r="AS112" s="269"/>
      <c r="AT112" s="308"/>
      <c r="AU112" s="268" t="s">
        <v>351</v>
      </c>
      <c r="AV112" s="269"/>
      <c r="AW112" s="269"/>
      <c r="AX112" s="270"/>
    </row>
    <row r="113" spans="1:50" ht="23.25" hidden="1" customHeight="1" x14ac:dyDescent="0.15">
      <c r="A113" s="435"/>
      <c r="B113" s="436"/>
      <c r="C113" s="436"/>
      <c r="D113" s="436"/>
      <c r="E113" s="436"/>
      <c r="F113" s="437"/>
      <c r="G113" s="90"/>
      <c r="H113" s="90"/>
      <c r="I113" s="90"/>
      <c r="J113" s="90"/>
      <c r="K113" s="90"/>
      <c r="L113" s="90"/>
      <c r="M113" s="90"/>
      <c r="N113" s="90"/>
      <c r="O113" s="90"/>
      <c r="P113" s="90"/>
      <c r="Q113" s="90"/>
      <c r="R113" s="90"/>
      <c r="S113" s="90"/>
      <c r="T113" s="90"/>
      <c r="U113" s="90"/>
      <c r="V113" s="90"/>
      <c r="W113" s="90"/>
      <c r="X113" s="91"/>
      <c r="Y113" s="478" t="s">
        <v>54</v>
      </c>
      <c r="Z113" s="479"/>
      <c r="AA113" s="480"/>
      <c r="AB113" s="561"/>
      <c r="AC113" s="562"/>
      <c r="AD113" s="563"/>
      <c r="AE113" s="431"/>
      <c r="AF113" s="431"/>
      <c r="AG113" s="431"/>
      <c r="AH113" s="431"/>
      <c r="AI113" s="431"/>
      <c r="AJ113" s="431"/>
      <c r="AK113" s="431"/>
      <c r="AL113" s="431"/>
      <c r="AM113" s="431"/>
      <c r="AN113" s="431"/>
      <c r="AO113" s="431"/>
      <c r="AP113" s="431"/>
      <c r="AQ113" s="202"/>
      <c r="AR113" s="203"/>
      <c r="AS113" s="203"/>
      <c r="AT113" s="204"/>
      <c r="AU113" s="202"/>
      <c r="AV113" s="203"/>
      <c r="AW113" s="203"/>
      <c r="AX113" s="204"/>
    </row>
    <row r="114" spans="1:50" ht="23.25" hidden="1" customHeight="1" x14ac:dyDescent="0.15">
      <c r="A114" s="438"/>
      <c r="B114" s="439"/>
      <c r="C114" s="439"/>
      <c r="D114" s="439"/>
      <c r="E114" s="439"/>
      <c r="F114" s="440"/>
      <c r="G114" s="96"/>
      <c r="H114" s="96"/>
      <c r="I114" s="96"/>
      <c r="J114" s="96"/>
      <c r="K114" s="96"/>
      <c r="L114" s="96"/>
      <c r="M114" s="96"/>
      <c r="N114" s="96"/>
      <c r="O114" s="96"/>
      <c r="P114" s="96"/>
      <c r="Q114" s="96"/>
      <c r="R114" s="96"/>
      <c r="S114" s="96"/>
      <c r="T114" s="96"/>
      <c r="U114" s="96"/>
      <c r="V114" s="96"/>
      <c r="W114" s="96"/>
      <c r="X114" s="97"/>
      <c r="Y114" s="458" t="s">
        <v>55</v>
      </c>
      <c r="Z114" s="564"/>
      <c r="AA114" s="565"/>
      <c r="AB114" s="481"/>
      <c r="AC114" s="482"/>
      <c r="AD114" s="483"/>
      <c r="AE114" s="431"/>
      <c r="AF114" s="431"/>
      <c r="AG114" s="431"/>
      <c r="AH114" s="431"/>
      <c r="AI114" s="431"/>
      <c r="AJ114" s="431"/>
      <c r="AK114" s="431"/>
      <c r="AL114" s="431"/>
      <c r="AM114" s="431"/>
      <c r="AN114" s="431"/>
      <c r="AO114" s="431"/>
      <c r="AP114" s="431"/>
      <c r="AQ114" s="202"/>
      <c r="AR114" s="203"/>
      <c r="AS114" s="203"/>
      <c r="AT114" s="204"/>
      <c r="AU114" s="202"/>
      <c r="AV114" s="203"/>
      <c r="AW114" s="203"/>
      <c r="AX114" s="204"/>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9"/>
      <c r="Z115" s="570"/>
      <c r="AA115" s="571"/>
      <c r="AB115" s="428" t="s">
        <v>11</v>
      </c>
      <c r="AC115" s="429"/>
      <c r="AD115" s="430"/>
      <c r="AE115" s="428" t="s">
        <v>310</v>
      </c>
      <c r="AF115" s="429"/>
      <c r="AG115" s="429"/>
      <c r="AH115" s="430"/>
      <c r="AI115" s="428" t="s">
        <v>308</v>
      </c>
      <c r="AJ115" s="429"/>
      <c r="AK115" s="429"/>
      <c r="AL115" s="430"/>
      <c r="AM115" s="428" t="s">
        <v>337</v>
      </c>
      <c r="AN115" s="429"/>
      <c r="AO115" s="429"/>
      <c r="AP115" s="430"/>
      <c r="AQ115" s="604" t="s">
        <v>352</v>
      </c>
      <c r="AR115" s="605"/>
      <c r="AS115" s="605"/>
      <c r="AT115" s="605"/>
      <c r="AU115" s="605"/>
      <c r="AV115" s="605"/>
      <c r="AW115" s="605"/>
      <c r="AX115" s="606"/>
    </row>
    <row r="116" spans="1:50" ht="22.5" customHeight="1" x14ac:dyDescent="0.15">
      <c r="A116" s="452"/>
      <c r="B116" s="453"/>
      <c r="C116" s="453"/>
      <c r="D116" s="453"/>
      <c r="E116" s="453"/>
      <c r="F116" s="454"/>
      <c r="G116" s="403" t="s">
        <v>501</v>
      </c>
      <c r="H116" s="403"/>
      <c r="I116" s="403"/>
      <c r="J116" s="403"/>
      <c r="K116" s="403"/>
      <c r="L116" s="403"/>
      <c r="M116" s="403"/>
      <c r="N116" s="403"/>
      <c r="O116" s="403"/>
      <c r="P116" s="403"/>
      <c r="Q116" s="403"/>
      <c r="R116" s="403"/>
      <c r="S116" s="403"/>
      <c r="T116" s="403"/>
      <c r="U116" s="403"/>
      <c r="V116" s="403"/>
      <c r="W116" s="403"/>
      <c r="X116" s="403"/>
      <c r="Y116" s="468" t="s">
        <v>15</v>
      </c>
      <c r="Z116" s="469"/>
      <c r="AA116" s="470"/>
      <c r="AB116" s="558" t="s">
        <v>525</v>
      </c>
      <c r="AC116" s="559"/>
      <c r="AD116" s="560"/>
      <c r="AE116" s="431">
        <v>7.7</v>
      </c>
      <c r="AF116" s="431"/>
      <c r="AG116" s="431"/>
      <c r="AH116" s="431"/>
      <c r="AI116" s="431">
        <v>8.6999999999999993</v>
      </c>
      <c r="AJ116" s="431"/>
      <c r="AK116" s="431"/>
      <c r="AL116" s="431"/>
      <c r="AM116" s="431">
        <v>7.3</v>
      </c>
      <c r="AN116" s="431"/>
      <c r="AO116" s="431"/>
      <c r="AP116" s="431"/>
      <c r="AQ116" s="202">
        <v>5.8</v>
      </c>
      <c r="AR116" s="203"/>
      <c r="AS116" s="203"/>
      <c r="AT116" s="203"/>
      <c r="AU116" s="203"/>
      <c r="AV116" s="203"/>
      <c r="AW116" s="203"/>
      <c r="AX116" s="205"/>
    </row>
    <row r="117" spans="1:50" ht="22.5" customHeight="1" thickBot="1" x14ac:dyDescent="0.2">
      <c r="A117" s="455"/>
      <c r="B117" s="456"/>
      <c r="C117" s="456"/>
      <c r="D117" s="456"/>
      <c r="E117" s="456"/>
      <c r="F117" s="457"/>
      <c r="G117" s="404"/>
      <c r="H117" s="404"/>
      <c r="I117" s="404"/>
      <c r="J117" s="404"/>
      <c r="K117" s="404"/>
      <c r="L117" s="404"/>
      <c r="M117" s="404"/>
      <c r="N117" s="404"/>
      <c r="O117" s="404"/>
      <c r="P117" s="404"/>
      <c r="Q117" s="404"/>
      <c r="R117" s="404"/>
      <c r="S117" s="404"/>
      <c r="T117" s="404"/>
      <c r="U117" s="404"/>
      <c r="V117" s="404"/>
      <c r="W117" s="404"/>
      <c r="X117" s="404"/>
      <c r="Y117" s="484" t="s">
        <v>48</v>
      </c>
      <c r="Z117" s="459"/>
      <c r="AA117" s="460"/>
      <c r="AB117" s="485" t="s">
        <v>492</v>
      </c>
      <c r="AC117" s="486"/>
      <c r="AD117" s="487"/>
      <c r="AE117" s="567" t="s">
        <v>522</v>
      </c>
      <c r="AF117" s="567"/>
      <c r="AG117" s="567"/>
      <c r="AH117" s="567"/>
      <c r="AI117" s="567" t="s">
        <v>524</v>
      </c>
      <c r="AJ117" s="567"/>
      <c r="AK117" s="567"/>
      <c r="AL117" s="567"/>
      <c r="AM117" s="567" t="s">
        <v>523</v>
      </c>
      <c r="AN117" s="567"/>
      <c r="AO117" s="567"/>
      <c r="AP117" s="567"/>
      <c r="AQ117" s="567" t="s">
        <v>526</v>
      </c>
      <c r="AR117" s="567"/>
      <c r="AS117" s="567"/>
      <c r="AT117" s="567"/>
      <c r="AU117" s="567"/>
      <c r="AV117" s="567"/>
      <c r="AW117" s="567"/>
      <c r="AX117" s="568"/>
    </row>
    <row r="118" spans="1:50" ht="23.25" hidden="1"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9"/>
      <c r="Z118" s="570"/>
      <c r="AA118" s="571"/>
      <c r="AB118" s="428" t="s">
        <v>11</v>
      </c>
      <c r="AC118" s="429"/>
      <c r="AD118" s="430"/>
      <c r="AE118" s="428" t="s">
        <v>310</v>
      </c>
      <c r="AF118" s="429"/>
      <c r="AG118" s="429"/>
      <c r="AH118" s="430"/>
      <c r="AI118" s="428" t="s">
        <v>308</v>
      </c>
      <c r="AJ118" s="429"/>
      <c r="AK118" s="429"/>
      <c r="AL118" s="430"/>
      <c r="AM118" s="428" t="s">
        <v>337</v>
      </c>
      <c r="AN118" s="429"/>
      <c r="AO118" s="429"/>
      <c r="AP118" s="430"/>
      <c r="AQ118" s="604" t="s">
        <v>352</v>
      </c>
      <c r="AR118" s="605"/>
      <c r="AS118" s="605"/>
      <c r="AT118" s="605"/>
      <c r="AU118" s="605"/>
      <c r="AV118" s="605"/>
      <c r="AW118" s="605"/>
      <c r="AX118" s="606"/>
    </row>
    <row r="119" spans="1:50" ht="23.25" hidden="1" customHeight="1" x14ac:dyDescent="0.15">
      <c r="A119" s="452"/>
      <c r="B119" s="453"/>
      <c r="C119" s="453"/>
      <c r="D119" s="453"/>
      <c r="E119" s="453"/>
      <c r="F119" s="454"/>
      <c r="G119" s="403" t="s">
        <v>278</v>
      </c>
      <c r="H119" s="403"/>
      <c r="I119" s="403"/>
      <c r="J119" s="403"/>
      <c r="K119" s="403"/>
      <c r="L119" s="403"/>
      <c r="M119" s="403"/>
      <c r="N119" s="403"/>
      <c r="O119" s="403"/>
      <c r="P119" s="403"/>
      <c r="Q119" s="403"/>
      <c r="R119" s="403"/>
      <c r="S119" s="403"/>
      <c r="T119" s="403"/>
      <c r="U119" s="403"/>
      <c r="V119" s="403"/>
      <c r="W119" s="403"/>
      <c r="X119" s="403"/>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6"/>
    </row>
    <row r="120" spans="1:50" ht="46.5" hidden="1" customHeight="1" x14ac:dyDescent="0.15">
      <c r="A120" s="455"/>
      <c r="B120" s="456"/>
      <c r="C120" s="456"/>
      <c r="D120" s="456"/>
      <c r="E120" s="456"/>
      <c r="F120" s="457"/>
      <c r="G120" s="404"/>
      <c r="H120" s="404"/>
      <c r="I120" s="404"/>
      <c r="J120" s="404"/>
      <c r="K120" s="404"/>
      <c r="L120" s="404"/>
      <c r="M120" s="404"/>
      <c r="N120" s="404"/>
      <c r="O120" s="404"/>
      <c r="P120" s="404"/>
      <c r="Q120" s="404"/>
      <c r="R120" s="404"/>
      <c r="S120" s="404"/>
      <c r="T120" s="404"/>
      <c r="U120" s="404"/>
      <c r="V120" s="404"/>
      <c r="W120" s="404"/>
      <c r="X120" s="404"/>
      <c r="Y120" s="484" t="s">
        <v>48</v>
      </c>
      <c r="Z120" s="459"/>
      <c r="AA120" s="460"/>
      <c r="AB120" s="485" t="s">
        <v>277</v>
      </c>
      <c r="AC120" s="486"/>
      <c r="AD120" s="487"/>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9"/>
      <c r="Z121" s="570"/>
      <c r="AA121" s="571"/>
      <c r="AB121" s="428" t="s">
        <v>11</v>
      </c>
      <c r="AC121" s="429"/>
      <c r="AD121" s="430"/>
      <c r="AE121" s="428" t="s">
        <v>310</v>
      </c>
      <c r="AF121" s="429"/>
      <c r="AG121" s="429"/>
      <c r="AH121" s="430"/>
      <c r="AI121" s="428" t="s">
        <v>308</v>
      </c>
      <c r="AJ121" s="429"/>
      <c r="AK121" s="429"/>
      <c r="AL121" s="430"/>
      <c r="AM121" s="428" t="s">
        <v>337</v>
      </c>
      <c r="AN121" s="429"/>
      <c r="AO121" s="429"/>
      <c r="AP121" s="430"/>
      <c r="AQ121" s="604" t="s">
        <v>352</v>
      </c>
      <c r="AR121" s="605"/>
      <c r="AS121" s="605"/>
      <c r="AT121" s="605"/>
      <c r="AU121" s="605"/>
      <c r="AV121" s="605"/>
      <c r="AW121" s="605"/>
      <c r="AX121" s="606"/>
    </row>
    <row r="122" spans="1:50" ht="23.25" hidden="1" customHeight="1" x14ac:dyDescent="0.15">
      <c r="A122" s="452"/>
      <c r="B122" s="453"/>
      <c r="C122" s="453"/>
      <c r="D122" s="453"/>
      <c r="E122" s="453"/>
      <c r="F122" s="454"/>
      <c r="G122" s="403" t="s">
        <v>279</v>
      </c>
      <c r="H122" s="403"/>
      <c r="I122" s="403"/>
      <c r="J122" s="403"/>
      <c r="K122" s="403"/>
      <c r="L122" s="403"/>
      <c r="M122" s="403"/>
      <c r="N122" s="403"/>
      <c r="O122" s="403"/>
      <c r="P122" s="403"/>
      <c r="Q122" s="403"/>
      <c r="R122" s="403"/>
      <c r="S122" s="403"/>
      <c r="T122" s="403"/>
      <c r="U122" s="403"/>
      <c r="V122" s="403"/>
      <c r="W122" s="403"/>
      <c r="X122" s="403"/>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6"/>
    </row>
    <row r="123" spans="1:50" ht="46.5" hidden="1" customHeight="1" x14ac:dyDescent="0.15">
      <c r="A123" s="455"/>
      <c r="B123" s="456"/>
      <c r="C123" s="456"/>
      <c r="D123" s="456"/>
      <c r="E123" s="456"/>
      <c r="F123" s="457"/>
      <c r="G123" s="404"/>
      <c r="H123" s="404"/>
      <c r="I123" s="404"/>
      <c r="J123" s="404"/>
      <c r="K123" s="404"/>
      <c r="L123" s="404"/>
      <c r="M123" s="404"/>
      <c r="N123" s="404"/>
      <c r="O123" s="404"/>
      <c r="P123" s="404"/>
      <c r="Q123" s="404"/>
      <c r="R123" s="404"/>
      <c r="S123" s="404"/>
      <c r="T123" s="404"/>
      <c r="U123" s="404"/>
      <c r="V123" s="404"/>
      <c r="W123" s="404"/>
      <c r="X123" s="404"/>
      <c r="Y123" s="484" t="s">
        <v>48</v>
      </c>
      <c r="Z123" s="459"/>
      <c r="AA123" s="460"/>
      <c r="AB123" s="485" t="s">
        <v>280</v>
      </c>
      <c r="AC123" s="486"/>
      <c r="AD123" s="487"/>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9"/>
      <c r="Z124" s="570"/>
      <c r="AA124" s="571"/>
      <c r="AB124" s="428" t="s">
        <v>11</v>
      </c>
      <c r="AC124" s="429"/>
      <c r="AD124" s="430"/>
      <c r="AE124" s="428" t="s">
        <v>310</v>
      </c>
      <c r="AF124" s="429"/>
      <c r="AG124" s="429"/>
      <c r="AH124" s="430"/>
      <c r="AI124" s="428" t="s">
        <v>308</v>
      </c>
      <c r="AJ124" s="429"/>
      <c r="AK124" s="429"/>
      <c r="AL124" s="430"/>
      <c r="AM124" s="428" t="s">
        <v>337</v>
      </c>
      <c r="AN124" s="429"/>
      <c r="AO124" s="429"/>
      <c r="AP124" s="430"/>
      <c r="AQ124" s="604" t="s">
        <v>352</v>
      </c>
      <c r="AR124" s="605"/>
      <c r="AS124" s="605"/>
      <c r="AT124" s="605"/>
      <c r="AU124" s="605"/>
      <c r="AV124" s="605"/>
      <c r="AW124" s="605"/>
      <c r="AX124" s="606"/>
    </row>
    <row r="125" spans="1:50" ht="23.25" hidden="1" customHeight="1" x14ac:dyDescent="0.15">
      <c r="A125" s="452"/>
      <c r="B125" s="453"/>
      <c r="C125" s="453"/>
      <c r="D125" s="453"/>
      <c r="E125" s="453"/>
      <c r="F125" s="454"/>
      <c r="G125" s="403" t="s">
        <v>279</v>
      </c>
      <c r="H125" s="403"/>
      <c r="I125" s="403"/>
      <c r="J125" s="403"/>
      <c r="K125" s="403"/>
      <c r="L125" s="403"/>
      <c r="M125" s="403"/>
      <c r="N125" s="403"/>
      <c r="O125" s="403"/>
      <c r="P125" s="403"/>
      <c r="Q125" s="403"/>
      <c r="R125" s="403"/>
      <c r="S125" s="403"/>
      <c r="T125" s="403"/>
      <c r="U125" s="403"/>
      <c r="V125" s="403"/>
      <c r="W125" s="403"/>
      <c r="X125" s="939"/>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6"/>
    </row>
    <row r="126" spans="1:50" ht="46.5" hidden="1" customHeight="1" x14ac:dyDescent="0.15">
      <c r="A126" s="455"/>
      <c r="B126" s="456"/>
      <c r="C126" s="456"/>
      <c r="D126" s="456"/>
      <c r="E126" s="456"/>
      <c r="F126" s="457"/>
      <c r="G126" s="404"/>
      <c r="H126" s="404"/>
      <c r="I126" s="404"/>
      <c r="J126" s="404"/>
      <c r="K126" s="404"/>
      <c r="L126" s="404"/>
      <c r="M126" s="404"/>
      <c r="N126" s="404"/>
      <c r="O126" s="404"/>
      <c r="P126" s="404"/>
      <c r="Q126" s="404"/>
      <c r="R126" s="404"/>
      <c r="S126" s="404"/>
      <c r="T126" s="404"/>
      <c r="U126" s="404"/>
      <c r="V126" s="404"/>
      <c r="W126" s="404"/>
      <c r="X126" s="940"/>
      <c r="Y126" s="484" t="s">
        <v>48</v>
      </c>
      <c r="Z126" s="459"/>
      <c r="AA126" s="460"/>
      <c r="AB126" s="485" t="s">
        <v>277</v>
      </c>
      <c r="AC126" s="486"/>
      <c r="AD126" s="48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42" t="s">
        <v>15</v>
      </c>
      <c r="B127" s="453"/>
      <c r="C127" s="453"/>
      <c r="D127" s="453"/>
      <c r="E127" s="453"/>
      <c r="F127" s="454"/>
      <c r="G127" s="232" t="s">
        <v>16</v>
      </c>
      <c r="H127" s="232"/>
      <c r="I127" s="232"/>
      <c r="J127" s="232"/>
      <c r="K127" s="232"/>
      <c r="L127" s="232"/>
      <c r="M127" s="232"/>
      <c r="N127" s="232"/>
      <c r="O127" s="232"/>
      <c r="P127" s="232"/>
      <c r="Q127" s="232"/>
      <c r="R127" s="232"/>
      <c r="S127" s="232"/>
      <c r="T127" s="232"/>
      <c r="U127" s="232"/>
      <c r="V127" s="232"/>
      <c r="W127" s="232"/>
      <c r="X127" s="233"/>
      <c r="Y127" s="936"/>
      <c r="Z127" s="937"/>
      <c r="AA127" s="938"/>
      <c r="AB127" s="231" t="s">
        <v>11</v>
      </c>
      <c r="AC127" s="232"/>
      <c r="AD127" s="233"/>
      <c r="AE127" s="428" t="s">
        <v>310</v>
      </c>
      <c r="AF127" s="429"/>
      <c r="AG127" s="429"/>
      <c r="AH127" s="430"/>
      <c r="AI127" s="428" t="s">
        <v>308</v>
      </c>
      <c r="AJ127" s="429"/>
      <c r="AK127" s="429"/>
      <c r="AL127" s="430"/>
      <c r="AM127" s="428" t="s">
        <v>337</v>
      </c>
      <c r="AN127" s="429"/>
      <c r="AO127" s="429"/>
      <c r="AP127" s="430"/>
      <c r="AQ127" s="604" t="s">
        <v>352</v>
      </c>
      <c r="AR127" s="605"/>
      <c r="AS127" s="605"/>
      <c r="AT127" s="605"/>
      <c r="AU127" s="605"/>
      <c r="AV127" s="605"/>
      <c r="AW127" s="605"/>
      <c r="AX127" s="606"/>
    </row>
    <row r="128" spans="1:50" ht="23.25" hidden="1" customHeight="1" x14ac:dyDescent="0.15">
      <c r="A128" s="452"/>
      <c r="B128" s="453"/>
      <c r="C128" s="453"/>
      <c r="D128" s="453"/>
      <c r="E128" s="453"/>
      <c r="F128" s="454"/>
      <c r="G128" s="403" t="s">
        <v>279</v>
      </c>
      <c r="H128" s="403"/>
      <c r="I128" s="403"/>
      <c r="J128" s="403"/>
      <c r="K128" s="403"/>
      <c r="L128" s="403"/>
      <c r="M128" s="403"/>
      <c r="N128" s="403"/>
      <c r="O128" s="403"/>
      <c r="P128" s="403"/>
      <c r="Q128" s="403"/>
      <c r="R128" s="403"/>
      <c r="S128" s="403"/>
      <c r="T128" s="403"/>
      <c r="U128" s="403"/>
      <c r="V128" s="403"/>
      <c r="W128" s="403"/>
      <c r="X128" s="403"/>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6"/>
    </row>
    <row r="129" spans="1:50" ht="46.5" hidden="1" customHeight="1" thickBot="1" x14ac:dyDescent="0.2">
      <c r="A129" s="455"/>
      <c r="B129" s="456"/>
      <c r="C129" s="456"/>
      <c r="D129" s="456"/>
      <c r="E129" s="456"/>
      <c r="F129" s="457"/>
      <c r="G129" s="404"/>
      <c r="H129" s="404"/>
      <c r="I129" s="404"/>
      <c r="J129" s="404"/>
      <c r="K129" s="404"/>
      <c r="L129" s="404"/>
      <c r="M129" s="404"/>
      <c r="N129" s="404"/>
      <c r="O129" s="404"/>
      <c r="P129" s="404"/>
      <c r="Q129" s="404"/>
      <c r="R129" s="404"/>
      <c r="S129" s="404"/>
      <c r="T129" s="404"/>
      <c r="U129" s="404"/>
      <c r="V129" s="404"/>
      <c r="W129" s="404"/>
      <c r="X129" s="404"/>
      <c r="Y129" s="484" t="s">
        <v>48</v>
      </c>
      <c r="Z129" s="459"/>
      <c r="AA129" s="460"/>
      <c r="AB129" s="485" t="s">
        <v>277</v>
      </c>
      <c r="AC129" s="486"/>
      <c r="AD129" s="48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18.75" customHeight="1" x14ac:dyDescent="0.15">
      <c r="A130" s="173" t="s">
        <v>325</v>
      </c>
      <c r="B130" s="170"/>
      <c r="C130" s="169" t="s">
        <v>190</v>
      </c>
      <c r="D130" s="170"/>
      <c r="E130" s="154" t="s">
        <v>219</v>
      </c>
      <c r="F130" s="155"/>
      <c r="G130" s="156" t="s">
        <v>481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18.75" customHeight="1" x14ac:dyDescent="0.15">
      <c r="A131" s="174"/>
      <c r="B131" s="171"/>
      <c r="C131" s="165"/>
      <c r="D131" s="171"/>
      <c r="E131" s="159" t="s">
        <v>218</v>
      </c>
      <c r="F131" s="160"/>
      <c r="G131" s="95" t="s">
        <v>482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310</v>
      </c>
      <c r="AF132" s="140"/>
      <c r="AG132" s="140"/>
      <c r="AH132" s="140"/>
      <c r="AI132" s="140" t="s">
        <v>330</v>
      </c>
      <c r="AJ132" s="140"/>
      <c r="AK132" s="140"/>
      <c r="AL132" s="140"/>
      <c r="AM132" s="140" t="s">
        <v>337</v>
      </c>
      <c r="AN132" s="140"/>
      <c r="AO132" s="140"/>
      <c r="AP132" s="136"/>
      <c r="AQ132" s="136" t="s">
        <v>186</v>
      </c>
      <c r="AR132" s="137"/>
      <c r="AS132" s="137"/>
      <c r="AT132" s="138"/>
      <c r="AU132" s="181" t="s">
        <v>202</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187</v>
      </c>
      <c r="AT133" s="119"/>
      <c r="AU133" s="185">
        <v>4</v>
      </c>
      <c r="AV133" s="185"/>
      <c r="AW133" s="118" t="s">
        <v>177</v>
      </c>
      <c r="AX133" s="180"/>
    </row>
    <row r="134" spans="1:50" ht="24.75" customHeight="1" x14ac:dyDescent="0.15">
      <c r="A134" s="174"/>
      <c r="B134" s="171"/>
      <c r="C134" s="165"/>
      <c r="D134" s="171"/>
      <c r="E134" s="165"/>
      <c r="F134" s="166"/>
      <c r="G134" s="89" t="s">
        <v>503</v>
      </c>
      <c r="H134" s="90"/>
      <c r="I134" s="90"/>
      <c r="J134" s="90"/>
      <c r="K134" s="90"/>
      <c r="L134" s="90"/>
      <c r="M134" s="90"/>
      <c r="N134" s="90"/>
      <c r="O134" s="90"/>
      <c r="P134" s="90"/>
      <c r="Q134" s="90"/>
      <c r="R134" s="90"/>
      <c r="S134" s="90"/>
      <c r="T134" s="90"/>
      <c r="U134" s="90"/>
      <c r="V134" s="90"/>
      <c r="W134" s="90"/>
      <c r="X134" s="91"/>
      <c r="Y134" s="186" t="s">
        <v>201</v>
      </c>
      <c r="Z134" s="187"/>
      <c r="AA134" s="188"/>
      <c r="AB134" s="189" t="s">
        <v>504</v>
      </c>
      <c r="AC134" s="190"/>
      <c r="AD134" s="190"/>
      <c r="AE134" s="191">
        <v>96.8</v>
      </c>
      <c r="AF134" s="192"/>
      <c r="AG134" s="192"/>
      <c r="AH134" s="192"/>
      <c r="AI134" s="191">
        <v>96.3</v>
      </c>
      <c r="AJ134" s="192"/>
      <c r="AK134" s="192"/>
      <c r="AL134" s="192"/>
      <c r="AM134" s="191">
        <v>96.3</v>
      </c>
      <c r="AN134" s="192"/>
      <c r="AO134" s="192"/>
      <c r="AP134" s="192"/>
      <c r="AQ134" s="191" t="s">
        <v>326</v>
      </c>
      <c r="AR134" s="192"/>
      <c r="AS134" s="192"/>
      <c r="AT134" s="192"/>
      <c r="AU134" s="191" t="s">
        <v>326</v>
      </c>
      <c r="AV134" s="192"/>
      <c r="AW134" s="192"/>
      <c r="AX134" s="193"/>
    </row>
    <row r="135" spans="1:50" ht="24.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504</v>
      </c>
      <c r="AC135" s="198"/>
      <c r="AD135" s="198"/>
      <c r="AE135" s="191">
        <v>90</v>
      </c>
      <c r="AF135" s="192"/>
      <c r="AG135" s="192"/>
      <c r="AH135" s="192"/>
      <c r="AI135" s="191">
        <v>90</v>
      </c>
      <c r="AJ135" s="192"/>
      <c r="AK135" s="192"/>
      <c r="AL135" s="192"/>
      <c r="AM135" s="191">
        <v>90</v>
      </c>
      <c r="AN135" s="192"/>
      <c r="AO135" s="192"/>
      <c r="AP135" s="192"/>
      <c r="AQ135" s="191">
        <v>90</v>
      </c>
      <c r="AR135" s="192"/>
      <c r="AS135" s="192"/>
      <c r="AT135" s="192"/>
      <c r="AU135" s="191">
        <v>90</v>
      </c>
      <c r="AV135" s="192"/>
      <c r="AW135" s="192"/>
      <c r="AX135" s="193"/>
    </row>
    <row r="136" spans="1:50" ht="18.75" hidden="1" customHeight="1" x14ac:dyDescent="0.15">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310</v>
      </c>
      <c r="AF136" s="140"/>
      <c r="AG136" s="140"/>
      <c r="AH136" s="140"/>
      <c r="AI136" s="140" t="s">
        <v>308</v>
      </c>
      <c r="AJ136" s="140"/>
      <c r="AK136" s="140"/>
      <c r="AL136" s="140"/>
      <c r="AM136" s="140" t="s">
        <v>337</v>
      </c>
      <c r="AN136" s="140"/>
      <c r="AO136" s="140"/>
      <c r="AP136" s="136"/>
      <c r="AQ136" s="136" t="s">
        <v>186</v>
      </c>
      <c r="AR136" s="137"/>
      <c r="AS136" s="137"/>
      <c r="AT136" s="138"/>
      <c r="AU136" s="181" t="s">
        <v>202</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310</v>
      </c>
      <c r="AF140" s="140"/>
      <c r="AG140" s="140"/>
      <c r="AH140" s="140"/>
      <c r="AI140" s="140" t="s">
        <v>308</v>
      </c>
      <c r="AJ140" s="140"/>
      <c r="AK140" s="140"/>
      <c r="AL140" s="140"/>
      <c r="AM140" s="140" t="s">
        <v>337</v>
      </c>
      <c r="AN140" s="140"/>
      <c r="AO140" s="140"/>
      <c r="AP140" s="136"/>
      <c r="AQ140" s="136" t="s">
        <v>186</v>
      </c>
      <c r="AR140" s="137"/>
      <c r="AS140" s="137"/>
      <c r="AT140" s="138"/>
      <c r="AU140" s="181" t="s">
        <v>202</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310</v>
      </c>
      <c r="AF144" s="140"/>
      <c r="AG144" s="140"/>
      <c r="AH144" s="140"/>
      <c r="AI144" s="140" t="s">
        <v>308</v>
      </c>
      <c r="AJ144" s="140"/>
      <c r="AK144" s="140"/>
      <c r="AL144" s="140"/>
      <c r="AM144" s="140" t="s">
        <v>337</v>
      </c>
      <c r="AN144" s="140"/>
      <c r="AO144" s="140"/>
      <c r="AP144" s="136"/>
      <c r="AQ144" s="136" t="s">
        <v>186</v>
      </c>
      <c r="AR144" s="137"/>
      <c r="AS144" s="137"/>
      <c r="AT144" s="138"/>
      <c r="AU144" s="181" t="s">
        <v>202</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310</v>
      </c>
      <c r="AF148" s="140"/>
      <c r="AG148" s="140"/>
      <c r="AH148" s="140"/>
      <c r="AI148" s="140" t="s">
        <v>308</v>
      </c>
      <c r="AJ148" s="140"/>
      <c r="AK148" s="140"/>
      <c r="AL148" s="140"/>
      <c r="AM148" s="140" t="s">
        <v>337</v>
      </c>
      <c r="AN148" s="140"/>
      <c r="AO148" s="140"/>
      <c r="AP148" s="136"/>
      <c r="AQ148" s="136" t="s">
        <v>186</v>
      </c>
      <c r="AR148" s="137"/>
      <c r="AS148" s="137"/>
      <c r="AT148" s="138"/>
      <c r="AU148" s="181" t="s">
        <v>202</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203</v>
      </c>
      <c r="H152" s="115"/>
      <c r="I152" s="115"/>
      <c r="J152" s="115"/>
      <c r="K152" s="115"/>
      <c r="L152" s="115"/>
      <c r="M152" s="115"/>
      <c r="N152" s="115"/>
      <c r="O152" s="115"/>
      <c r="P152" s="116"/>
      <c r="Q152" s="144" t="s">
        <v>255</v>
      </c>
      <c r="R152" s="115"/>
      <c r="S152" s="115"/>
      <c r="T152" s="115"/>
      <c r="U152" s="115"/>
      <c r="V152" s="115"/>
      <c r="W152" s="115"/>
      <c r="X152" s="115"/>
      <c r="Y152" s="115"/>
      <c r="Z152" s="115"/>
      <c r="AA152" s="115"/>
      <c r="AB152" s="114" t="s">
        <v>256</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203</v>
      </c>
      <c r="H159" s="115"/>
      <c r="I159" s="115"/>
      <c r="J159" s="115"/>
      <c r="K159" s="115"/>
      <c r="L159" s="115"/>
      <c r="M159" s="115"/>
      <c r="N159" s="115"/>
      <c r="O159" s="115"/>
      <c r="P159" s="116"/>
      <c r="Q159" s="144" t="s">
        <v>255</v>
      </c>
      <c r="R159" s="115"/>
      <c r="S159" s="115"/>
      <c r="T159" s="115"/>
      <c r="U159" s="115"/>
      <c r="V159" s="115"/>
      <c r="W159" s="115"/>
      <c r="X159" s="115"/>
      <c r="Y159" s="115"/>
      <c r="Z159" s="115"/>
      <c r="AA159" s="115"/>
      <c r="AB159" s="114" t="s">
        <v>256</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203</v>
      </c>
      <c r="H166" s="115"/>
      <c r="I166" s="115"/>
      <c r="J166" s="115"/>
      <c r="K166" s="115"/>
      <c r="L166" s="115"/>
      <c r="M166" s="115"/>
      <c r="N166" s="115"/>
      <c r="O166" s="115"/>
      <c r="P166" s="116"/>
      <c r="Q166" s="144" t="s">
        <v>255</v>
      </c>
      <c r="R166" s="115"/>
      <c r="S166" s="115"/>
      <c r="T166" s="115"/>
      <c r="U166" s="115"/>
      <c r="V166" s="115"/>
      <c r="W166" s="115"/>
      <c r="X166" s="115"/>
      <c r="Y166" s="115"/>
      <c r="Z166" s="115"/>
      <c r="AA166" s="115"/>
      <c r="AB166" s="114" t="s">
        <v>256</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203</v>
      </c>
      <c r="H173" s="115"/>
      <c r="I173" s="115"/>
      <c r="J173" s="115"/>
      <c r="K173" s="115"/>
      <c r="L173" s="115"/>
      <c r="M173" s="115"/>
      <c r="N173" s="115"/>
      <c r="O173" s="115"/>
      <c r="P173" s="116"/>
      <c r="Q173" s="144" t="s">
        <v>255</v>
      </c>
      <c r="R173" s="115"/>
      <c r="S173" s="115"/>
      <c r="T173" s="115"/>
      <c r="U173" s="115"/>
      <c r="V173" s="115"/>
      <c r="W173" s="115"/>
      <c r="X173" s="115"/>
      <c r="Y173" s="115"/>
      <c r="Z173" s="115"/>
      <c r="AA173" s="115"/>
      <c r="AB173" s="114" t="s">
        <v>256</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203</v>
      </c>
      <c r="H180" s="115"/>
      <c r="I180" s="115"/>
      <c r="J180" s="115"/>
      <c r="K180" s="115"/>
      <c r="L180" s="115"/>
      <c r="M180" s="115"/>
      <c r="N180" s="115"/>
      <c r="O180" s="115"/>
      <c r="P180" s="116"/>
      <c r="Q180" s="144" t="s">
        <v>255</v>
      </c>
      <c r="R180" s="115"/>
      <c r="S180" s="115"/>
      <c r="T180" s="115"/>
      <c r="U180" s="115"/>
      <c r="V180" s="115"/>
      <c r="W180" s="115"/>
      <c r="X180" s="115"/>
      <c r="Y180" s="115"/>
      <c r="Z180" s="115"/>
      <c r="AA180" s="115"/>
      <c r="AB180" s="114" t="s">
        <v>256</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x14ac:dyDescent="0.15">
      <c r="A188" s="174"/>
      <c r="B188" s="171"/>
      <c r="C188" s="165"/>
      <c r="D188" s="171"/>
      <c r="E188" s="110" t="s">
        <v>544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14.25"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310</v>
      </c>
      <c r="AF192" s="140"/>
      <c r="AG192" s="140"/>
      <c r="AH192" s="140"/>
      <c r="AI192" s="140" t="s">
        <v>308</v>
      </c>
      <c r="AJ192" s="140"/>
      <c r="AK192" s="140"/>
      <c r="AL192" s="140"/>
      <c r="AM192" s="140" t="s">
        <v>337</v>
      </c>
      <c r="AN192" s="140"/>
      <c r="AO192" s="140"/>
      <c r="AP192" s="136"/>
      <c r="AQ192" s="136" t="s">
        <v>186</v>
      </c>
      <c r="AR192" s="137"/>
      <c r="AS192" s="137"/>
      <c r="AT192" s="138"/>
      <c r="AU192" s="181" t="s">
        <v>202</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310</v>
      </c>
      <c r="AF196" s="140"/>
      <c r="AG196" s="140"/>
      <c r="AH196" s="140"/>
      <c r="AI196" s="140" t="s">
        <v>308</v>
      </c>
      <c r="AJ196" s="140"/>
      <c r="AK196" s="140"/>
      <c r="AL196" s="140"/>
      <c r="AM196" s="140" t="s">
        <v>337</v>
      </c>
      <c r="AN196" s="140"/>
      <c r="AO196" s="140"/>
      <c r="AP196" s="136"/>
      <c r="AQ196" s="136" t="s">
        <v>186</v>
      </c>
      <c r="AR196" s="137"/>
      <c r="AS196" s="137"/>
      <c r="AT196" s="138"/>
      <c r="AU196" s="181" t="s">
        <v>202</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310</v>
      </c>
      <c r="AF200" s="140"/>
      <c r="AG200" s="140"/>
      <c r="AH200" s="140"/>
      <c r="AI200" s="140" t="s">
        <v>308</v>
      </c>
      <c r="AJ200" s="140"/>
      <c r="AK200" s="140"/>
      <c r="AL200" s="140"/>
      <c r="AM200" s="140" t="s">
        <v>337</v>
      </c>
      <c r="AN200" s="140"/>
      <c r="AO200" s="140"/>
      <c r="AP200" s="136"/>
      <c r="AQ200" s="136" t="s">
        <v>186</v>
      </c>
      <c r="AR200" s="137"/>
      <c r="AS200" s="137"/>
      <c r="AT200" s="138"/>
      <c r="AU200" s="181" t="s">
        <v>202</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310</v>
      </c>
      <c r="AF204" s="140"/>
      <c r="AG204" s="140"/>
      <c r="AH204" s="140"/>
      <c r="AI204" s="140" t="s">
        <v>308</v>
      </c>
      <c r="AJ204" s="140"/>
      <c r="AK204" s="140"/>
      <c r="AL204" s="140"/>
      <c r="AM204" s="140" t="s">
        <v>337</v>
      </c>
      <c r="AN204" s="140"/>
      <c r="AO204" s="140"/>
      <c r="AP204" s="136"/>
      <c r="AQ204" s="136" t="s">
        <v>186</v>
      </c>
      <c r="AR204" s="137"/>
      <c r="AS204" s="137"/>
      <c r="AT204" s="138"/>
      <c r="AU204" s="181" t="s">
        <v>202</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310</v>
      </c>
      <c r="AF208" s="140"/>
      <c r="AG208" s="140"/>
      <c r="AH208" s="140"/>
      <c r="AI208" s="140" t="s">
        <v>308</v>
      </c>
      <c r="AJ208" s="140"/>
      <c r="AK208" s="140"/>
      <c r="AL208" s="140"/>
      <c r="AM208" s="140" t="s">
        <v>337</v>
      </c>
      <c r="AN208" s="140"/>
      <c r="AO208" s="140"/>
      <c r="AP208" s="136"/>
      <c r="AQ208" s="136" t="s">
        <v>186</v>
      </c>
      <c r="AR208" s="137"/>
      <c r="AS208" s="137"/>
      <c r="AT208" s="138"/>
      <c r="AU208" s="181" t="s">
        <v>202</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203</v>
      </c>
      <c r="H212" s="115"/>
      <c r="I212" s="115"/>
      <c r="J212" s="115"/>
      <c r="K212" s="115"/>
      <c r="L212" s="115"/>
      <c r="M212" s="115"/>
      <c r="N212" s="115"/>
      <c r="O212" s="115"/>
      <c r="P212" s="116"/>
      <c r="Q212" s="144" t="s">
        <v>255</v>
      </c>
      <c r="R212" s="115"/>
      <c r="S212" s="115"/>
      <c r="T212" s="115"/>
      <c r="U212" s="115"/>
      <c r="V212" s="115"/>
      <c r="W212" s="115"/>
      <c r="X212" s="115"/>
      <c r="Y212" s="115"/>
      <c r="Z212" s="115"/>
      <c r="AA212" s="115"/>
      <c r="AB212" s="114" t="s">
        <v>256</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203</v>
      </c>
      <c r="H219" s="115"/>
      <c r="I219" s="115"/>
      <c r="J219" s="115"/>
      <c r="K219" s="115"/>
      <c r="L219" s="115"/>
      <c r="M219" s="115"/>
      <c r="N219" s="115"/>
      <c r="O219" s="115"/>
      <c r="P219" s="116"/>
      <c r="Q219" s="144" t="s">
        <v>255</v>
      </c>
      <c r="R219" s="115"/>
      <c r="S219" s="115"/>
      <c r="T219" s="115"/>
      <c r="U219" s="115"/>
      <c r="V219" s="115"/>
      <c r="W219" s="115"/>
      <c r="X219" s="115"/>
      <c r="Y219" s="115"/>
      <c r="Z219" s="115"/>
      <c r="AA219" s="115"/>
      <c r="AB219" s="114" t="s">
        <v>256</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203</v>
      </c>
      <c r="H226" s="115"/>
      <c r="I226" s="115"/>
      <c r="J226" s="115"/>
      <c r="K226" s="115"/>
      <c r="L226" s="115"/>
      <c r="M226" s="115"/>
      <c r="N226" s="115"/>
      <c r="O226" s="115"/>
      <c r="P226" s="116"/>
      <c r="Q226" s="144" t="s">
        <v>255</v>
      </c>
      <c r="R226" s="115"/>
      <c r="S226" s="115"/>
      <c r="T226" s="115"/>
      <c r="U226" s="115"/>
      <c r="V226" s="115"/>
      <c r="W226" s="115"/>
      <c r="X226" s="115"/>
      <c r="Y226" s="115"/>
      <c r="Z226" s="115"/>
      <c r="AA226" s="115"/>
      <c r="AB226" s="114" t="s">
        <v>256</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203</v>
      </c>
      <c r="H233" s="115"/>
      <c r="I233" s="115"/>
      <c r="J233" s="115"/>
      <c r="K233" s="115"/>
      <c r="L233" s="115"/>
      <c r="M233" s="115"/>
      <c r="N233" s="115"/>
      <c r="O233" s="115"/>
      <c r="P233" s="116"/>
      <c r="Q233" s="144" t="s">
        <v>255</v>
      </c>
      <c r="R233" s="115"/>
      <c r="S233" s="115"/>
      <c r="T233" s="115"/>
      <c r="U233" s="115"/>
      <c r="V233" s="115"/>
      <c r="W233" s="115"/>
      <c r="X233" s="115"/>
      <c r="Y233" s="115"/>
      <c r="Z233" s="115"/>
      <c r="AA233" s="115"/>
      <c r="AB233" s="114" t="s">
        <v>256</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203</v>
      </c>
      <c r="H240" s="115"/>
      <c r="I240" s="115"/>
      <c r="J240" s="115"/>
      <c r="K240" s="115"/>
      <c r="L240" s="115"/>
      <c r="M240" s="115"/>
      <c r="N240" s="115"/>
      <c r="O240" s="115"/>
      <c r="P240" s="116"/>
      <c r="Q240" s="144" t="s">
        <v>255</v>
      </c>
      <c r="R240" s="115"/>
      <c r="S240" s="115"/>
      <c r="T240" s="115"/>
      <c r="U240" s="115"/>
      <c r="V240" s="115"/>
      <c r="W240" s="115"/>
      <c r="X240" s="115"/>
      <c r="Y240" s="115"/>
      <c r="Z240" s="115"/>
      <c r="AA240" s="115"/>
      <c r="AB240" s="114" t="s">
        <v>256</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310</v>
      </c>
      <c r="AF252" s="140"/>
      <c r="AG252" s="140"/>
      <c r="AH252" s="140"/>
      <c r="AI252" s="140" t="s">
        <v>308</v>
      </c>
      <c r="AJ252" s="140"/>
      <c r="AK252" s="140"/>
      <c r="AL252" s="140"/>
      <c r="AM252" s="140" t="s">
        <v>337</v>
      </c>
      <c r="AN252" s="140"/>
      <c r="AO252" s="140"/>
      <c r="AP252" s="136"/>
      <c r="AQ252" s="136" t="s">
        <v>186</v>
      </c>
      <c r="AR252" s="137"/>
      <c r="AS252" s="137"/>
      <c r="AT252" s="138"/>
      <c r="AU252" s="181" t="s">
        <v>202</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310</v>
      </c>
      <c r="AF256" s="140"/>
      <c r="AG256" s="140"/>
      <c r="AH256" s="140"/>
      <c r="AI256" s="140" t="s">
        <v>308</v>
      </c>
      <c r="AJ256" s="140"/>
      <c r="AK256" s="140"/>
      <c r="AL256" s="140"/>
      <c r="AM256" s="140" t="s">
        <v>337</v>
      </c>
      <c r="AN256" s="140"/>
      <c r="AO256" s="140"/>
      <c r="AP256" s="136"/>
      <c r="AQ256" s="136" t="s">
        <v>186</v>
      </c>
      <c r="AR256" s="137"/>
      <c r="AS256" s="137"/>
      <c r="AT256" s="138"/>
      <c r="AU256" s="181" t="s">
        <v>202</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310</v>
      </c>
      <c r="AF260" s="140"/>
      <c r="AG260" s="140"/>
      <c r="AH260" s="140"/>
      <c r="AI260" s="140" t="s">
        <v>308</v>
      </c>
      <c r="AJ260" s="140"/>
      <c r="AK260" s="140"/>
      <c r="AL260" s="140"/>
      <c r="AM260" s="140" t="s">
        <v>337</v>
      </c>
      <c r="AN260" s="140"/>
      <c r="AO260" s="140"/>
      <c r="AP260" s="136"/>
      <c r="AQ260" s="136" t="s">
        <v>186</v>
      </c>
      <c r="AR260" s="137"/>
      <c r="AS260" s="137"/>
      <c r="AT260" s="138"/>
      <c r="AU260" s="181" t="s">
        <v>202</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310</v>
      </c>
      <c r="AF264" s="140"/>
      <c r="AG264" s="140"/>
      <c r="AH264" s="140"/>
      <c r="AI264" s="140" t="s">
        <v>308</v>
      </c>
      <c r="AJ264" s="140"/>
      <c r="AK264" s="140"/>
      <c r="AL264" s="140"/>
      <c r="AM264" s="140" t="s">
        <v>337</v>
      </c>
      <c r="AN264" s="140"/>
      <c r="AO264" s="140"/>
      <c r="AP264" s="136"/>
      <c r="AQ264" s="144" t="s">
        <v>186</v>
      </c>
      <c r="AR264" s="115"/>
      <c r="AS264" s="115"/>
      <c r="AT264" s="116"/>
      <c r="AU264" s="121" t="s">
        <v>202</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310</v>
      </c>
      <c r="AF268" s="140"/>
      <c r="AG268" s="140"/>
      <c r="AH268" s="140"/>
      <c r="AI268" s="140" t="s">
        <v>308</v>
      </c>
      <c r="AJ268" s="140"/>
      <c r="AK268" s="140"/>
      <c r="AL268" s="140"/>
      <c r="AM268" s="140" t="s">
        <v>337</v>
      </c>
      <c r="AN268" s="140"/>
      <c r="AO268" s="140"/>
      <c r="AP268" s="136"/>
      <c r="AQ268" s="136" t="s">
        <v>186</v>
      </c>
      <c r="AR268" s="137"/>
      <c r="AS268" s="137"/>
      <c r="AT268" s="138"/>
      <c r="AU268" s="181" t="s">
        <v>202</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203</v>
      </c>
      <c r="H272" s="115"/>
      <c r="I272" s="115"/>
      <c r="J272" s="115"/>
      <c r="K272" s="115"/>
      <c r="L272" s="115"/>
      <c r="M272" s="115"/>
      <c r="N272" s="115"/>
      <c r="O272" s="115"/>
      <c r="P272" s="116"/>
      <c r="Q272" s="144" t="s">
        <v>255</v>
      </c>
      <c r="R272" s="115"/>
      <c r="S272" s="115"/>
      <c r="T272" s="115"/>
      <c r="U272" s="115"/>
      <c r="V272" s="115"/>
      <c r="W272" s="115"/>
      <c r="X272" s="115"/>
      <c r="Y272" s="115"/>
      <c r="Z272" s="115"/>
      <c r="AA272" s="115"/>
      <c r="AB272" s="114" t="s">
        <v>256</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203</v>
      </c>
      <c r="H279" s="115"/>
      <c r="I279" s="115"/>
      <c r="J279" s="115"/>
      <c r="K279" s="115"/>
      <c r="L279" s="115"/>
      <c r="M279" s="115"/>
      <c r="N279" s="115"/>
      <c r="O279" s="115"/>
      <c r="P279" s="116"/>
      <c r="Q279" s="144" t="s">
        <v>255</v>
      </c>
      <c r="R279" s="115"/>
      <c r="S279" s="115"/>
      <c r="T279" s="115"/>
      <c r="U279" s="115"/>
      <c r="V279" s="115"/>
      <c r="W279" s="115"/>
      <c r="X279" s="115"/>
      <c r="Y279" s="115"/>
      <c r="Z279" s="115"/>
      <c r="AA279" s="115"/>
      <c r="AB279" s="114" t="s">
        <v>256</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203</v>
      </c>
      <c r="H286" s="115"/>
      <c r="I286" s="115"/>
      <c r="J286" s="115"/>
      <c r="K286" s="115"/>
      <c r="L286" s="115"/>
      <c r="M286" s="115"/>
      <c r="N286" s="115"/>
      <c r="O286" s="115"/>
      <c r="P286" s="116"/>
      <c r="Q286" s="144" t="s">
        <v>255</v>
      </c>
      <c r="R286" s="115"/>
      <c r="S286" s="115"/>
      <c r="T286" s="115"/>
      <c r="U286" s="115"/>
      <c r="V286" s="115"/>
      <c r="W286" s="115"/>
      <c r="X286" s="115"/>
      <c r="Y286" s="115"/>
      <c r="Z286" s="115"/>
      <c r="AA286" s="115"/>
      <c r="AB286" s="114" t="s">
        <v>256</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203</v>
      </c>
      <c r="H293" s="115"/>
      <c r="I293" s="115"/>
      <c r="J293" s="115"/>
      <c r="K293" s="115"/>
      <c r="L293" s="115"/>
      <c r="M293" s="115"/>
      <c r="N293" s="115"/>
      <c r="O293" s="115"/>
      <c r="P293" s="116"/>
      <c r="Q293" s="144" t="s">
        <v>255</v>
      </c>
      <c r="R293" s="115"/>
      <c r="S293" s="115"/>
      <c r="T293" s="115"/>
      <c r="U293" s="115"/>
      <c r="V293" s="115"/>
      <c r="W293" s="115"/>
      <c r="X293" s="115"/>
      <c r="Y293" s="115"/>
      <c r="Z293" s="115"/>
      <c r="AA293" s="115"/>
      <c r="AB293" s="114" t="s">
        <v>256</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203</v>
      </c>
      <c r="H300" s="115"/>
      <c r="I300" s="115"/>
      <c r="J300" s="115"/>
      <c r="K300" s="115"/>
      <c r="L300" s="115"/>
      <c r="M300" s="115"/>
      <c r="N300" s="115"/>
      <c r="O300" s="115"/>
      <c r="P300" s="116"/>
      <c r="Q300" s="144" t="s">
        <v>255</v>
      </c>
      <c r="R300" s="115"/>
      <c r="S300" s="115"/>
      <c r="T300" s="115"/>
      <c r="U300" s="115"/>
      <c r="V300" s="115"/>
      <c r="W300" s="115"/>
      <c r="X300" s="115"/>
      <c r="Y300" s="115"/>
      <c r="Z300" s="115"/>
      <c r="AA300" s="115"/>
      <c r="AB300" s="114" t="s">
        <v>256</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310</v>
      </c>
      <c r="AF312" s="140"/>
      <c r="AG312" s="140"/>
      <c r="AH312" s="140"/>
      <c r="AI312" s="140" t="s">
        <v>308</v>
      </c>
      <c r="AJ312" s="140"/>
      <c r="AK312" s="140"/>
      <c r="AL312" s="140"/>
      <c r="AM312" s="140" t="s">
        <v>337</v>
      </c>
      <c r="AN312" s="140"/>
      <c r="AO312" s="140"/>
      <c r="AP312" s="136"/>
      <c r="AQ312" s="136" t="s">
        <v>186</v>
      </c>
      <c r="AR312" s="137"/>
      <c r="AS312" s="137"/>
      <c r="AT312" s="138"/>
      <c r="AU312" s="181" t="s">
        <v>202</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310</v>
      </c>
      <c r="AF316" s="140"/>
      <c r="AG316" s="140"/>
      <c r="AH316" s="140"/>
      <c r="AI316" s="140" t="s">
        <v>308</v>
      </c>
      <c r="AJ316" s="140"/>
      <c r="AK316" s="140"/>
      <c r="AL316" s="140"/>
      <c r="AM316" s="140" t="s">
        <v>337</v>
      </c>
      <c r="AN316" s="140"/>
      <c r="AO316" s="140"/>
      <c r="AP316" s="136"/>
      <c r="AQ316" s="136" t="s">
        <v>186</v>
      </c>
      <c r="AR316" s="137"/>
      <c r="AS316" s="137"/>
      <c r="AT316" s="138"/>
      <c r="AU316" s="181" t="s">
        <v>202</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310</v>
      </c>
      <c r="AF320" s="140"/>
      <c r="AG320" s="140"/>
      <c r="AH320" s="140"/>
      <c r="AI320" s="140" t="s">
        <v>308</v>
      </c>
      <c r="AJ320" s="140"/>
      <c r="AK320" s="140"/>
      <c r="AL320" s="140"/>
      <c r="AM320" s="140" t="s">
        <v>337</v>
      </c>
      <c r="AN320" s="140"/>
      <c r="AO320" s="140"/>
      <c r="AP320" s="136"/>
      <c r="AQ320" s="136" t="s">
        <v>186</v>
      </c>
      <c r="AR320" s="137"/>
      <c r="AS320" s="137"/>
      <c r="AT320" s="138"/>
      <c r="AU320" s="181" t="s">
        <v>202</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310</v>
      </c>
      <c r="AF324" s="140"/>
      <c r="AG324" s="140"/>
      <c r="AH324" s="140"/>
      <c r="AI324" s="140" t="s">
        <v>308</v>
      </c>
      <c r="AJ324" s="140"/>
      <c r="AK324" s="140"/>
      <c r="AL324" s="140"/>
      <c r="AM324" s="140" t="s">
        <v>337</v>
      </c>
      <c r="AN324" s="140"/>
      <c r="AO324" s="140"/>
      <c r="AP324" s="136"/>
      <c r="AQ324" s="136" t="s">
        <v>186</v>
      </c>
      <c r="AR324" s="137"/>
      <c r="AS324" s="137"/>
      <c r="AT324" s="138"/>
      <c r="AU324" s="181" t="s">
        <v>202</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310</v>
      </c>
      <c r="AF328" s="140"/>
      <c r="AG328" s="140"/>
      <c r="AH328" s="140"/>
      <c r="AI328" s="140" t="s">
        <v>308</v>
      </c>
      <c r="AJ328" s="140"/>
      <c r="AK328" s="140"/>
      <c r="AL328" s="140"/>
      <c r="AM328" s="140" t="s">
        <v>337</v>
      </c>
      <c r="AN328" s="140"/>
      <c r="AO328" s="140"/>
      <c r="AP328" s="136"/>
      <c r="AQ328" s="136" t="s">
        <v>186</v>
      </c>
      <c r="AR328" s="137"/>
      <c r="AS328" s="137"/>
      <c r="AT328" s="138"/>
      <c r="AU328" s="181" t="s">
        <v>202</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203</v>
      </c>
      <c r="H332" s="115"/>
      <c r="I332" s="115"/>
      <c r="J332" s="115"/>
      <c r="K332" s="115"/>
      <c r="L332" s="115"/>
      <c r="M332" s="115"/>
      <c r="N332" s="115"/>
      <c r="O332" s="115"/>
      <c r="P332" s="116"/>
      <c r="Q332" s="144" t="s">
        <v>255</v>
      </c>
      <c r="R332" s="115"/>
      <c r="S332" s="115"/>
      <c r="T332" s="115"/>
      <c r="U332" s="115"/>
      <c r="V332" s="115"/>
      <c r="W332" s="115"/>
      <c r="X332" s="115"/>
      <c r="Y332" s="115"/>
      <c r="Z332" s="115"/>
      <c r="AA332" s="115"/>
      <c r="AB332" s="114" t="s">
        <v>256</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203</v>
      </c>
      <c r="H339" s="115"/>
      <c r="I339" s="115"/>
      <c r="J339" s="115"/>
      <c r="K339" s="115"/>
      <c r="L339" s="115"/>
      <c r="M339" s="115"/>
      <c r="N339" s="115"/>
      <c r="O339" s="115"/>
      <c r="P339" s="116"/>
      <c r="Q339" s="144" t="s">
        <v>255</v>
      </c>
      <c r="R339" s="115"/>
      <c r="S339" s="115"/>
      <c r="T339" s="115"/>
      <c r="U339" s="115"/>
      <c r="V339" s="115"/>
      <c r="W339" s="115"/>
      <c r="X339" s="115"/>
      <c r="Y339" s="115"/>
      <c r="Z339" s="115"/>
      <c r="AA339" s="115"/>
      <c r="AB339" s="114" t="s">
        <v>256</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203</v>
      </c>
      <c r="H346" s="115"/>
      <c r="I346" s="115"/>
      <c r="J346" s="115"/>
      <c r="K346" s="115"/>
      <c r="L346" s="115"/>
      <c r="M346" s="115"/>
      <c r="N346" s="115"/>
      <c r="O346" s="115"/>
      <c r="P346" s="116"/>
      <c r="Q346" s="144" t="s">
        <v>255</v>
      </c>
      <c r="R346" s="115"/>
      <c r="S346" s="115"/>
      <c r="T346" s="115"/>
      <c r="U346" s="115"/>
      <c r="V346" s="115"/>
      <c r="W346" s="115"/>
      <c r="X346" s="115"/>
      <c r="Y346" s="115"/>
      <c r="Z346" s="115"/>
      <c r="AA346" s="115"/>
      <c r="AB346" s="114" t="s">
        <v>256</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203</v>
      </c>
      <c r="H353" s="115"/>
      <c r="I353" s="115"/>
      <c r="J353" s="115"/>
      <c r="K353" s="115"/>
      <c r="L353" s="115"/>
      <c r="M353" s="115"/>
      <c r="N353" s="115"/>
      <c r="O353" s="115"/>
      <c r="P353" s="116"/>
      <c r="Q353" s="144" t="s">
        <v>255</v>
      </c>
      <c r="R353" s="115"/>
      <c r="S353" s="115"/>
      <c r="T353" s="115"/>
      <c r="U353" s="115"/>
      <c r="V353" s="115"/>
      <c r="W353" s="115"/>
      <c r="X353" s="115"/>
      <c r="Y353" s="115"/>
      <c r="Z353" s="115"/>
      <c r="AA353" s="115"/>
      <c r="AB353" s="114" t="s">
        <v>256</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203</v>
      </c>
      <c r="H360" s="115"/>
      <c r="I360" s="115"/>
      <c r="J360" s="115"/>
      <c r="K360" s="115"/>
      <c r="L360" s="115"/>
      <c r="M360" s="115"/>
      <c r="N360" s="115"/>
      <c r="O360" s="115"/>
      <c r="P360" s="116"/>
      <c r="Q360" s="144" t="s">
        <v>255</v>
      </c>
      <c r="R360" s="115"/>
      <c r="S360" s="115"/>
      <c r="T360" s="115"/>
      <c r="U360" s="115"/>
      <c r="V360" s="115"/>
      <c r="W360" s="115"/>
      <c r="X360" s="115"/>
      <c r="Y360" s="115"/>
      <c r="Z360" s="115"/>
      <c r="AA360" s="115"/>
      <c r="AB360" s="114" t="s">
        <v>256</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310</v>
      </c>
      <c r="AF372" s="140"/>
      <c r="AG372" s="140"/>
      <c r="AH372" s="140"/>
      <c r="AI372" s="140" t="s">
        <v>308</v>
      </c>
      <c r="AJ372" s="140"/>
      <c r="AK372" s="140"/>
      <c r="AL372" s="140"/>
      <c r="AM372" s="140" t="s">
        <v>337</v>
      </c>
      <c r="AN372" s="140"/>
      <c r="AO372" s="140"/>
      <c r="AP372" s="136"/>
      <c r="AQ372" s="136" t="s">
        <v>186</v>
      </c>
      <c r="AR372" s="137"/>
      <c r="AS372" s="137"/>
      <c r="AT372" s="138"/>
      <c r="AU372" s="181" t="s">
        <v>202</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310</v>
      </c>
      <c r="AF376" s="140"/>
      <c r="AG376" s="140"/>
      <c r="AH376" s="140"/>
      <c r="AI376" s="140" t="s">
        <v>308</v>
      </c>
      <c r="AJ376" s="140"/>
      <c r="AK376" s="140"/>
      <c r="AL376" s="140"/>
      <c r="AM376" s="140" t="s">
        <v>337</v>
      </c>
      <c r="AN376" s="140"/>
      <c r="AO376" s="140"/>
      <c r="AP376" s="136"/>
      <c r="AQ376" s="136" t="s">
        <v>186</v>
      </c>
      <c r="AR376" s="137"/>
      <c r="AS376" s="137"/>
      <c r="AT376" s="138"/>
      <c r="AU376" s="181" t="s">
        <v>202</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310</v>
      </c>
      <c r="AF380" s="140"/>
      <c r="AG380" s="140"/>
      <c r="AH380" s="140"/>
      <c r="AI380" s="140" t="s">
        <v>308</v>
      </c>
      <c r="AJ380" s="140"/>
      <c r="AK380" s="140"/>
      <c r="AL380" s="140"/>
      <c r="AM380" s="140" t="s">
        <v>337</v>
      </c>
      <c r="AN380" s="140"/>
      <c r="AO380" s="140"/>
      <c r="AP380" s="136"/>
      <c r="AQ380" s="136" t="s">
        <v>186</v>
      </c>
      <c r="AR380" s="137"/>
      <c r="AS380" s="137"/>
      <c r="AT380" s="138"/>
      <c r="AU380" s="181" t="s">
        <v>202</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310</v>
      </c>
      <c r="AF384" s="140"/>
      <c r="AG384" s="140"/>
      <c r="AH384" s="140"/>
      <c r="AI384" s="140" t="s">
        <v>308</v>
      </c>
      <c r="AJ384" s="140"/>
      <c r="AK384" s="140"/>
      <c r="AL384" s="140"/>
      <c r="AM384" s="140" t="s">
        <v>337</v>
      </c>
      <c r="AN384" s="140"/>
      <c r="AO384" s="140"/>
      <c r="AP384" s="136"/>
      <c r="AQ384" s="136" t="s">
        <v>186</v>
      </c>
      <c r="AR384" s="137"/>
      <c r="AS384" s="137"/>
      <c r="AT384" s="138"/>
      <c r="AU384" s="181" t="s">
        <v>202</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310</v>
      </c>
      <c r="AF388" s="140"/>
      <c r="AG388" s="140"/>
      <c r="AH388" s="140"/>
      <c r="AI388" s="140" t="s">
        <v>308</v>
      </c>
      <c r="AJ388" s="140"/>
      <c r="AK388" s="140"/>
      <c r="AL388" s="140"/>
      <c r="AM388" s="140" t="s">
        <v>337</v>
      </c>
      <c r="AN388" s="140"/>
      <c r="AO388" s="140"/>
      <c r="AP388" s="136"/>
      <c r="AQ388" s="136" t="s">
        <v>186</v>
      </c>
      <c r="AR388" s="137"/>
      <c r="AS388" s="137"/>
      <c r="AT388" s="138"/>
      <c r="AU388" s="181" t="s">
        <v>202</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203</v>
      </c>
      <c r="H392" s="115"/>
      <c r="I392" s="115"/>
      <c r="J392" s="115"/>
      <c r="K392" s="115"/>
      <c r="L392" s="115"/>
      <c r="M392" s="115"/>
      <c r="N392" s="115"/>
      <c r="O392" s="115"/>
      <c r="P392" s="116"/>
      <c r="Q392" s="144" t="s">
        <v>255</v>
      </c>
      <c r="R392" s="115"/>
      <c r="S392" s="115"/>
      <c r="T392" s="115"/>
      <c r="U392" s="115"/>
      <c r="V392" s="115"/>
      <c r="W392" s="115"/>
      <c r="X392" s="115"/>
      <c r="Y392" s="115"/>
      <c r="Z392" s="115"/>
      <c r="AA392" s="115"/>
      <c r="AB392" s="114" t="s">
        <v>256</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203</v>
      </c>
      <c r="H399" s="115"/>
      <c r="I399" s="115"/>
      <c r="J399" s="115"/>
      <c r="K399" s="115"/>
      <c r="L399" s="115"/>
      <c r="M399" s="115"/>
      <c r="N399" s="115"/>
      <c r="O399" s="115"/>
      <c r="P399" s="116"/>
      <c r="Q399" s="144" t="s">
        <v>255</v>
      </c>
      <c r="R399" s="115"/>
      <c r="S399" s="115"/>
      <c r="T399" s="115"/>
      <c r="U399" s="115"/>
      <c r="V399" s="115"/>
      <c r="W399" s="115"/>
      <c r="X399" s="115"/>
      <c r="Y399" s="115"/>
      <c r="Z399" s="115"/>
      <c r="AA399" s="115"/>
      <c r="AB399" s="114" t="s">
        <v>256</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203</v>
      </c>
      <c r="H406" s="115"/>
      <c r="I406" s="115"/>
      <c r="J406" s="115"/>
      <c r="K406" s="115"/>
      <c r="L406" s="115"/>
      <c r="M406" s="115"/>
      <c r="N406" s="115"/>
      <c r="O406" s="115"/>
      <c r="P406" s="116"/>
      <c r="Q406" s="144" t="s">
        <v>255</v>
      </c>
      <c r="R406" s="115"/>
      <c r="S406" s="115"/>
      <c r="T406" s="115"/>
      <c r="U406" s="115"/>
      <c r="V406" s="115"/>
      <c r="W406" s="115"/>
      <c r="X406" s="115"/>
      <c r="Y406" s="115"/>
      <c r="Z406" s="115"/>
      <c r="AA406" s="115"/>
      <c r="AB406" s="114" t="s">
        <v>256</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203</v>
      </c>
      <c r="H413" s="115"/>
      <c r="I413" s="115"/>
      <c r="J413" s="115"/>
      <c r="K413" s="115"/>
      <c r="L413" s="115"/>
      <c r="M413" s="115"/>
      <c r="N413" s="115"/>
      <c r="O413" s="115"/>
      <c r="P413" s="116"/>
      <c r="Q413" s="144" t="s">
        <v>255</v>
      </c>
      <c r="R413" s="115"/>
      <c r="S413" s="115"/>
      <c r="T413" s="115"/>
      <c r="U413" s="115"/>
      <c r="V413" s="115"/>
      <c r="W413" s="115"/>
      <c r="X413" s="115"/>
      <c r="Y413" s="115"/>
      <c r="Z413" s="115"/>
      <c r="AA413" s="115"/>
      <c r="AB413" s="114" t="s">
        <v>256</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203</v>
      </c>
      <c r="H420" s="115"/>
      <c r="I420" s="115"/>
      <c r="J420" s="115"/>
      <c r="K420" s="115"/>
      <c r="L420" s="115"/>
      <c r="M420" s="115"/>
      <c r="N420" s="115"/>
      <c r="O420" s="115"/>
      <c r="P420" s="116"/>
      <c r="Q420" s="144" t="s">
        <v>255</v>
      </c>
      <c r="R420" s="115"/>
      <c r="S420" s="115"/>
      <c r="T420" s="115"/>
      <c r="U420" s="115"/>
      <c r="V420" s="115"/>
      <c r="W420" s="115"/>
      <c r="X420" s="115"/>
      <c r="Y420" s="115"/>
      <c r="Z420" s="115"/>
      <c r="AA420" s="115"/>
      <c r="AB420" s="114" t="s">
        <v>256</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340</v>
      </c>
      <c r="D430" s="941"/>
      <c r="E430" s="159" t="s">
        <v>318</v>
      </c>
      <c r="F430" s="908"/>
      <c r="G430" s="909" t="s">
        <v>206</v>
      </c>
      <c r="H430" s="108"/>
      <c r="I430" s="108"/>
      <c r="J430" s="910"/>
      <c r="K430" s="911"/>
      <c r="L430" s="911"/>
      <c r="M430" s="911"/>
      <c r="N430" s="911"/>
      <c r="O430" s="911"/>
      <c r="P430" s="911"/>
      <c r="Q430" s="911"/>
      <c r="R430" s="911"/>
      <c r="S430" s="911"/>
      <c r="T430" s="912"/>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3"/>
    </row>
    <row r="431" spans="1:50" ht="18.75" hidden="1" customHeight="1" x14ac:dyDescent="0.15">
      <c r="A431" s="174"/>
      <c r="B431" s="171"/>
      <c r="C431" s="165"/>
      <c r="D431" s="171"/>
      <c r="E431" s="328" t="s">
        <v>195</v>
      </c>
      <c r="F431" s="329"/>
      <c r="G431" s="330"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194</v>
      </c>
      <c r="AF431" s="323"/>
      <c r="AG431" s="323"/>
      <c r="AH431" s="324"/>
      <c r="AI431" s="325" t="s">
        <v>331</v>
      </c>
      <c r="AJ431" s="325"/>
      <c r="AK431" s="325"/>
      <c r="AL431" s="144"/>
      <c r="AM431" s="325" t="s">
        <v>344</v>
      </c>
      <c r="AN431" s="325"/>
      <c r="AO431" s="325"/>
      <c r="AP431" s="144"/>
      <c r="AQ431" s="144" t="s">
        <v>186</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187</v>
      </c>
      <c r="AH432" s="119"/>
      <c r="AI432" s="141"/>
      <c r="AJ432" s="141"/>
      <c r="AK432" s="141"/>
      <c r="AL432" s="139"/>
      <c r="AM432" s="141"/>
      <c r="AN432" s="141"/>
      <c r="AO432" s="141"/>
      <c r="AP432" s="139"/>
      <c r="AQ432" s="603"/>
      <c r="AR432" s="185"/>
      <c r="AS432" s="118" t="s">
        <v>187</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92" t="s">
        <v>178</v>
      </c>
      <c r="AC435" s="592"/>
      <c r="AD435" s="592"/>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195</v>
      </c>
      <c r="F436" s="329"/>
      <c r="G436" s="330"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194</v>
      </c>
      <c r="AF436" s="323"/>
      <c r="AG436" s="323"/>
      <c r="AH436" s="324"/>
      <c r="AI436" s="325" t="s">
        <v>331</v>
      </c>
      <c r="AJ436" s="325"/>
      <c r="AK436" s="325"/>
      <c r="AL436" s="144"/>
      <c r="AM436" s="325" t="s">
        <v>344</v>
      </c>
      <c r="AN436" s="325"/>
      <c r="AO436" s="325"/>
      <c r="AP436" s="144"/>
      <c r="AQ436" s="144" t="s">
        <v>186</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603"/>
      <c r="AR437" s="185"/>
      <c r="AS437" s="118" t="s">
        <v>187</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92" t="s">
        <v>178</v>
      </c>
      <c r="AC440" s="592"/>
      <c r="AD440" s="592"/>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195</v>
      </c>
      <c r="F441" s="329"/>
      <c r="G441" s="330"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194</v>
      </c>
      <c r="AF441" s="323"/>
      <c r="AG441" s="323"/>
      <c r="AH441" s="324"/>
      <c r="AI441" s="325" t="s">
        <v>331</v>
      </c>
      <c r="AJ441" s="325"/>
      <c r="AK441" s="325"/>
      <c r="AL441" s="144"/>
      <c r="AM441" s="325" t="s">
        <v>344</v>
      </c>
      <c r="AN441" s="325"/>
      <c r="AO441" s="325"/>
      <c r="AP441" s="144"/>
      <c r="AQ441" s="144" t="s">
        <v>186</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603"/>
      <c r="AR442" s="185"/>
      <c r="AS442" s="118" t="s">
        <v>187</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92" t="s">
        <v>178</v>
      </c>
      <c r="AC445" s="592"/>
      <c r="AD445" s="59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195</v>
      </c>
      <c r="F446" s="329"/>
      <c r="G446" s="330"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194</v>
      </c>
      <c r="AF446" s="323"/>
      <c r="AG446" s="323"/>
      <c r="AH446" s="324"/>
      <c r="AI446" s="325" t="s">
        <v>331</v>
      </c>
      <c r="AJ446" s="325"/>
      <c r="AK446" s="325"/>
      <c r="AL446" s="144"/>
      <c r="AM446" s="325" t="s">
        <v>344</v>
      </c>
      <c r="AN446" s="325"/>
      <c r="AO446" s="325"/>
      <c r="AP446" s="144"/>
      <c r="AQ446" s="144" t="s">
        <v>186</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603"/>
      <c r="AR447" s="185"/>
      <c r="AS447" s="118" t="s">
        <v>187</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92" t="s">
        <v>178</v>
      </c>
      <c r="AC450" s="592"/>
      <c r="AD450" s="59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195</v>
      </c>
      <c r="F451" s="329"/>
      <c r="G451" s="330"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194</v>
      </c>
      <c r="AF451" s="323"/>
      <c r="AG451" s="323"/>
      <c r="AH451" s="324"/>
      <c r="AI451" s="325" t="s">
        <v>331</v>
      </c>
      <c r="AJ451" s="325"/>
      <c r="AK451" s="325"/>
      <c r="AL451" s="144"/>
      <c r="AM451" s="325" t="s">
        <v>344</v>
      </c>
      <c r="AN451" s="325"/>
      <c r="AO451" s="325"/>
      <c r="AP451" s="144"/>
      <c r="AQ451" s="144" t="s">
        <v>186</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603"/>
      <c r="AR452" s="185"/>
      <c r="AS452" s="118" t="s">
        <v>187</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92" t="s">
        <v>178</v>
      </c>
      <c r="AC455" s="592"/>
      <c r="AD455" s="59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196</v>
      </c>
      <c r="F456" s="329"/>
      <c r="G456" s="330"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194</v>
      </c>
      <c r="AF456" s="323"/>
      <c r="AG456" s="323"/>
      <c r="AH456" s="324"/>
      <c r="AI456" s="325" t="s">
        <v>331</v>
      </c>
      <c r="AJ456" s="325"/>
      <c r="AK456" s="325"/>
      <c r="AL456" s="144"/>
      <c r="AM456" s="325" t="s">
        <v>344</v>
      </c>
      <c r="AN456" s="325"/>
      <c r="AO456" s="325"/>
      <c r="AP456" s="144"/>
      <c r="AQ456" s="144" t="s">
        <v>186</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187</v>
      </c>
      <c r="AH457" s="119"/>
      <c r="AI457" s="141"/>
      <c r="AJ457" s="141"/>
      <c r="AK457" s="141"/>
      <c r="AL457" s="139"/>
      <c r="AM457" s="141"/>
      <c r="AN457" s="141"/>
      <c r="AO457" s="141"/>
      <c r="AP457" s="139"/>
      <c r="AQ457" s="603"/>
      <c r="AR457" s="185"/>
      <c r="AS457" s="118" t="s">
        <v>187</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92" t="s">
        <v>14</v>
      </c>
      <c r="AC460" s="592"/>
      <c r="AD460" s="592"/>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196</v>
      </c>
      <c r="F461" s="329"/>
      <c r="G461" s="330"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194</v>
      </c>
      <c r="AF461" s="323"/>
      <c r="AG461" s="323"/>
      <c r="AH461" s="324"/>
      <c r="AI461" s="325" t="s">
        <v>331</v>
      </c>
      <c r="AJ461" s="325"/>
      <c r="AK461" s="325"/>
      <c r="AL461" s="144"/>
      <c r="AM461" s="325" t="s">
        <v>344</v>
      </c>
      <c r="AN461" s="325"/>
      <c r="AO461" s="325"/>
      <c r="AP461" s="144"/>
      <c r="AQ461" s="144" t="s">
        <v>186</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603"/>
      <c r="AR462" s="185"/>
      <c r="AS462" s="118" t="s">
        <v>187</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92" t="s">
        <v>14</v>
      </c>
      <c r="AC465" s="592"/>
      <c r="AD465" s="59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196</v>
      </c>
      <c r="F466" s="329"/>
      <c r="G466" s="330"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194</v>
      </c>
      <c r="AF466" s="323"/>
      <c r="AG466" s="323"/>
      <c r="AH466" s="324"/>
      <c r="AI466" s="325" t="s">
        <v>331</v>
      </c>
      <c r="AJ466" s="325"/>
      <c r="AK466" s="325"/>
      <c r="AL466" s="144"/>
      <c r="AM466" s="325" t="s">
        <v>344</v>
      </c>
      <c r="AN466" s="325"/>
      <c r="AO466" s="325"/>
      <c r="AP466" s="144"/>
      <c r="AQ466" s="144" t="s">
        <v>186</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603"/>
      <c r="AR467" s="185"/>
      <c r="AS467" s="118" t="s">
        <v>187</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92" t="s">
        <v>14</v>
      </c>
      <c r="AC470" s="592"/>
      <c r="AD470" s="59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196</v>
      </c>
      <c r="F471" s="329"/>
      <c r="G471" s="330"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194</v>
      </c>
      <c r="AF471" s="323"/>
      <c r="AG471" s="323"/>
      <c r="AH471" s="324"/>
      <c r="AI471" s="325" t="s">
        <v>331</v>
      </c>
      <c r="AJ471" s="325"/>
      <c r="AK471" s="325"/>
      <c r="AL471" s="144"/>
      <c r="AM471" s="325" t="s">
        <v>344</v>
      </c>
      <c r="AN471" s="325"/>
      <c r="AO471" s="325"/>
      <c r="AP471" s="144"/>
      <c r="AQ471" s="144" t="s">
        <v>186</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603"/>
      <c r="AR472" s="185"/>
      <c r="AS472" s="118" t="s">
        <v>187</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92" t="s">
        <v>14</v>
      </c>
      <c r="AC475" s="592"/>
      <c r="AD475" s="59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196</v>
      </c>
      <c r="F476" s="329"/>
      <c r="G476" s="330"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194</v>
      </c>
      <c r="AF476" s="323"/>
      <c r="AG476" s="323"/>
      <c r="AH476" s="324"/>
      <c r="AI476" s="325" t="s">
        <v>331</v>
      </c>
      <c r="AJ476" s="325"/>
      <c r="AK476" s="325"/>
      <c r="AL476" s="144"/>
      <c r="AM476" s="325" t="s">
        <v>344</v>
      </c>
      <c r="AN476" s="325"/>
      <c r="AO476" s="325"/>
      <c r="AP476" s="144"/>
      <c r="AQ476" s="144" t="s">
        <v>186</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603"/>
      <c r="AR477" s="185"/>
      <c r="AS477" s="118" t="s">
        <v>187</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92" t="s">
        <v>14</v>
      </c>
      <c r="AC480" s="592"/>
      <c r="AD480" s="59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322</v>
      </c>
      <c r="F484" s="160"/>
      <c r="G484" s="909" t="s">
        <v>206</v>
      </c>
      <c r="H484" s="108"/>
      <c r="I484" s="108"/>
      <c r="J484" s="910"/>
      <c r="K484" s="911"/>
      <c r="L484" s="911"/>
      <c r="M484" s="911"/>
      <c r="N484" s="911"/>
      <c r="O484" s="911"/>
      <c r="P484" s="911"/>
      <c r="Q484" s="911"/>
      <c r="R484" s="911"/>
      <c r="S484" s="911"/>
      <c r="T484" s="912"/>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3"/>
    </row>
    <row r="485" spans="1:50" ht="18.75" hidden="1" customHeight="1" x14ac:dyDescent="0.15">
      <c r="A485" s="174"/>
      <c r="B485" s="171"/>
      <c r="C485" s="165"/>
      <c r="D485" s="171"/>
      <c r="E485" s="328" t="s">
        <v>195</v>
      </c>
      <c r="F485" s="329"/>
      <c r="G485" s="330"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194</v>
      </c>
      <c r="AF485" s="323"/>
      <c r="AG485" s="323"/>
      <c r="AH485" s="324"/>
      <c r="AI485" s="325" t="s">
        <v>331</v>
      </c>
      <c r="AJ485" s="325"/>
      <c r="AK485" s="325"/>
      <c r="AL485" s="144"/>
      <c r="AM485" s="325" t="s">
        <v>344</v>
      </c>
      <c r="AN485" s="325"/>
      <c r="AO485" s="325"/>
      <c r="AP485" s="144"/>
      <c r="AQ485" s="144" t="s">
        <v>186</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603"/>
      <c r="AR486" s="185"/>
      <c r="AS486" s="118" t="s">
        <v>187</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92" t="s">
        <v>178</v>
      </c>
      <c r="AC489" s="592"/>
      <c r="AD489" s="59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195</v>
      </c>
      <c r="F490" s="329"/>
      <c r="G490" s="330"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194</v>
      </c>
      <c r="AF490" s="323"/>
      <c r="AG490" s="323"/>
      <c r="AH490" s="324"/>
      <c r="AI490" s="325" t="s">
        <v>331</v>
      </c>
      <c r="AJ490" s="325"/>
      <c r="AK490" s="325"/>
      <c r="AL490" s="144"/>
      <c r="AM490" s="325" t="s">
        <v>344</v>
      </c>
      <c r="AN490" s="325"/>
      <c r="AO490" s="325"/>
      <c r="AP490" s="144"/>
      <c r="AQ490" s="144" t="s">
        <v>186</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603"/>
      <c r="AR491" s="185"/>
      <c r="AS491" s="118" t="s">
        <v>187</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92" t="s">
        <v>178</v>
      </c>
      <c r="AC494" s="592"/>
      <c r="AD494" s="59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195</v>
      </c>
      <c r="F495" s="329"/>
      <c r="G495" s="330"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194</v>
      </c>
      <c r="AF495" s="323"/>
      <c r="AG495" s="323"/>
      <c r="AH495" s="324"/>
      <c r="AI495" s="325" t="s">
        <v>331</v>
      </c>
      <c r="AJ495" s="325"/>
      <c r="AK495" s="325"/>
      <c r="AL495" s="144"/>
      <c r="AM495" s="325" t="s">
        <v>344</v>
      </c>
      <c r="AN495" s="325"/>
      <c r="AO495" s="325"/>
      <c r="AP495" s="144"/>
      <c r="AQ495" s="144" t="s">
        <v>186</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603"/>
      <c r="AR496" s="185"/>
      <c r="AS496" s="118" t="s">
        <v>187</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92" t="s">
        <v>178</v>
      </c>
      <c r="AC499" s="592"/>
      <c r="AD499" s="59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195</v>
      </c>
      <c r="F500" s="329"/>
      <c r="G500" s="330"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194</v>
      </c>
      <c r="AF500" s="323"/>
      <c r="AG500" s="323"/>
      <c r="AH500" s="324"/>
      <c r="AI500" s="325" t="s">
        <v>331</v>
      </c>
      <c r="AJ500" s="325"/>
      <c r="AK500" s="325"/>
      <c r="AL500" s="144"/>
      <c r="AM500" s="325" t="s">
        <v>344</v>
      </c>
      <c r="AN500" s="325"/>
      <c r="AO500" s="325"/>
      <c r="AP500" s="144"/>
      <c r="AQ500" s="144" t="s">
        <v>186</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603"/>
      <c r="AR501" s="185"/>
      <c r="AS501" s="118" t="s">
        <v>187</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92" t="s">
        <v>178</v>
      </c>
      <c r="AC504" s="592"/>
      <c r="AD504" s="59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195</v>
      </c>
      <c r="F505" s="329"/>
      <c r="G505" s="330"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194</v>
      </c>
      <c r="AF505" s="323"/>
      <c r="AG505" s="323"/>
      <c r="AH505" s="324"/>
      <c r="AI505" s="325" t="s">
        <v>331</v>
      </c>
      <c r="AJ505" s="325"/>
      <c r="AK505" s="325"/>
      <c r="AL505" s="144"/>
      <c r="AM505" s="325" t="s">
        <v>344</v>
      </c>
      <c r="AN505" s="325"/>
      <c r="AO505" s="325"/>
      <c r="AP505" s="144"/>
      <c r="AQ505" s="144" t="s">
        <v>186</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603"/>
      <c r="AR506" s="185"/>
      <c r="AS506" s="118" t="s">
        <v>187</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92" t="s">
        <v>178</v>
      </c>
      <c r="AC509" s="592"/>
      <c r="AD509" s="59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196</v>
      </c>
      <c r="F510" s="329"/>
      <c r="G510" s="330"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194</v>
      </c>
      <c r="AF510" s="323"/>
      <c r="AG510" s="323"/>
      <c r="AH510" s="324"/>
      <c r="AI510" s="325" t="s">
        <v>331</v>
      </c>
      <c r="AJ510" s="325"/>
      <c r="AK510" s="325"/>
      <c r="AL510" s="144"/>
      <c r="AM510" s="325" t="s">
        <v>344</v>
      </c>
      <c r="AN510" s="325"/>
      <c r="AO510" s="325"/>
      <c r="AP510" s="144"/>
      <c r="AQ510" s="144" t="s">
        <v>186</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603"/>
      <c r="AR511" s="185"/>
      <c r="AS511" s="118" t="s">
        <v>187</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92" t="s">
        <v>14</v>
      </c>
      <c r="AC514" s="592"/>
      <c r="AD514" s="59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196</v>
      </c>
      <c r="F515" s="329"/>
      <c r="G515" s="330"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194</v>
      </c>
      <c r="AF515" s="323"/>
      <c r="AG515" s="323"/>
      <c r="AH515" s="324"/>
      <c r="AI515" s="325" t="s">
        <v>331</v>
      </c>
      <c r="AJ515" s="325"/>
      <c r="AK515" s="325"/>
      <c r="AL515" s="144"/>
      <c r="AM515" s="325" t="s">
        <v>344</v>
      </c>
      <c r="AN515" s="325"/>
      <c r="AO515" s="325"/>
      <c r="AP515" s="144"/>
      <c r="AQ515" s="144" t="s">
        <v>186</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603"/>
      <c r="AR516" s="185"/>
      <c r="AS516" s="118" t="s">
        <v>187</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92" t="s">
        <v>14</v>
      </c>
      <c r="AC519" s="592"/>
      <c r="AD519" s="59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196</v>
      </c>
      <c r="F520" s="329"/>
      <c r="G520" s="330"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194</v>
      </c>
      <c r="AF520" s="323"/>
      <c r="AG520" s="323"/>
      <c r="AH520" s="324"/>
      <c r="AI520" s="325" t="s">
        <v>331</v>
      </c>
      <c r="AJ520" s="325"/>
      <c r="AK520" s="325"/>
      <c r="AL520" s="144"/>
      <c r="AM520" s="325" t="s">
        <v>344</v>
      </c>
      <c r="AN520" s="325"/>
      <c r="AO520" s="325"/>
      <c r="AP520" s="144"/>
      <c r="AQ520" s="144" t="s">
        <v>186</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603"/>
      <c r="AR521" s="185"/>
      <c r="AS521" s="118" t="s">
        <v>187</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92" t="s">
        <v>14</v>
      </c>
      <c r="AC524" s="592"/>
      <c r="AD524" s="59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196</v>
      </c>
      <c r="F525" s="329"/>
      <c r="G525" s="330"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194</v>
      </c>
      <c r="AF525" s="323"/>
      <c r="AG525" s="323"/>
      <c r="AH525" s="324"/>
      <c r="AI525" s="325" t="s">
        <v>331</v>
      </c>
      <c r="AJ525" s="325"/>
      <c r="AK525" s="325"/>
      <c r="AL525" s="144"/>
      <c r="AM525" s="325" t="s">
        <v>344</v>
      </c>
      <c r="AN525" s="325"/>
      <c r="AO525" s="325"/>
      <c r="AP525" s="144"/>
      <c r="AQ525" s="144" t="s">
        <v>186</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603"/>
      <c r="AR526" s="185"/>
      <c r="AS526" s="118" t="s">
        <v>187</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92" t="s">
        <v>14</v>
      </c>
      <c r="AC529" s="592"/>
      <c r="AD529" s="59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196</v>
      </c>
      <c r="F530" s="329"/>
      <c r="G530" s="330"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194</v>
      </c>
      <c r="AF530" s="323"/>
      <c r="AG530" s="323"/>
      <c r="AH530" s="324"/>
      <c r="AI530" s="325" t="s">
        <v>331</v>
      </c>
      <c r="AJ530" s="325"/>
      <c r="AK530" s="325"/>
      <c r="AL530" s="144"/>
      <c r="AM530" s="325" t="s">
        <v>344</v>
      </c>
      <c r="AN530" s="325"/>
      <c r="AO530" s="325"/>
      <c r="AP530" s="144"/>
      <c r="AQ530" s="144" t="s">
        <v>186</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603"/>
      <c r="AR531" s="185"/>
      <c r="AS531" s="118" t="s">
        <v>187</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92" t="s">
        <v>14</v>
      </c>
      <c r="AC534" s="592"/>
      <c r="AD534" s="59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323</v>
      </c>
      <c r="F538" s="160"/>
      <c r="G538" s="909" t="s">
        <v>206</v>
      </c>
      <c r="H538" s="108"/>
      <c r="I538" s="108"/>
      <c r="J538" s="910"/>
      <c r="K538" s="911"/>
      <c r="L538" s="911"/>
      <c r="M538" s="911"/>
      <c r="N538" s="911"/>
      <c r="O538" s="911"/>
      <c r="P538" s="911"/>
      <c r="Q538" s="911"/>
      <c r="R538" s="911"/>
      <c r="S538" s="911"/>
      <c r="T538" s="912"/>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3"/>
    </row>
    <row r="539" spans="1:50" ht="18.75" hidden="1" customHeight="1" x14ac:dyDescent="0.15">
      <c r="A539" s="174"/>
      <c r="B539" s="171"/>
      <c r="C539" s="165"/>
      <c r="D539" s="171"/>
      <c r="E539" s="328" t="s">
        <v>195</v>
      </c>
      <c r="F539" s="329"/>
      <c r="G539" s="330"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194</v>
      </c>
      <c r="AF539" s="323"/>
      <c r="AG539" s="323"/>
      <c r="AH539" s="324"/>
      <c r="AI539" s="325" t="s">
        <v>331</v>
      </c>
      <c r="AJ539" s="325"/>
      <c r="AK539" s="325"/>
      <c r="AL539" s="144"/>
      <c r="AM539" s="325" t="s">
        <v>344</v>
      </c>
      <c r="AN539" s="325"/>
      <c r="AO539" s="325"/>
      <c r="AP539" s="144"/>
      <c r="AQ539" s="144" t="s">
        <v>186</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603"/>
      <c r="AR540" s="185"/>
      <c r="AS540" s="118" t="s">
        <v>187</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92" t="s">
        <v>178</v>
      </c>
      <c r="AC543" s="592"/>
      <c r="AD543" s="59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195</v>
      </c>
      <c r="F544" s="329"/>
      <c r="G544" s="330"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194</v>
      </c>
      <c r="AF544" s="323"/>
      <c r="AG544" s="323"/>
      <c r="AH544" s="324"/>
      <c r="AI544" s="325" t="s">
        <v>331</v>
      </c>
      <c r="AJ544" s="325"/>
      <c r="AK544" s="325"/>
      <c r="AL544" s="144"/>
      <c r="AM544" s="325" t="s">
        <v>344</v>
      </c>
      <c r="AN544" s="325"/>
      <c r="AO544" s="325"/>
      <c r="AP544" s="144"/>
      <c r="AQ544" s="144" t="s">
        <v>186</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603"/>
      <c r="AR545" s="185"/>
      <c r="AS545" s="118" t="s">
        <v>187</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92" t="s">
        <v>178</v>
      </c>
      <c r="AC548" s="592"/>
      <c r="AD548" s="59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195</v>
      </c>
      <c r="F549" s="329"/>
      <c r="G549" s="330"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194</v>
      </c>
      <c r="AF549" s="323"/>
      <c r="AG549" s="323"/>
      <c r="AH549" s="324"/>
      <c r="AI549" s="325" t="s">
        <v>331</v>
      </c>
      <c r="AJ549" s="325"/>
      <c r="AK549" s="325"/>
      <c r="AL549" s="144"/>
      <c r="AM549" s="325" t="s">
        <v>344</v>
      </c>
      <c r="AN549" s="325"/>
      <c r="AO549" s="325"/>
      <c r="AP549" s="144"/>
      <c r="AQ549" s="144" t="s">
        <v>186</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603"/>
      <c r="AR550" s="185"/>
      <c r="AS550" s="118" t="s">
        <v>187</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92" t="s">
        <v>178</v>
      </c>
      <c r="AC553" s="592"/>
      <c r="AD553" s="59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195</v>
      </c>
      <c r="F554" s="329"/>
      <c r="G554" s="330"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194</v>
      </c>
      <c r="AF554" s="323"/>
      <c r="AG554" s="323"/>
      <c r="AH554" s="324"/>
      <c r="AI554" s="325" t="s">
        <v>331</v>
      </c>
      <c r="AJ554" s="325"/>
      <c r="AK554" s="325"/>
      <c r="AL554" s="144"/>
      <c r="AM554" s="325" t="s">
        <v>344</v>
      </c>
      <c r="AN554" s="325"/>
      <c r="AO554" s="325"/>
      <c r="AP554" s="144"/>
      <c r="AQ554" s="144" t="s">
        <v>186</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603"/>
      <c r="AR555" s="185"/>
      <c r="AS555" s="118" t="s">
        <v>187</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92" t="s">
        <v>178</v>
      </c>
      <c r="AC558" s="592"/>
      <c r="AD558" s="59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195</v>
      </c>
      <c r="F559" s="329"/>
      <c r="G559" s="330"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194</v>
      </c>
      <c r="AF559" s="323"/>
      <c r="AG559" s="323"/>
      <c r="AH559" s="324"/>
      <c r="AI559" s="325" t="s">
        <v>331</v>
      </c>
      <c r="AJ559" s="325"/>
      <c r="AK559" s="325"/>
      <c r="AL559" s="144"/>
      <c r="AM559" s="325" t="s">
        <v>344</v>
      </c>
      <c r="AN559" s="325"/>
      <c r="AO559" s="325"/>
      <c r="AP559" s="144"/>
      <c r="AQ559" s="144" t="s">
        <v>186</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603"/>
      <c r="AR560" s="185"/>
      <c r="AS560" s="118" t="s">
        <v>187</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92" t="s">
        <v>178</v>
      </c>
      <c r="AC563" s="592"/>
      <c r="AD563" s="59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196</v>
      </c>
      <c r="F564" s="329"/>
      <c r="G564" s="330"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194</v>
      </c>
      <c r="AF564" s="323"/>
      <c r="AG564" s="323"/>
      <c r="AH564" s="324"/>
      <c r="AI564" s="325" t="s">
        <v>331</v>
      </c>
      <c r="AJ564" s="325"/>
      <c r="AK564" s="325"/>
      <c r="AL564" s="144"/>
      <c r="AM564" s="325" t="s">
        <v>344</v>
      </c>
      <c r="AN564" s="325"/>
      <c r="AO564" s="325"/>
      <c r="AP564" s="144"/>
      <c r="AQ564" s="144" t="s">
        <v>186</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603"/>
      <c r="AR565" s="185"/>
      <c r="AS565" s="118" t="s">
        <v>187</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92" t="s">
        <v>14</v>
      </c>
      <c r="AC568" s="592"/>
      <c r="AD568" s="59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196</v>
      </c>
      <c r="F569" s="329"/>
      <c r="G569" s="330"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194</v>
      </c>
      <c r="AF569" s="323"/>
      <c r="AG569" s="323"/>
      <c r="AH569" s="324"/>
      <c r="AI569" s="325" t="s">
        <v>331</v>
      </c>
      <c r="AJ569" s="325"/>
      <c r="AK569" s="325"/>
      <c r="AL569" s="144"/>
      <c r="AM569" s="325" t="s">
        <v>344</v>
      </c>
      <c r="AN569" s="325"/>
      <c r="AO569" s="325"/>
      <c r="AP569" s="144"/>
      <c r="AQ569" s="144" t="s">
        <v>186</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603"/>
      <c r="AR570" s="185"/>
      <c r="AS570" s="118" t="s">
        <v>187</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92" t="s">
        <v>14</v>
      </c>
      <c r="AC573" s="592"/>
      <c r="AD573" s="59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196</v>
      </c>
      <c r="F574" s="329"/>
      <c r="G574" s="330"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194</v>
      </c>
      <c r="AF574" s="323"/>
      <c r="AG574" s="323"/>
      <c r="AH574" s="324"/>
      <c r="AI574" s="325" t="s">
        <v>331</v>
      </c>
      <c r="AJ574" s="325"/>
      <c r="AK574" s="325"/>
      <c r="AL574" s="144"/>
      <c r="AM574" s="325" t="s">
        <v>344</v>
      </c>
      <c r="AN574" s="325"/>
      <c r="AO574" s="325"/>
      <c r="AP574" s="144"/>
      <c r="AQ574" s="144" t="s">
        <v>186</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603"/>
      <c r="AR575" s="185"/>
      <c r="AS575" s="118" t="s">
        <v>187</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92" t="s">
        <v>14</v>
      </c>
      <c r="AC578" s="592"/>
      <c r="AD578" s="59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196</v>
      </c>
      <c r="F579" s="329"/>
      <c r="G579" s="330"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194</v>
      </c>
      <c r="AF579" s="323"/>
      <c r="AG579" s="323"/>
      <c r="AH579" s="324"/>
      <c r="AI579" s="325" t="s">
        <v>331</v>
      </c>
      <c r="AJ579" s="325"/>
      <c r="AK579" s="325"/>
      <c r="AL579" s="144"/>
      <c r="AM579" s="325" t="s">
        <v>344</v>
      </c>
      <c r="AN579" s="325"/>
      <c r="AO579" s="325"/>
      <c r="AP579" s="144"/>
      <c r="AQ579" s="144" t="s">
        <v>186</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603"/>
      <c r="AR580" s="185"/>
      <c r="AS580" s="118" t="s">
        <v>187</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92" t="s">
        <v>14</v>
      </c>
      <c r="AC583" s="592"/>
      <c r="AD583" s="59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196</v>
      </c>
      <c r="F584" s="329"/>
      <c r="G584" s="330"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194</v>
      </c>
      <c r="AF584" s="323"/>
      <c r="AG584" s="323"/>
      <c r="AH584" s="324"/>
      <c r="AI584" s="325" t="s">
        <v>331</v>
      </c>
      <c r="AJ584" s="325"/>
      <c r="AK584" s="325"/>
      <c r="AL584" s="144"/>
      <c r="AM584" s="325" t="s">
        <v>344</v>
      </c>
      <c r="AN584" s="325"/>
      <c r="AO584" s="325"/>
      <c r="AP584" s="144"/>
      <c r="AQ584" s="144" t="s">
        <v>186</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603"/>
      <c r="AR585" s="185"/>
      <c r="AS585" s="118" t="s">
        <v>187</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92" t="s">
        <v>14</v>
      </c>
      <c r="AC588" s="592"/>
      <c r="AD588" s="59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322</v>
      </c>
      <c r="F592" s="160"/>
      <c r="G592" s="909" t="s">
        <v>206</v>
      </c>
      <c r="H592" s="108"/>
      <c r="I592" s="108"/>
      <c r="J592" s="910"/>
      <c r="K592" s="911"/>
      <c r="L592" s="911"/>
      <c r="M592" s="911"/>
      <c r="N592" s="911"/>
      <c r="O592" s="911"/>
      <c r="P592" s="911"/>
      <c r="Q592" s="911"/>
      <c r="R592" s="911"/>
      <c r="S592" s="911"/>
      <c r="T592" s="912"/>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3"/>
    </row>
    <row r="593" spans="1:50" ht="18.75" hidden="1" customHeight="1" x14ac:dyDescent="0.15">
      <c r="A593" s="174"/>
      <c r="B593" s="171"/>
      <c r="C593" s="165"/>
      <c r="D593" s="171"/>
      <c r="E593" s="328" t="s">
        <v>195</v>
      </c>
      <c r="F593" s="329"/>
      <c r="G593" s="330"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194</v>
      </c>
      <c r="AF593" s="323"/>
      <c r="AG593" s="323"/>
      <c r="AH593" s="324"/>
      <c r="AI593" s="325" t="s">
        <v>331</v>
      </c>
      <c r="AJ593" s="325"/>
      <c r="AK593" s="325"/>
      <c r="AL593" s="144"/>
      <c r="AM593" s="325" t="s">
        <v>344</v>
      </c>
      <c r="AN593" s="325"/>
      <c r="AO593" s="325"/>
      <c r="AP593" s="144"/>
      <c r="AQ593" s="144" t="s">
        <v>186</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603"/>
      <c r="AR594" s="185"/>
      <c r="AS594" s="118" t="s">
        <v>187</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92" t="s">
        <v>178</v>
      </c>
      <c r="AC597" s="592"/>
      <c r="AD597" s="59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195</v>
      </c>
      <c r="F598" s="329"/>
      <c r="G598" s="330"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194</v>
      </c>
      <c r="AF598" s="323"/>
      <c r="AG598" s="323"/>
      <c r="AH598" s="324"/>
      <c r="AI598" s="325" t="s">
        <v>331</v>
      </c>
      <c r="AJ598" s="325"/>
      <c r="AK598" s="325"/>
      <c r="AL598" s="144"/>
      <c r="AM598" s="325" t="s">
        <v>344</v>
      </c>
      <c r="AN598" s="325"/>
      <c r="AO598" s="325"/>
      <c r="AP598" s="144"/>
      <c r="AQ598" s="144" t="s">
        <v>186</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603"/>
      <c r="AR599" s="185"/>
      <c r="AS599" s="118" t="s">
        <v>187</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92" t="s">
        <v>178</v>
      </c>
      <c r="AC602" s="592"/>
      <c r="AD602" s="59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195</v>
      </c>
      <c r="F603" s="329"/>
      <c r="G603" s="330"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194</v>
      </c>
      <c r="AF603" s="323"/>
      <c r="AG603" s="323"/>
      <c r="AH603" s="324"/>
      <c r="AI603" s="325" t="s">
        <v>331</v>
      </c>
      <c r="AJ603" s="325"/>
      <c r="AK603" s="325"/>
      <c r="AL603" s="144"/>
      <c r="AM603" s="325" t="s">
        <v>344</v>
      </c>
      <c r="AN603" s="325"/>
      <c r="AO603" s="325"/>
      <c r="AP603" s="144"/>
      <c r="AQ603" s="144" t="s">
        <v>186</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603"/>
      <c r="AR604" s="185"/>
      <c r="AS604" s="118" t="s">
        <v>187</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92" t="s">
        <v>178</v>
      </c>
      <c r="AC607" s="592"/>
      <c r="AD607" s="59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195</v>
      </c>
      <c r="F608" s="329"/>
      <c r="G608" s="330"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194</v>
      </c>
      <c r="AF608" s="323"/>
      <c r="AG608" s="323"/>
      <c r="AH608" s="324"/>
      <c r="AI608" s="325" t="s">
        <v>331</v>
      </c>
      <c r="AJ608" s="325"/>
      <c r="AK608" s="325"/>
      <c r="AL608" s="144"/>
      <c r="AM608" s="325" t="s">
        <v>344</v>
      </c>
      <c r="AN608" s="325"/>
      <c r="AO608" s="325"/>
      <c r="AP608" s="144"/>
      <c r="AQ608" s="144" t="s">
        <v>186</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603"/>
      <c r="AR609" s="185"/>
      <c r="AS609" s="118" t="s">
        <v>187</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92" t="s">
        <v>178</v>
      </c>
      <c r="AC612" s="592"/>
      <c r="AD612" s="59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195</v>
      </c>
      <c r="F613" s="329"/>
      <c r="G613" s="330"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194</v>
      </c>
      <c r="AF613" s="323"/>
      <c r="AG613" s="323"/>
      <c r="AH613" s="324"/>
      <c r="AI613" s="325" t="s">
        <v>331</v>
      </c>
      <c r="AJ613" s="325"/>
      <c r="AK613" s="325"/>
      <c r="AL613" s="144"/>
      <c r="AM613" s="325" t="s">
        <v>344</v>
      </c>
      <c r="AN613" s="325"/>
      <c r="AO613" s="325"/>
      <c r="AP613" s="144"/>
      <c r="AQ613" s="144" t="s">
        <v>186</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603"/>
      <c r="AR614" s="185"/>
      <c r="AS614" s="118" t="s">
        <v>187</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92" t="s">
        <v>178</v>
      </c>
      <c r="AC617" s="592"/>
      <c r="AD617" s="59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196</v>
      </c>
      <c r="F618" s="329"/>
      <c r="G618" s="330"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194</v>
      </c>
      <c r="AF618" s="323"/>
      <c r="AG618" s="323"/>
      <c r="AH618" s="324"/>
      <c r="AI618" s="325" t="s">
        <v>331</v>
      </c>
      <c r="AJ618" s="325"/>
      <c r="AK618" s="325"/>
      <c r="AL618" s="144"/>
      <c r="AM618" s="325" t="s">
        <v>344</v>
      </c>
      <c r="AN618" s="325"/>
      <c r="AO618" s="325"/>
      <c r="AP618" s="144"/>
      <c r="AQ618" s="144" t="s">
        <v>186</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603"/>
      <c r="AR619" s="185"/>
      <c r="AS619" s="118" t="s">
        <v>187</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92" t="s">
        <v>14</v>
      </c>
      <c r="AC622" s="592"/>
      <c r="AD622" s="59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196</v>
      </c>
      <c r="F623" s="329"/>
      <c r="G623" s="330"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194</v>
      </c>
      <c r="AF623" s="323"/>
      <c r="AG623" s="323"/>
      <c r="AH623" s="324"/>
      <c r="AI623" s="325" t="s">
        <v>331</v>
      </c>
      <c r="AJ623" s="325"/>
      <c r="AK623" s="325"/>
      <c r="AL623" s="144"/>
      <c r="AM623" s="325" t="s">
        <v>344</v>
      </c>
      <c r="AN623" s="325"/>
      <c r="AO623" s="325"/>
      <c r="AP623" s="144"/>
      <c r="AQ623" s="144" t="s">
        <v>186</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603"/>
      <c r="AR624" s="185"/>
      <c r="AS624" s="118" t="s">
        <v>187</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92" t="s">
        <v>14</v>
      </c>
      <c r="AC627" s="592"/>
      <c r="AD627" s="59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196</v>
      </c>
      <c r="F628" s="329"/>
      <c r="G628" s="330"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194</v>
      </c>
      <c r="AF628" s="323"/>
      <c r="AG628" s="323"/>
      <c r="AH628" s="324"/>
      <c r="AI628" s="325" t="s">
        <v>331</v>
      </c>
      <c r="AJ628" s="325"/>
      <c r="AK628" s="325"/>
      <c r="AL628" s="144"/>
      <c r="AM628" s="325" t="s">
        <v>344</v>
      </c>
      <c r="AN628" s="325"/>
      <c r="AO628" s="325"/>
      <c r="AP628" s="144"/>
      <c r="AQ628" s="144" t="s">
        <v>186</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603"/>
      <c r="AR629" s="185"/>
      <c r="AS629" s="118" t="s">
        <v>187</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92" t="s">
        <v>14</v>
      </c>
      <c r="AC632" s="592"/>
      <c r="AD632" s="59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196</v>
      </c>
      <c r="F633" s="329"/>
      <c r="G633" s="330"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194</v>
      </c>
      <c r="AF633" s="323"/>
      <c r="AG633" s="323"/>
      <c r="AH633" s="324"/>
      <c r="AI633" s="325" t="s">
        <v>331</v>
      </c>
      <c r="AJ633" s="325"/>
      <c r="AK633" s="325"/>
      <c r="AL633" s="144"/>
      <c r="AM633" s="325" t="s">
        <v>344</v>
      </c>
      <c r="AN633" s="325"/>
      <c r="AO633" s="325"/>
      <c r="AP633" s="144"/>
      <c r="AQ633" s="144" t="s">
        <v>186</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603"/>
      <c r="AR634" s="185"/>
      <c r="AS634" s="118" t="s">
        <v>187</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92" t="s">
        <v>14</v>
      </c>
      <c r="AC637" s="592"/>
      <c r="AD637" s="59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196</v>
      </c>
      <c r="F638" s="329"/>
      <c r="G638" s="330"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194</v>
      </c>
      <c r="AF638" s="323"/>
      <c r="AG638" s="323"/>
      <c r="AH638" s="324"/>
      <c r="AI638" s="325" t="s">
        <v>331</v>
      </c>
      <c r="AJ638" s="325"/>
      <c r="AK638" s="325"/>
      <c r="AL638" s="144"/>
      <c r="AM638" s="325" t="s">
        <v>344</v>
      </c>
      <c r="AN638" s="325"/>
      <c r="AO638" s="325"/>
      <c r="AP638" s="144"/>
      <c r="AQ638" s="144" t="s">
        <v>186</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603"/>
      <c r="AR639" s="185"/>
      <c r="AS639" s="118" t="s">
        <v>187</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92" t="s">
        <v>14</v>
      </c>
      <c r="AC642" s="592"/>
      <c r="AD642" s="59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323</v>
      </c>
      <c r="F646" s="160"/>
      <c r="G646" s="909" t="s">
        <v>206</v>
      </c>
      <c r="H646" s="108"/>
      <c r="I646" s="108"/>
      <c r="J646" s="910"/>
      <c r="K646" s="911"/>
      <c r="L646" s="911"/>
      <c r="M646" s="911"/>
      <c r="N646" s="911"/>
      <c r="O646" s="911"/>
      <c r="P646" s="911"/>
      <c r="Q646" s="911"/>
      <c r="R646" s="911"/>
      <c r="S646" s="911"/>
      <c r="T646" s="912"/>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3"/>
    </row>
    <row r="647" spans="1:50" ht="18.75" hidden="1" customHeight="1" x14ac:dyDescent="0.15">
      <c r="A647" s="174"/>
      <c r="B647" s="171"/>
      <c r="C647" s="165"/>
      <c r="D647" s="171"/>
      <c r="E647" s="328" t="s">
        <v>195</v>
      </c>
      <c r="F647" s="329"/>
      <c r="G647" s="330"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194</v>
      </c>
      <c r="AF647" s="323"/>
      <c r="AG647" s="323"/>
      <c r="AH647" s="324"/>
      <c r="AI647" s="325" t="s">
        <v>331</v>
      </c>
      <c r="AJ647" s="325"/>
      <c r="AK647" s="325"/>
      <c r="AL647" s="144"/>
      <c r="AM647" s="325" t="s">
        <v>344</v>
      </c>
      <c r="AN647" s="325"/>
      <c r="AO647" s="325"/>
      <c r="AP647" s="144"/>
      <c r="AQ647" s="144" t="s">
        <v>186</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603"/>
      <c r="AR648" s="185"/>
      <c r="AS648" s="118" t="s">
        <v>187</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92" t="s">
        <v>178</v>
      </c>
      <c r="AC651" s="592"/>
      <c r="AD651" s="59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195</v>
      </c>
      <c r="F652" s="329"/>
      <c r="G652" s="330"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194</v>
      </c>
      <c r="AF652" s="323"/>
      <c r="AG652" s="323"/>
      <c r="AH652" s="324"/>
      <c r="AI652" s="325" t="s">
        <v>331</v>
      </c>
      <c r="AJ652" s="325"/>
      <c r="AK652" s="325"/>
      <c r="AL652" s="144"/>
      <c r="AM652" s="325" t="s">
        <v>344</v>
      </c>
      <c r="AN652" s="325"/>
      <c r="AO652" s="325"/>
      <c r="AP652" s="144"/>
      <c r="AQ652" s="144" t="s">
        <v>186</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603"/>
      <c r="AR653" s="185"/>
      <c r="AS653" s="118" t="s">
        <v>187</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92" t="s">
        <v>178</v>
      </c>
      <c r="AC656" s="592"/>
      <c r="AD656" s="59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195</v>
      </c>
      <c r="F657" s="329"/>
      <c r="G657" s="330"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194</v>
      </c>
      <c r="AF657" s="323"/>
      <c r="AG657" s="323"/>
      <c r="AH657" s="324"/>
      <c r="AI657" s="325" t="s">
        <v>331</v>
      </c>
      <c r="AJ657" s="325"/>
      <c r="AK657" s="325"/>
      <c r="AL657" s="144"/>
      <c r="AM657" s="325" t="s">
        <v>344</v>
      </c>
      <c r="AN657" s="325"/>
      <c r="AO657" s="325"/>
      <c r="AP657" s="144"/>
      <c r="AQ657" s="144" t="s">
        <v>186</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603"/>
      <c r="AR658" s="185"/>
      <c r="AS658" s="118" t="s">
        <v>187</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92" t="s">
        <v>178</v>
      </c>
      <c r="AC661" s="592"/>
      <c r="AD661" s="59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195</v>
      </c>
      <c r="F662" s="329"/>
      <c r="G662" s="330"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194</v>
      </c>
      <c r="AF662" s="323"/>
      <c r="AG662" s="323"/>
      <c r="AH662" s="324"/>
      <c r="AI662" s="325" t="s">
        <v>331</v>
      </c>
      <c r="AJ662" s="325"/>
      <c r="AK662" s="325"/>
      <c r="AL662" s="144"/>
      <c r="AM662" s="325" t="s">
        <v>344</v>
      </c>
      <c r="AN662" s="325"/>
      <c r="AO662" s="325"/>
      <c r="AP662" s="144"/>
      <c r="AQ662" s="144" t="s">
        <v>186</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603"/>
      <c r="AR663" s="185"/>
      <c r="AS663" s="118" t="s">
        <v>187</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92" t="s">
        <v>178</v>
      </c>
      <c r="AC666" s="592"/>
      <c r="AD666" s="59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195</v>
      </c>
      <c r="F667" s="329"/>
      <c r="G667" s="330"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194</v>
      </c>
      <c r="AF667" s="323"/>
      <c r="AG667" s="323"/>
      <c r="AH667" s="324"/>
      <c r="AI667" s="325" t="s">
        <v>331</v>
      </c>
      <c r="AJ667" s="325"/>
      <c r="AK667" s="325"/>
      <c r="AL667" s="144"/>
      <c r="AM667" s="325" t="s">
        <v>344</v>
      </c>
      <c r="AN667" s="325"/>
      <c r="AO667" s="325"/>
      <c r="AP667" s="144"/>
      <c r="AQ667" s="144" t="s">
        <v>186</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603"/>
      <c r="AR668" s="185"/>
      <c r="AS668" s="118" t="s">
        <v>187</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92" t="s">
        <v>178</v>
      </c>
      <c r="AC671" s="592"/>
      <c r="AD671" s="59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196</v>
      </c>
      <c r="F672" s="329"/>
      <c r="G672" s="330"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194</v>
      </c>
      <c r="AF672" s="323"/>
      <c r="AG672" s="323"/>
      <c r="AH672" s="324"/>
      <c r="AI672" s="325" t="s">
        <v>331</v>
      </c>
      <c r="AJ672" s="325"/>
      <c r="AK672" s="325"/>
      <c r="AL672" s="144"/>
      <c r="AM672" s="325" t="s">
        <v>344</v>
      </c>
      <c r="AN672" s="325"/>
      <c r="AO672" s="325"/>
      <c r="AP672" s="144"/>
      <c r="AQ672" s="144" t="s">
        <v>186</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603"/>
      <c r="AR673" s="185"/>
      <c r="AS673" s="118" t="s">
        <v>187</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92" t="s">
        <v>14</v>
      </c>
      <c r="AC676" s="592"/>
      <c r="AD676" s="59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196</v>
      </c>
      <c r="F677" s="329"/>
      <c r="G677" s="330"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194</v>
      </c>
      <c r="AF677" s="323"/>
      <c r="AG677" s="323"/>
      <c r="AH677" s="324"/>
      <c r="AI677" s="325" t="s">
        <v>331</v>
      </c>
      <c r="AJ677" s="325"/>
      <c r="AK677" s="325"/>
      <c r="AL677" s="144"/>
      <c r="AM677" s="325" t="s">
        <v>344</v>
      </c>
      <c r="AN677" s="325"/>
      <c r="AO677" s="325"/>
      <c r="AP677" s="144"/>
      <c r="AQ677" s="144" t="s">
        <v>186</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603"/>
      <c r="AR678" s="185"/>
      <c r="AS678" s="118" t="s">
        <v>187</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92" t="s">
        <v>14</v>
      </c>
      <c r="AC681" s="592"/>
      <c r="AD681" s="59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196</v>
      </c>
      <c r="F682" s="329"/>
      <c r="G682" s="330"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194</v>
      </c>
      <c r="AF682" s="323"/>
      <c r="AG682" s="323"/>
      <c r="AH682" s="324"/>
      <c r="AI682" s="325" t="s">
        <v>331</v>
      </c>
      <c r="AJ682" s="325"/>
      <c r="AK682" s="325"/>
      <c r="AL682" s="144"/>
      <c r="AM682" s="325" t="s">
        <v>344</v>
      </c>
      <c r="AN682" s="325"/>
      <c r="AO682" s="325"/>
      <c r="AP682" s="144"/>
      <c r="AQ682" s="144" t="s">
        <v>186</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603"/>
      <c r="AR683" s="185"/>
      <c r="AS683" s="118" t="s">
        <v>187</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92" t="s">
        <v>14</v>
      </c>
      <c r="AC686" s="592"/>
      <c r="AD686" s="59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196</v>
      </c>
      <c r="F687" s="329"/>
      <c r="G687" s="330"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194</v>
      </c>
      <c r="AF687" s="323"/>
      <c r="AG687" s="323"/>
      <c r="AH687" s="324"/>
      <c r="AI687" s="325" t="s">
        <v>331</v>
      </c>
      <c r="AJ687" s="325"/>
      <c r="AK687" s="325"/>
      <c r="AL687" s="144"/>
      <c r="AM687" s="325" t="s">
        <v>344</v>
      </c>
      <c r="AN687" s="325"/>
      <c r="AO687" s="325"/>
      <c r="AP687" s="144"/>
      <c r="AQ687" s="144" t="s">
        <v>186</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603"/>
      <c r="AR688" s="185"/>
      <c r="AS688" s="118" t="s">
        <v>187</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92" t="s">
        <v>14</v>
      </c>
      <c r="AC691" s="592"/>
      <c r="AD691" s="59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196</v>
      </c>
      <c r="F692" s="329"/>
      <c r="G692" s="330"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194</v>
      </c>
      <c r="AF692" s="323"/>
      <c r="AG692" s="323"/>
      <c r="AH692" s="324"/>
      <c r="AI692" s="325" t="s">
        <v>331</v>
      </c>
      <c r="AJ692" s="325"/>
      <c r="AK692" s="325"/>
      <c r="AL692" s="144"/>
      <c r="AM692" s="325" t="s">
        <v>344</v>
      </c>
      <c r="AN692" s="325"/>
      <c r="AO692" s="325"/>
      <c r="AP692" s="144"/>
      <c r="AQ692" s="144" t="s">
        <v>186</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603"/>
      <c r="AR693" s="185"/>
      <c r="AS693" s="118" t="s">
        <v>187</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92" t="s">
        <v>14</v>
      </c>
      <c r="AC696" s="592"/>
      <c r="AD696" s="59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4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7" t="s">
        <v>46</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3" t="s">
        <v>31</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35</v>
      </c>
      <c r="AE701" s="392"/>
      <c r="AF701" s="392"/>
      <c r="AG701" s="831" t="s">
        <v>30</v>
      </c>
      <c r="AH701" s="392"/>
      <c r="AI701" s="392"/>
      <c r="AJ701" s="392"/>
      <c r="AK701" s="392"/>
      <c r="AL701" s="392"/>
      <c r="AM701" s="392"/>
      <c r="AN701" s="392"/>
      <c r="AO701" s="392"/>
      <c r="AP701" s="392"/>
      <c r="AQ701" s="392"/>
      <c r="AR701" s="392"/>
      <c r="AS701" s="392"/>
      <c r="AT701" s="392"/>
      <c r="AU701" s="392"/>
      <c r="AV701" s="392"/>
      <c r="AW701" s="392"/>
      <c r="AX701" s="832"/>
    </row>
    <row r="702" spans="1:50" ht="151.5" customHeight="1" x14ac:dyDescent="0.15">
      <c r="A702" s="880" t="s">
        <v>139</v>
      </c>
      <c r="B702" s="881"/>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31" t="s">
        <v>479</v>
      </c>
      <c r="AE702" s="332"/>
      <c r="AF702" s="333"/>
      <c r="AG702" s="395" t="s">
        <v>552</v>
      </c>
      <c r="AH702" s="396"/>
      <c r="AI702" s="396"/>
      <c r="AJ702" s="396"/>
      <c r="AK702" s="396"/>
      <c r="AL702" s="396"/>
      <c r="AM702" s="396"/>
      <c r="AN702" s="396"/>
      <c r="AO702" s="396"/>
      <c r="AP702" s="396"/>
      <c r="AQ702" s="396"/>
      <c r="AR702" s="396"/>
      <c r="AS702" s="396"/>
      <c r="AT702" s="396"/>
      <c r="AU702" s="396"/>
      <c r="AV702" s="396"/>
      <c r="AW702" s="396"/>
      <c r="AX702" s="397"/>
    </row>
    <row r="703" spans="1:50" ht="108.75" customHeight="1" x14ac:dyDescent="0.15">
      <c r="A703" s="882"/>
      <c r="B703" s="883"/>
      <c r="C703" s="823" t="s">
        <v>36</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02"/>
      <c r="AD703" s="312" t="s">
        <v>479</v>
      </c>
      <c r="AE703" s="313"/>
      <c r="AF703" s="314"/>
      <c r="AG703" s="86" t="s">
        <v>548</v>
      </c>
      <c r="AH703" s="87"/>
      <c r="AI703" s="87"/>
      <c r="AJ703" s="87"/>
      <c r="AK703" s="87"/>
      <c r="AL703" s="87"/>
      <c r="AM703" s="87"/>
      <c r="AN703" s="87"/>
      <c r="AO703" s="87"/>
      <c r="AP703" s="87"/>
      <c r="AQ703" s="87"/>
      <c r="AR703" s="87"/>
      <c r="AS703" s="87"/>
      <c r="AT703" s="87"/>
      <c r="AU703" s="87"/>
      <c r="AV703" s="87"/>
      <c r="AW703" s="87"/>
      <c r="AX703" s="88"/>
    </row>
    <row r="704" spans="1:50" ht="98.25" customHeight="1" x14ac:dyDescent="0.15">
      <c r="A704" s="884"/>
      <c r="B704" s="885"/>
      <c r="C704" s="825" t="s">
        <v>141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664" t="s">
        <v>479</v>
      </c>
      <c r="AE704" s="665"/>
      <c r="AF704" s="666"/>
      <c r="AG704" s="152" t="s">
        <v>549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51" t="s">
        <v>38</v>
      </c>
      <c r="B705" s="652"/>
      <c r="C705" s="828" t="s">
        <v>40</v>
      </c>
      <c r="D705" s="829"/>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0"/>
      <c r="AD705" s="617" t="s">
        <v>479</v>
      </c>
      <c r="AE705" s="618"/>
      <c r="AF705" s="670"/>
      <c r="AG705" s="110" t="s">
        <v>505</v>
      </c>
      <c r="AH705" s="90"/>
      <c r="AI705" s="90"/>
      <c r="AJ705" s="90"/>
      <c r="AK705" s="90"/>
      <c r="AL705" s="90"/>
      <c r="AM705" s="90"/>
      <c r="AN705" s="90"/>
      <c r="AO705" s="90"/>
      <c r="AP705" s="90"/>
      <c r="AQ705" s="90"/>
      <c r="AR705" s="90"/>
      <c r="AS705" s="90"/>
      <c r="AT705" s="90"/>
      <c r="AU705" s="90"/>
      <c r="AV705" s="90"/>
      <c r="AW705" s="90"/>
      <c r="AX705" s="111"/>
    </row>
    <row r="706" spans="1:50" ht="27" customHeight="1" x14ac:dyDescent="0.15">
      <c r="A706" s="653"/>
      <c r="B706" s="654"/>
      <c r="C706" s="804"/>
      <c r="D706" s="805"/>
      <c r="E706" s="742" t="s">
        <v>299</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12" t="s">
        <v>485</v>
      </c>
      <c r="AE706" s="313"/>
      <c r="AF706" s="314"/>
      <c r="AG706" s="152"/>
      <c r="AH706" s="93"/>
      <c r="AI706" s="93"/>
      <c r="AJ706" s="93"/>
      <c r="AK706" s="93"/>
      <c r="AL706" s="93"/>
      <c r="AM706" s="93"/>
      <c r="AN706" s="93"/>
      <c r="AO706" s="93"/>
      <c r="AP706" s="93"/>
      <c r="AQ706" s="93"/>
      <c r="AR706" s="93"/>
      <c r="AS706" s="93"/>
      <c r="AT706" s="93"/>
      <c r="AU706" s="93"/>
      <c r="AV706" s="93"/>
      <c r="AW706" s="93"/>
      <c r="AX706" s="153"/>
    </row>
    <row r="707" spans="1:50" ht="27" customHeight="1" x14ac:dyDescent="0.15">
      <c r="A707" s="653"/>
      <c r="B707" s="654"/>
      <c r="C707" s="806"/>
      <c r="D707" s="807"/>
      <c r="E707" s="745" t="s">
        <v>241</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664" t="s">
        <v>484</v>
      </c>
      <c r="AE707" s="665"/>
      <c r="AF707" s="666"/>
      <c r="AG707" s="152"/>
      <c r="AH707" s="93"/>
      <c r="AI707" s="93"/>
      <c r="AJ707" s="93"/>
      <c r="AK707" s="93"/>
      <c r="AL707" s="93"/>
      <c r="AM707" s="93"/>
      <c r="AN707" s="93"/>
      <c r="AO707" s="93"/>
      <c r="AP707" s="93"/>
      <c r="AQ707" s="93"/>
      <c r="AR707" s="93"/>
      <c r="AS707" s="93"/>
      <c r="AT707" s="93"/>
      <c r="AU707" s="93"/>
      <c r="AV707" s="93"/>
      <c r="AW707" s="93"/>
      <c r="AX707" s="153"/>
    </row>
    <row r="708" spans="1:50" ht="27" customHeight="1" x14ac:dyDescent="0.15">
      <c r="A708" s="653"/>
      <c r="B708" s="655"/>
      <c r="C708" s="820" t="s">
        <v>41</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7" t="s">
        <v>483</v>
      </c>
      <c r="AE708" s="618"/>
      <c r="AF708" s="670"/>
      <c r="AG708" s="754" t="s">
        <v>477</v>
      </c>
      <c r="AH708" s="755"/>
      <c r="AI708" s="755"/>
      <c r="AJ708" s="755"/>
      <c r="AK708" s="755"/>
      <c r="AL708" s="755"/>
      <c r="AM708" s="755"/>
      <c r="AN708" s="755"/>
      <c r="AO708" s="755"/>
      <c r="AP708" s="755"/>
      <c r="AQ708" s="755"/>
      <c r="AR708" s="755"/>
      <c r="AS708" s="755"/>
      <c r="AT708" s="755"/>
      <c r="AU708" s="755"/>
      <c r="AV708" s="755"/>
      <c r="AW708" s="755"/>
      <c r="AX708" s="756"/>
    </row>
    <row r="709" spans="1:50" ht="27" customHeight="1" x14ac:dyDescent="0.15">
      <c r="A709" s="653"/>
      <c r="B709" s="655"/>
      <c r="C709" s="401" t="s">
        <v>142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12" t="s">
        <v>479</v>
      </c>
      <c r="AE709" s="313"/>
      <c r="AF709" s="314"/>
      <c r="AG709" s="86" t="s">
        <v>506</v>
      </c>
      <c r="AH709" s="87"/>
      <c r="AI709" s="87"/>
      <c r="AJ709" s="87"/>
      <c r="AK709" s="87"/>
      <c r="AL709" s="87"/>
      <c r="AM709" s="87"/>
      <c r="AN709" s="87"/>
      <c r="AO709" s="87"/>
      <c r="AP709" s="87"/>
      <c r="AQ709" s="87"/>
      <c r="AR709" s="87"/>
      <c r="AS709" s="87"/>
      <c r="AT709" s="87"/>
      <c r="AU709" s="87"/>
      <c r="AV709" s="87"/>
      <c r="AW709" s="87"/>
      <c r="AX709" s="88"/>
    </row>
    <row r="710" spans="1:50" ht="27" customHeight="1" x14ac:dyDescent="0.15">
      <c r="A710" s="653"/>
      <c r="B710" s="655"/>
      <c r="C710" s="401" t="s">
        <v>37</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12" t="s">
        <v>479</v>
      </c>
      <c r="AE710" s="313"/>
      <c r="AF710" s="314"/>
      <c r="AG710" s="86" t="s">
        <v>507</v>
      </c>
      <c r="AH710" s="87"/>
      <c r="AI710" s="87"/>
      <c r="AJ710" s="87"/>
      <c r="AK710" s="87"/>
      <c r="AL710" s="87"/>
      <c r="AM710" s="87"/>
      <c r="AN710" s="87"/>
      <c r="AO710" s="87"/>
      <c r="AP710" s="87"/>
      <c r="AQ710" s="87"/>
      <c r="AR710" s="87"/>
      <c r="AS710" s="87"/>
      <c r="AT710" s="87"/>
      <c r="AU710" s="87"/>
      <c r="AV710" s="87"/>
      <c r="AW710" s="87"/>
      <c r="AX710" s="88"/>
    </row>
    <row r="711" spans="1:50" ht="27" customHeight="1" x14ac:dyDescent="0.15">
      <c r="A711" s="653"/>
      <c r="B711" s="655"/>
      <c r="C711" s="401" t="s">
        <v>42</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6"/>
      <c r="AD711" s="312" t="s">
        <v>479</v>
      </c>
      <c r="AE711" s="313"/>
      <c r="AF711" s="314"/>
      <c r="AG711" s="86" t="s">
        <v>508</v>
      </c>
      <c r="AH711" s="87"/>
      <c r="AI711" s="87"/>
      <c r="AJ711" s="87"/>
      <c r="AK711" s="87"/>
      <c r="AL711" s="87"/>
      <c r="AM711" s="87"/>
      <c r="AN711" s="87"/>
      <c r="AO711" s="87"/>
      <c r="AP711" s="87"/>
      <c r="AQ711" s="87"/>
      <c r="AR711" s="87"/>
      <c r="AS711" s="87"/>
      <c r="AT711" s="87"/>
      <c r="AU711" s="87"/>
      <c r="AV711" s="87"/>
      <c r="AW711" s="87"/>
      <c r="AX711" s="88"/>
    </row>
    <row r="712" spans="1:50" ht="27" customHeight="1" x14ac:dyDescent="0.15">
      <c r="A712" s="653"/>
      <c r="B712" s="655"/>
      <c r="C712" s="401" t="s">
        <v>266</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6"/>
      <c r="AD712" s="312" t="s">
        <v>483</v>
      </c>
      <c r="AE712" s="313"/>
      <c r="AF712" s="314"/>
      <c r="AG712" s="817" t="s">
        <v>477</v>
      </c>
      <c r="AH712" s="818"/>
      <c r="AI712" s="818"/>
      <c r="AJ712" s="818"/>
      <c r="AK712" s="818"/>
      <c r="AL712" s="818"/>
      <c r="AM712" s="818"/>
      <c r="AN712" s="818"/>
      <c r="AO712" s="818"/>
      <c r="AP712" s="818"/>
      <c r="AQ712" s="818"/>
      <c r="AR712" s="818"/>
      <c r="AS712" s="818"/>
      <c r="AT712" s="818"/>
      <c r="AU712" s="818"/>
      <c r="AV712" s="818"/>
      <c r="AW712" s="818"/>
      <c r="AX712" s="819"/>
    </row>
    <row r="713" spans="1:50" ht="27" customHeight="1" x14ac:dyDescent="0.15">
      <c r="A713" s="653"/>
      <c r="B713" s="655"/>
      <c r="C713" s="991" t="s">
        <v>267</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12" t="s">
        <v>483</v>
      </c>
      <c r="AE713" s="313"/>
      <c r="AF713" s="314"/>
      <c r="AG713" s="86" t="s">
        <v>477</v>
      </c>
      <c r="AH713" s="87"/>
      <c r="AI713" s="87"/>
      <c r="AJ713" s="87"/>
      <c r="AK713" s="87"/>
      <c r="AL713" s="87"/>
      <c r="AM713" s="87"/>
      <c r="AN713" s="87"/>
      <c r="AO713" s="87"/>
      <c r="AP713" s="87"/>
      <c r="AQ713" s="87"/>
      <c r="AR713" s="87"/>
      <c r="AS713" s="87"/>
      <c r="AT713" s="87"/>
      <c r="AU713" s="87"/>
      <c r="AV713" s="87"/>
      <c r="AW713" s="87"/>
      <c r="AX713" s="88"/>
    </row>
    <row r="714" spans="1:50" ht="27" customHeight="1" x14ac:dyDescent="0.15">
      <c r="A714" s="656"/>
      <c r="B714" s="657"/>
      <c r="C714" s="658" t="s">
        <v>244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664" t="s">
        <v>479</v>
      </c>
      <c r="AE714" s="665"/>
      <c r="AF714" s="666"/>
      <c r="AG714" s="748" t="s">
        <v>486</v>
      </c>
      <c r="AH714" s="749"/>
      <c r="AI714" s="749"/>
      <c r="AJ714" s="749"/>
      <c r="AK714" s="749"/>
      <c r="AL714" s="749"/>
      <c r="AM714" s="749"/>
      <c r="AN714" s="749"/>
      <c r="AO714" s="749"/>
      <c r="AP714" s="749"/>
      <c r="AQ714" s="749"/>
      <c r="AR714" s="749"/>
      <c r="AS714" s="749"/>
      <c r="AT714" s="749"/>
      <c r="AU714" s="749"/>
      <c r="AV714" s="749"/>
      <c r="AW714" s="749"/>
      <c r="AX714" s="750"/>
    </row>
    <row r="715" spans="1:50" ht="47.25" customHeight="1" x14ac:dyDescent="0.15">
      <c r="A715" s="651" t="s">
        <v>39</v>
      </c>
      <c r="B715" s="794"/>
      <c r="C715" s="795" t="s">
        <v>245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7" t="s">
        <v>547</v>
      </c>
      <c r="AE715" s="618"/>
      <c r="AF715" s="670"/>
      <c r="AG715" s="754" t="s">
        <v>551</v>
      </c>
      <c r="AH715" s="755"/>
      <c r="AI715" s="755"/>
      <c r="AJ715" s="755"/>
      <c r="AK715" s="755"/>
      <c r="AL715" s="755"/>
      <c r="AM715" s="755"/>
      <c r="AN715" s="755"/>
      <c r="AO715" s="755"/>
      <c r="AP715" s="755"/>
      <c r="AQ715" s="755"/>
      <c r="AR715" s="755"/>
      <c r="AS715" s="755"/>
      <c r="AT715" s="755"/>
      <c r="AU715" s="755"/>
      <c r="AV715" s="755"/>
      <c r="AW715" s="755"/>
      <c r="AX715" s="756"/>
    </row>
    <row r="716" spans="1:50" ht="27" customHeight="1" x14ac:dyDescent="0.15">
      <c r="A716" s="653"/>
      <c r="B716" s="655"/>
      <c r="C716" s="633" t="s">
        <v>44</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312" t="s">
        <v>479</v>
      </c>
      <c r="AE716" s="313"/>
      <c r="AF716" s="314"/>
      <c r="AG716" s="86" t="s">
        <v>487</v>
      </c>
      <c r="AH716" s="87"/>
      <c r="AI716" s="87"/>
      <c r="AJ716" s="87"/>
      <c r="AK716" s="87"/>
      <c r="AL716" s="87"/>
      <c r="AM716" s="87"/>
      <c r="AN716" s="87"/>
      <c r="AO716" s="87"/>
      <c r="AP716" s="87"/>
      <c r="AQ716" s="87"/>
      <c r="AR716" s="87"/>
      <c r="AS716" s="87"/>
      <c r="AT716" s="87"/>
      <c r="AU716" s="87"/>
      <c r="AV716" s="87"/>
      <c r="AW716" s="87"/>
      <c r="AX716" s="88"/>
    </row>
    <row r="717" spans="1:50" ht="33.75" customHeight="1" x14ac:dyDescent="0.15">
      <c r="A717" s="653"/>
      <c r="B717" s="655"/>
      <c r="C717" s="401" t="s">
        <v>197</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12" t="s">
        <v>479</v>
      </c>
      <c r="AE717" s="313"/>
      <c r="AF717" s="314"/>
      <c r="AG717" s="86" t="s">
        <v>550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56"/>
      <c r="B718" s="657"/>
      <c r="C718" s="401" t="s">
        <v>43</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664" t="s">
        <v>479</v>
      </c>
      <c r="AE718" s="665"/>
      <c r="AF718" s="666"/>
      <c r="AG718" s="112" t="s">
        <v>509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88" t="s">
        <v>57</v>
      </c>
      <c r="B719" s="789"/>
      <c r="C719" s="636" t="s">
        <v>143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483</v>
      </c>
      <c r="AE719" s="618"/>
      <c r="AF719" s="618"/>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90"/>
      <c r="B720" s="791"/>
      <c r="C720" s="286" t="s">
        <v>259</v>
      </c>
      <c r="D720" s="284"/>
      <c r="E720" s="284"/>
      <c r="F720" s="287"/>
      <c r="G720" s="283" t="s">
        <v>260</v>
      </c>
      <c r="H720" s="284"/>
      <c r="I720" s="284"/>
      <c r="J720" s="284"/>
      <c r="K720" s="284"/>
      <c r="L720" s="284"/>
      <c r="M720" s="284"/>
      <c r="N720" s="283" t="s">
        <v>263</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19.5" customHeight="1" x14ac:dyDescent="0.15">
      <c r="A721" s="790"/>
      <c r="B721" s="791"/>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90"/>
      <c r="B722" s="791"/>
      <c r="C722" s="280"/>
      <c r="D722" s="281"/>
      <c r="E722" s="281"/>
      <c r="F722" s="282"/>
      <c r="G722" s="271"/>
      <c r="H722" s="272"/>
      <c r="I722" s="68" t="str">
        <f t="shared" ref="I722:I725" si="6">IF(OR(G722="　", G722=""), "", "-")</f>
        <v/>
      </c>
      <c r="J722" s="275"/>
      <c r="K722" s="275"/>
      <c r="L722" s="68" t="str">
        <f t="shared" ref="L722:L725" si="7">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90"/>
      <c r="B723" s="791"/>
      <c r="C723" s="280"/>
      <c r="D723" s="281"/>
      <c r="E723" s="281"/>
      <c r="F723" s="282"/>
      <c r="G723" s="271"/>
      <c r="H723" s="272"/>
      <c r="I723" s="68" t="str">
        <f t="shared" si="6"/>
        <v/>
      </c>
      <c r="J723" s="275"/>
      <c r="K723" s="275"/>
      <c r="L723" s="68" t="str">
        <f t="shared" si="7"/>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90"/>
      <c r="B724" s="791"/>
      <c r="C724" s="280"/>
      <c r="D724" s="281"/>
      <c r="E724" s="281"/>
      <c r="F724" s="282"/>
      <c r="G724" s="271"/>
      <c r="H724" s="272"/>
      <c r="I724" s="68" t="str">
        <f t="shared" si="6"/>
        <v/>
      </c>
      <c r="J724" s="275"/>
      <c r="K724" s="275"/>
      <c r="L724" s="68" t="str">
        <f t="shared" si="7"/>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92"/>
      <c r="B725" s="793"/>
      <c r="C725" s="309"/>
      <c r="D725" s="310"/>
      <c r="E725" s="310"/>
      <c r="F725" s="311"/>
      <c r="G725" s="273"/>
      <c r="H725" s="274"/>
      <c r="I725" s="70" t="str">
        <f t="shared" si="6"/>
        <v/>
      </c>
      <c r="J725" s="276"/>
      <c r="K725" s="276"/>
      <c r="L725" s="70" t="str">
        <f t="shared" si="7"/>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35.1" customHeight="1" x14ac:dyDescent="0.15">
      <c r="A726" s="651" t="s">
        <v>47</v>
      </c>
      <c r="B726" s="812"/>
      <c r="C726" s="822" t="s">
        <v>52</v>
      </c>
      <c r="D726" s="842"/>
      <c r="E726" s="842"/>
      <c r="F726" s="843"/>
      <c r="G726" s="590" t="s">
        <v>510</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35.1" customHeight="1" thickBot="1" x14ac:dyDescent="0.2">
      <c r="A727" s="813"/>
      <c r="B727" s="814"/>
      <c r="C727" s="760" t="s">
        <v>56</v>
      </c>
      <c r="D727" s="761"/>
      <c r="E727" s="761"/>
      <c r="F727" s="762"/>
      <c r="G727" s="588" t="s">
        <v>511</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0.100000000000001" customHeight="1" x14ac:dyDescent="0.15">
      <c r="A728" s="757" t="s">
        <v>32</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4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0.100000000000001" customHeight="1" x14ac:dyDescent="0.15">
      <c r="A730" s="751" t="s">
        <v>33</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45" customHeight="1" thickBot="1" x14ac:dyDescent="0.2">
      <c r="A731" s="809"/>
      <c r="B731" s="810"/>
      <c r="C731" s="810"/>
      <c r="D731" s="810"/>
      <c r="E731" s="811"/>
      <c r="F731" s="741"/>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0.100000000000001" customHeight="1" x14ac:dyDescent="0.15">
      <c r="A732" s="751" t="s">
        <v>45</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45" customHeight="1" thickBot="1" x14ac:dyDescent="0.2">
      <c r="A733" s="686"/>
      <c r="B733" s="687"/>
      <c r="C733" s="687"/>
      <c r="D733" s="687"/>
      <c r="E733" s="688"/>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0.100000000000001" customHeight="1" x14ac:dyDescent="0.15">
      <c r="A734" s="763" t="s">
        <v>34</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4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272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998" t="s">
        <v>321</v>
      </c>
      <c r="B737" s="195"/>
      <c r="C737" s="195"/>
      <c r="D737" s="196"/>
      <c r="E737" s="999" t="s">
        <v>512</v>
      </c>
      <c r="F737" s="999"/>
      <c r="G737" s="999"/>
      <c r="H737" s="999"/>
      <c r="I737" s="999"/>
      <c r="J737" s="999"/>
      <c r="K737" s="999"/>
      <c r="L737" s="999"/>
      <c r="M737" s="999"/>
      <c r="N737" s="352" t="s">
        <v>316</v>
      </c>
      <c r="O737" s="352"/>
      <c r="P737" s="352"/>
      <c r="Q737" s="352"/>
      <c r="R737" s="999" t="s">
        <v>514</v>
      </c>
      <c r="S737" s="999"/>
      <c r="T737" s="999"/>
      <c r="U737" s="999"/>
      <c r="V737" s="999"/>
      <c r="W737" s="999"/>
      <c r="X737" s="999"/>
      <c r="Y737" s="999"/>
      <c r="Z737" s="999"/>
      <c r="AA737" s="352" t="s">
        <v>315</v>
      </c>
      <c r="AB737" s="352"/>
      <c r="AC737" s="352"/>
      <c r="AD737" s="352"/>
      <c r="AE737" s="1005" t="s">
        <v>514</v>
      </c>
      <c r="AF737" s="1006"/>
      <c r="AG737" s="1006"/>
      <c r="AH737" s="1006"/>
      <c r="AI737" s="1006"/>
      <c r="AJ737" s="1006"/>
      <c r="AK737" s="1006"/>
      <c r="AL737" s="1006"/>
      <c r="AM737" s="1011"/>
      <c r="AN737" s="352" t="s">
        <v>314</v>
      </c>
      <c r="AO737" s="352"/>
      <c r="AP737" s="352"/>
      <c r="AQ737" s="352"/>
      <c r="AR737" s="1005" t="s">
        <v>517</v>
      </c>
      <c r="AS737" s="1006"/>
      <c r="AT737" s="1006"/>
      <c r="AU737" s="1006"/>
      <c r="AV737" s="1006"/>
      <c r="AW737" s="1006"/>
      <c r="AX737" s="1007"/>
      <c r="AY737" s="74"/>
      <c r="AZ737" s="74"/>
    </row>
    <row r="738" spans="1:52" ht="24.75" customHeight="1" x14ac:dyDescent="0.15">
      <c r="A738" s="998" t="s">
        <v>313</v>
      </c>
      <c r="B738" s="195"/>
      <c r="C738" s="195"/>
      <c r="D738" s="196"/>
      <c r="E738" s="999" t="s">
        <v>513</v>
      </c>
      <c r="F738" s="999"/>
      <c r="G738" s="999"/>
      <c r="H738" s="999"/>
      <c r="I738" s="999"/>
      <c r="J738" s="999"/>
      <c r="K738" s="999"/>
      <c r="L738" s="999"/>
      <c r="M738" s="999"/>
      <c r="N738" s="352" t="s">
        <v>312</v>
      </c>
      <c r="O738" s="352"/>
      <c r="P738" s="352"/>
      <c r="Q738" s="352"/>
      <c r="R738" s="999" t="s">
        <v>515</v>
      </c>
      <c r="S738" s="999"/>
      <c r="T738" s="999"/>
      <c r="U738" s="999"/>
      <c r="V738" s="999"/>
      <c r="W738" s="999"/>
      <c r="X738" s="999"/>
      <c r="Y738" s="999"/>
      <c r="Z738" s="999"/>
      <c r="AA738" s="352" t="s">
        <v>311</v>
      </c>
      <c r="AB738" s="352"/>
      <c r="AC738" s="352"/>
      <c r="AD738" s="352"/>
      <c r="AE738" s="1005" t="s">
        <v>516</v>
      </c>
      <c r="AF738" s="1006"/>
      <c r="AG738" s="1006"/>
      <c r="AH738" s="1006"/>
      <c r="AI738" s="1006"/>
      <c r="AJ738" s="1006"/>
      <c r="AK738" s="1006"/>
      <c r="AL738" s="1006"/>
      <c r="AM738" s="1011"/>
      <c r="AN738" s="352" t="s">
        <v>310</v>
      </c>
      <c r="AO738" s="352"/>
      <c r="AP738" s="352"/>
      <c r="AQ738" s="352"/>
      <c r="AR738" s="1005" t="s">
        <v>518</v>
      </c>
      <c r="AS738" s="1006"/>
      <c r="AT738" s="1006"/>
      <c r="AU738" s="1006"/>
      <c r="AV738" s="1006"/>
      <c r="AW738" s="1006"/>
      <c r="AX738" s="1007"/>
    </row>
    <row r="739" spans="1:52" ht="24.75" customHeight="1" x14ac:dyDescent="0.15">
      <c r="A739" s="998" t="s">
        <v>309</v>
      </c>
      <c r="B739" s="195"/>
      <c r="C739" s="195"/>
      <c r="D739" s="196"/>
      <c r="E739" s="999" t="s">
        <v>519</v>
      </c>
      <c r="F739" s="999"/>
      <c r="G739" s="999"/>
      <c r="H739" s="999"/>
      <c r="I739" s="999"/>
      <c r="J739" s="999"/>
      <c r="K739" s="999"/>
      <c r="L739" s="999"/>
      <c r="M739" s="999"/>
      <c r="N739" s="1000"/>
      <c r="O739" s="1000"/>
      <c r="P739" s="1000"/>
      <c r="Q739" s="1000"/>
      <c r="R739" s="1001"/>
      <c r="S739" s="1001"/>
      <c r="T739" s="1001"/>
      <c r="U739" s="1001"/>
      <c r="V739" s="1001"/>
      <c r="W739" s="1001"/>
      <c r="X739" s="1001"/>
      <c r="Y739" s="1001"/>
      <c r="Z739" s="1001"/>
      <c r="AA739" s="1000"/>
      <c r="AB739" s="1000"/>
      <c r="AC739" s="1000"/>
      <c r="AD739" s="1000"/>
      <c r="AE739" s="1001"/>
      <c r="AF739" s="1001"/>
      <c r="AG739" s="1001"/>
      <c r="AH739" s="1001"/>
      <c r="AI739" s="1001"/>
      <c r="AJ739" s="1001"/>
      <c r="AK739" s="1001"/>
      <c r="AL739" s="1001"/>
      <c r="AM739" s="1001"/>
      <c r="AN739" s="1000"/>
      <c r="AO739" s="1000"/>
      <c r="AP739" s="1000"/>
      <c r="AQ739" s="1000"/>
      <c r="AR739" s="1002"/>
      <c r="AS739" s="1003"/>
      <c r="AT739" s="1003"/>
      <c r="AU739" s="1003"/>
      <c r="AV739" s="1003"/>
      <c r="AW739" s="1003"/>
      <c r="AX739" s="1004"/>
    </row>
    <row r="740" spans="1:52" ht="24.75" customHeight="1" thickBot="1" x14ac:dyDescent="0.2">
      <c r="A740" s="980" t="s">
        <v>333</v>
      </c>
      <c r="B740" s="981"/>
      <c r="C740" s="981"/>
      <c r="D740" s="982"/>
      <c r="E740" s="983" t="s">
        <v>488</v>
      </c>
      <c r="F740" s="984"/>
      <c r="G740" s="984"/>
      <c r="H740" s="78" t="str">
        <f>IF(E740="", "", "(")</f>
        <v>(</v>
      </c>
      <c r="I740" s="984"/>
      <c r="J740" s="984"/>
      <c r="K740" s="78" t="str">
        <f>IF(OR(I740="　", I740=""), "", "-")</f>
        <v/>
      </c>
      <c r="L740" s="985">
        <v>418</v>
      </c>
      <c r="M740" s="985"/>
      <c r="N740" s="79" t="str">
        <f>IF(O740="", "", "-")</f>
        <v/>
      </c>
      <c r="O740" s="80"/>
      <c r="P740" s="79" t="str">
        <f>IF(E740="", "", ")")</f>
        <v>)</v>
      </c>
      <c r="Q740" s="983"/>
      <c r="R740" s="984"/>
      <c r="S740" s="984"/>
      <c r="T740" s="78" t="str">
        <f>IF(Q740="", "", "(")</f>
        <v/>
      </c>
      <c r="U740" s="984"/>
      <c r="V740" s="984"/>
      <c r="W740" s="78" t="str">
        <f>IF(OR(U740="　", U740=""), "", "-")</f>
        <v/>
      </c>
      <c r="X740" s="985"/>
      <c r="Y740" s="985"/>
      <c r="Z740" s="79" t="str">
        <f>IF(AA740="", "", "-")</f>
        <v/>
      </c>
      <c r="AA740" s="80"/>
      <c r="AB740" s="79" t="str">
        <f>IF(Q740="", "", ")")</f>
        <v/>
      </c>
      <c r="AC740" s="983"/>
      <c r="AD740" s="984"/>
      <c r="AE740" s="984"/>
      <c r="AF740" s="78" t="str">
        <f>IF(AC740="", "", "(")</f>
        <v/>
      </c>
      <c r="AG740" s="984"/>
      <c r="AH740" s="984"/>
      <c r="AI740" s="78" t="str">
        <f>IF(OR(AG740="　", AG740=""), "", "-")</f>
        <v/>
      </c>
      <c r="AJ740" s="985"/>
      <c r="AK740" s="985"/>
      <c r="AL740" s="79" t="str">
        <f>IF(AM740="", "", "-")</f>
        <v/>
      </c>
      <c r="AM740" s="80"/>
      <c r="AN740" s="79" t="str">
        <f>IF(AC740="", "", ")")</f>
        <v/>
      </c>
      <c r="AO740" s="1008"/>
      <c r="AP740" s="1009"/>
      <c r="AQ740" s="1009"/>
      <c r="AR740" s="1009"/>
      <c r="AS740" s="1009"/>
      <c r="AT740" s="1009"/>
      <c r="AU740" s="1009"/>
      <c r="AV740" s="1009"/>
      <c r="AW740" s="1009"/>
      <c r="AX740" s="1010"/>
    </row>
    <row r="741" spans="1:52" ht="28.35" customHeight="1" x14ac:dyDescent="0.15">
      <c r="A741" s="627" t="s">
        <v>302</v>
      </c>
      <c r="B741" s="628"/>
      <c r="C741" s="628"/>
      <c r="D741" s="628"/>
      <c r="E741" s="628"/>
      <c r="F741" s="629"/>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7"/>
      <c r="B742" s="628"/>
      <c r="C742" s="628"/>
      <c r="D742" s="628"/>
      <c r="E742" s="628"/>
      <c r="F742" s="6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7"/>
      <c r="B743" s="628"/>
      <c r="C743" s="628"/>
      <c r="D743" s="628"/>
      <c r="E743" s="628"/>
      <c r="F743" s="6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7"/>
      <c r="B744" s="628"/>
      <c r="C744" s="628"/>
      <c r="D744" s="628"/>
      <c r="E744" s="628"/>
      <c r="F744" s="6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7"/>
      <c r="B745" s="628"/>
      <c r="C745" s="628"/>
      <c r="D745" s="628"/>
      <c r="E745" s="628"/>
      <c r="F745" s="6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7"/>
      <c r="B746" s="628"/>
      <c r="C746" s="628"/>
      <c r="D746" s="628"/>
      <c r="E746" s="628"/>
      <c r="F746" s="6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7"/>
      <c r="B747" s="628"/>
      <c r="C747" s="628"/>
      <c r="D747" s="628"/>
      <c r="E747" s="628"/>
      <c r="F747" s="6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7"/>
      <c r="B748" s="628"/>
      <c r="C748" s="628"/>
      <c r="D748" s="628"/>
      <c r="E748" s="628"/>
      <c r="F748" s="6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7"/>
      <c r="B749" s="628"/>
      <c r="C749" s="628"/>
      <c r="D749" s="628"/>
      <c r="E749" s="628"/>
      <c r="F749" s="6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7"/>
      <c r="B750" s="628"/>
      <c r="C750" s="628"/>
      <c r="D750" s="628"/>
      <c r="E750" s="628"/>
      <c r="F750" s="6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7"/>
      <c r="B751" s="628"/>
      <c r="C751" s="628"/>
      <c r="D751" s="628"/>
      <c r="E751" s="628"/>
      <c r="F751" s="6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7"/>
      <c r="B752" s="628"/>
      <c r="C752" s="628"/>
      <c r="D752" s="628"/>
      <c r="E752" s="628"/>
      <c r="F752" s="6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7"/>
      <c r="B753" s="628"/>
      <c r="C753" s="628"/>
      <c r="D753" s="628"/>
      <c r="E753" s="628"/>
      <c r="F753" s="6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7"/>
      <c r="B754" s="628"/>
      <c r="C754" s="628"/>
      <c r="D754" s="628"/>
      <c r="E754" s="628"/>
      <c r="F754" s="6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7"/>
      <c r="B755" s="628"/>
      <c r="C755" s="628"/>
      <c r="D755" s="628"/>
      <c r="E755" s="628"/>
      <c r="F755" s="6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
      <c r="A756" s="627"/>
      <c r="B756" s="628"/>
      <c r="C756" s="628"/>
      <c r="D756" s="628"/>
      <c r="E756" s="628"/>
      <c r="F756" s="6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27"/>
      <c r="B757" s="628"/>
      <c r="C757" s="628"/>
      <c r="D757" s="628"/>
      <c r="E757" s="628"/>
      <c r="F757" s="6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thickBot="1" x14ac:dyDescent="0.2">
      <c r="A758" s="627"/>
      <c r="B758" s="628"/>
      <c r="C758" s="628"/>
      <c r="D758" s="628"/>
      <c r="E758" s="628"/>
      <c r="F758" s="6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27"/>
      <c r="B759" s="628"/>
      <c r="C759" s="628"/>
      <c r="D759" s="628"/>
      <c r="E759" s="628"/>
      <c r="F759" s="6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27"/>
      <c r="B760" s="628"/>
      <c r="C760" s="628"/>
      <c r="D760" s="628"/>
      <c r="E760" s="628"/>
      <c r="F760" s="6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27"/>
      <c r="B761" s="628"/>
      <c r="C761" s="628"/>
      <c r="D761" s="628"/>
      <c r="E761" s="628"/>
      <c r="F761" s="6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27"/>
      <c r="B762" s="628"/>
      <c r="C762" s="628"/>
      <c r="D762" s="628"/>
      <c r="E762" s="628"/>
      <c r="F762" s="6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thickBot="1" x14ac:dyDescent="0.2">
      <c r="A763" s="627"/>
      <c r="B763" s="628"/>
      <c r="C763" s="628"/>
      <c r="D763" s="628"/>
      <c r="E763" s="628"/>
      <c r="F763" s="6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27"/>
      <c r="B764" s="628"/>
      <c r="C764" s="628"/>
      <c r="D764" s="628"/>
      <c r="E764" s="628"/>
      <c r="F764" s="6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27"/>
      <c r="B765" s="628"/>
      <c r="C765" s="628"/>
      <c r="D765" s="628"/>
      <c r="E765" s="628"/>
      <c r="F765" s="6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27"/>
      <c r="B766" s="628"/>
      <c r="C766" s="628"/>
      <c r="D766" s="628"/>
      <c r="E766" s="628"/>
      <c r="F766" s="6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7"/>
      <c r="B767" s="628"/>
      <c r="C767" s="628"/>
      <c r="D767" s="628"/>
      <c r="E767" s="628"/>
      <c r="F767" s="6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7"/>
      <c r="B768" s="628"/>
      <c r="C768" s="628"/>
      <c r="D768" s="628"/>
      <c r="E768" s="628"/>
      <c r="F768" s="6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7"/>
      <c r="B769" s="628"/>
      <c r="C769" s="628"/>
      <c r="D769" s="628"/>
      <c r="E769" s="628"/>
      <c r="F769" s="6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7"/>
      <c r="B770" s="628"/>
      <c r="C770" s="628"/>
      <c r="D770" s="628"/>
      <c r="E770" s="628"/>
      <c r="F770" s="6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7"/>
      <c r="B771" s="628"/>
      <c r="C771" s="628"/>
      <c r="D771" s="628"/>
      <c r="E771" s="628"/>
      <c r="F771" s="6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7"/>
      <c r="B772" s="628"/>
      <c r="C772" s="628"/>
      <c r="D772" s="628"/>
      <c r="E772" s="628"/>
      <c r="F772" s="6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7"/>
      <c r="B773" s="628"/>
      <c r="C773" s="628"/>
      <c r="D773" s="628"/>
      <c r="E773" s="628"/>
      <c r="F773" s="6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7"/>
      <c r="B774" s="628"/>
      <c r="C774" s="628"/>
      <c r="D774" s="628"/>
      <c r="E774" s="628"/>
      <c r="F774" s="6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7"/>
      <c r="B775" s="628"/>
      <c r="C775" s="628"/>
      <c r="D775" s="628"/>
      <c r="E775" s="628"/>
      <c r="F775" s="6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7"/>
      <c r="B776" s="628"/>
      <c r="C776" s="628"/>
      <c r="D776" s="628"/>
      <c r="E776" s="628"/>
      <c r="F776" s="6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7"/>
      <c r="B777" s="628"/>
      <c r="C777" s="628"/>
      <c r="D777" s="628"/>
      <c r="E777" s="628"/>
      <c r="F777" s="6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7"/>
      <c r="B778" s="628"/>
      <c r="C778" s="628"/>
      <c r="D778" s="628"/>
      <c r="E778" s="628"/>
      <c r="F778" s="62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30"/>
      <c r="B779" s="631"/>
      <c r="C779" s="631"/>
      <c r="D779" s="631"/>
      <c r="E779" s="631"/>
      <c r="F779" s="63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9" t="s">
        <v>304</v>
      </c>
      <c r="B780" s="640"/>
      <c r="C780" s="640"/>
      <c r="D780" s="640"/>
      <c r="E780" s="640"/>
      <c r="F780" s="641"/>
      <c r="G780" s="608" t="s">
        <v>545</v>
      </c>
      <c r="H780" s="609"/>
      <c r="I780" s="609"/>
      <c r="J780" s="609"/>
      <c r="K780" s="609"/>
      <c r="L780" s="609"/>
      <c r="M780" s="609"/>
      <c r="N780" s="609"/>
      <c r="O780" s="609"/>
      <c r="P780" s="609"/>
      <c r="Q780" s="609"/>
      <c r="R780" s="609"/>
      <c r="S780" s="609"/>
      <c r="T780" s="609"/>
      <c r="U780" s="609"/>
      <c r="V780" s="609"/>
      <c r="W780" s="609"/>
      <c r="X780" s="609"/>
      <c r="Y780" s="609"/>
      <c r="Z780" s="609"/>
      <c r="AA780" s="609"/>
      <c r="AB780" s="610"/>
      <c r="AC780" s="608" t="s">
        <v>546</v>
      </c>
      <c r="AD780" s="609"/>
      <c r="AE780" s="609"/>
      <c r="AF780" s="609"/>
      <c r="AG780" s="609"/>
      <c r="AH780" s="609"/>
      <c r="AI780" s="609"/>
      <c r="AJ780" s="609"/>
      <c r="AK780" s="609"/>
      <c r="AL780" s="609"/>
      <c r="AM780" s="609"/>
      <c r="AN780" s="609"/>
      <c r="AO780" s="609"/>
      <c r="AP780" s="609"/>
      <c r="AQ780" s="609"/>
      <c r="AR780" s="609"/>
      <c r="AS780" s="609"/>
      <c r="AT780" s="609"/>
      <c r="AU780" s="609"/>
      <c r="AV780" s="609"/>
      <c r="AW780" s="609"/>
      <c r="AX780" s="803"/>
    </row>
    <row r="781" spans="1:50" ht="24.75" customHeight="1" x14ac:dyDescent="0.15">
      <c r="A781" s="642"/>
      <c r="B781" s="643"/>
      <c r="C781" s="643"/>
      <c r="D781" s="643"/>
      <c r="E781" s="643"/>
      <c r="F781" s="644"/>
      <c r="G781" s="822" t="s">
        <v>17</v>
      </c>
      <c r="H781" s="681"/>
      <c r="I781" s="681"/>
      <c r="J781" s="681"/>
      <c r="K781" s="681"/>
      <c r="L781" s="680" t="s">
        <v>18</v>
      </c>
      <c r="M781" s="681"/>
      <c r="N781" s="681"/>
      <c r="O781" s="681"/>
      <c r="P781" s="681"/>
      <c r="Q781" s="681"/>
      <c r="R781" s="681"/>
      <c r="S781" s="681"/>
      <c r="T781" s="681"/>
      <c r="U781" s="681"/>
      <c r="V781" s="681"/>
      <c r="W781" s="681"/>
      <c r="X781" s="682"/>
      <c r="Y781" s="667" t="s">
        <v>19</v>
      </c>
      <c r="Z781" s="668"/>
      <c r="AA781" s="668"/>
      <c r="AB781" s="808"/>
      <c r="AC781" s="822" t="s">
        <v>17</v>
      </c>
      <c r="AD781" s="681"/>
      <c r="AE781" s="681"/>
      <c r="AF781" s="681"/>
      <c r="AG781" s="681"/>
      <c r="AH781" s="680" t="s">
        <v>18</v>
      </c>
      <c r="AI781" s="681"/>
      <c r="AJ781" s="681"/>
      <c r="AK781" s="681"/>
      <c r="AL781" s="681"/>
      <c r="AM781" s="681"/>
      <c r="AN781" s="681"/>
      <c r="AO781" s="681"/>
      <c r="AP781" s="681"/>
      <c r="AQ781" s="681"/>
      <c r="AR781" s="681"/>
      <c r="AS781" s="681"/>
      <c r="AT781" s="682"/>
      <c r="AU781" s="667" t="s">
        <v>19</v>
      </c>
      <c r="AV781" s="668"/>
      <c r="AW781" s="668"/>
      <c r="AX781" s="669"/>
    </row>
    <row r="782" spans="1:50" ht="24.75" customHeight="1" x14ac:dyDescent="0.15">
      <c r="A782" s="642"/>
      <c r="B782" s="643"/>
      <c r="C782" s="643"/>
      <c r="D782" s="643"/>
      <c r="E782" s="643"/>
      <c r="F782" s="644"/>
      <c r="G782" s="683" t="s">
        <v>521</v>
      </c>
      <c r="H782" s="684"/>
      <c r="I782" s="684"/>
      <c r="J782" s="684"/>
      <c r="K782" s="685"/>
      <c r="L782" s="677" t="s">
        <v>529</v>
      </c>
      <c r="M782" s="678"/>
      <c r="N782" s="678"/>
      <c r="O782" s="678"/>
      <c r="P782" s="678"/>
      <c r="Q782" s="678"/>
      <c r="R782" s="678"/>
      <c r="S782" s="678"/>
      <c r="T782" s="678"/>
      <c r="U782" s="678"/>
      <c r="V782" s="678"/>
      <c r="W782" s="678"/>
      <c r="X782" s="679"/>
      <c r="Y782" s="398">
        <v>0.2</v>
      </c>
      <c r="Z782" s="399"/>
      <c r="AA782" s="399"/>
      <c r="AB782" s="815"/>
      <c r="AC782" s="683" t="s">
        <v>521</v>
      </c>
      <c r="AD782" s="684"/>
      <c r="AE782" s="684"/>
      <c r="AF782" s="684"/>
      <c r="AG782" s="685"/>
      <c r="AH782" s="677" t="s">
        <v>530</v>
      </c>
      <c r="AI782" s="678"/>
      <c r="AJ782" s="678"/>
      <c r="AK782" s="678"/>
      <c r="AL782" s="678"/>
      <c r="AM782" s="678"/>
      <c r="AN782" s="678"/>
      <c r="AO782" s="678"/>
      <c r="AP782" s="678"/>
      <c r="AQ782" s="678"/>
      <c r="AR782" s="678"/>
      <c r="AS782" s="678"/>
      <c r="AT782" s="679"/>
      <c r="AU782" s="398">
        <v>9</v>
      </c>
      <c r="AV782" s="399"/>
      <c r="AW782" s="399"/>
      <c r="AX782" s="400"/>
    </row>
    <row r="783" spans="1:50" ht="24.75" customHeight="1" x14ac:dyDescent="0.15">
      <c r="A783" s="642"/>
      <c r="B783" s="643"/>
      <c r="C783" s="643"/>
      <c r="D783" s="643"/>
      <c r="E783" s="643"/>
      <c r="F783" s="644"/>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hidden="1" customHeight="1" x14ac:dyDescent="0.15">
      <c r="A784" s="642"/>
      <c r="B784" s="643"/>
      <c r="C784" s="643"/>
      <c r="D784" s="643"/>
      <c r="E784" s="643"/>
      <c r="F784" s="644"/>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2"/>
      <c r="B785" s="643"/>
      <c r="C785" s="643"/>
      <c r="D785" s="643"/>
      <c r="E785" s="643"/>
      <c r="F785" s="644"/>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2"/>
      <c r="B786" s="643"/>
      <c r="C786" s="643"/>
      <c r="D786" s="643"/>
      <c r="E786" s="643"/>
      <c r="F786" s="644"/>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2"/>
      <c r="B787" s="643"/>
      <c r="C787" s="643"/>
      <c r="D787" s="643"/>
      <c r="E787" s="643"/>
      <c r="F787" s="644"/>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2"/>
      <c r="B788" s="643"/>
      <c r="C788" s="643"/>
      <c r="D788" s="643"/>
      <c r="E788" s="643"/>
      <c r="F788" s="644"/>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2"/>
      <c r="B789" s="643"/>
      <c r="C789" s="643"/>
      <c r="D789" s="643"/>
      <c r="E789" s="643"/>
      <c r="F789" s="644"/>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2"/>
      <c r="B790" s="643"/>
      <c r="C790" s="643"/>
      <c r="D790" s="643"/>
      <c r="E790" s="643"/>
      <c r="F790" s="644"/>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hidden="1" customHeight="1" x14ac:dyDescent="0.15">
      <c r="A791" s="642"/>
      <c r="B791" s="643"/>
      <c r="C791" s="643"/>
      <c r="D791" s="643"/>
      <c r="E791" s="643"/>
      <c r="F791" s="644"/>
      <c r="G791" s="619"/>
      <c r="H791" s="620"/>
      <c r="I791" s="620"/>
      <c r="J791" s="620"/>
      <c r="K791" s="621"/>
      <c r="L791" s="611"/>
      <c r="M791" s="612"/>
      <c r="N791" s="612"/>
      <c r="O791" s="612"/>
      <c r="P791" s="612"/>
      <c r="Q791" s="612"/>
      <c r="R791" s="612"/>
      <c r="S791" s="612"/>
      <c r="T791" s="612"/>
      <c r="U791" s="612"/>
      <c r="V791" s="612"/>
      <c r="W791" s="612"/>
      <c r="X791" s="613"/>
      <c r="Y791" s="614"/>
      <c r="Z791" s="615"/>
      <c r="AA791" s="615"/>
      <c r="AB791" s="625"/>
      <c r="AC791" s="619"/>
      <c r="AD791" s="620"/>
      <c r="AE791" s="620"/>
      <c r="AF791" s="620"/>
      <c r="AG791" s="621"/>
      <c r="AH791" s="611"/>
      <c r="AI791" s="612"/>
      <c r="AJ791" s="612"/>
      <c r="AK791" s="612"/>
      <c r="AL791" s="612"/>
      <c r="AM791" s="612"/>
      <c r="AN791" s="612"/>
      <c r="AO791" s="612"/>
      <c r="AP791" s="612"/>
      <c r="AQ791" s="612"/>
      <c r="AR791" s="612"/>
      <c r="AS791" s="612"/>
      <c r="AT791" s="613"/>
      <c r="AU791" s="614"/>
      <c r="AV791" s="615"/>
      <c r="AW791" s="615"/>
      <c r="AX791" s="616"/>
    </row>
    <row r="792" spans="1:50" ht="24.75" customHeight="1" x14ac:dyDescent="0.15">
      <c r="A792" s="642"/>
      <c r="B792" s="643"/>
      <c r="C792" s="643"/>
      <c r="D792" s="643"/>
      <c r="E792" s="643"/>
      <c r="F792" s="644"/>
      <c r="G792" s="833" t="s">
        <v>20</v>
      </c>
      <c r="H792" s="834"/>
      <c r="I792" s="834"/>
      <c r="J792" s="834"/>
      <c r="K792" s="834"/>
      <c r="L792" s="835"/>
      <c r="M792" s="836"/>
      <c r="N792" s="836"/>
      <c r="O792" s="836"/>
      <c r="P792" s="836"/>
      <c r="Q792" s="836"/>
      <c r="R792" s="836"/>
      <c r="S792" s="836"/>
      <c r="T792" s="836"/>
      <c r="U792" s="836"/>
      <c r="V792" s="836"/>
      <c r="W792" s="836"/>
      <c r="X792" s="837"/>
      <c r="Y792" s="838">
        <f>SUM(Y782:AB791)</f>
        <v>0.2</v>
      </c>
      <c r="Z792" s="839"/>
      <c r="AA792" s="839"/>
      <c r="AB792" s="840"/>
      <c r="AC792" s="833" t="s">
        <v>20</v>
      </c>
      <c r="AD792" s="834"/>
      <c r="AE792" s="834"/>
      <c r="AF792" s="834"/>
      <c r="AG792" s="834"/>
      <c r="AH792" s="835"/>
      <c r="AI792" s="836"/>
      <c r="AJ792" s="836"/>
      <c r="AK792" s="836"/>
      <c r="AL792" s="836"/>
      <c r="AM792" s="836"/>
      <c r="AN792" s="836"/>
      <c r="AO792" s="836"/>
      <c r="AP792" s="836"/>
      <c r="AQ792" s="836"/>
      <c r="AR792" s="836"/>
      <c r="AS792" s="836"/>
      <c r="AT792" s="837"/>
      <c r="AU792" s="838">
        <f>SUM(AU782:AX791)</f>
        <v>9</v>
      </c>
      <c r="AV792" s="839"/>
      <c r="AW792" s="839"/>
      <c r="AX792" s="841"/>
    </row>
    <row r="793" spans="1:50" ht="42.75" hidden="1" customHeight="1" x14ac:dyDescent="0.15">
      <c r="A793" s="642"/>
      <c r="B793" s="643"/>
      <c r="C793" s="643"/>
      <c r="D793" s="643"/>
      <c r="E793" s="643"/>
      <c r="F793" s="644"/>
      <c r="G793" s="608"/>
      <c r="H793" s="609"/>
      <c r="I793" s="609"/>
      <c r="J793" s="609"/>
      <c r="K793" s="609"/>
      <c r="L793" s="609"/>
      <c r="M793" s="609"/>
      <c r="N793" s="609"/>
      <c r="O793" s="609"/>
      <c r="P793" s="609"/>
      <c r="Q793" s="609"/>
      <c r="R793" s="609"/>
      <c r="S793" s="609"/>
      <c r="T793" s="609"/>
      <c r="U793" s="609"/>
      <c r="V793" s="609"/>
      <c r="W793" s="609"/>
      <c r="X793" s="609"/>
      <c r="Y793" s="609"/>
      <c r="Z793" s="609"/>
      <c r="AA793" s="609"/>
      <c r="AB793" s="610"/>
      <c r="AC793" s="608"/>
      <c r="AD793" s="609"/>
      <c r="AE793" s="609"/>
      <c r="AF793" s="609"/>
      <c r="AG793" s="609"/>
      <c r="AH793" s="609"/>
      <c r="AI793" s="609"/>
      <c r="AJ793" s="609"/>
      <c r="AK793" s="609"/>
      <c r="AL793" s="609"/>
      <c r="AM793" s="609"/>
      <c r="AN793" s="609"/>
      <c r="AO793" s="609"/>
      <c r="AP793" s="609"/>
      <c r="AQ793" s="609"/>
      <c r="AR793" s="609"/>
      <c r="AS793" s="609"/>
      <c r="AT793" s="609"/>
      <c r="AU793" s="609"/>
      <c r="AV793" s="609"/>
      <c r="AW793" s="609"/>
      <c r="AX793" s="803"/>
    </row>
    <row r="794" spans="1:50" ht="24.75" hidden="1" customHeight="1" x14ac:dyDescent="0.15">
      <c r="A794" s="642"/>
      <c r="B794" s="643"/>
      <c r="C794" s="643"/>
      <c r="D794" s="643"/>
      <c r="E794" s="643"/>
      <c r="F794" s="644"/>
      <c r="G794" s="822" t="s">
        <v>17</v>
      </c>
      <c r="H794" s="681"/>
      <c r="I794" s="681"/>
      <c r="J794" s="681"/>
      <c r="K794" s="681"/>
      <c r="L794" s="680" t="s">
        <v>18</v>
      </c>
      <c r="M794" s="681"/>
      <c r="N794" s="681"/>
      <c r="O794" s="681"/>
      <c r="P794" s="681"/>
      <c r="Q794" s="681"/>
      <c r="R794" s="681"/>
      <c r="S794" s="681"/>
      <c r="T794" s="681"/>
      <c r="U794" s="681"/>
      <c r="V794" s="681"/>
      <c r="W794" s="681"/>
      <c r="X794" s="682"/>
      <c r="Y794" s="667" t="s">
        <v>19</v>
      </c>
      <c r="Z794" s="668"/>
      <c r="AA794" s="668"/>
      <c r="AB794" s="808"/>
      <c r="AC794" s="822" t="s">
        <v>17</v>
      </c>
      <c r="AD794" s="681"/>
      <c r="AE794" s="681"/>
      <c r="AF794" s="681"/>
      <c r="AG794" s="681"/>
      <c r="AH794" s="680" t="s">
        <v>18</v>
      </c>
      <c r="AI794" s="681"/>
      <c r="AJ794" s="681"/>
      <c r="AK794" s="681"/>
      <c r="AL794" s="681"/>
      <c r="AM794" s="681"/>
      <c r="AN794" s="681"/>
      <c r="AO794" s="681"/>
      <c r="AP794" s="681"/>
      <c r="AQ794" s="681"/>
      <c r="AR794" s="681"/>
      <c r="AS794" s="681"/>
      <c r="AT794" s="682"/>
      <c r="AU794" s="667" t="s">
        <v>19</v>
      </c>
      <c r="AV794" s="668"/>
      <c r="AW794" s="668"/>
      <c r="AX794" s="669"/>
    </row>
    <row r="795" spans="1:50" ht="24.75" hidden="1" customHeight="1" x14ac:dyDescent="0.15">
      <c r="A795" s="642"/>
      <c r="B795" s="643"/>
      <c r="C795" s="643"/>
      <c r="D795" s="643"/>
      <c r="E795" s="643"/>
      <c r="F795" s="644"/>
      <c r="G795" s="683"/>
      <c r="H795" s="684"/>
      <c r="I795" s="684"/>
      <c r="J795" s="684"/>
      <c r="K795" s="685"/>
      <c r="L795" s="677"/>
      <c r="M795" s="678"/>
      <c r="N795" s="678"/>
      <c r="O795" s="678"/>
      <c r="P795" s="678"/>
      <c r="Q795" s="678"/>
      <c r="R795" s="678"/>
      <c r="S795" s="678"/>
      <c r="T795" s="678"/>
      <c r="U795" s="678"/>
      <c r="V795" s="678"/>
      <c r="W795" s="678"/>
      <c r="X795" s="679"/>
      <c r="Y795" s="398"/>
      <c r="Z795" s="399"/>
      <c r="AA795" s="399"/>
      <c r="AB795" s="815"/>
      <c r="AC795" s="683"/>
      <c r="AD795" s="684"/>
      <c r="AE795" s="684"/>
      <c r="AF795" s="684"/>
      <c r="AG795" s="685"/>
      <c r="AH795" s="677"/>
      <c r="AI795" s="678"/>
      <c r="AJ795" s="678"/>
      <c r="AK795" s="678"/>
      <c r="AL795" s="678"/>
      <c r="AM795" s="678"/>
      <c r="AN795" s="678"/>
      <c r="AO795" s="678"/>
      <c r="AP795" s="678"/>
      <c r="AQ795" s="678"/>
      <c r="AR795" s="678"/>
      <c r="AS795" s="678"/>
      <c r="AT795" s="679"/>
      <c r="AU795" s="398"/>
      <c r="AV795" s="399"/>
      <c r="AW795" s="399"/>
      <c r="AX795" s="400"/>
    </row>
    <row r="796" spans="1:50" ht="24.75" hidden="1" customHeight="1" x14ac:dyDescent="0.15">
      <c r="A796" s="642"/>
      <c r="B796" s="643"/>
      <c r="C796" s="643"/>
      <c r="D796" s="643"/>
      <c r="E796" s="643"/>
      <c r="F796" s="644"/>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2"/>
      <c r="B797" s="643"/>
      <c r="C797" s="643"/>
      <c r="D797" s="643"/>
      <c r="E797" s="643"/>
      <c r="F797" s="644"/>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2"/>
      <c r="B798" s="643"/>
      <c r="C798" s="643"/>
      <c r="D798" s="643"/>
      <c r="E798" s="643"/>
      <c r="F798" s="644"/>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2"/>
      <c r="B799" s="643"/>
      <c r="C799" s="643"/>
      <c r="D799" s="643"/>
      <c r="E799" s="643"/>
      <c r="F799" s="644"/>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2"/>
      <c r="B800" s="643"/>
      <c r="C800" s="643"/>
      <c r="D800" s="643"/>
      <c r="E800" s="643"/>
      <c r="F800" s="644"/>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2"/>
      <c r="B801" s="643"/>
      <c r="C801" s="643"/>
      <c r="D801" s="643"/>
      <c r="E801" s="643"/>
      <c r="F801" s="644"/>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2"/>
      <c r="B802" s="643"/>
      <c r="C802" s="643"/>
      <c r="D802" s="643"/>
      <c r="E802" s="643"/>
      <c r="F802" s="644"/>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2"/>
      <c r="B803" s="643"/>
      <c r="C803" s="643"/>
      <c r="D803" s="643"/>
      <c r="E803" s="643"/>
      <c r="F803" s="644"/>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x14ac:dyDescent="0.15">
      <c r="A804" s="642"/>
      <c r="B804" s="643"/>
      <c r="C804" s="643"/>
      <c r="D804" s="643"/>
      <c r="E804" s="643"/>
      <c r="F804" s="644"/>
      <c r="G804" s="619"/>
      <c r="H804" s="620"/>
      <c r="I804" s="620"/>
      <c r="J804" s="620"/>
      <c r="K804" s="621"/>
      <c r="L804" s="611"/>
      <c r="M804" s="612"/>
      <c r="N804" s="612"/>
      <c r="O804" s="612"/>
      <c r="P804" s="612"/>
      <c r="Q804" s="612"/>
      <c r="R804" s="612"/>
      <c r="S804" s="612"/>
      <c r="T804" s="612"/>
      <c r="U804" s="612"/>
      <c r="V804" s="612"/>
      <c r="W804" s="612"/>
      <c r="X804" s="613"/>
      <c r="Y804" s="614"/>
      <c r="Z804" s="615"/>
      <c r="AA804" s="615"/>
      <c r="AB804" s="625"/>
      <c r="AC804" s="619"/>
      <c r="AD804" s="620"/>
      <c r="AE804" s="620"/>
      <c r="AF804" s="620"/>
      <c r="AG804" s="621"/>
      <c r="AH804" s="611"/>
      <c r="AI804" s="612"/>
      <c r="AJ804" s="612"/>
      <c r="AK804" s="612"/>
      <c r="AL804" s="612"/>
      <c r="AM804" s="612"/>
      <c r="AN804" s="612"/>
      <c r="AO804" s="612"/>
      <c r="AP804" s="612"/>
      <c r="AQ804" s="612"/>
      <c r="AR804" s="612"/>
      <c r="AS804" s="612"/>
      <c r="AT804" s="613"/>
      <c r="AU804" s="614"/>
      <c r="AV804" s="615"/>
      <c r="AW804" s="615"/>
      <c r="AX804" s="616"/>
    </row>
    <row r="805" spans="1:50" ht="24.75" hidden="1" customHeight="1" thickBot="1" x14ac:dyDescent="0.2">
      <c r="A805" s="642"/>
      <c r="B805" s="643"/>
      <c r="C805" s="643"/>
      <c r="D805" s="643"/>
      <c r="E805" s="643"/>
      <c r="F805" s="644"/>
      <c r="G805" s="833" t="s">
        <v>20</v>
      </c>
      <c r="H805" s="834"/>
      <c r="I805" s="834"/>
      <c r="J805" s="834"/>
      <c r="K805" s="834"/>
      <c r="L805" s="835"/>
      <c r="M805" s="836"/>
      <c r="N805" s="836"/>
      <c r="O805" s="836"/>
      <c r="P805" s="836"/>
      <c r="Q805" s="836"/>
      <c r="R805" s="836"/>
      <c r="S805" s="836"/>
      <c r="T805" s="836"/>
      <c r="U805" s="836"/>
      <c r="V805" s="836"/>
      <c r="W805" s="836"/>
      <c r="X805" s="837"/>
      <c r="Y805" s="838">
        <f>SUM(Y795:AB804)</f>
        <v>0</v>
      </c>
      <c r="Z805" s="839"/>
      <c r="AA805" s="839"/>
      <c r="AB805" s="840"/>
      <c r="AC805" s="833" t="s">
        <v>20</v>
      </c>
      <c r="AD805" s="834"/>
      <c r="AE805" s="834"/>
      <c r="AF805" s="834"/>
      <c r="AG805" s="834"/>
      <c r="AH805" s="835"/>
      <c r="AI805" s="836"/>
      <c r="AJ805" s="836"/>
      <c r="AK805" s="836"/>
      <c r="AL805" s="836"/>
      <c r="AM805" s="836"/>
      <c r="AN805" s="836"/>
      <c r="AO805" s="836"/>
      <c r="AP805" s="836"/>
      <c r="AQ805" s="836"/>
      <c r="AR805" s="836"/>
      <c r="AS805" s="836"/>
      <c r="AT805" s="837"/>
      <c r="AU805" s="838">
        <f>SUM(AU795:AX804)</f>
        <v>0</v>
      </c>
      <c r="AV805" s="839"/>
      <c r="AW805" s="839"/>
      <c r="AX805" s="841"/>
    </row>
    <row r="806" spans="1:50" ht="24.75" hidden="1" customHeight="1" x14ac:dyDescent="0.15">
      <c r="A806" s="642"/>
      <c r="B806" s="643"/>
      <c r="C806" s="643"/>
      <c r="D806" s="643"/>
      <c r="E806" s="643"/>
      <c r="F806" s="644"/>
      <c r="G806" s="608"/>
      <c r="H806" s="609"/>
      <c r="I806" s="609"/>
      <c r="J806" s="609"/>
      <c r="K806" s="609"/>
      <c r="L806" s="609"/>
      <c r="M806" s="609"/>
      <c r="N806" s="609"/>
      <c r="O806" s="609"/>
      <c r="P806" s="609"/>
      <c r="Q806" s="609"/>
      <c r="R806" s="609"/>
      <c r="S806" s="609"/>
      <c r="T806" s="609"/>
      <c r="U806" s="609"/>
      <c r="V806" s="609"/>
      <c r="W806" s="609"/>
      <c r="X806" s="609"/>
      <c r="Y806" s="609"/>
      <c r="Z806" s="609"/>
      <c r="AA806" s="609"/>
      <c r="AB806" s="610"/>
      <c r="AC806" s="608"/>
      <c r="AD806" s="609"/>
      <c r="AE806" s="609"/>
      <c r="AF806" s="609"/>
      <c r="AG806" s="609"/>
      <c r="AH806" s="609"/>
      <c r="AI806" s="609"/>
      <c r="AJ806" s="609"/>
      <c r="AK806" s="609"/>
      <c r="AL806" s="609"/>
      <c r="AM806" s="609"/>
      <c r="AN806" s="609"/>
      <c r="AO806" s="609"/>
      <c r="AP806" s="609"/>
      <c r="AQ806" s="609"/>
      <c r="AR806" s="609"/>
      <c r="AS806" s="609"/>
      <c r="AT806" s="609"/>
      <c r="AU806" s="609"/>
      <c r="AV806" s="609"/>
      <c r="AW806" s="609"/>
      <c r="AX806" s="803"/>
    </row>
    <row r="807" spans="1:50" ht="24.75" hidden="1" customHeight="1" x14ac:dyDescent="0.15">
      <c r="A807" s="642"/>
      <c r="B807" s="643"/>
      <c r="C807" s="643"/>
      <c r="D807" s="643"/>
      <c r="E807" s="643"/>
      <c r="F807" s="644"/>
      <c r="G807" s="822" t="s">
        <v>17</v>
      </c>
      <c r="H807" s="681"/>
      <c r="I807" s="681"/>
      <c r="J807" s="681"/>
      <c r="K807" s="681"/>
      <c r="L807" s="680" t="s">
        <v>18</v>
      </c>
      <c r="M807" s="681"/>
      <c r="N807" s="681"/>
      <c r="O807" s="681"/>
      <c r="P807" s="681"/>
      <c r="Q807" s="681"/>
      <c r="R807" s="681"/>
      <c r="S807" s="681"/>
      <c r="T807" s="681"/>
      <c r="U807" s="681"/>
      <c r="V807" s="681"/>
      <c r="W807" s="681"/>
      <c r="X807" s="682"/>
      <c r="Y807" s="667" t="s">
        <v>19</v>
      </c>
      <c r="Z807" s="668"/>
      <c r="AA807" s="668"/>
      <c r="AB807" s="808"/>
      <c r="AC807" s="822" t="s">
        <v>17</v>
      </c>
      <c r="AD807" s="681"/>
      <c r="AE807" s="681"/>
      <c r="AF807" s="681"/>
      <c r="AG807" s="681"/>
      <c r="AH807" s="680" t="s">
        <v>18</v>
      </c>
      <c r="AI807" s="681"/>
      <c r="AJ807" s="681"/>
      <c r="AK807" s="681"/>
      <c r="AL807" s="681"/>
      <c r="AM807" s="681"/>
      <c r="AN807" s="681"/>
      <c r="AO807" s="681"/>
      <c r="AP807" s="681"/>
      <c r="AQ807" s="681"/>
      <c r="AR807" s="681"/>
      <c r="AS807" s="681"/>
      <c r="AT807" s="682"/>
      <c r="AU807" s="667" t="s">
        <v>19</v>
      </c>
      <c r="AV807" s="668"/>
      <c r="AW807" s="668"/>
      <c r="AX807" s="669"/>
    </row>
    <row r="808" spans="1:50" ht="24.75" hidden="1" customHeight="1" x14ac:dyDescent="0.15">
      <c r="A808" s="642"/>
      <c r="B808" s="643"/>
      <c r="C808" s="643"/>
      <c r="D808" s="643"/>
      <c r="E808" s="643"/>
      <c r="F808" s="644"/>
      <c r="G808" s="683"/>
      <c r="H808" s="684"/>
      <c r="I808" s="684"/>
      <c r="J808" s="684"/>
      <c r="K808" s="685"/>
      <c r="L808" s="677"/>
      <c r="M808" s="678"/>
      <c r="N808" s="678"/>
      <c r="O808" s="678"/>
      <c r="P808" s="678"/>
      <c r="Q808" s="678"/>
      <c r="R808" s="678"/>
      <c r="S808" s="678"/>
      <c r="T808" s="678"/>
      <c r="U808" s="678"/>
      <c r="V808" s="678"/>
      <c r="W808" s="678"/>
      <c r="X808" s="679"/>
      <c r="Y808" s="398"/>
      <c r="Z808" s="399"/>
      <c r="AA808" s="399"/>
      <c r="AB808" s="815"/>
      <c r="AC808" s="683"/>
      <c r="AD808" s="684"/>
      <c r="AE808" s="684"/>
      <c r="AF808" s="684"/>
      <c r="AG808" s="685"/>
      <c r="AH808" s="677"/>
      <c r="AI808" s="678"/>
      <c r="AJ808" s="678"/>
      <c r="AK808" s="678"/>
      <c r="AL808" s="678"/>
      <c r="AM808" s="678"/>
      <c r="AN808" s="678"/>
      <c r="AO808" s="678"/>
      <c r="AP808" s="678"/>
      <c r="AQ808" s="678"/>
      <c r="AR808" s="678"/>
      <c r="AS808" s="678"/>
      <c r="AT808" s="679"/>
      <c r="AU808" s="398"/>
      <c r="AV808" s="399"/>
      <c r="AW808" s="399"/>
      <c r="AX808" s="400"/>
    </row>
    <row r="809" spans="1:50" ht="24.75" hidden="1" customHeight="1" x14ac:dyDescent="0.15">
      <c r="A809" s="642"/>
      <c r="B809" s="643"/>
      <c r="C809" s="643"/>
      <c r="D809" s="643"/>
      <c r="E809" s="643"/>
      <c r="F809" s="644"/>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2"/>
      <c r="B810" s="643"/>
      <c r="C810" s="643"/>
      <c r="D810" s="643"/>
      <c r="E810" s="643"/>
      <c r="F810" s="644"/>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2"/>
      <c r="B811" s="643"/>
      <c r="C811" s="643"/>
      <c r="D811" s="643"/>
      <c r="E811" s="643"/>
      <c r="F811" s="644"/>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2"/>
      <c r="B812" s="643"/>
      <c r="C812" s="643"/>
      <c r="D812" s="643"/>
      <c r="E812" s="643"/>
      <c r="F812" s="644"/>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2"/>
      <c r="B813" s="643"/>
      <c r="C813" s="643"/>
      <c r="D813" s="643"/>
      <c r="E813" s="643"/>
      <c r="F813" s="644"/>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2"/>
      <c r="B814" s="643"/>
      <c r="C814" s="643"/>
      <c r="D814" s="643"/>
      <c r="E814" s="643"/>
      <c r="F814" s="644"/>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2"/>
      <c r="B815" s="643"/>
      <c r="C815" s="643"/>
      <c r="D815" s="643"/>
      <c r="E815" s="643"/>
      <c r="F815" s="644"/>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2"/>
      <c r="B816" s="643"/>
      <c r="C816" s="643"/>
      <c r="D816" s="643"/>
      <c r="E816" s="643"/>
      <c r="F816" s="644"/>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x14ac:dyDescent="0.15">
      <c r="A817" s="642"/>
      <c r="B817" s="643"/>
      <c r="C817" s="643"/>
      <c r="D817" s="643"/>
      <c r="E817" s="643"/>
      <c r="F817" s="644"/>
      <c r="G817" s="619"/>
      <c r="H817" s="620"/>
      <c r="I817" s="620"/>
      <c r="J817" s="620"/>
      <c r="K817" s="621"/>
      <c r="L817" s="611"/>
      <c r="M817" s="612"/>
      <c r="N817" s="612"/>
      <c r="O817" s="612"/>
      <c r="P817" s="612"/>
      <c r="Q817" s="612"/>
      <c r="R817" s="612"/>
      <c r="S817" s="612"/>
      <c r="T817" s="612"/>
      <c r="U817" s="612"/>
      <c r="V817" s="612"/>
      <c r="W817" s="612"/>
      <c r="X817" s="613"/>
      <c r="Y817" s="614"/>
      <c r="Z817" s="615"/>
      <c r="AA817" s="615"/>
      <c r="AB817" s="625"/>
      <c r="AC817" s="619"/>
      <c r="AD817" s="620"/>
      <c r="AE817" s="620"/>
      <c r="AF817" s="620"/>
      <c r="AG817" s="621"/>
      <c r="AH817" s="611"/>
      <c r="AI817" s="612"/>
      <c r="AJ817" s="612"/>
      <c r="AK817" s="612"/>
      <c r="AL817" s="612"/>
      <c r="AM817" s="612"/>
      <c r="AN817" s="612"/>
      <c r="AO817" s="612"/>
      <c r="AP817" s="612"/>
      <c r="AQ817" s="612"/>
      <c r="AR817" s="612"/>
      <c r="AS817" s="612"/>
      <c r="AT817" s="613"/>
      <c r="AU817" s="614"/>
      <c r="AV817" s="615"/>
      <c r="AW817" s="615"/>
      <c r="AX817" s="616"/>
    </row>
    <row r="818" spans="1:50" ht="24.75" hidden="1" customHeight="1" x14ac:dyDescent="0.15">
      <c r="A818" s="642"/>
      <c r="B818" s="643"/>
      <c r="C818" s="643"/>
      <c r="D818" s="643"/>
      <c r="E818" s="643"/>
      <c r="F818" s="644"/>
      <c r="G818" s="833" t="s">
        <v>20</v>
      </c>
      <c r="H818" s="834"/>
      <c r="I818" s="834"/>
      <c r="J818" s="834"/>
      <c r="K818" s="834"/>
      <c r="L818" s="835"/>
      <c r="M818" s="836"/>
      <c r="N818" s="836"/>
      <c r="O818" s="836"/>
      <c r="P818" s="836"/>
      <c r="Q818" s="836"/>
      <c r="R818" s="836"/>
      <c r="S818" s="836"/>
      <c r="T818" s="836"/>
      <c r="U818" s="836"/>
      <c r="V818" s="836"/>
      <c r="W818" s="836"/>
      <c r="X818" s="837"/>
      <c r="Y818" s="838">
        <f>SUM(Y808:AB817)</f>
        <v>0</v>
      </c>
      <c r="Z818" s="839"/>
      <c r="AA818" s="839"/>
      <c r="AB818" s="840"/>
      <c r="AC818" s="833" t="s">
        <v>20</v>
      </c>
      <c r="AD818" s="834"/>
      <c r="AE818" s="834"/>
      <c r="AF818" s="834"/>
      <c r="AG818" s="834"/>
      <c r="AH818" s="835"/>
      <c r="AI818" s="836"/>
      <c r="AJ818" s="836"/>
      <c r="AK818" s="836"/>
      <c r="AL818" s="836"/>
      <c r="AM818" s="836"/>
      <c r="AN818" s="836"/>
      <c r="AO818" s="836"/>
      <c r="AP818" s="836"/>
      <c r="AQ818" s="836"/>
      <c r="AR818" s="836"/>
      <c r="AS818" s="836"/>
      <c r="AT818" s="837"/>
      <c r="AU818" s="838">
        <f>SUM(AU808:AX817)</f>
        <v>0</v>
      </c>
      <c r="AV818" s="839"/>
      <c r="AW818" s="839"/>
      <c r="AX818" s="841"/>
    </row>
    <row r="819" spans="1:50" ht="24.75" hidden="1" customHeight="1" x14ac:dyDescent="0.15">
      <c r="A819" s="642"/>
      <c r="B819" s="643"/>
      <c r="C819" s="643"/>
      <c r="D819" s="643"/>
      <c r="E819" s="643"/>
      <c r="F819" s="644"/>
      <c r="G819" s="608" t="s">
        <v>220</v>
      </c>
      <c r="H819" s="609"/>
      <c r="I819" s="609"/>
      <c r="J819" s="609"/>
      <c r="K819" s="609"/>
      <c r="L819" s="609"/>
      <c r="M819" s="609"/>
      <c r="N819" s="609"/>
      <c r="O819" s="609"/>
      <c r="P819" s="609"/>
      <c r="Q819" s="609"/>
      <c r="R819" s="609"/>
      <c r="S819" s="609"/>
      <c r="T819" s="609"/>
      <c r="U819" s="609"/>
      <c r="V819" s="609"/>
      <c r="W819" s="609"/>
      <c r="X819" s="609"/>
      <c r="Y819" s="609"/>
      <c r="Z819" s="609"/>
      <c r="AA819" s="609"/>
      <c r="AB819" s="610"/>
      <c r="AC819" s="608" t="s">
        <v>179</v>
      </c>
      <c r="AD819" s="609"/>
      <c r="AE819" s="609"/>
      <c r="AF819" s="609"/>
      <c r="AG819" s="609"/>
      <c r="AH819" s="609"/>
      <c r="AI819" s="609"/>
      <c r="AJ819" s="609"/>
      <c r="AK819" s="609"/>
      <c r="AL819" s="609"/>
      <c r="AM819" s="609"/>
      <c r="AN819" s="609"/>
      <c r="AO819" s="609"/>
      <c r="AP819" s="609"/>
      <c r="AQ819" s="609"/>
      <c r="AR819" s="609"/>
      <c r="AS819" s="609"/>
      <c r="AT819" s="609"/>
      <c r="AU819" s="609"/>
      <c r="AV819" s="609"/>
      <c r="AW819" s="609"/>
      <c r="AX819" s="803"/>
    </row>
    <row r="820" spans="1:50" ht="24.75" hidden="1" customHeight="1" x14ac:dyDescent="0.15">
      <c r="A820" s="642"/>
      <c r="B820" s="643"/>
      <c r="C820" s="643"/>
      <c r="D820" s="643"/>
      <c r="E820" s="643"/>
      <c r="F820" s="644"/>
      <c r="G820" s="822" t="s">
        <v>17</v>
      </c>
      <c r="H820" s="681"/>
      <c r="I820" s="681"/>
      <c r="J820" s="681"/>
      <c r="K820" s="681"/>
      <c r="L820" s="680" t="s">
        <v>18</v>
      </c>
      <c r="M820" s="681"/>
      <c r="N820" s="681"/>
      <c r="O820" s="681"/>
      <c r="P820" s="681"/>
      <c r="Q820" s="681"/>
      <c r="R820" s="681"/>
      <c r="S820" s="681"/>
      <c r="T820" s="681"/>
      <c r="U820" s="681"/>
      <c r="V820" s="681"/>
      <c r="W820" s="681"/>
      <c r="X820" s="682"/>
      <c r="Y820" s="667" t="s">
        <v>19</v>
      </c>
      <c r="Z820" s="668"/>
      <c r="AA820" s="668"/>
      <c r="AB820" s="808"/>
      <c r="AC820" s="822" t="s">
        <v>17</v>
      </c>
      <c r="AD820" s="681"/>
      <c r="AE820" s="681"/>
      <c r="AF820" s="681"/>
      <c r="AG820" s="681"/>
      <c r="AH820" s="680" t="s">
        <v>18</v>
      </c>
      <c r="AI820" s="681"/>
      <c r="AJ820" s="681"/>
      <c r="AK820" s="681"/>
      <c r="AL820" s="681"/>
      <c r="AM820" s="681"/>
      <c r="AN820" s="681"/>
      <c r="AO820" s="681"/>
      <c r="AP820" s="681"/>
      <c r="AQ820" s="681"/>
      <c r="AR820" s="681"/>
      <c r="AS820" s="681"/>
      <c r="AT820" s="682"/>
      <c r="AU820" s="667" t="s">
        <v>19</v>
      </c>
      <c r="AV820" s="668"/>
      <c r="AW820" s="668"/>
      <c r="AX820" s="669"/>
    </row>
    <row r="821" spans="1:50" s="16" customFormat="1" ht="24.75" hidden="1" customHeight="1" x14ac:dyDescent="0.15">
      <c r="A821" s="642"/>
      <c r="B821" s="643"/>
      <c r="C821" s="643"/>
      <c r="D821" s="643"/>
      <c r="E821" s="643"/>
      <c r="F821" s="644"/>
      <c r="G821" s="683"/>
      <c r="H821" s="684"/>
      <c r="I821" s="684"/>
      <c r="J821" s="684"/>
      <c r="K821" s="685"/>
      <c r="L821" s="677"/>
      <c r="M821" s="678"/>
      <c r="N821" s="678"/>
      <c r="O821" s="678"/>
      <c r="P821" s="678"/>
      <c r="Q821" s="678"/>
      <c r="R821" s="678"/>
      <c r="S821" s="678"/>
      <c r="T821" s="678"/>
      <c r="U821" s="678"/>
      <c r="V821" s="678"/>
      <c r="W821" s="678"/>
      <c r="X821" s="679"/>
      <c r="Y821" s="398"/>
      <c r="Z821" s="399"/>
      <c r="AA821" s="399"/>
      <c r="AB821" s="815"/>
      <c r="AC821" s="683"/>
      <c r="AD821" s="684"/>
      <c r="AE821" s="684"/>
      <c r="AF821" s="684"/>
      <c r="AG821" s="685"/>
      <c r="AH821" s="677"/>
      <c r="AI821" s="678"/>
      <c r="AJ821" s="678"/>
      <c r="AK821" s="678"/>
      <c r="AL821" s="678"/>
      <c r="AM821" s="678"/>
      <c r="AN821" s="678"/>
      <c r="AO821" s="678"/>
      <c r="AP821" s="678"/>
      <c r="AQ821" s="678"/>
      <c r="AR821" s="678"/>
      <c r="AS821" s="678"/>
      <c r="AT821" s="679"/>
      <c r="AU821" s="398"/>
      <c r="AV821" s="399"/>
      <c r="AW821" s="399"/>
      <c r="AX821" s="400"/>
    </row>
    <row r="822" spans="1:50" ht="24.75" hidden="1" customHeight="1" x14ac:dyDescent="0.15">
      <c r="A822" s="642"/>
      <c r="B822" s="643"/>
      <c r="C822" s="643"/>
      <c r="D822" s="643"/>
      <c r="E822" s="643"/>
      <c r="F822" s="644"/>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2"/>
      <c r="B823" s="643"/>
      <c r="C823" s="643"/>
      <c r="D823" s="643"/>
      <c r="E823" s="643"/>
      <c r="F823" s="644"/>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2"/>
      <c r="B824" s="643"/>
      <c r="C824" s="643"/>
      <c r="D824" s="643"/>
      <c r="E824" s="643"/>
      <c r="F824" s="644"/>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2"/>
      <c r="B825" s="643"/>
      <c r="C825" s="643"/>
      <c r="D825" s="643"/>
      <c r="E825" s="643"/>
      <c r="F825" s="644"/>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2"/>
      <c r="B826" s="643"/>
      <c r="C826" s="643"/>
      <c r="D826" s="643"/>
      <c r="E826" s="643"/>
      <c r="F826" s="644"/>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2"/>
      <c r="B827" s="643"/>
      <c r="C827" s="643"/>
      <c r="D827" s="643"/>
      <c r="E827" s="643"/>
      <c r="F827" s="644"/>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2"/>
      <c r="B828" s="643"/>
      <c r="C828" s="643"/>
      <c r="D828" s="643"/>
      <c r="E828" s="643"/>
      <c r="F828" s="644"/>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2"/>
      <c r="B829" s="643"/>
      <c r="C829" s="643"/>
      <c r="D829" s="643"/>
      <c r="E829" s="643"/>
      <c r="F829" s="644"/>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2"/>
      <c r="B830" s="643"/>
      <c r="C830" s="643"/>
      <c r="D830" s="643"/>
      <c r="E830" s="643"/>
      <c r="F830" s="644"/>
      <c r="G830" s="619"/>
      <c r="H830" s="620"/>
      <c r="I830" s="620"/>
      <c r="J830" s="620"/>
      <c r="K830" s="621"/>
      <c r="L830" s="611"/>
      <c r="M830" s="612"/>
      <c r="N830" s="612"/>
      <c r="O830" s="612"/>
      <c r="P830" s="612"/>
      <c r="Q830" s="612"/>
      <c r="R830" s="612"/>
      <c r="S830" s="612"/>
      <c r="T830" s="612"/>
      <c r="U830" s="612"/>
      <c r="V830" s="612"/>
      <c r="W830" s="612"/>
      <c r="X830" s="613"/>
      <c r="Y830" s="614"/>
      <c r="Z830" s="615"/>
      <c r="AA830" s="615"/>
      <c r="AB830" s="625"/>
      <c r="AC830" s="619"/>
      <c r="AD830" s="620"/>
      <c r="AE830" s="620"/>
      <c r="AF830" s="620"/>
      <c r="AG830" s="621"/>
      <c r="AH830" s="611"/>
      <c r="AI830" s="612"/>
      <c r="AJ830" s="612"/>
      <c r="AK830" s="612"/>
      <c r="AL830" s="612"/>
      <c r="AM830" s="612"/>
      <c r="AN830" s="612"/>
      <c r="AO830" s="612"/>
      <c r="AP830" s="612"/>
      <c r="AQ830" s="612"/>
      <c r="AR830" s="612"/>
      <c r="AS830" s="612"/>
      <c r="AT830" s="613"/>
      <c r="AU830" s="614"/>
      <c r="AV830" s="615"/>
      <c r="AW830" s="615"/>
      <c r="AX830" s="616"/>
    </row>
    <row r="831" spans="1:50" ht="24.75" hidden="1" customHeight="1" x14ac:dyDescent="0.15">
      <c r="A831" s="642"/>
      <c r="B831" s="643"/>
      <c r="C831" s="643"/>
      <c r="D831" s="643"/>
      <c r="E831" s="643"/>
      <c r="F831" s="644"/>
      <c r="G831" s="833" t="s">
        <v>20</v>
      </c>
      <c r="H831" s="834"/>
      <c r="I831" s="834"/>
      <c r="J831" s="834"/>
      <c r="K831" s="834"/>
      <c r="L831" s="835"/>
      <c r="M831" s="836"/>
      <c r="N831" s="836"/>
      <c r="O831" s="836"/>
      <c r="P831" s="836"/>
      <c r="Q831" s="836"/>
      <c r="R831" s="836"/>
      <c r="S831" s="836"/>
      <c r="T831" s="836"/>
      <c r="U831" s="836"/>
      <c r="V831" s="836"/>
      <c r="W831" s="836"/>
      <c r="X831" s="837"/>
      <c r="Y831" s="838">
        <f>SUM(Y821:AB830)</f>
        <v>0</v>
      </c>
      <c r="Z831" s="839"/>
      <c r="AA831" s="839"/>
      <c r="AB831" s="840"/>
      <c r="AC831" s="833" t="s">
        <v>20</v>
      </c>
      <c r="AD831" s="834"/>
      <c r="AE831" s="834"/>
      <c r="AF831" s="834"/>
      <c r="AG831" s="834"/>
      <c r="AH831" s="835"/>
      <c r="AI831" s="836"/>
      <c r="AJ831" s="836"/>
      <c r="AK831" s="836"/>
      <c r="AL831" s="836"/>
      <c r="AM831" s="836"/>
      <c r="AN831" s="836"/>
      <c r="AO831" s="836"/>
      <c r="AP831" s="836"/>
      <c r="AQ831" s="836"/>
      <c r="AR831" s="836"/>
      <c r="AS831" s="836"/>
      <c r="AT831" s="837"/>
      <c r="AU831" s="838">
        <f>SUM(AU821:AX830)</f>
        <v>0</v>
      </c>
      <c r="AV831" s="839"/>
      <c r="AW831" s="839"/>
      <c r="AX831" s="841"/>
    </row>
    <row r="832" spans="1:50" ht="24.75" customHeight="1" thickBot="1" x14ac:dyDescent="0.2">
      <c r="A832" s="914" t="s">
        <v>147</v>
      </c>
      <c r="B832" s="915"/>
      <c r="C832" s="915"/>
      <c r="D832" s="915"/>
      <c r="E832" s="915"/>
      <c r="F832" s="915"/>
      <c r="G832" s="915"/>
      <c r="H832" s="915"/>
      <c r="I832" s="915"/>
      <c r="J832" s="915"/>
      <c r="K832" s="915"/>
      <c r="L832" s="915"/>
      <c r="M832" s="915"/>
      <c r="N832" s="915"/>
      <c r="O832" s="915"/>
      <c r="P832" s="915"/>
      <c r="Q832" s="915"/>
      <c r="R832" s="915"/>
      <c r="S832" s="915"/>
      <c r="T832" s="915"/>
      <c r="U832" s="915"/>
      <c r="V832" s="915"/>
      <c r="W832" s="915"/>
      <c r="X832" s="915"/>
      <c r="Y832" s="915"/>
      <c r="Z832" s="915"/>
      <c r="AA832" s="915"/>
      <c r="AB832" s="915"/>
      <c r="AC832" s="915"/>
      <c r="AD832" s="915"/>
      <c r="AE832" s="915"/>
      <c r="AF832" s="915"/>
      <c r="AG832" s="915"/>
      <c r="AH832" s="915"/>
      <c r="AI832" s="915"/>
      <c r="AJ832" s="915"/>
      <c r="AK832" s="916"/>
      <c r="AL832" s="264" t="s">
        <v>264</v>
      </c>
      <c r="AM832" s="265"/>
      <c r="AN832" s="265"/>
      <c r="AO832" s="67" t="s">
        <v>262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4" t="s">
        <v>223</v>
      </c>
      <c r="K837" s="352"/>
      <c r="L837" s="352"/>
      <c r="M837" s="352"/>
      <c r="N837" s="352"/>
      <c r="O837" s="352"/>
      <c r="P837" s="353" t="s">
        <v>198</v>
      </c>
      <c r="Q837" s="353"/>
      <c r="R837" s="353"/>
      <c r="S837" s="353"/>
      <c r="T837" s="353"/>
      <c r="U837" s="353"/>
      <c r="V837" s="353"/>
      <c r="W837" s="353"/>
      <c r="X837" s="353"/>
      <c r="Y837" s="354" t="s">
        <v>221</v>
      </c>
      <c r="Z837" s="355"/>
      <c r="AA837" s="355"/>
      <c r="AB837" s="355"/>
      <c r="AC837" s="134" t="s">
        <v>258</v>
      </c>
      <c r="AD837" s="134"/>
      <c r="AE837" s="134"/>
      <c r="AF837" s="134"/>
      <c r="AG837" s="134"/>
      <c r="AH837" s="354" t="s">
        <v>286</v>
      </c>
      <c r="AI837" s="351"/>
      <c r="AJ837" s="351"/>
      <c r="AK837" s="351"/>
      <c r="AL837" s="351" t="s">
        <v>21</v>
      </c>
      <c r="AM837" s="351"/>
      <c r="AN837" s="351"/>
      <c r="AO837" s="356"/>
      <c r="AP837" s="357" t="s">
        <v>224</v>
      </c>
      <c r="AQ837" s="357"/>
      <c r="AR837" s="357"/>
      <c r="AS837" s="357"/>
      <c r="AT837" s="357"/>
      <c r="AU837" s="357"/>
      <c r="AV837" s="357"/>
      <c r="AW837" s="357"/>
      <c r="AX837" s="357"/>
    </row>
    <row r="838" spans="1:50" ht="30" customHeight="1" x14ac:dyDescent="0.15">
      <c r="A838" s="372">
        <v>1</v>
      </c>
      <c r="B838" s="372">
        <v>1</v>
      </c>
      <c r="C838" s="373" t="s">
        <v>540</v>
      </c>
      <c r="D838" s="368"/>
      <c r="E838" s="368"/>
      <c r="F838" s="368"/>
      <c r="G838" s="368"/>
      <c r="H838" s="368"/>
      <c r="I838" s="369"/>
      <c r="J838" s="335">
        <v>8010401021636</v>
      </c>
      <c r="K838" s="336"/>
      <c r="L838" s="336"/>
      <c r="M838" s="336"/>
      <c r="N838" s="336"/>
      <c r="O838" s="336"/>
      <c r="P838" s="349" t="s">
        <v>529</v>
      </c>
      <c r="Q838" s="337"/>
      <c r="R838" s="337"/>
      <c r="S838" s="337"/>
      <c r="T838" s="337"/>
      <c r="U838" s="337"/>
      <c r="V838" s="337"/>
      <c r="W838" s="337"/>
      <c r="X838" s="337"/>
      <c r="Y838" s="338">
        <v>0.2</v>
      </c>
      <c r="Z838" s="339"/>
      <c r="AA838" s="339"/>
      <c r="AB838" s="340"/>
      <c r="AC838" s="350" t="s">
        <v>296</v>
      </c>
      <c r="AD838" s="358"/>
      <c r="AE838" s="358"/>
      <c r="AF838" s="358"/>
      <c r="AG838" s="358"/>
      <c r="AH838" s="359" t="s">
        <v>326</v>
      </c>
      <c r="AI838" s="360"/>
      <c r="AJ838" s="360"/>
      <c r="AK838" s="360"/>
      <c r="AL838" s="344" t="s">
        <v>326</v>
      </c>
      <c r="AM838" s="345"/>
      <c r="AN838" s="345"/>
      <c r="AO838" s="346"/>
      <c r="AP838" s="347"/>
      <c r="AQ838" s="347"/>
      <c r="AR838" s="347"/>
      <c r="AS838" s="347"/>
      <c r="AT838" s="347"/>
      <c r="AU838" s="347"/>
      <c r="AV838" s="347"/>
      <c r="AW838" s="347"/>
      <c r="AX838" s="347"/>
    </row>
    <row r="839" spans="1:50" ht="30" customHeight="1" x14ac:dyDescent="0.15">
      <c r="A839" s="372">
        <v>2</v>
      </c>
      <c r="B839" s="372">
        <v>1</v>
      </c>
      <c r="C839" s="373" t="s">
        <v>541</v>
      </c>
      <c r="D839" s="368"/>
      <c r="E839" s="368"/>
      <c r="F839" s="368"/>
      <c r="G839" s="368"/>
      <c r="H839" s="368"/>
      <c r="I839" s="369"/>
      <c r="J839" s="335">
        <v>9010001002168</v>
      </c>
      <c r="K839" s="336"/>
      <c r="L839" s="336"/>
      <c r="M839" s="336"/>
      <c r="N839" s="336"/>
      <c r="O839" s="336"/>
      <c r="P839" s="349" t="s">
        <v>534</v>
      </c>
      <c r="Q839" s="337"/>
      <c r="R839" s="337"/>
      <c r="S839" s="337"/>
      <c r="T839" s="337"/>
      <c r="U839" s="337"/>
      <c r="V839" s="337"/>
      <c r="W839" s="337"/>
      <c r="X839" s="337"/>
      <c r="Y839" s="338">
        <v>0.2</v>
      </c>
      <c r="Z839" s="339"/>
      <c r="AA839" s="339"/>
      <c r="AB839" s="340"/>
      <c r="AC839" s="350" t="s">
        <v>296</v>
      </c>
      <c r="AD839" s="350"/>
      <c r="AE839" s="350"/>
      <c r="AF839" s="350"/>
      <c r="AG839" s="350"/>
      <c r="AH839" s="359" t="s">
        <v>326</v>
      </c>
      <c r="AI839" s="360"/>
      <c r="AJ839" s="360"/>
      <c r="AK839" s="360"/>
      <c r="AL839" s="344" t="s">
        <v>326</v>
      </c>
      <c r="AM839" s="345"/>
      <c r="AN839" s="345"/>
      <c r="AO839" s="346"/>
      <c r="AP839" s="347"/>
      <c r="AQ839" s="347"/>
      <c r="AR839" s="347"/>
      <c r="AS839" s="347"/>
      <c r="AT839" s="347"/>
      <c r="AU839" s="347"/>
      <c r="AV839" s="347"/>
      <c r="AW839" s="347"/>
      <c r="AX839" s="347"/>
    </row>
    <row r="840" spans="1:50" ht="30" hidden="1" customHeight="1" x14ac:dyDescent="0.15">
      <c r="A840" s="372">
        <v>3</v>
      </c>
      <c r="B840" s="372">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2"/>
      <c r="AM840" s="343"/>
      <c r="AN840" s="343"/>
      <c r="AO840" s="343"/>
      <c r="AP840" s="347"/>
      <c r="AQ840" s="347"/>
      <c r="AR840" s="347"/>
      <c r="AS840" s="347"/>
      <c r="AT840" s="347"/>
      <c r="AU840" s="347"/>
      <c r="AV840" s="347"/>
      <c r="AW840" s="347"/>
      <c r="AX840" s="347"/>
    </row>
    <row r="841" spans="1:50" ht="30" hidden="1" customHeight="1" x14ac:dyDescent="0.15">
      <c r="A841" s="372">
        <v>4</v>
      </c>
      <c r="B841" s="372">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2"/>
      <c r="AM841" s="343"/>
      <c r="AN841" s="343"/>
      <c r="AO841" s="343"/>
      <c r="AP841" s="347"/>
      <c r="AQ841" s="347"/>
      <c r="AR841" s="347"/>
      <c r="AS841" s="347"/>
      <c r="AT841" s="347"/>
      <c r="AU841" s="347"/>
      <c r="AV841" s="347"/>
      <c r="AW841" s="347"/>
      <c r="AX841" s="347"/>
    </row>
    <row r="842" spans="1:50" hidden="1" x14ac:dyDescent="0.15">
      <c r="A842" s="372">
        <v>5</v>
      </c>
      <c r="B842" s="372">
        <v>1</v>
      </c>
      <c r="C842" s="373"/>
      <c r="D842" s="374"/>
      <c r="E842" s="374"/>
      <c r="F842" s="374"/>
      <c r="G842" s="374"/>
      <c r="H842" s="374"/>
      <c r="I842" s="375"/>
      <c r="J842" s="379"/>
      <c r="K842" s="380"/>
      <c r="L842" s="380"/>
      <c r="M842" s="380"/>
      <c r="N842" s="380"/>
      <c r="O842" s="381"/>
      <c r="P842" s="382"/>
      <c r="Q842" s="383"/>
      <c r="R842" s="383"/>
      <c r="S842" s="383"/>
      <c r="T842" s="383"/>
      <c r="U842" s="383"/>
      <c r="V842" s="383"/>
      <c r="W842" s="383"/>
      <c r="X842" s="384"/>
      <c r="Y842" s="338"/>
      <c r="Z842" s="339"/>
      <c r="AA842" s="339"/>
      <c r="AB842" s="340"/>
      <c r="AC842" s="341"/>
      <c r="AD842" s="341"/>
      <c r="AE842" s="341"/>
      <c r="AF842" s="341"/>
      <c r="AG842" s="341"/>
      <c r="AH842" s="342"/>
      <c r="AI842" s="343"/>
      <c r="AJ842" s="343"/>
      <c r="AK842" s="343"/>
      <c r="AL842" s="342"/>
      <c r="AM842" s="343"/>
      <c r="AN842" s="343"/>
      <c r="AO842" s="343"/>
      <c r="AP842" s="347"/>
      <c r="AQ842" s="347"/>
      <c r="AR842" s="347"/>
      <c r="AS842" s="347"/>
      <c r="AT842" s="347"/>
      <c r="AU842" s="347"/>
      <c r="AV842" s="347"/>
      <c r="AW842" s="347"/>
      <c r="AX842" s="347"/>
    </row>
    <row r="843" spans="1:50" hidden="1" x14ac:dyDescent="0.15">
      <c r="A843" s="372">
        <v>6</v>
      </c>
      <c r="B843" s="372">
        <v>1</v>
      </c>
      <c r="C843" s="373"/>
      <c r="D843" s="374"/>
      <c r="E843" s="374"/>
      <c r="F843" s="374"/>
      <c r="G843" s="374"/>
      <c r="H843" s="374"/>
      <c r="I843" s="375"/>
      <c r="J843" s="379"/>
      <c r="K843" s="380"/>
      <c r="L843" s="380"/>
      <c r="M843" s="380"/>
      <c r="N843" s="380"/>
      <c r="O843" s="381"/>
      <c r="P843" s="382"/>
      <c r="Q843" s="383"/>
      <c r="R843" s="383"/>
      <c r="S843" s="383"/>
      <c r="T843" s="383"/>
      <c r="U843" s="383"/>
      <c r="V843" s="383"/>
      <c r="W843" s="383"/>
      <c r="X843" s="384"/>
      <c r="Y843" s="338"/>
      <c r="Z843" s="339"/>
      <c r="AA843" s="339"/>
      <c r="AB843" s="340"/>
      <c r="AC843" s="844"/>
      <c r="AD843" s="845"/>
      <c r="AE843" s="845"/>
      <c r="AF843" s="845"/>
      <c r="AG843" s="846"/>
      <c r="AH843" s="361"/>
      <c r="AI843" s="362"/>
      <c r="AJ843" s="362"/>
      <c r="AK843" s="363"/>
      <c r="AL843" s="361"/>
      <c r="AM843" s="362"/>
      <c r="AN843" s="362"/>
      <c r="AO843" s="363"/>
      <c r="AP843" s="347"/>
      <c r="AQ843" s="347"/>
      <c r="AR843" s="347"/>
      <c r="AS843" s="347"/>
      <c r="AT843" s="347"/>
      <c r="AU843" s="347"/>
      <c r="AV843" s="347"/>
      <c r="AW843" s="347"/>
      <c r="AX843" s="347"/>
    </row>
    <row r="844" spans="1:50" hidden="1" x14ac:dyDescent="0.15">
      <c r="A844" s="372">
        <v>7</v>
      </c>
      <c r="B844" s="372">
        <v>1</v>
      </c>
      <c r="C844" s="334"/>
      <c r="D844" s="334"/>
      <c r="E844" s="334"/>
      <c r="F844" s="334"/>
      <c r="G844" s="334"/>
      <c r="H844" s="334"/>
      <c r="I844" s="334"/>
      <c r="J844" s="335"/>
      <c r="K844" s="336"/>
      <c r="L844" s="336"/>
      <c r="M844" s="336"/>
      <c r="N844" s="336"/>
      <c r="O844" s="336"/>
      <c r="P844" s="349"/>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2"/>
      <c r="AM844" s="343"/>
      <c r="AN844" s="343"/>
      <c r="AO844" s="343"/>
      <c r="AP844" s="347"/>
      <c r="AQ844" s="347"/>
      <c r="AR844" s="347"/>
      <c r="AS844" s="347"/>
      <c r="AT844" s="347"/>
      <c r="AU844" s="347"/>
      <c r="AV844" s="347"/>
      <c r="AW844" s="347"/>
      <c r="AX844" s="347"/>
    </row>
    <row r="845" spans="1:50" hidden="1" x14ac:dyDescent="0.15">
      <c r="A845" s="372">
        <v>8</v>
      </c>
      <c r="B845" s="372">
        <v>1</v>
      </c>
      <c r="C845" s="334"/>
      <c r="D845" s="334"/>
      <c r="E845" s="334"/>
      <c r="F845" s="334"/>
      <c r="G845" s="334"/>
      <c r="H845" s="334"/>
      <c r="I845" s="334"/>
      <c r="J845" s="335"/>
      <c r="K845" s="336"/>
      <c r="L845" s="336"/>
      <c r="M845" s="336"/>
      <c r="N845" s="336"/>
      <c r="O845" s="336"/>
      <c r="P845" s="349"/>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2"/>
      <c r="AM845" s="343"/>
      <c r="AN845" s="343"/>
      <c r="AO845" s="343"/>
      <c r="AP845" s="347"/>
      <c r="AQ845" s="347"/>
      <c r="AR845" s="347"/>
      <c r="AS845" s="347"/>
      <c r="AT845" s="347"/>
      <c r="AU845" s="347"/>
      <c r="AV845" s="347"/>
      <c r="AW845" s="347"/>
      <c r="AX845" s="347"/>
    </row>
    <row r="846" spans="1:50" hidden="1" x14ac:dyDescent="0.15">
      <c r="A846" s="372">
        <v>9</v>
      </c>
      <c r="B846" s="372">
        <v>1</v>
      </c>
      <c r="C846" s="334"/>
      <c r="D846" s="334"/>
      <c r="E846" s="334"/>
      <c r="F846" s="334"/>
      <c r="G846" s="334"/>
      <c r="H846" s="334"/>
      <c r="I846" s="334"/>
      <c r="J846" s="335"/>
      <c r="K846" s="336"/>
      <c r="L846" s="336"/>
      <c r="M846" s="336"/>
      <c r="N846" s="336"/>
      <c r="O846" s="336"/>
      <c r="P846" s="349"/>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2"/>
      <c r="AM846" s="343"/>
      <c r="AN846" s="343"/>
      <c r="AO846" s="343"/>
      <c r="AP846" s="347"/>
      <c r="AQ846" s="347"/>
      <c r="AR846" s="347"/>
      <c r="AS846" s="347"/>
      <c r="AT846" s="347"/>
      <c r="AU846" s="347"/>
      <c r="AV846" s="347"/>
      <c r="AW846" s="347"/>
      <c r="AX846" s="347"/>
    </row>
    <row r="847" spans="1:50" hidden="1" x14ac:dyDescent="0.15">
      <c r="A847" s="372">
        <v>10</v>
      </c>
      <c r="B847" s="372">
        <v>1</v>
      </c>
      <c r="C847" s="334"/>
      <c r="D847" s="334"/>
      <c r="E847" s="334"/>
      <c r="F847" s="334"/>
      <c r="G847" s="334"/>
      <c r="H847" s="334"/>
      <c r="I847" s="334"/>
      <c r="J847" s="335"/>
      <c r="K847" s="336"/>
      <c r="L847" s="336"/>
      <c r="M847" s="336"/>
      <c r="N847" s="336"/>
      <c r="O847" s="336"/>
      <c r="P847" s="349"/>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2"/>
      <c r="AM847" s="343"/>
      <c r="AN847" s="343"/>
      <c r="AO847" s="343"/>
      <c r="AP847" s="347"/>
      <c r="AQ847" s="347"/>
      <c r="AR847" s="347"/>
      <c r="AS847" s="347"/>
      <c r="AT847" s="347"/>
      <c r="AU847" s="347"/>
      <c r="AV847" s="347"/>
      <c r="AW847" s="347"/>
      <c r="AX847" s="347"/>
    </row>
    <row r="848" spans="1:50" hidden="1" x14ac:dyDescent="0.15">
      <c r="A848" s="372">
        <v>11</v>
      </c>
      <c r="B848" s="372">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idden="1" x14ac:dyDescent="0.15">
      <c r="A849" s="372">
        <v>12</v>
      </c>
      <c r="B849" s="372">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idden="1" x14ac:dyDescent="0.15">
      <c r="A850" s="372">
        <v>13</v>
      </c>
      <c r="B850" s="372">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idden="1" x14ac:dyDescent="0.15">
      <c r="A851" s="372">
        <v>14</v>
      </c>
      <c r="B851" s="372">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idden="1" x14ac:dyDescent="0.15">
      <c r="A852" s="372">
        <v>15</v>
      </c>
      <c r="B852" s="372">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idden="1" x14ac:dyDescent="0.15">
      <c r="A853" s="372">
        <v>16</v>
      </c>
      <c r="B853" s="372">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idden="1" x14ac:dyDescent="0.15">
      <c r="A854" s="372">
        <v>17</v>
      </c>
      <c r="B854" s="372">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idden="1" x14ac:dyDescent="0.15">
      <c r="A855" s="372">
        <v>18</v>
      </c>
      <c r="B855" s="372">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idden="1" x14ac:dyDescent="0.15">
      <c r="A856" s="372">
        <v>19</v>
      </c>
      <c r="B856" s="372">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idden="1" x14ac:dyDescent="0.15">
      <c r="A857" s="372">
        <v>20</v>
      </c>
      <c r="B857" s="372">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idden="1" x14ac:dyDescent="0.15">
      <c r="A858" s="372">
        <v>21</v>
      </c>
      <c r="B858" s="372">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idden="1" x14ac:dyDescent="0.15">
      <c r="A859" s="372">
        <v>22</v>
      </c>
      <c r="B859" s="372">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idden="1" x14ac:dyDescent="0.15">
      <c r="A860" s="372">
        <v>23</v>
      </c>
      <c r="B860" s="372">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idden="1" x14ac:dyDescent="0.15">
      <c r="A861" s="372">
        <v>24</v>
      </c>
      <c r="B861" s="372">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idden="1" x14ac:dyDescent="0.15">
      <c r="A862" s="372">
        <v>25</v>
      </c>
      <c r="B862" s="372">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idden="1" x14ac:dyDescent="0.15">
      <c r="A863" s="372">
        <v>26</v>
      </c>
      <c r="B863" s="372">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idden="1" x14ac:dyDescent="0.15">
      <c r="A864" s="372">
        <v>27</v>
      </c>
      <c r="B864" s="372">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idden="1" x14ac:dyDescent="0.15">
      <c r="A865" s="372">
        <v>28</v>
      </c>
      <c r="B865" s="372">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idden="1" x14ac:dyDescent="0.15">
      <c r="A866" s="372">
        <v>29</v>
      </c>
      <c r="B866" s="372">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idden="1" x14ac:dyDescent="0.15">
      <c r="A867" s="372">
        <v>30</v>
      </c>
      <c r="B867" s="372">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520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1"/>
      <c r="B870" s="351"/>
      <c r="C870" s="351" t="s">
        <v>26</v>
      </c>
      <c r="D870" s="351"/>
      <c r="E870" s="351"/>
      <c r="F870" s="351"/>
      <c r="G870" s="351"/>
      <c r="H870" s="351"/>
      <c r="I870" s="351"/>
      <c r="J870" s="134" t="s">
        <v>223</v>
      </c>
      <c r="K870" s="352"/>
      <c r="L870" s="352"/>
      <c r="M870" s="352"/>
      <c r="N870" s="352"/>
      <c r="O870" s="352"/>
      <c r="P870" s="353" t="s">
        <v>198</v>
      </c>
      <c r="Q870" s="353"/>
      <c r="R870" s="353"/>
      <c r="S870" s="353"/>
      <c r="T870" s="353"/>
      <c r="U870" s="353"/>
      <c r="V870" s="353"/>
      <c r="W870" s="353"/>
      <c r="X870" s="353"/>
      <c r="Y870" s="354" t="s">
        <v>221</v>
      </c>
      <c r="Z870" s="355"/>
      <c r="AA870" s="355"/>
      <c r="AB870" s="355"/>
      <c r="AC870" s="134" t="s">
        <v>258</v>
      </c>
      <c r="AD870" s="134"/>
      <c r="AE870" s="134"/>
      <c r="AF870" s="134"/>
      <c r="AG870" s="134"/>
      <c r="AH870" s="354" t="s">
        <v>286</v>
      </c>
      <c r="AI870" s="351"/>
      <c r="AJ870" s="351"/>
      <c r="AK870" s="351"/>
      <c r="AL870" s="351" t="s">
        <v>21</v>
      </c>
      <c r="AM870" s="351"/>
      <c r="AN870" s="351"/>
      <c r="AO870" s="356"/>
      <c r="AP870" s="357" t="s">
        <v>224</v>
      </c>
      <c r="AQ870" s="357"/>
      <c r="AR870" s="357"/>
      <c r="AS870" s="357"/>
      <c r="AT870" s="357"/>
      <c r="AU870" s="357"/>
      <c r="AV870" s="357"/>
      <c r="AW870" s="357"/>
      <c r="AX870" s="357"/>
    </row>
    <row r="871" spans="1:50" ht="29.25" customHeight="1" x14ac:dyDescent="0.15">
      <c r="A871" s="372">
        <v>1</v>
      </c>
      <c r="B871" s="372">
        <v>1</v>
      </c>
      <c r="C871" s="373" t="s">
        <v>531</v>
      </c>
      <c r="D871" s="374"/>
      <c r="E871" s="374"/>
      <c r="F871" s="374"/>
      <c r="G871" s="374"/>
      <c r="H871" s="374"/>
      <c r="I871" s="375"/>
      <c r="J871" s="379">
        <v>1010005002873</v>
      </c>
      <c r="K871" s="380"/>
      <c r="L871" s="380"/>
      <c r="M871" s="380"/>
      <c r="N871" s="380"/>
      <c r="O871" s="381"/>
      <c r="P871" s="382" t="s">
        <v>530</v>
      </c>
      <c r="Q871" s="383"/>
      <c r="R871" s="383"/>
      <c r="S871" s="383"/>
      <c r="T871" s="383"/>
      <c r="U871" s="383"/>
      <c r="V871" s="383"/>
      <c r="W871" s="383"/>
      <c r="X871" s="384"/>
      <c r="Y871" s="338">
        <v>9</v>
      </c>
      <c r="Z871" s="339"/>
      <c r="AA871" s="339"/>
      <c r="AB871" s="340"/>
      <c r="AC871" s="191" t="s">
        <v>294</v>
      </c>
      <c r="AD871" s="390"/>
      <c r="AE871" s="390"/>
      <c r="AF871" s="390"/>
      <c r="AG871" s="391"/>
      <c r="AH871" s="364">
        <v>1</v>
      </c>
      <c r="AI871" s="365"/>
      <c r="AJ871" s="365"/>
      <c r="AK871" s="366"/>
      <c r="AL871" s="344">
        <v>100</v>
      </c>
      <c r="AM871" s="345"/>
      <c r="AN871" s="345"/>
      <c r="AO871" s="346"/>
      <c r="AP871" s="376"/>
      <c r="AQ871" s="377"/>
      <c r="AR871" s="377"/>
      <c r="AS871" s="377"/>
      <c r="AT871" s="377"/>
      <c r="AU871" s="377"/>
      <c r="AV871" s="377"/>
      <c r="AW871" s="377"/>
      <c r="AX871" s="378"/>
    </row>
    <row r="872" spans="1:50" ht="29.25" customHeight="1" x14ac:dyDescent="0.15">
      <c r="A872" s="372">
        <v>2</v>
      </c>
      <c r="B872" s="372">
        <v>1</v>
      </c>
      <c r="C872" s="373" t="s">
        <v>532</v>
      </c>
      <c r="D872" s="374"/>
      <c r="E872" s="374"/>
      <c r="F872" s="374"/>
      <c r="G872" s="374"/>
      <c r="H872" s="374"/>
      <c r="I872" s="375"/>
      <c r="J872" s="379">
        <v>4010405000185</v>
      </c>
      <c r="K872" s="380"/>
      <c r="L872" s="380"/>
      <c r="M872" s="380"/>
      <c r="N872" s="380"/>
      <c r="O872" s="381"/>
      <c r="P872" s="382" t="s">
        <v>533</v>
      </c>
      <c r="Q872" s="383"/>
      <c r="R872" s="383"/>
      <c r="S872" s="383"/>
      <c r="T872" s="383"/>
      <c r="U872" s="383"/>
      <c r="V872" s="383"/>
      <c r="W872" s="383"/>
      <c r="X872" s="384"/>
      <c r="Y872" s="338">
        <v>9</v>
      </c>
      <c r="Z872" s="339"/>
      <c r="AA872" s="339"/>
      <c r="AB872" s="340"/>
      <c r="AC872" s="191" t="s">
        <v>294</v>
      </c>
      <c r="AD872" s="390"/>
      <c r="AE872" s="390"/>
      <c r="AF872" s="390"/>
      <c r="AG872" s="391"/>
      <c r="AH872" s="364">
        <v>1</v>
      </c>
      <c r="AI872" s="365"/>
      <c r="AJ872" s="365"/>
      <c r="AK872" s="366"/>
      <c r="AL872" s="344">
        <v>100</v>
      </c>
      <c r="AM872" s="345"/>
      <c r="AN872" s="345"/>
      <c r="AO872" s="346"/>
      <c r="AP872" s="376"/>
      <c r="AQ872" s="377"/>
      <c r="AR872" s="377"/>
      <c r="AS872" s="377"/>
      <c r="AT872" s="377"/>
      <c r="AU872" s="377"/>
      <c r="AV872" s="377"/>
      <c r="AW872" s="377"/>
      <c r="AX872" s="378"/>
    </row>
    <row r="873" spans="1:50" ht="29.25" customHeight="1" x14ac:dyDescent="0.15">
      <c r="A873" s="372">
        <v>3</v>
      </c>
      <c r="B873" s="372">
        <v>1</v>
      </c>
      <c r="C873" s="348" t="s">
        <v>536</v>
      </c>
      <c r="D873" s="334"/>
      <c r="E873" s="334"/>
      <c r="F873" s="334"/>
      <c r="G873" s="334"/>
      <c r="H873" s="334"/>
      <c r="I873" s="334"/>
      <c r="J873" s="335">
        <v>5010401008297</v>
      </c>
      <c r="K873" s="336"/>
      <c r="L873" s="336"/>
      <c r="M873" s="336"/>
      <c r="N873" s="336"/>
      <c r="O873" s="336"/>
      <c r="P873" s="349" t="s">
        <v>537</v>
      </c>
      <c r="Q873" s="337"/>
      <c r="R873" s="337"/>
      <c r="S873" s="337"/>
      <c r="T873" s="337"/>
      <c r="U873" s="337"/>
      <c r="V873" s="337"/>
      <c r="W873" s="337"/>
      <c r="X873" s="337"/>
      <c r="Y873" s="338">
        <v>3</v>
      </c>
      <c r="Z873" s="339"/>
      <c r="AA873" s="339"/>
      <c r="AB873" s="340"/>
      <c r="AC873" s="350" t="s">
        <v>79</v>
      </c>
      <c r="AD873" s="350"/>
      <c r="AE873" s="350"/>
      <c r="AF873" s="350"/>
      <c r="AG873" s="350"/>
      <c r="AH873" s="342" t="s">
        <v>326</v>
      </c>
      <c r="AI873" s="343"/>
      <c r="AJ873" s="343"/>
      <c r="AK873" s="343"/>
      <c r="AL873" s="342" t="s">
        <v>326</v>
      </c>
      <c r="AM873" s="343"/>
      <c r="AN873" s="343"/>
      <c r="AO873" s="343"/>
      <c r="AP873" s="347"/>
      <c r="AQ873" s="347"/>
      <c r="AR873" s="347"/>
      <c r="AS873" s="347"/>
      <c r="AT873" s="347"/>
      <c r="AU873" s="347"/>
      <c r="AV873" s="347"/>
      <c r="AW873" s="347"/>
      <c r="AX873" s="347"/>
    </row>
    <row r="874" spans="1:50" ht="29.25" customHeight="1" x14ac:dyDescent="0.15">
      <c r="A874" s="372">
        <v>4</v>
      </c>
      <c r="B874" s="372">
        <v>1</v>
      </c>
      <c r="C874" s="348" t="s">
        <v>538</v>
      </c>
      <c r="D874" s="334"/>
      <c r="E874" s="334"/>
      <c r="F874" s="334"/>
      <c r="G874" s="334"/>
      <c r="H874" s="334"/>
      <c r="I874" s="334"/>
      <c r="J874" s="335">
        <v>3010401026805</v>
      </c>
      <c r="K874" s="336"/>
      <c r="L874" s="336"/>
      <c r="M874" s="336"/>
      <c r="N874" s="336"/>
      <c r="O874" s="336"/>
      <c r="P874" s="349" t="s">
        <v>539</v>
      </c>
      <c r="Q874" s="337"/>
      <c r="R874" s="337"/>
      <c r="S874" s="337"/>
      <c r="T874" s="337"/>
      <c r="U874" s="337"/>
      <c r="V874" s="337"/>
      <c r="W874" s="337"/>
      <c r="X874" s="337"/>
      <c r="Y874" s="338">
        <v>0.9</v>
      </c>
      <c r="Z874" s="339"/>
      <c r="AA874" s="339"/>
      <c r="AB874" s="340"/>
      <c r="AC874" s="350" t="s">
        <v>79</v>
      </c>
      <c r="AD874" s="350"/>
      <c r="AE874" s="350"/>
      <c r="AF874" s="350"/>
      <c r="AG874" s="350"/>
      <c r="AH874" s="342" t="s">
        <v>326</v>
      </c>
      <c r="AI874" s="343"/>
      <c r="AJ874" s="343"/>
      <c r="AK874" s="343"/>
      <c r="AL874" s="342" t="s">
        <v>326</v>
      </c>
      <c r="AM874" s="343"/>
      <c r="AN874" s="343"/>
      <c r="AO874" s="343"/>
      <c r="AP874" s="347"/>
      <c r="AQ874" s="347"/>
      <c r="AR874" s="347"/>
      <c r="AS874" s="347"/>
      <c r="AT874" s="347"/>
      <c r="AU874" s="347"/>
      <c r="AV874" s="347"/>
      <c r="AW874" s="347"/>
      <c r="AX874" s="347"/>
    </row>
    <row r="875" spans="1:50" ht="29.25" customHeight="1" x14ac:dyDescent="0.15">
      <c r="A875" s="372">
        <v>5</v>
      </c>
      <c r="B875" s="372">
        <v>1</v>
      </c>
      <c r="C875" s="373" t="s">
        <v>542</v>
      </c>
      <c r="D875" s="374"/>
      <c r="E875" s="374"/>
      <c r="F875" s="374"/>
      <c r="G875" s="374"/>
      <c r="H875" s="374"/>
      <c r="I875" s="375"/>
      <c r="J875" s="379">
        <v>4010401020534</v>
      </c>
      <c r="K875" s="380"/>
      <c r="L875" s="380"/>
      <c r="M875" s="380"/>
      <c r="N875" s="380"/>
      <c r="O875" s="381"/>
      <c r="P875" s="382" t="s">
        <v>543</v>
      </c>
      <c r="Q875" s="383"/>
      <c r="R875" s="383"/>
      <c r="S875" s="383"/>
      <c r="T875" s="383"/>
      <c r="U875" s="383"/>
      <c r="V875" s="383"/>
      <c r="W875" s="383"/>
      <c r="X875" s="384"/>
      <c r="Y875" s="338">
        <v>0.1</v>
      </c>
      <c r="Z875" s="339"/>
      <c r="AA875" s="339"/>
      <c r="AB875" s="340"/>
      <c r="AC875" s="341" t="s">
        <v>79</v>
      </c>
      <c r="AD875" s="341"/>
      <c r="AE875" s="341"/>
      <c r="AF875" s="341"/>
      <c r="AG875" s="341"/>
      <c r="AH875" s="342" t="s">
        <v>326</v>
      </c>
      <c r="AI875" s="343"/>
      <c r="AJ875" s="343"/>
      <c r="AK875" s="343"/>
      <c r="AL875" s="342" t="s">
        <v>326</v>
      </c>
      <c r="AM875" s="343"/>
      <c r="AN875" s="343"/>
      <c r="AO875" s="343"/>
      <c r="AP875" s="347"/>
      <c r="AQ875" s="347"/>
      <c r="AR875" s="347"/>
      <c r="AS875" s="347"/>
      <c r="AT875" s="347"/>
      <c r="AU875" s="347"/>
      <c r="AV875" s="347"/>
      <c r="AW875" s="347"/>
      <c r="AX875" s="347"/>
    </row>
    <row r="876" spans="1:50" hidden="1" x14ac:dyDescent="0.15">
      <c r="A876" s="372">
        <v>6</v>
      </c>
      <c r="B876" s="372">
        <v>1</v>
      </c>
      <c r="C876" s="348"/>
      <c r="D876" s="334"/>
      <c r="E876" s="334"/>
      <c r="F876" s="334"/>
      <c r="G876" s="334"/>
      <c r="H876" s="334"/>
      <c r="I876" s="334"/>
      <c r="J876" s="335"/>
      <c r="K876" s="336"/>
      <c r="L876" s="336"/>
      <c r="M876" s="336"/>
      <c r="N876" s="336"/>
      <c r="O876" s="336"/>
      <c r="P876" s="349"/>
      <c r="Q876" s="337"/>
      <c r="R876" s="337"/>
      <c r="S876" s="337"/>
      <c r="T876" s="337"/>
      <c r="U876" s="337"/>
      <c r="V876" s="337"/>
      <c r="W876" s="337"/>
      <c r="X876" s="337"/>
      <c r="Y876" s="338"/>
      <c r="Z876" s="339"/>
      <c r="AA876" s="339"/>
      <c r="AB876" s="340"/>
      <c r="AC876" s="350"/>
      <c r="AD876" s="350"/>
      <c r="AE876" s="350"/>
      <c r="AF876" s="350"/>
      <c r="AG876" s="350"/>
      <c r="AH876" s="342"/>
      <c r="AI876" s="343"/>
      <c r="AJ876" s="343"/>
      <c r="AK876" s="343"/>
      <c r="AL876" s="342"/>
      <c r="AM876" s="343"/>
      <c r="AN876" s="343"/>
      <c r="AO876" s="343"/>
      <c r="AP876" s="347"/>
      <c r="AQ876" s="347"/>
      <c r="AR876" s="347"/>
      <c r="AS876" s="347"/>
      <c r="AT876" s="347"/>
      <c r="AU876" s="347"/>
      <c r="AV876" s="347"/>
      <c r="AW876" s="347"/>
      <c r="AX876" s="347"/>
    </row>
    <row r="877" spans="1:50" hidden="1" x14ac:dyDescent="0.15">
      <c r="A877" s="372">
        <v>7</v>
      </c>
      <c r="B877" s="372">
        <v>1</v>
      </c>
      <c r="C877" s="348"/>
      <c r="D877" s="334"/>
      <c r="E877" s="334"/>
      <c r="F877" s="334"/>
      <c r="G877" s="334"/>
      <c r="H877" s="334"/>
      <c r="I877" s="334"/>
      <c r="J877" s="335"/>
      <c r="K877" s="336"/>
      <c r="L877" s="336"/>
      <c r="M877" s="336"/>
      <c r="N877" s="336"/>
      <c r="O877" s="336"/>
      <c r="P877" s="349"/>
      <c r="Q877" s="337"/>
      <c r="R877" s="337"/>
      <c r="S877" s="337"/>
      <c r="T877" s="337"/>
      <c r="U877" s="337"/>
      <c r="V877" s="337"/>
      <c r="W877" s="337"/>
      <c r="X877" s="337"/>
      <c r="Y877" s="338"/>
      <c r="Z877" s="339"/>
      <c r="AA877" s="339"/>
      <c r="AB877" s="340"/>
      <c r="AC877" s="350"/>
      <c r="AD877" s="350"/>
      <c r="AE877" s="350"/>
      <c r="AF877" s="350"/>
      <c r="AG877" s="350"/>
      <c r="AH877" s="342"/>
      <c r="AI877" s="343"/>
      <c r="AJ877" s="343"/>
      <c r="AK877" s="343"/>
      <c r="AL877" s="342"/>
      <c r="AM877" s="343"/>
      <c r="AN877" s="343"/>
      <c r="AO877" s="343"/>
      <c r="AP877" s="347"/>
      <c r="AQ877" s="347"/>
      <c r="AR877" s="347"/>
      <c r="AS877" s="347"/>
      <c r="AT877" s="347"/>
      <c r="AU877" s="347"/>
      <c r="AV877" s="347"/>
      <c r="AW877" s="347"/>
      <c r="AX877" s="347"/>
    </row>
    <row r="878" spans="1:50" hidden="1" x14ac:dyDescent="0.15">
      <c r="A878" s="372">
        <v>8</v>
      </c>
      <c r="B878" s="372">
        <v>1</v>
      </c>
      <c r="C878" s="373"/>
      <c r="D878" s="374"/>
      <c r="E878" s="374"/>
      <c r="F878" s="374"/>
      <c r="G878" s="374"/>
      <c r="H878" s="374"/>
      <c r="I878" s="375"/>
      <c r="J878" s="379"/>
      <c r="K878" s="380"/>
      <c r="L878" s="380"/>
      <c r="M878" s="380"/>
      <c r="N878" s="380"/>
      <c r="O878" s="381"/>
      <c r="P878" s="382"/>
      <c r="Q878" s="383"/>
      <c r="R878" s="383"/>
      <c r="S878" s="383"/>
      <c r="T878" s="383"/>
      <c r="U878" s="383"/>
      <c r="V878" s="383"/>
      <c r="W878" s="383"/>
      <c r="X878" s="384"/>
      <c r="Y878" s="338"/>
      <c r="Z878" s="339"/>
      <c r="AA878" s="339"/>
      <c r="AB878" s="340"/>
      <c r="AC878" s="341"/>
      <c r="AD878" s="341"/>
      <c r="AE878" s="341"/>
      <c r="AF878" s="341"/>
      <c r="AG878" s="341"/>
      <c r="AH878" s="342"/>
      <c r="AI878" s="343"/>
      <c r="AJ878" s="343"/>
      <c r="AK878" s="343"/>
      <c r="AL878" s="342"/>
      <c r="AM878" s="343"/>
      <c r="AN878" s="343"/>
      <c r="AO878" s="343"/>
      <c r="AP878" s="347"/>
      <c r="AQ878" s="347"/>
      <c r="AR878" s="347"/>
      <c r="AS878" s="347"/>
      <c r="AT878" s="347"/>
      <c r="AU878" s="347"/>
      <c r="AV878" s="347"/>
      <c r="AW878" s="347"/>
      <c r="AX878" s="347"/>
    </row>
    <row r="879" spans="1:50" hidden="1" x14ac:dyDescent="0.15">
      <c r="A879" s="372">
        <v>9</v>
      </c>
      <c r="B879" s="372">
        <v>1</v>
      </c>
      <c r="C879" s="373"/>
      <c r="D879" s="374"/>
      <c r="E879" s="374"/>
      <c r="F879" s="374"/>
      <c r="G879" s="374"/>
      <c r="H879" s="374"/>
      <c r="I879" s="375"/>
      <c r="J879" s="379"/>
      <c r="K879" s="380"/>
      <c r="L879" s="380"/>
      <c r="M879" s="380"/>
      <c r="N879" s="380"/>
      <c r="O879" s="381"/>
      <c r="P879" s="382"/>
      <c r="Q879" s="383"/>
      <c r="R879" s="383"/>
      <c r="S879" s="383"/>
      <c r="T879" s="383"/>
      <c r="U879" s="383"/>
      <c r="V879" s="383"/>
      <c r="W879" s="383"/>
      <c r="X879" s="384"/>
      <c r="Y879" s="338"/>
      <c r="Z879" s="339"/>
      <c r="AA879" s="339"/>
      <c r="AB879" s="340"/>
      <c r="AC879" s="191"/>
      <c r="AD879" s="390"/>
      <c r="AE879" s="390"/>
      <c r="AF879" s="390"/>
      <c r="AG879" s="391"/>
      <c r="AH879" s="364"/>
      <c r="AI879" s="365"/>
      <c r="AJ879" s="365"/>
      <c r="AK879" s="366"/>
      <c r="AL879" s="344"/>
      <c r="AM879" s="345"/>
      <c r="AN879" s="345"/>
      <c r="AO879" s="346"/>
      <c r="AP879" s="376"/>
      <c r="AQ879" s="377"/>
      <c r="AR879" s="377"/>
      <c r="AS879" s="377"/>
      <c r="AT879" s="377"/>
      <c r="AU879" s="377"/>
      <c r="AV879" s="377"/>
      <c r="AW879" s="377"/>
      <c r="AX879" s="378"/>
    </row>
    <row r="880" spans="1:50" hidden="1" x14ac:dyDescent="0.15">
      <c r="A880" s="372">
        <v>10</v>
      </c>
      <c r="B880" s="372">
        <v>1</v>
      </c>
      <c r="C880" s="373"/>
      <c r="D880" s="374"/>
      <c r="E880" s="374"/>
      <c r="F880" s="374"/>
      <c r="G880" s="374"/>
      <c r="H880" s="374"/>
      <c r="I880" s="375"/>
      <c r="J880" s="379"/>
      <c r="K880" s="380"/>
      <c r="L880" s="380"/>
      <c r="M880" s="380"/>
      <c r="N880" s="380"/>
      <c r="O880" s="381"/>
      <c r="P880" s="382"/>
      <c r="Q880" s="383"/>
      <c r="R880" s="383"/>
      <c r="S880" s="383"/>
      <c r="T880" s="383"/>
      <c r="U880" s="383"/>
      <c r="V880" s="383"/>
      <c r="W880" s="383"/>
      <c r="X880" s="384"/>
      <c r="Y880" s="338"/>
      <c r="Z880" s="339"/>
      <c r="AA880" s="339"/>
      <c r="AB880" s="340"/>
      <c r="AC880" s="191"/>
      <c r="AD880" s="390"/>
      <c r="AE880" s="390"/>
      <c r="AF880" s="390"/>
      <c r="AG880" s="391"/>
      <c r="AH880" s="364"/>
      <c r="AI880" s="365"/>
      <c r="AJ880" s="365"/>
      <c r="AK880" s="366"/>
      <c r="AL880" s="344"/>
      <c r="AM880" s="345"/>
      <c r="AN880" s="345"/>
      <c r="AO880" s="346"/>
      <c r="AP880" s="376"/>
      <c r="AQ880" s="377"/>
      <c r="AR880" s="377"/>
      <c r="AS880" s="377"/>
      <c r="AT880" s="377"/>
      <c r="AU880" s="377"/>
      <c r="AV880" s="377"/>
      <c r="AW880" s="377"/>
      <c r="AX880" s="378"/>
    </row>
    <row r="881" spans="1:50" hidden="1" x14ac:dyDescent="0.15">
      <c r="A881" s="372">
        <v>11</v>
      </c>
      <c r="B881" s="372">
        <v>1</v>
      </c>
      <c r="C881" s="348"/>
      <c r="D881" s="334"/>
      <c r="E881" s="334"/>
      <c r="F881" s="334"/>
      <c r="G881" s="334"/>
      <c r="H881" s="334"/>
      <c r="I881" s="334"/>
      <c r="J881" s="335"/>
      <c r="K881" s="336"/>
      <c r="L881" s="336"/>
      <c r="M881" s="336"/>
      <c r="N881" s="336"/>
      <c r="O881" s="336"/>
      <c r="P881" s="349"/>
      <c r="Q881" s="337"/>
      <c r="R881" s="337"/>
      <c r="S881" s="337"/>
      <c r="T881" s="337"/>
      <c r="U881" s="337"/>
      <c r="V881" s="337"/>
      <c r="W881" s="337"/>
      <c r="X881" s="337"/>
      <c r="Y881" s="338"/>
      <c r="Z881" s="339"/>
      <c r="AA881" s="339"/>
      <c r="AB881" s="340"/>
      <c r="AC881" s="350"/>
      <c r="AD881" s="350"/>
      <c r="AE881" s="350"/>
      <c r="AF881" s="350"/>
      <c r="AG881" s="350"/>
      <c r="AH881" s="342"/>
      <c r="AI881" s="343"/>
      <c r="AJ881" s="343"/>
      <c r="AK881" s="343"/>
      <c r="AL881" s="342"/>
      <c r="AM881" s="343"/>
      <c r="AN881" s="343"/>
      <c r="AO881" s="343"/>
      <c r="AP881" s="347"/>
      <c r="AQ881" s="347"/>
      <c r="AR881" s="347"/>
      <c r="AS881" s="347"/>
      <c r="AT881" s="347"/>
      <c r="AU881" s="347"/>
      <c r="AV881" s="347"/>
      <c r="AW881" s="347"/>
      <c r="AX881" s="347"/>
    </row>
    <row r="882" spans="1:50" hidden="1" x14ac:dyDescent="0.15">
      <c r="A882" s="372">
        <v>12</v>
      </c>
      <c r="B882" s="372">
        <v>1</v>
      </c>
      <c r="C882" s="348"/>
      <c r="D882" s="334"/>
      <c r="E882" s="334"/>
      <c r="F882" s="334"/>
      <c r="G882" s="334"/>
      <c r="H882" s="334"/>
      <c r="I882" s="334"/>
      <c r="J882" s="335"/>
      <c r="K882" s="336"/>
      <c r="L882" s="336"/>
      <c r="M882" s="336"/>
      <c r="N882" s="336"/>
      <c r="O882" s="336"/>
      <c r="P882" s="349"/>
      <c r="Q882" s="337"/>
      <c r="R882" s="337"/>
      <c r="S882" s="337"/>
      <c r="T882" s="337"/>
      <c r="U882" s="337"/>
      <c r="V882" s="337"/>
      <c r="W882" s="337"/>
      <c r="X882" s="337"/>
      <c r="Y882" s="338"/>
      <c r="Z882" s="339"/>
      <c r="AA882" s="339"/>
      <c r="AB882" s="340"/>
      <c r="AC882" s="350"/>
      <c r="AD882" s="350"/>
      <c r="AE882" s="350"/>
      <c r="AF882" s="350"/>
      <c r="AG882" s="350"/>
      <c r="AH882" s="342"/>
      <c r="AI882" s="343"/>
      <c r="AJ882" s="343"/>
      <c r="AK882" s="343"/>
      <c r="AL882" s="342"/>
      <c r="AM882" s="343"/>
      <c r="AN882" s="343"/>
      <c r="AO882" s="343"/>
      <c r="AP882" s="347"/>
      <c r="AQ882" s="347"/>
      <c r="AR882" s="347"/>
      <c r="AS882" s="347"/>
      <c r="AT882" s="347"/>
      <c r="AU882" s="347"/>
      <c r="AV882" s="347"/>
      <c r="AW882" s="347"/>
      <c r="AX882" s="347"/>
    </row>
    <row r="883" spans="1:50" hidden="1" x14ac:dyDescent="0.15">
      <c r="A883" s="372">
        <v>13</v>
      </c>
      <c r="B883" s="372">
        <v>1</v>
      </c>
      <c r="C883" s="373"/>
      <c r="D883" s="374"/>
      <c r="E883" s="374"/>
      <c r="F883" s="374"/>
      <c r="G883" s="374"/>
      <c r="H883" s="374"/>
      <c r="I883" s="375"/>
      <c r="J883" s="379"/>
      <c r="K883" s="380"/>
      <c r="L883" s="380"/>
      <c r="M883" s="380"/>
      <c r="N883" s="380"/>
      <c r="O883" s="381"/>
      <c r="P883" s="382"/>
      <c r="Q883" s="383"/>
      <c r="R883" s="383"/>
      <c r="S883" s="383"/>
      <c r="T883" s="383"/>
      <c r="U883" s="383"/>
      <c r="V883" s="383"/>
      <c r="W883" s="383"/>
      <c r="X883" s="384"/>
      <c r="Y883" s="338"/>
      <c r="Z883" s="339"/>
      <c r="AA883" s="339"/>
      <c r="AB883" s="340"/>
      <c r="AC883" s="341"/>
      <c r="AD883" s="341"/>
      <c r="AE883" s="341"/>
      <c r="AF883" s="341"/>
      <c r="AG883" s="341"/>
      <c r="AH883" s="342"/>
      <c r="AI883" s="343"/>
      <c r="AJ883" s="343"/>
      <c r="AK883" s="343"/>
      <c r="AL883" s="342"/>
      <c r="AM883" s="343"/>
      <c r="AN883" s="343"/>
      <c r="AO883" s="343"/>
      <c r="AP883" s="347"/>
      <c r="AQ883" s="347"/>
      <c r="AR883" s="347"/>
      <c r="AS883" s="347"/>
      <c r="AT883" s="347"/>
      <c r="AU883" s="347"/>
      <c r="AV883" s="347"/>
      <c r="AW883" s="347"/>
      <c r="AX883" s="347"/>
    </row>
    <row r="884" spans="1:50" hidden="1" x14ac:dyDescent="0.15">
      <c r="A884" s="372">
        <v>14</v>
      </c>
      <c r="B884" s="372">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idden="1" x14ac:dyDescent="0.15">
      <c r="A885" s="372">
        <v>15</v>
      </c>
      <c r="B885" s="372">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idden="1" x14ac:dyDescent="0.15">
      <c r="A886" s="372">
        <v>16</v>
      </c>
      <c r="B886" s="372">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idden="1" x14ac:dyDescent="0.15">
      <c r="A887" s="372">
        <v>17</v>
      </c>
      <c r="B887" s="372">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idden="1" x14ac:dyDescent="0.15">
      <c r="A888" s="372">
        <v>18</v>
      </c>
      <c r="B888" s="372">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idden="1" x14ac:dyDescent="0.15">
      <c r="A889" s="372">
        <v>19</v>
      </c>
      <c r="B889" s="372">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idden="1" x14ac:dyDescent="0.15">
      <c r="A890" s="372">
        <v>20</v>
      </c>
      <c r="B890" s="372">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idden="1" x14ac:dyDescent="0.15">
      <c r="A891" s="372">
        <v>21</v>
      </c>
      <c r="B891" s="372">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idden="1" x14ac:dyDescent="0.15">
      <c r="A892" s="372">
        <v>22</v>
      </c>
      <c r="B892" s="372">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idden="1" x14ac:dyDescent="0.15">
      <c r="A893" s="372">
        <v>23</v>
      </c>
      <c r="B893" s="372">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idden="1" x14ac:dyDescent="0.15">
      <c r="A894" s="372">
        <v>24</v>
      </c>
      <c r="B894" s="372">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idden="1" x14ac:dyDescent="0.15">
      <c r="A895" s="372">
        <v>25</v>
      </c>
      <c r="B895" s="372">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idden="1" x14ac:dyDescent="0.15">
      <c r="A896" s="372">
        <v>26</v>
      </c>
      <c r="B896" s="372">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idden="1" x14ac:dyDescent="0.15">
      <c r="A897" s="372">
        <v>27</v>
      </c>
      <c r="B897" s="372">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idden="1" x14ac:dyDescent="0.15">
      <c r="A898" s="372">
        <v>28</v>
      </c>
      <c r="B898" s="372">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idden="1" x14ac:dyDescent="0.15">
      <c r="A899" s="372">
        <v>29</v>
      </c>
      <c r="B899" s="372">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idden="1" x14ac:dyDescent="0.15">
      <c r="A900" s="372">
        <v>30</v>
      </c>
      <c r="B900" s="372">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idden="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idden="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idden="1" x14ac:dyDescent="0.15">
      <c r="A903" s="351"/>
      <c r="B903" s="351"/>
      <c r="C903" s="351" t="s">
        <v>26</v>
      </c>
      <c r="D903" s="351"/>
      <c r="E903" s="351"/>
      <c r="F903" s="351"/>
      <c r="G903" s="351"/>
      <c r="H903" s="351"/>
      <c r="I903" s="351"/>
      <c r="J903" s="134" t="s">
        <v>223</v>
      </c>
      <c r="K903" s="352"/>
      <c r="L903" s="352"/>
      <c r="M903" s="352"/>
      <c r="N903" s="352"/>
      <c r="O903" s="352"/>
      <c r="P903" s="353" t="s">
        <v>198</v>
      </c>
      <c r="Q903" s="353"/>
      <c r="R903" s="353"/>
      <c r="S903" s="353"/>
      <c r="T903" s="353"/>
      <c r="U903" s="353"/>
      <c r="V903" s="353"/>
      <c r="W903" s="353"/>
      <c r="X903" s="353"/>
      <c r="Y903" s="354" t="s">
        <v>221</v>
      </c>
      <c r="Z903" s="355"/>
      <c r="AA903" s="355"/>
      <c r="AB903" s="355"/>
      <c r="AC903" s="134" t="s">
        <v>258</v>
      </c>
      <c r="AD903" s="134"/>
      <c r="AE903" s="134"/>
      <c r="AF903" s="134"/>
      <c r="AG903" s="134"/>
      <c r="AH903" s="354" t="s">
        <v>286</v>
      </c>
      <c r="AI903" s="351"/>
      <c r="AJ903" s="351"/>
      <c r="AK903" s="351"/>
      <c r="AL903" s="351" t="s">
        <v>21</v>
      </c>
      <c r="AM903" s="351"/>
      <c r="AN903" s="351"/>
      <c r="AO903" s="356"/>
      <c r="AP903" s="357" t="s">
        <v>224</v>
      </c>
      <c r="AQ903" s="357"/>
      <c r="AR903" s="357"/>
      <c r="AS903" s="357"/>
      <c r="AT903" s="357"/>
      <c r="AU903" s="357"/>
      <c r="AV903" s="357"/>
      <c r="AW903" s="357"/>
      <c r="AX903" s="357"/>
    </row>
    <row r="904" spans="1:50" hidden="1" x14ac:dyDescent="0.15">
      <c r="A904" s="372">
        <v>1</v>
      </c>
      <c r="B904" s="372">
        <v>1</v>
      </c>
      <c r="C904" s="348"/>
      <c r="D904" s="334"/>
      <c r="E904" s="334"/>
      <c r="F904" s="334"/>
      <c r="G904" s="334"/>
      <c r="H904" s="334"/>
      <c r="I904" s="334"/>
      <c r="J904" s="335"/>
      <c r="K904" s="336"/>
      <c r="L904" s="336"/>
      <c r="M904" s="336"/>
      <c r="N904" s="336"/>
      <c r="O904" s="336"/>
      <c r="P904" s="349"/>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idden="1" x14ac:dyDescent="0.15">
      <c r="A905" s="372">
        <v>2</v>
      </c>
      <c r="B905" s="372">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idden="1" x14ac:dyDescent="0.15">
      <c r="A906" s="372">
        <v>3</v>
      </c>
      <c r="B906" s="372">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idden="1" x14ac:dyDescent="0.15">
      <c r="A907" s="372">
        <v>4</v>
      </c>
      <c r="B907" s="372">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idden="1" x14ac:dyDescent="0.15">
      <c r="A908" s="372">
        <v>5</v>
      </c>
      <c r="B908" s="372">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idden="1" x14ac:dyDescent="0.15">
      <c r="A909" s="372">
        <v>6</v>
      </c>
      <c r="B909" s="372">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idden="1" x14ac:dyDescent="0.15">
      <c r="A910" s="372">
        <v>7</v>
      </c>
      <c r="B910" s="372">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idden="1" x14ac:dyDescent="0.15">
      <c r="A911" s="372">
        <v>8</v>
      </c>
      <c r="B911" s="372">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idden="1" x14ac:dyDescent="0.15">
      <c r="A912" s="372">
        <v>9</v>
      </c>
      <c r="B912" s="372">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idden="1" x14ac:dyDescent="0.15">
      <c r="A913" s="372">
        <v>10</v>
      </c>
      <c r="B913" s="372">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idden="1" x14ac:dyDescent="0.15">
      <c r="A914" s="372">
        <v>11</v>
      </c>
      <c r="B914" s="372">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idden="1" x14ac:dyDescent="0.15">
      <c r="A915" s="372">
        <v>12</v>
      </c>
      <c r="B915" s="372">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idden="1" x14ac:dyDescent="0.15">
      <c r="A916" s="372">
        <v>13</v>
      </c>
      <c r="B916" s="372">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idden="1" x14ac:dyDescent="0.15">
      <c r="A917" s="372">
        <v>14</v>
      </c>
      <c r="B917" s="372">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idden="1" x14ac:dyDescent="0.15">
      <c r="A918" s="372">
        <v>15</v>
      </c>
      <c r="B918" s="372">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idden="1" x14ac:dyDescent="0.15">
      <c r="A919" s="372">
        <v>16</v>
      </c>
      <c r="B919" s="372">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idden="1" x14ac:dyDescent="0.15">
      <c r="A920" s="372">
        <v>17</v>
      </c>
      <c r="B920" s="372">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idden="1" x14ac:dyDescent="0.15">
      <c r="A921" s="372">
        <v>18</v>
      </c>
      <c r="B921" s="372">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idden="1" x14ac:dyDescent="0.15">
      <c r="A922" s="372">
        <v>19</v>
      </c>
      <c r="B922" s="372">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idden="1" x14ac:dyDescent="0.15">
      <c r="A923" s="372">
        <v>20</v>
      </c>
      <c r="B923" s="372">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idden="1" x14ac:dyDescent="0.15">
      <c r="A924" s="372">
        <v>21</v>
      </c>
      <c r="B924" s="372">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idden="1" x14ac:dyDescent="0.15">
      <c r="A925" s="372">
        <v>22</v>
      </c>
      <c r="B925" s="372">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idden="1" x14ac:dyDescent="0.15">
      <c r="A926" s="372">
        <v>23</v>
      </c>
      <c r="B926" s="372">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idden="1" x14ac:dyDescent="0.15">
      <c r="A927" s="372">
        <v>24</v>
      </c>
      <c r="B927" s="372">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idden="1" x14ac:dyDescent="0.15">
      <c r="A928" s="372">
        <v>25</v>
      </c>
      <c r="B928" s="372">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idden="1" x14ac:dyDescent="0.15">
      <c r="A929" s="372">
        <v>26</v>
      </c>
      <c r="B929" s="372">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idden="1" x14ac:dyDescent="0.15">
      <c r="A930" s="372">
        <v>27</v>
      </c>
      <c r="B930" s="372">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idden="1" x14ac:dyDescent="0.15">
      <c r="A931" s="372">
        <v>28</v>
      </c>
      <c r="B931" s="372">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idden="1" x14ac:dyDescent="0.15">
      <c r="A932" s="372">
        <v>29</v>
      </c>
      <c r="B932" s="372">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idden="1" x14ac:dyDescent="0.15">
      <c r="A933" s="372">
        <v>30</v>
      </c>
      <c r="B933" s="372">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idden="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idden="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idden="1" x14ac:dyDescent="0.15">
      <c r="A936" s="351"/>
      <c r="B936" s="351"/>
      <c r="C936" s="351" t="s">
        <v>26</v>
      </c>
      <c r="D936" s="351"/>
      <c r="E936" s="351"/>
      <c r="F936" s="351"/>
      <c r="G936" s="351"/>
      <c r="H936" s="351"/>
      <c r="I936" s="351"/>
      <c r="J936" s="134" t="s">
        <v>223</v>
      </c>
      <c r="K936" s="352"/>
      <c r="L936" s="352"/>
      <c r="M936" s="352"/>
      <c r="N936" s="352"/>
      <c r="O936" s="352"/>
      <c r="P936" s="353" t="s">
        <v>198</v>
      </c>
      <c r="Q936" s="353"/>
      <c r="R936" s="353"/>
      <c r="S936" s="353"/>
      <c r="T936" s="353"/>
      <c r="U936" s="353"/>
      <c r="V936" s="353"/>
      <c r="W936" s="353"/>
      <c r="X936" s="353"/>
      <c r="Y936" s="354" t="s">
        <v>221</v>
      </c>
      <c r="Z936" s="355"/>
      <c r="AA936" s="355"/>
      <c r="AB936" s="355"/>
      <c r="AC936" s="134" t="s">
        <v>258</v>
      </c>
      <c r="AD936" s="134"/>
      <c r="AE936" s="134"/>
      <c r="AF936" s="134"/>
      <c r="AG936" s="134"/>
      <c r="AH936" s="354" t="s">
        <v>286</v>
      </c>
      <c r="AI936" s="351"/>
      <c r="AJ936" s="351"/>
      <c r="AK936" s="351"/>
      <c r="AL936" s="351" t="s">
        <v>21</v>
      </c>
      <c r="AM936" s="351"/>
      <c r="AN936" s="351"/>
      <c r="AO936" s="356"/>
      <c r="AP936" s="357" t="s">
        <v>224</v>
      </c>
      <c r="AQ936" s="357"/>
      <c r="AR936" s="357"/>
      <c r="AS936" s="357"/>
      <c r="AT936" s="357"/>
      <c r="AU936" s="357"/>
      <c r="AV936" s="357"/>
      <c r="AW936" s="357"/>
      <c r="AX936" s="357"/>
    </row>
    <row r="937" spans="1:50" hidden="1" x14ac:dyDescent="0.15">
      <c r="A937" s="372">
        <v>1</v>
      </c>
      <c r="B937" s="372">
        <v>1</v>
      </c>
      <c r="C937" s="348"/>
      <c r="D937" s="334"/>
      <c r="E937" s="334"/>
      <c r="F937" s="334"/>
      <c r="G937" s="334"/>
      <c r="H937" s="334"/>
      <c r="I937" s="334"/>
      <c r="J937" s="335"/>
      <c r="K937" s="336"/>
      <c r="L937" s="336"/>
      <c r="M937" s="336"/>
      <c r="N937" s="336"/>
      <c r="O937" s="336"/>
      <c r="P937" s="349"/>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idden="1" x14ac:dyDescent="0.15">
      <c r="A938" s="372">
        <v>2</v>
      </c>
      <c r="B938" s="372">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idden="1" x14ac:dyDescent="0.15">
      <c r="A939" s="372">
        <v>3</v>
      </c>
      <c r="B939" s="372">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idden="1" x14ac:dyDescent="0.15">
      <c r="A940" s="372">
        <v>4</v>
      </c>
      <c r="B940" s="372">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idden="1" x14ac:dyDescent="0.15">
      <c r="A941" s="372">
        <v>5</v>
      </c>
      <c r="B941" s="372">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idden="1" x14ac:dyDescent="0.15">
      <c r="A942" s="372">
        <v>6</v>
      </c>
      <c r="B942" s="372">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idden="1" x14ac:dyDescent="0.15">
      <c r="A943" s="372">
        <v>7</v>
      </c>
      <c r="B943" s="372">
        <v>1</v>
      </c>
      <c r="C943" s="367"/>
      <c r="D943" s="368"/>
      <c r="E943" s="368"/>
      <c r="F943" s="368"/>
      <c r="G943" s="368"/>
      <c r="H943" s="368"/>
      <c r="I943" s="369"/>
      <c r="J943" s="335"/>
      <c r="K943" s="336"/>
      <c r="L943" s="336"/>
      <c r="M943" s="336"/>
      <c r="N943" s="336"/>
      <c r="O943" s="336"/>
      <c r="P943" s="349"/>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idden="1" x14ac:dyDescent="0.15">
      <c r="A944" s="372">
        <v>8</v>
      </c>
      <c r="B944" s="372">
        <v>1</v>
      </c>
      <c r="C944" s="367"/>
      <c r="D944" s="368"/>
      <c r="E944" s="368"/>
      <c r="F944" s="368"/>
      <c r="G944" s="368"/>
      <c r="H944" s="368"/>
      <c r="I944" s="369"/>
      <c r="J944" s="335"/>
      <c r="K944" s="336"/>
      <c r="L944" s="336"/>
      <c r="M944" s="336"/>
      <c r="N944" s="336"/>
      <c r="O944" s="336"/>
      <c r="P944" s="349"/>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idden="1" x14ac:dyDescent="0.15">
      <c r="A945" s="372">
        <v>9</v>
      </c>
      <c r="B945" s="372">
        <v>1</v>
      </c>
      <c r="C945" s="367"/>
      <c r="D945" s="368"/>
      <c r="E945" s="368"/>
      <c r="F945" s="368"/>
      <c r="G945" s="368"/>
      <c r="H945" s="368"/>
      <c r="I945" s="369"/>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idden="1" x14ac:dyDescent="0.15">
      <c r="A946" s="372">
        <v>10</v>
      </c>
      <c r="B946" s="372">
        <v>1</v>
      </c>
      <c r="C946" s="367"/>
      <c r="D946" s="368"/>
      <c r="E946" s="368"/>
      <c r="F946" s="368"/>
      <c r="G946" s="368"/>
      <c r="H946" s="368"/>
      <c r="I946" s="369"/>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idden="1" x14ac:dyDescent="0.15">
      <c r="A947" s="372">
        <v>11</v>
      </c>
      <c r="B947" s="372">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idden="1" x14ac:dyDescent="0.15">
      <c r="A948" s="372">
        <v>12</v>
      </c>
      <c r="B948" s="372">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idden="1" x14ac:dyDescent="0.15">
      <c r="A949" s="372">
        <v>13</v>
      </c>
      <c r="B949" s="372">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idden="1" x14ac:dyDescent="0.15">
      <c r="A950" s="372">
        <v>14</v>
      </c>
      <c r="B950" s="372">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idden="1" x14ac:dyDescent="0.15">
      <c r="A951" s="372">
        <v>15</v>
      </c>
      <c r="B951" s="372">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idden="1" x14ac:dyDescent="0.15">
      <c r="A952" s="372">
        <v>16</v>
      </c>
      <c r="B952" s="372">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idden="1" x14ac:dyDescent="0.15">
      <c r="A953" s="372">
        <v>17</v>
      </c>
      <c r="B953" s="372">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idden="1" x14ac:dyDescent="0.15">
      <c r="A954" s="372">
        <v>18</v>
      </c>
      <c r="B954" s="372">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idden="1" x14ac:dyDescent="0.15">
      <c r="A955" s="372">
        <v>19</v>
      </c>
      <c r="B955" s="372">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idden="1" x14ac:dyDescent="0.15">
      <c r="A956" s="372">
        <v>20</v>
      </c>
      <c r="B956" s="372">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idden="1" x14ac:dyDescent="0.15">
      <c r="A957" s="372">
        <v>21</v>
      </c>
      <c r="B957" s="372">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idden="1" x14ac:dyDescent="0.15">
      <c r="A958" s="372">
        <v>22</v>
      </c>
      <c r="B958" s="372">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idden="1" x14ac:dyDescent="0.15">
      <c r="A959" s="372">
        <v>23</v>
      </c>
      <c r="B959" s="372">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idden="1" x14ac:dyDescent="0.15">
      <c r="A960" s="372">
        <v>24</v>
      </c>
      <c r="B960" s="372">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idden="1" x14ac:dyDescent="0.15">
      <c r="A961" s="372">
        <v>25</v>
      </c>
      <c r="B961" s="372">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idden="1" x14ac:dyDescent="0.15">
      <c r="A962" s="372">
        <v>26</v>
      </c>
      <c r="B962" s="372">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idden="1" x14ac:dyDescent="0.15">
      <c r="A963" s="372">
        <v>27</v>
      </c>
      <c r="B963" s="372">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idden="1" x14ac:dyDescent="0.15">
      <c r="A964" s="372">
        <v>28</v>
      </c>
      <c r="B964" s="372">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idden="1" x14ac:dyDescent="0.15">
      <c r="A965" s="372">
        <v>29</v>
      </c>
      <c r="B965" s="372">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idden="1" x14ac:dyDescent="0.15">
      <c r="A966" s="372">
        <v>30</v>
      </c>
      <c r="B966" s="372">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idden="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idden="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idden="1" x14ac:dyDescent="0.15">
      <c r="A969" s="351"/>
      <c r="B969" s="351"/>
      <c r="C969" s="351" t="s">
        <v>26</v>
      </c>
      <c r="D969" s="351"/>
      <c r="E969" s="351"/>
      <c r="F969" s="351"/>
      <c r="G969" s="351"/>
      <c r="H969" s="351"/>
      <c r="I969" s="351"/>
      <c r="J969" s="134" t="s">
        <v>223</v>
      </c>
      <c r="K969" s="352"/>
      <c r="L969" s="352"/>
      <c r="M969" s="352"/>
      <c r="N969" s="352"/>
      <c r="O969" s="352"/>
      <c r="P969" s="353" t="s">
        <v>198</v>
      </c>
      <c r="Q969" s="353"/>
      <c r="R969" s="353"/>
      <c r="S969" s="353"/>
      <c r="T969" s="353"/>
      <c r="U969" s="353"/>
      <c r="V969" s="353"/>
      <c r="W969" s="353"/>
      <c r="X969" s="353"/>
      <c r="Y969" s="354" t="s">
        <v>221</v>
      </c>
      <c r="Z969" s="355"/>
      <c r="AA969" s="355"/>
      <c r="AB969" s="355"/>
      <c r="AC969" s="134" t="s">
        <v>258</v>
      </c>
      <c r="AD969" s="134"/>
      <c r="AE969" s="134"/>
      <c r="AF969" s="134"/>
      <c r="AG969" s="134"/>
      <c r="AH969" s="354" t="s">
        <v>286</v>
      </c>
      <c r="AI969" s="351"/>
      <c r="AJ969" s="351"/>
      <c r="AK969" s="351"/>
      <c r="AL969" s="351" t="s">
        <v>21</v>
      </c>
      <c r="AM969" s="351"/>
      <c r="AN969" s="351"/>
      <c r="AO969" s="356"/>
      <c r="AP969" s="357" t="s">
        <v>224</v>
      </c>
      <c r="AQ969" s="357"/>
      <c r="AR969" s="357"/>
      <c r="AS969" s="357"/>
      <c r="AT969" s="357"/>
      <c r="AU969" s="357"/>
      <c r="AV969" s="357"/>
      <c r="AW969" s="357"/>
      <c r="AX969" s="357"/>
    </row>
    <row r="970" spans="1:50" hidden="1" x14ac:dyDescent="0.15">
      <c r="A970" s="372">
        <v>1</v>
      </c>
      <c r="B970" s="372">
        <v>1</v>
      </c>
      <c r="C970" s="348"/>
      <c r="D970" s="334"/>
      <c r="E970" s="334"/>
      <c r="F970" s="334"/>
      <c r="G970" s="334"/>
      <c r="H970" s="334"/>
      <c r="I970" s="334"/>
      <c r="J970" s="335"/>
      <c r="K970" s="336"/>
      <c r="L970" s="336"/>
      <c r="M970" s="336"/>
      <c r="N970" s="336"/>
      <c r="O970" s="336"/>
      <c r="P970" s="349"/>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idden="1" x14ac:dyDescent="0.15">
      <c r="A971" s="372">
        <v>2</v>
      </c>
      <c r="B971" s="372">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idden="1" x14ac:dyDescent="0.15">
      <c r="A972" s="372">
        <v>3</v>
      </c>
      <c r="B972" s="372">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idden="1" x14ac:dyDescent="0.15">
      <c r="A973" s="372">
        <v>4</v>
      </c>
      <c r="B973" s="372">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idden="1" x14ac:dyDescent="0.15">
      <c r="A974" s="372">
        <v>5</v>
      </c>
      <c r="B974" s="372">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idden="1" x14ac:dyDescent="0.15">
      <c r="A975" s="372">
        <v>6</v>
      </c>
      <c r="B975" s="372">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idden="1" x14ac:dyDescent="0.15">
      <c r="A976" s="372">
        <v>7</v>
      </c>
      <c r="B976" s="372">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idden="1" x14ac:dyDescent="0.15">
      <c r="A977" s="372">
        <v>8</v>
      </c>
      <c r="B977" s="372">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idden="1" x14ac:dyDescent="0.15">
      <c r="A978" s="372">
        <v>9</v>
      </c>
      <c r="B978" s="372">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idden="1" x14ac:dyDescent="0.15">
      <c r="A979" s="372">
        <v>10</v>
      </c>
      <c r="B979" s="372">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idden="1" x14ac:dyDescent="0.15">
      <c r="A980" s="372">
        <v>11</v>
      </c>
      <c r="B980" s="372">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idden="1" x14ac:dyDescent="0.15">
      <c r="A981" s="372">
        <v>12</v>
      </c>
      <c r="B981" s="372">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idden="1" x14ac:dyDescent="0.15">
      <c r="A982" s="372">
        <v>13</v>
      </c>
      <c r="B982" s="372">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idden="1" x14ac:dyDescent="0.15">
      <c r="A983" s="372">
        <v>14</v>
      </c>
      <c r="B983" s="372">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idden="1" x14ac:dyDescent="0.15">
      <c r="A984" s="372">
        <v>15</v>
      </c>
      <c r="B984" s="372">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idden="1" x14ac:dyDescent="0.15">
      <c r="A985" s="372">
        <v>16</v>
      </c>
      <c r="B985" s="372">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idden="1" x14ac:dyDescent="0.15">
      <c r="A986" s="372">
        <v>17</v>
      </c>
      <c r="B986" s="372">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idden="1" x14ac:dyDescent="0.15">
      <c r="A987" s="372">
        <v>18</v>
      </c>
      <c r="B987" s="372">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idden="1" x14ac:dyDescent="0.15">
      <c r="A988" s="372">
        <v>19</v>
      </c>
      <c r="B988" s="372">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idden="1" x14ac:dyDescent="0.15">
      <c r="A989" s="372">
        <v>20</v>
      </c>
      <c r="B989" s="372">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idden="1" x14ac:dyDescent="0.15">
      <c r="A990" s="372">
        <v>21</v>
      </c>
      <c r="B990" s="372">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idden="1" x14ac:dyDescent="0.15">
      <c r="A991" s="372">
        <v>22</v>
      </c>
      <c r="B991" s="372">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idden="1" x14ac:dyDescent="0.15">
      <c r="A992" s="372">
        <v>23</v>
      </c>
      <c r="B992" s="372">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idden="1" x14ac:dyDescent="0.15">
      <c r="A993" s="372">
        <v>24</v>
      </c>
      <c r="B993" s="372">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idden="1" x14ac:dyDescent="0.15">
      <c r="A994" s="372">
        <v>25</v>
      </c>
      <c r="B994" s="372">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idden="1" x14ac:dyDescent="0.15">
      <c r="A995" s="372">
        <v>26</v>
      </c>
      <c r="B995" s="372">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idden="1" x14ac:dyDescent="0.15">
      <c r="A996" s="372">
        <v>27</v>
      </c>
      <c r="B996" s="372">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idden="1" x14ac:dyDescent="0.15">
      <c r="A997" s="372">
        <v>28</v>
      </c>
      <c r="B997" s="372">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idden="1" x14ac:dyDescent="0.15">
      <c r="A998" s="372">
        <v>29</v>
      </c>
      <c r="B998" s="372">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idden="1" x14ac:dyDescent="0.15">
      <c r="A999" s="372">
        <v>30</v>
      </c>
      <c r="B999" s="372">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idden="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idden="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idden="1" x14ac:dyDescent="0.15">
      <c r="A1002" s="351"/>
      <c r="B1002" s="351"/>
      <c r="C1002" s="351" t="s">
        <v>26</v>
      </c>
      <c r="D1002" s="351"/>
      <c r="E1002" s="351"/>
      <c r="F1002" s="351"/>
      <c r="G1002" s="351"/>
      <c r="H1002" s="351"/>
      <c r="I1002" s="351"/>
      <c r="J1002" s="134" t="s">
        <v>223</v>
      </c>
      <c r="K1002" s="352"/>
      <c r="L1002" s="352"/>
      <c r="M1002" s="352"/>
      <c r="N1002" s="352"/>
      <c r="O1002" s="352"/>
      <c r="P1002" s="353" t="s">
        <v>198</v>
      </c>
      <c r="Q1002" s="353"/>
      <c r="R1002" s="353"/>
      <c r="S1002" s="353"/>
      <c r="T1002" s="353"/>
      <c r="U1002" s="353"/>
      <c r="V1002" s="353"/>
      <c r="W1002" s="353"/>
      <c r="X1002" s="353"/>
      <c r="Y1002" s="354" t="s">
        <v>221</v>
      </c>
      <c r="Z1002" s="355"/>
      <c r="AA1002" s="355"/>
      <c r="AB1002" s="355"/>
      <c r="AC1002" s="134" t="s">
        <v>258</v>
      </c>
      <c r="AD1002" s="134"/>
      <c r="AE1002" s="134"/>
      <c r="AF1002" s="134"/>
      <c r="AG1002" s="134"/>
      <c r="AH1002" s="354" t="s">
        <v>286</v>
      </c>
      <c r="AI1002" s="351"/>
      <c r="AJ1002" s="351"/>
      <c r="AK1002" s="351"/>
      <c r="AL1002" s="351" t="s">
        <v>21</v>
      </c>
      <c r="AM1002" s="351"/>
      <c r="AN1002" s="351"/>
      <c r="AO1002" s="356"/>
      <c r="AP1002" s="357" t="s">
        <v>224</v>
      </c>
      <c r="AQ1002" s="357"/>
      <c r="AR1002" s="357"/>
      <c r="AS1002" s="357"/>
      <c r="AT1002" s="357"/>
      <c r="AU1002" s="357"/>
      <c r="AV1002" s="357"/>
      <c r="AW1002" s="357"/>
      <c r="AX1002" s="357"/>
    </row>
    <row r="1003" spans="1:50" hidden="1" x14ac:dyDescent="0.15">
      <c r="A1003" s="372">
        <v>1</v>
      </c>
      <c r="B1003" s="372">
        <v>1</v>
      </c>
      <c r="C1003" s="348"/>
      <c r="D1003" s="334"/>
      <c r="E1003" s="334"/>
      <c r="F1003" s="334"/>
      <c r="G1003" s="334"/>
      <c r="H1003" s="334"/>
      <c r="I1003" s="334"/>
      <c r="J1003" s="335"/>
      <c r="K1003" s="336"/>
      <c r="L1003" s="336"/>
      <c r="M1003" s="336"/>
      <c r="N1003" s="336"/>
      <c r="O1003" s="336"/>
      <c r="P1003" s="349"/>
      <c r="Q1003" s="337"/>
      <c r="R1003" s="337"/>
      <c r="S1003" s="337"/>
      <c r="T1003" s="337"/>
      <c r="U1003" s="337"/>
      <c r="V1003" s="337"/>
      <c r="W1003" s="337"/>
      <c r="X1003" s="337"/>
      <c r="Y1003" s="338"/>
      <c r="Z1003" s="339"/>
      <c r="AA1003" s="339"/>
      <c r="AB1003" s="340"/>
      <c r="AC1003" s="350"/>
      <c r="AD1003" s="358"/>
      <c r="AE1003" s="358"/>
      <c r="AF1003" s="358"/>
      <c r="AG1003" s="358"/>
      <c r="AH1003" s="364"/>
      <c r="AI1003" s="365"/>
      <c r="AJ1003" s="365"/>
      <c r="AK1003" s="366"/>
      <c r="AL1003" s="344"/>
      <c r="AM1003" s="345"/>
      <c r="AN1003" s="345"/>
      <c r="AO1003" s="346"/>
      <c r="AP1003" s="347"/>
      <c r="AQ1003" s="347"/>
      <c r="AR1003" s="347"/>
      <c r="AS1003" s="347"/>
      <c r="AT1003" s="347"/>
      <c r="AU1003" s="347"/>
      <c r="AV1003" s="347"/>
      <c r="AW1003" s="347"/>
      <c r="AX1003" s="347"/>
    </row>
    <row r="1004" spans="1:50" hidden="1" x14ac:dyDescent="0.15">
      <c r="A1004" s="372">
        <v>2</v>
      </c>
      <c r="B1004" s="372">
        <v>1</v>
      </c>
      <c r="C1004" s="334"/>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64"/>
      <c r="AI1004" s="365"/>
      <c r="AJ1004" s="365"/>
      <c r="AK1004" s="366"/>
      <c r="AL1004" s="344"/>
      <c r="AM1004" s="345"/>
      <c r="AN1004" s="345"/>
      <c r="AO1004" s="346"/>
      <c r="AP1004" s="347"/>
      <c r="AQ1004" s="347"/>
      <c r="AR1004" s="347"/>
      <c r="AS1004" s="347"/>
      <c r="AT1004" s="347"/>
      <c r="AU1004" s="347"/>
      <c r="AV1004" s="347"/>
      <c r="AW1004" s="347"/>
      <c r="AX1004" s="347"/>
    </row>
    <row r="1005" spans="1:50" hidden="1" x14ac:dyDescent="0.15">
      <c r="A1005" s="372">
        <v>3</v>
      </c>
      <c r="B1005" s="372">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61"/>
      <c r="AI1005" s="362"/>
      <c r="AJ1005" s="362"/>
      <c r="AK1005" s="363"/>
      <c r="AL1005" s="344"/>
      <c r="AM1005" s="345"/>
      <c r="AN1005" s="345"/>
      <c r="AO1005" s="346"/>
      <c r="AP1005" s="347"/>
      <c r="AQ1005" s="347"/>
      <c r="AR1005" s="347"/>
      <c r="AS1005" s="347"/>
      <c r="AT1005" s="347"/>
      <c r="AU1005" s="347"/>
      <c r="AV1005" s="347"/>
      <c r="AW1005" s="347"/>
      <c r="AX1005" s="347"/>
    </row>
    <row r="1006" spans="1:50" hidden="1" x14ac:dyDescent="0.15">
      <c r="A1006" s="372">
        <v>4</v>
      </c>
      <c r="B1006" s="372">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61"/>
      <c r="AI1006" s="362"/>
      <c r="AJ1006" s="362"/>
      <c r="AK1006" s="363"/>
      <c r="AL1006" s="344"/>
      <c r="AM1006" s="345"/>
      <c r="AN1006" s="345"/>
      <c r="AO1006" s="346"/>
      <c r="AP1006" s="347"/>
      <c r="AQ1006" s="347"/>
      <c r="AR1006" s="347"/>
      <c r="AS1006" s="347"/>
      <c r="AT1006" s="347"/>
      <c r="AU1006" s="347"/>
      <c r="AV1006" s="347"/>
      <c r="AW1006" s="347"/>
      <c r="AX1006" s="347"/>
    </row>
    <row r="1007" spans="1:50" hidden="1" x14ac:dyDescent="0.15">
      <c r="A1007" s="372">
        <v>5</v>
      </c>
      <c r="B1007" s="372">
        <v>1</v>
      </c>
      <c r="C1007" s="334"/>
      <c r="D1007" s="334"/>
      <c r="E1007" s="334"/>
      <c r="F1007" s="334"/>
      <c r="G1007" s="334"/>
      <c r="H1007" s="334"/>
      <c r="I1007" s="334"/>
      <c r="J1007" s="335"/>
      <c r="K1007" s="336"/>
      <c r="L1007" s="336"/>
      <c r="M1007" s="336"/>
      <c r="N1007" s="336"/>
      <c r="O1007" s="336"/>
      <c r="P1007" s="349"/>
      <c r="Q1007" s="337"/>
      <c r="R1007" s="337"/>
      <c r="S1007" s="337"/>
      <c r="T1007" s="337"/>
      <c r="U1007" s="337"/>
      <c r="V1007" s="337"/>
      <c r="W1007" s="337"/>
      <c r="X1007" s="337"/>
      <c r="Y1007" s="338"/>
      <c r="Z1007" s="339"/>
      <c r="AA1007" s="339"/>
      <c r="AB1007" s="340"/>
      <c r="AC1007" s="341"/>
      <c r="AD1007" s="341"/>
      <c r="AE1007" s="341"/>
      <c r="AF1007" s="341"/>
      <c r="AG1007" s="341"/>
      <c r="AH1007" s="361"/>
      <c r="AI1007" s="362"/>
      <c r="AJ1007" s="362"/>
      <c r="AK1007" s="363"/>
      <c r="AL1007" s="344"/>
      <c r="AM1007" s="345"/>
      <c r="AN1007" s="345"/>
      <c r="AO1007" s="346"/>
      <c r="AP1007" s="347"/>
      <c r="AQ1007" s="347"/>
      <c r="AR1007" s="347"/>
      <c r="AS1007" s="347"/>
      <c r="AT1007" s="347"/>
      <c r="AU1007" s="347"/>
      <c r="AV1007" s="347"/>
      <c r="AW1007" s="347"/>
      <c r="AX1007" s="347"/>
    </row>
    <row r="1008" spans="1:50" hidden="1" x14ac:dyDescent="0.15">
      <c r="A1008" s="372">
        <v>6</v>
      </c>
      <c r="B1008" s="372">
        <v>1</v>
      </c>
      <c r="C1008" s="334"/>
      <c r="D1008" s="334"/>
      <c r="E1008" s="334"/>
      <c r="F1008" s="334"/>
      <c r="G1008" s="334"/>
      <c r="H1008" s="334"/>
      <c r="I1008" s="334"/>
      <c r="J1008" s="335"/>
      <c r="K1008" s="336"/>
      <c r="L1008" s="336"/>
      <c r="M1008" s="336"/>
      <c r="N1008" s="336"/>
      <c r="O1008" s="336"/>
      <c r="P1008" s="349"/>
      <c r="Q1008" s="337"/>
      <c r="R1008" s="337"/>
      <c r="S1008" s="337"/>
      <c r="T1008" s="337"/>
      <c r="U1008" s="337"/>
      <c r="V1008" s="337"/>
      <c r="W1008" s="337"/>
      <c r="X1008" s="337"/>
      <c r="Y1008" s="338"/>
      <c r="Z1008" s="339"/>
      <c r="AA1008" s="339"/>
      <c r="AB1008" s="340"/>
      <c r="AC1008" s="341"/>
      <c r="AD1008" s="341"/>
      <c r="AE1008" s="341"/>
      <c r="AF1008" s="341"/>
      <c r="AG1008" s="341"/>
      <c r="AH1008" s="361"/>
      <c r="AI1008" s="362"/>
      <c r="AJ1008" s="362"/>
      <c r="AK1008" s="363"/>
      <c r="AL1008" s="344"/>
      <c r="AM1008" s="345"/>
      <c r="AN1008" s="345"/>
      <c r="AO1008" s="346"/>
      <c r="AP1008" s="347"/>
      <c r="AQ1008" s="347"/>
      <c r="AR1008" s="347"/>
      <c r="AS1008" s="347"/>
      <c r="AT1008" s="347"/>
      <c r="AU1008" s="347"/>
      <c r="AV1008" s="347"/>
      <c r="AW1008" s="347"/>
      <c r="AX1008" s="347"/>
    </row>
    <row r="1009" spans="1:50" hidden="1" x14ac:dyDescent="0.15">
      <c r="A1009" s="372">
        <v>7</v>
      </c>
      <c r="B1009" s="372">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61"/>
      <c r="AI1009" s="362"/>
      <c r="AJ1009" s="362"/>
      <c r="AK1009" s="363"/>
      <c r="AL1009" s="344"/>
      <c r="AM1009" s="345"/>
      <c r="AN1009" s="345"/>
      <c r="AO1009" s="346"/>
      <c r="AP1009" s="347"/>
      <c r="AQ1009" s="347"/>
      <c r="AR1009" s="347"/>
      <c r="AS1009" s="347"/>
      <c r="AT1009" s="347"/>
      <c r="AU1009" s="347"/>
      <c r="AV1009" s="347"/>
      <c r="AW1009" s="347"/>
      <c r="AX1009" s="347"/>
    </row>
    <row r="1010" spans="1:50" hidden="1" x14ac:dyDescent="0.15">
      <c r="A1010" s="372">
        <v>8</v>
      </c>
      <c r="B1010" s="372">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61"/>
      <c r="AI1010" s="362"/>
      <c r="AJ1010" s="362"/>
      <c r="AK1010" s="363"/>
      <c r="AL1010" s="344"/>
      <c r="AM1010" s="345"/>
      <c r="AN1010" s="345"/>
      <c r="AO1010" s="346"/>
      <c r="AP1010" s="347"/>
      <c r="AQ1010" s="347"/>
      <c r="AR1010" s="347"/>
      <c r="AS1010" s="347"/>
      <c r="AT1010" s="347"/>
      <c r="AU1010" s="347"/>
      <c r="AV1010" s="347"/>
      <c r="AW1010" s="347"/>
      <c r="AX1010" s="347"/>
    </row>
    <row r="1011" spans="1:50" hidden="1" x14ac:dyDescent="0.15">
      <c r="A1011" s="372">
        <v>9</v>
      </c>
      <c r="B1011" s="372">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idden="1" x14ac:dyDescent="0.15">
      <c r="A1012" s="372">
        <v>10</v>
      </c>
      <c r="B1012" s="372">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idden="1" x14ac:dyDescent="0.15">
      <c r="A1013" s="372">
        <v>11</v>
      </c>
      <c r="B1013" s="372">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idden="1" x14ac:dyDescent="0.15">
      <c r="A1014" s="372">
        <v>12</v>
      </c>
      <c r="B1014" s="372">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idden="1" x14ac:dyDescent="0.15">
      <c r="A1015" s="372">
        <v>13</v>
      </c>
      <c r="B1015" s="372">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idden="1" x14ac:dyDescent="0.15">
      <c r="A1016" s="372">
        <v>14</v>
      </c>
      <c r="B1016" s="372">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idden="1" x14ac:dyDescent="0.15">
      <c r="A1017" s="372">
        <v>15</v>
      </c>
      <c r="B1017" s="372">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idden="1" x14ac:dyDescent="0.15">
      <c r="A1018" s="372">
        <v>16</v>
      </c>
      <c r="B1018" s="372">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idden="1" x14ac:dyDescent="0.15">
      <c r="A1019" s="372">
        <v>17</v>
      </c>
      <c r="B1019" s="372">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idden="1" x14ac:dyDescent="0.15">
      <c r="A1020" s="372">
        <v>18</v>
      </c>
      <c r="B1020" s="372">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idden="1" x14ac:dyDescent="0.15">
      <c r="A1021" s="372">
        <v>19</v>
      </c>
      <c r="B1021" s="372">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idden="1" x14ac:dyDescent="0.15">
      <c r="A1022" s="372">
        <v>20</v>
      </c>
      <c r="B1022" s="372">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idden="1" x14ac:dyDescent="0.15">
      <c r="A1023" s="372">
        <v>21</v>
      </c>
      <c r="B1023" s="372">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idden="1" x14ac:dyDescent="0.15">
      <c r="A1024" s="372">
        <v>22</v>
      </c>
      <c r="B1024" s="372">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idden="1" x14ac:dyDescent="0.15">
      <c r="A1025" s="372">
        <v>23</v>
      </c>
      <c r="B1025" s="372">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idden="1" x14ac:dyDescent="0.15">
      <c r="A1026" s="372">
        <v>24</v>
      </c>
      <c r="B1026" s="372">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idden="1" x14ac:dyDescent="0.15">
      <c r="A1027" s="372">
        <v>25</v>
      </c>
      <c r="B1027" s="372">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idden="1" x14ac:dyDescent="0.15">
      <c r="A1028" s="372">
        <v>26</v>
      </c>
      <c r="B1028" s="372">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idden="1" x14ac:dyDescent="0.15">
      <c r="A1029" s="372">
        <v>27</v>
      </c>
      <c r="B1029" s="372">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idden="1" x14ac:dyDescent="0.15">
      <c r="A1030" s="372">
        <v>28</v>
      </c>
      <c r="B1030" s="372">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idden="1" x14ac:dyDescent="0.15">
      <c r="A1031" s="372">
        <v>29</v>
      </c>
      <c r="B1031" s="372">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idden="1" x14ac:dyDescent="0.15">
      <c r="A1032" s="372">
        <v>30</v>
      </c>
      <c r="B1032" s="372">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idden="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idden="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idden="1" x14ac:dyDescent="0.15">
      <c r="A1035" s="351"/>
      <c r="B1035" s="351"/>
      <c r="C1035" s="351" t="s">
        <v>26</v>
      </c>
      <c r="D1035" s="351"/>
      <c r="E1035" s="351"/>
      <c r="F1035" s="351"/>
      <c r="G1035" s="351"/>
      <c r="H1035" s="351"/>
      <c r="I1035" s="351"/>
      <c r="J1035" s="134" t="s">
        <v>223</v>
      </c>
      <c r="K1035" s="352"/>
      <c r="L1035" s="352"/>
      <c r="M1035" s="352"/>
      <c r="N1035" s="352"/>
      <c r="O1035" s="352"/>
      <c r="P1035" s="353" t="s">
        <v>198</v>
      </c>
      <c r="Q1035" s="353"/>
      <c r="R1035" s="353"/>
      <c r="S1035" s="353"/>
      <c r="T1035" s="353"/>
      <c r="U1035" s="353"/>
      <c r="V1035" s="353"/>
      <c r="W1035" s="353"/>
      <c r="X1035" s="353"/>
      <c r="Y1035" s="354" t="s">
        <v>221</v>
      </c>
      <c r="Z1035" s="355"/>
      <c r="AA1035" s="355"/>
      <c r="AB1035" s="355"/>
      <c r="AC1035" s="134" t="s">
        <v>258</v>
      </c>
      <c r="AD1035" s="134"/>
      <c r="AE1035" s="134"/>
      <c r="AF1035" s="134"/>
      <c r="AG1035" s="134"/>
      <c r="AH1035" s="354" t="s">
        <v>286</v>
      </c>
      <c r="AI1035" s="351"/>
      <c r="AJ1035" s="351"/>
      <c r="AK1035" s="351"/>
      <c r="AL1035" s="351" t="s">
        <v>21</v>
      </c>
      <c r="AM1035" s="351"/>
      <c r="AN1035" s="351"/>
      <c r="AO1035" s="356"/>
      <c r="AP1035" s="357" t="s">
        <v>224</v>
      </c>
      <c r="AQ1035" s="357"/>
      <c r="AR1035" s="357"/>
      <c r="AS1035" s="357"/>
      <c r="AT1035" s="357"/>
      <c r="AU1035" s="357"/>
      <c r="AV1035" s="357"/>
      <c r="AW1035" s="357"/>
      <c r="AX1035" s="357"/>
    </row>
    <row r="1036" spans="1:50" hidden="1" x14ac:dyDescent="0.15">
      <c r="A1036" s="372">
        <v>1</v>
      </c>
      <c r="B1036" s="372">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idden="1" x14ac:dyDescent="0.15">
      <c r="A1037" s="372">
        <v>2</v>
      </c>
      <c r="B1037" s="372">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idden="1" x14ac:dyDescent="0.15">
      <c r="A1038" s="372">
        <v>3</v>
      </c>
      <c r="B1038" s="372">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idden="1" x14ac:dyDescent="0.15">
      <c r="A1039" s="372">
        <v>4</v>
      </c>
      <c r="B1039" s="372">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idden="1" x14ac:dyDescent="0.15">
      <c r="A1040" s="372">
        <v>5</v>
      </c>
      <c r="B1040" s="372">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idden="1" x14ac:dyDescent="0.15">
      <c r="A1041" s="372">
        <v>6</v>
      </c>
      <c r="B1041" s="372">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idden="1" x14ac:dyDescent="0.15">
      <c r="A1042" s="372">
        <v>7</v>
      </c>
      <c r="B1042" s="372">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idden="1" x14ac:dyDescent="0.15">
      <c r="A1043" s="372">
        <v>8</v>
      </c>
      <c r="B1043" s="372">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idden="1" x14ac:dyDescent="0.15">
      <c r="A1044" s="372">
        <v>9</v>
      </c>
      <c r="B1044" s="372">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idden="1" x14ac:dyDescent="0.15">
      <c r="A1045" s="372">
        <v>10</v>
      </c>
      <c r="B1045" s="372">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idden="1" x14ac:dyDescent="0.15">
      <c r="A1046" s="372">
        <v>11</v>
      </c>
      <c r="B1046" s="372">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idden="1" x14ac:dyDescent="0.15">
      <c r="A1047" s="372">
        <v>12</v>
      </c>
      <c r="B1047" s="372">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idden="1" x14ac:dyDescent="0.15">
      <c r="A1048" s="372">
        <v>13</v>
      </c>
      <c r="B1048" s="372">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idden="1" x14ac:dyDescent="0.15">
      <c r="A1049" s="372">
        <v>14</v>
      </c>
      <c r="B1049" s="372">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idden="1" x14ac:dyDescent="0.15">
      <c r="A1050" s="372">
        <v>15</v>
      </c>
      <c r="B1050" s="372">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idden="1" x14ac:dyDescent="0.15">
      <c r="A1051" s="372">
        <v>16</v>
      </c>
      <c r="B1051" s="372">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idden="1" x14ac:dyDescent="0.15">
      <c r="A1052" s="372">
        <v>17</v>
      </c>
      <c r="B1052" s="372">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idden="1" x14ac:dyDescent="0.15">
      <c r="A1053" s="372">
        <v>18</v>
      </c>
      <c r="B1053" s="372">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idden="1" x14ac:dyDescent="0.15">
      <c r="A1054" s="372">
        <v>19</v>
      </c>
      <c r="B1054" s="372">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idden="1" x14ac:dyDescent="0.15">
      <c r="A1055" s="372">
        <v>20</v>
      </c>
      <c r="B1055" s="372">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idden="1" x14ac:dyDescent="0.15">
      <c r="A1056" s="372">
        <v>21</v>
      </c>
      <c r="B1056" s="372">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idden="1" x14ac:dyDescent="0.15">
      <c r="A1057" s="372">
        <v>22</v>
      </c>
      <c r="B1057" s="372">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idden="1" x14ac:dyDescent="0.15">
      <c r="A1058" s="372">
        <v>23</v>
      </c>
      <c r="B1058" s="372">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idden="1" x14ac:dyDescent="0.15">
      <c r="A1059" s="372">
        <v>24</v>
      </c>
      <c r="B1059" s="372">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idden="1" x14ac:dyDescent="0.15">
      <c r="A1060" s="372">
        <v>25</v>
      </c>
      <c r="B1060" s="372">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idden="1" x14ac:dyDescent="0.15">
      <c r="A1061" s="372">
        <v>26</v>
      </c>
      <c r="B1061" s="372">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idden="1" x14ac:dyDescent="0.15">
      <c r="A1062" s="372">
        <v>27</v>
      </c>
      <c r="B1062" s="372">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idden="1" x14ac:dyDescent="0.15">
      <c r="A1063" s="372">
        <v>28</v>
      </c>
      <c r="B1063" s="372">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idden="1" x14ac:dyDescent="0.15">
      <c r="A1064" s="372">
        <v>29</v>
      </c>
      <c r="B1064" s="372">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idden="1" x14ac:dyDescent="0.15">
      <c r="A1065" s="372">
        <v>30</v>
      </c>
      <c r="B1065" s="372">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idden="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idden="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idden="1" x14ac:dyDescent="0.15">
      <c r="A1068" s="351"/>
      <c r="B1068" s="351"/>
      <c r="C1068" s="351" t="s">
        <v>26</v>
      </c>
      <c r="D1068" s="351"/>
      <c r="E1068" s="351"/>
      <c r="F1068" s="351"/>
      <c r="G1068" s="351"/>
      <c r="H1068" s="351"/>
      <c r="I1068" s="351"/>
      <c r="J1068" s="134" t="s">
        <v>223</v>
      </c>
      <c r="K1068" s="352"/>
      <c r="L1068" s="352"/>
      <c r="M1068" s="352"/>
      <c r="N1068" s="352"/>
      <c r="O1068" s="352"/>
      <c r="P1068" s="353" t="s">
        <v>198</v>
      </c>
      <c r="Q1068" s="353"/>
      <c r="R1068" s="353"/>
      <c r="S1068" s="353"/>
      <c r="T1068" s="353"/>
      <c r="U1068" s="353"/>
      <c r="V1068" s="353"/>
      <c r="W1068" s="353"/>
      <c r="X1068" s="353"/>
      <c r="Y1068" s="354" t="s">
        <v>221</v>
      </c>
      <c r="Z1068" s="355"/>
      <c r="AA1068" s="355"/>
      <c r="AB1068" s="355"/>
      <c r="AC1068" s="134" t="s">
        <v>258</v>
      </c>
      <c r="AD1068" s="134"/>
      <c r="AE1068" s="134"/>
      <c r="AF1068" s="134"/>
      <c r="AG1068" s="134"/>
      <c r="AH1068" s="354" t="s">
        <v>286</v>
      </c>
      <c r="AI1068" s="351"/>
      <c r="AJ1068" s="351"/>
      <c r="AK1068" s="351"/>
      <c r="AL1068" s="351" t="s">
        <v>21</v>
      </c>
      <c r="AM1068" s="351"/>
      <c r="AN1068" s="351"/>
      <c r="AO1068" s="356"/>
      <c r="AP1068" s="357" t="s">
        <v>224</v>
      </c>
      <c r="AQ1068" s="357"/>
      <c r="AR1068" s="357"/>
      <c r="AS1068" s="357"/>
      <c r="AT1068" s="357"/>
      <c r="AU1068" s="357"/>
      <c r="AV1068" s="357"/>
      <c r="AW1068" s="357"/>
      <c r="AX1068" s="357"/>
    </row>
    <row r="1069" spans="1:50" hidden="1" x14ac:dyDescent="0.15">
      <c r="A1069" s="372">
        <v>1</v>
      </c>
      <c r="B1069" s="372">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idden="1" x14ac:dyDescent="0.15">
      <c r="A1070" s="372">
        <v>2</v>
      </c>
      <c r="B1070" s="372">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idden="1" x14ac:dyDescent="0.15">
      <c r="A1071" s="372">
        <v>3</v>
      </c>
      <c r="B1071" s="372">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idden="1" x14ac:dyDescent="0.15">
      <c r="A1072" s="372">
        <v>4</v>
      </c>
      <c r="B1072" s="372">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idden="1" x14ac:dyDescent="0.15">
      <c r="A1073" s="372">
        <v>5</v>
      </c>
      <c r="B1073" s="372">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idden="1" x14ac:dyDescent="0.15">
      <c r="A1074" s="372">
        <v>6</v>
      </c>
      <c r="B1074" s="372">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idden="1" x14ac:dyDescent="0.15">
      <c r="A1075" s="372">
        <v>7</v>
      </c>
      <c r="B1075" s="372">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idden="1" x14ac:dyDescent="0.15">
      <c r="A1076" s="372">
        <v>8</v>
      </c>
      <c r="B1076" s="372">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idden="1" x14ac:dyDescent="0.15">
      <c r="A1077" s="372">
        <v>9</v>
      </c>
      <c r="B1077" s="372">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idden="1" x14ac:dyDescent="0.15">
      <c r="A1078" s="372">
        <v>10</v>
      </c>
      <c r="B1078" s="372">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idden="1" x14ac:dyDescent="0.15">
      <c r="A1079" s="372">
        <v>11</v>
      </c>
      <c r="B1079" s="372">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idden="1" x14ac:dyDescent="0.15">
      <c r="A1080" s="372">
        <v>12</v>
      </c>
      <c r="B1080" s="372">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idden="1" x14ac:dyDescent="0.15">
      <c r="A1081" s="372">
        <v>13</v>
      </c>
      <c r="B1081" s="372">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idden="1" x14ac:dyDescent="0.15">
      <c r="A1082" s="372">
        <v>14</v>
      </c>
      <c r="B1082" s="372">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idden="1" x14ac:dyDescent="0.15">
      <c r="A1083" s="372">
        <v>15</v>
      </c>
      <c r="B1083" s="372">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idden="1" x14ac:dyDescent="0.15">
      <c r="A1084" s="372">
        <v>16</v>
      </c>
      <c r="B1084" s="372">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idden="1" x14ac:dyDescent="0.15">
      <c r="A1085" s="372">
        <v>17</v>
      </c>
      <c r="B1085" s="372">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idden="1" x14ac:dyDescent="0.15">
      <c r="A1086" s="372">
        <v>18</v>
      </c>
      <c r="B1086" s="372">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idden="1" x14ac:dyDescent="0.15">
      <c r="A1087" s="372">
        <v>19</v>
      </c>
      <c r="B1087" s="372">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idden="1" x14ac:dyDescent="0.15">
      <c r="A1088" s="372">
        <v>20</v>
      </c>
      <c r="B1088" s="372">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idden="1" x14ac:dyDescent="0.15">
      <c r="A1089" s="372">
        <v>21</v>
      </c>
      <c r="B1089" s="372">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idden="1" x14ac:dyDescent="0.15">
      <c r="A1090" s="372">
        <v>22</v>
      </c>
      <c r="B1090" s="372">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idden="1" x14ac:dyDescent="0.15">
      <c r="A1091" s="372">
        <v>23</v>
      </c>
      <c r="B1091" s="372">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idden="1" x14ac:dyDescent="0.15">
      <c r="A1092" s="372">
        <v>24</v>
      </c>
      <c r="B1092" s="372">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idden="1" x14ac:dyDescent="0.15">
      <c r="A1093" s="372">
        <v>25</v>
      </c>
      <c r="B1093" s="372">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idden="1" x14ac:dyDescent="0.15">
      <c r="A1094" s="372">
        <v>26</v>
      </c>
      <c r="B1094" s="372">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idden="1" x14ac:dyDescent="0.15">
      <c r="A1095" s="372">
        <v>27</v>
      </c>
      <c r="B1095" s="372">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idden="1" x14ac:dyDescent="0.15">
      <c r="A1096" s="372">
        <v>28</v>
      </c>
      <c r="B1096" s="372">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idden="1" x14ac:dyDescent="0.15">
      <c r="A1097" s="372">
        <v>29</v>
      </c>
      <c r="B1097" s="372">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idden="1" x14ac:dyDescent="0.15">
      <c r="A1098" s="372">
        <v>30</v>
      </c>
      <c r="B1098" s="372">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idden="1" x14ac:dyDescent="0.15">
      <c r="A1099" s="385" t="s">
        <v>249</v>
      </c>
      <c r="B1099" s="386"/>
      <c r="C1099" s="386"/>
      <c r="D1099" s="386"/>
      <c r="E1099" s="386"/>
      <c r="F1099" s="386"/>
      <c r="G1099" s="386"/>
      <c r="H1099" s="386"/>
      <c r="I1099" s="386"/>
      <c r="J1099" s="386"/>
      <c r="K1099" s="386"/>
      <c r="L1099" s="386"/>
      <c r="M1099" s="386"/>
      <c r="N1099" s="386"/>
      <c r="O1099" s="386"/>
      <c r="P1099" s="386"/>
      <c r="Q1099" s="386"/>
      <c r="R1099" s="386"/>
      <c r="S1099" s="386"/>
      <c r="T1099" s="386"/>
      <c r="U1099" s="386"/>
      <c r="V1099" s="386"/>
      <c r="W1099" s="386"/>
      <c r="X1099" s="386"/>
      <c r="Y1099" s="386"/>
      <c r="Z1099" s="386"/>
      <c r="AA1099" s="386"/>
      <c r="AB1099" s="386"/>
      <c r="AC1099" s="386"/>
      <c r="AD1099" s="386"/>
      <c r="AE1099" s="386"/>
      <c r="AF1099" s="386"/>
      <c r="AG1099" s="386"/>
      <c r="AH1099" s="386"/>
      <c r="AI1099" s="386"/>
      <c r="AJ1099" s="386"/>
      <c r="AK1099" s="387"/>
      <c r="AL1099" s="266" t="s">
        <v>264</v>
      </c>
      <c r="AM1099" s="267"/>
      <c r="AN1099" s="267"/>
      <c r="AO1099" s="65"/>
      <c r="AP1099" s="59"/>
      <c r="AQ1099" s="59"/>
      <c r="AR1099" s="59"/>
      <c r="AS1099" s="59"/>
      <c r="AT1099" s="59"/>
      <c r="AU1099" s="59"/>
      <c r="AV1099" s="59"/>
      <c r="AW1099" s="59"/>
      <c r="AX1099" s="60"/>
    </row>
    <row r="1100" spans="1:50" hidden="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25" hidden="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idden="1" x14ac:dyDescent="0.15">
      <c r="A1102" s="372"/>
      <c r="B1102" s="372"/>
      <c r="C1102" s="134" t="s">
        <v>217</v>
      </c>
      <c r="D1102" s="388"/>
      <c r="E1102" s="134" t="s">
        <v>216</v>
      </c>
      <c r="F1102" s="388"/>
      <c r="G1102" s="388"/>
      <c r="H1102" s="388"/>
      <c r="I1102" s="388"/>
      <c r="J1102" s="134" t="s">
        <v>223</v>
      </c>
      <c r="K1102" s="134"/>
      <c r="L1102" s="134"/>
      <c r="M1102" s="134"/>
      <c r="N1102" s="134"/>
      <c r="O1102" s="134"/>
      <c r="P1102" s="354" t="s">
        <v>27</v>
      </c>
      <c r="Q1102" s="354"/>
      <c r="R1102" s="354"/>
      <c r="S1102" s="354"/>
      <c r="T1102" s="354"/>
      <c r="U1102" s="354"/>
      <c r="V1102" s="354"/>
      <c r="W1102" s="354"/>
      <c r="X1102" s="354"/>
      <c r="Y1102" s="134" t="s">
        <v>225</v>
      </c>
      <c r="Z1102" s="388"/>
      <c r="AA1102" s="388"/>
      <c r="AB1102" s="388"/>
      <c r="AC1102" s="134" t="s">
        <v>199</v>
      </c>
      <c r="AD1102" s="134"/>
      <c r="AE1102" s="134"/>
      <c r="AF1102" s="134"/>
      <c r="AG1102" s="134"/>
      <c r="AH1102" s="354" t="s">
        <v>212</v>
      </c>
      <c r="AI1102" s="355"/>
      <c r="AJ1102" s="355"/>
      <c r="AK1102" s="355"/>
      <c r="AL1102" s="355" t="s">
        <v>21</v>
      </c>
      <c r="AM1102" s="355"/>
      <c r="AN1102" s="355"/>
      <c r="AO1102" s="389"/>
      <c r="AP1102" s="357" t="s">
        <v>250</v>
      </c>
      <c r="AQ1102" s="357"/>
      <c r="AR1102" s="357"/>
      <c r="AS1102" s="357"/>
      <c r="AT1102" s="357"/>
      <c r="AU1102" s="357"/>
      <c r="AV1102" s="357"/>
      <c r="AW1102" s="357"/>
      <c r="AX1102" s="357"/>
    </row>
    <row r="1103" spans="1:50" hidden="1" x14ac:dyDescent="0.15">
      <c r="A1103" s="372">
        <v>1</v>
      </c>
      <c r="B1103" s="372">
        <v>1</v>
      </c>
      <c r="C1103" s="370"/>
      <c r="D1103" s="370"/>
      <c r="E1103" s="371"/>
      <c r="F1103" s="371"/>
      <c r="G1103" s="371"/>
      <c r="H1103" s="371"/>
      <c r="I1103" s="371"/>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idden="1" x14ac:dyDescent="0.15">
      <c r="A1104" s="372">
        <v>2</v>
      </c>
      <c r="B1104" s="372">
        <v>1</v>
      </c>
      <c r="C1104" s="370"/>
      <c r="D1104" s="370"/>
      <c r="E1104" s="371"/>
      <c r="F1104" s="371"/>
      <c r="G1104" s="371"/>
      <c r="H1104" s="371"/>
      <c r="I1104" s="371"/>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idden="1" x14ac:dyDescent="0.15">
      <c r="A1105" s="372">
        <v>3</v>
      </c>
      <c r="B1105" s="372">
        <v>1</v>
      </c>
      <c r="C1105" s="370"/>
      <c r="D1105" s="370"/>
      <c r="E1105" s="371"/>
      <c r="F1105" s="371"/>
      <c r="G1105" s="371"/>
      <c r="H1105" s="371"/>
      <c r="I1105" s="371"/>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idden="1" x14ac:dyDescent="0.15">
      <c r="A1106" s="372">
        <v>4</v>
      </c>
      <c r="B1106" s="372">
        <v>1</v>
      </c>
      <c r="C1106" s="370"/>
      <c r="D1106" s="370"/>
      <c r="E1106" s="371"/>
      <c r="F1106" s="371"/>
      <c r="G1106" s="371"/>
      <c r="H1106" s="371"/>
      <c r="I1106" s="371"/>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idden="1" x14ac:dyDescent="0.15">
      <c r="A1107" s="372">
        <v>5</v>
      </c>
      <c r="B1107" s="372">
        <v>1</v>
      </c>
      <c r="C1107" s="370"/>
      <c r="D1107" s="370"/>
      <c r="E1107" s="371"/>
      <c r="F1107" s="371"/>
      <c r="G1107" s="371"/>
      <c r="H1107" s="371"/>
      <c r="I1107" s="371"/>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idden="1" x14ac:dyDescent="0.15">
      <c r="A1108" s="372">
        <v>6</v>
      </c>
      <c r="B1108" s="372">
        <v>1</v>
      </c>
      <c r="C1108" s="370"/>
      <c r="D1108" s="370"/>
      <c r="E1108" s="371"/>
      <c r="F1108" s="371"/>
      <c r="G1108" s="371"/>
      <c r="H1108" s="371"/>
      <c r="I1108" s="371"/>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idden="1" x14ac:dyDescent="0.15">
      <c r="A1109" s="372">
        <v>7</v>
      </c>
      <c r="B1109" s="372">
        <v>1</v>
      </c>
      <c r="C1109" s="370"/>
      <c r="D1109" s="370"/>
      <c r="E1109" s="371"/>
      <c r="F1109" s="371"/>
      <c r="G1109" s="371"/>
      <c r="H1109" s="371"/>
      <c r="I1109" s="371"/>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idden="1" x14ac:dyDescent="0.15">
      <c r="A1110" s="372">
        <v>8</v>
      </c>
      <c r="B1110" s="372">
        <v>1</v>
      </c>
      <c r="C1110" s="370"/>
      <c r="D1110" s="370"/>
      <c r="E1110" s="371"/>
      <c r="F1110" s="371"/>
      <c r="G1110" s="371"/>
      <c r="H1110" s="371"/>
      <c r="I1110" s="371"/>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idden="1" x14ac:dyDescent="0.15">
      <c r="A1111" s="372">
        <v>9</v>
      </c>
      <c r="B1111" s="372">
        <v>1</v>
      </c>
      <c r="C1111" s="370"/>
      <c r="D1111" s="370"/>
      <c r="E1111" s="371"/>
      <c r="F1111" s="371"/>
      <c r="G1111" s="371"/>
      <c r="H1111" s="371"/>
      <c r="I1111" s="371"/>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idden="1" x14ac:dyDescent="0.15">
      <c r="A1112" s="372">
        <v>10</v>
      </c>
      <c r="B1112" s="372">
        <v>1</v>
      </c>
      <c r="C1112" s="370"/>
      <c r="D1112" s="370"/>
      <c r="E1112" s="371"/>
      <c r="F1112" s="371"/>
      <c r="G1112" s="371"/>
      <c r="H1112" s="371"/>
      <c r="I1112" s="371"/>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idden="1" x14ac:dyDescent="0.15">
      <c r="A1113" s="372">
        <v>11</v>
      </c>
      <c r="B1113" s="372">
        <v>1</v>
      </c>
      <c r="C1113" s="370"/>
      <c r="D1113" s="370"/>
      <c r="E1113" s="371"/>
      <c r="F1113" s="371"/>
      <c r="G1113" s="371"/>
      <c r="H1113" s="371"/>
      <c r="I1113" s="371"/>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idden="1" x14ac:dyDescent="0.15">
      <c r="A1114" s="372">
        <v>12</v>
      </c>
      <c r="B1114" s="372">
        <v>1</v>
      </c>
      <c r="C1114" s="370"/>
      <c r="D1114" s="370"/>
      <c r="E1114" s="371"/>
      <c r="F1114" s="371"/>
      <c r="G1114" s="371"/>
      <c r="H1114" s="371"/>
      <c r="I1114" s="371"/>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idden="1" x14ac:dyDescent="0.15">
      <c r="A1115" s="372">
        <v>13</v>
      </c>
      <c r="B1115" s="372">
        <v>1</v>
      </c>
      <c r="C1115" s="370"/>
      <c r="D1115" s="370"/>
      <c r="E1115" s="371"/>
      <c r="F1115" s="371"/>
      <c r="G1115" s="371"/>
      <c r="H1115" s="371"/>
      <c r="I1115" s="371"/>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idden="1" x14ac:dyDescent="0.15">
      <c r="A1116" s="372">
        <v>14</v>
      </c>
      <c r="B1116" s="372">
        <v>1</v>
      </c>
      <c r="C1116" s="370"/>
      <c r="D1116" s="370"/>
      <c r="E1116" s="371"/>
      <c r="F1116" s="371"/>
      <c r="G1116" s="371"/>
      <c r="H1116" s="371"/>
      <c r="I1116" s="371"/>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idden="1" x14ac:dyDescent="0.15">
      <c r="A1117" s="372">
        <v>15</v>
      </c>
      <c r="B1117" s="372">
        <v>1</v>
      </c>
      <c r="C1117" s="370"/>
      <c r="D1117" s="370"/>
      <c r="E1117" s="371"/>
      <c r="F1117" s="371"/>
      <c r="G1117" s="371"/>
      <c r="H1117" s="371"/>
      <c r="I1117" s="371"/>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idden="1" x14ac:dyDescent="0.15">
      <c r="A1118" s="372">
        <v>16</v>
      </c>
      <c r="B1118" s="372">
        <v>1</v>
      </c>
      <c r="C1118" s="370"/>
      <c r="D1118" s="370"/>
      <c r="E1118" s="371"/>
      <c r="F1118" s="371"/>
      <c r="G1118" s="371"/>
      <c r="H1118" s="371"/>
      <c r="I1118" s="371"/>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idden="1" x14ac:dyDescent="0.15">
      <c r="A1119" s="372">
        <v>17</v>
      </c>
      <c r="B1119" s="372">
        <v>1</v>
      </c>
      <c r="C1119" s="370"/>
      <c r="D1119" s="370"/>
      <c r="E1119" s="371"/>
      <c r="F1119" s="371"/>
      <c r="G1119" s="371"/>
      <c r="H1119" s="371"/>
      <c r="I1119" s="371"/>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idden="1" x14ac:dyDescent="0.15">
      <c r="A1120" s="372">
        <v>18</v>
      </c>
      <c r="B1120" s="372">
        <v>1</v>
      </c>
      <c r="C1120" s="370"/>
      <c r="D1120" s="370"/>
      <c r="E1120" s="132"/>
      <c r="F1120" s="371"/>
      <c r="G1120" s="371"/>
      <c r="H1120" s="371"/>
      <c r="I1120" s="371"/>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idden="1" x14ac:dyDescent="0.15">
      <c r="A1121" s="372">
        <v>19</v>
      </c>
      <c r="B1121" s="372">
        <v>1</v>
      </c>
      <c r="C1121" s="370"/>
      <c r="D1121" s="370"/>
      <c r="E1121" s="371"/>
      <c r="F1121" s="371"/>
      <c r="G1121" s="371"/>
      <c r="H1121" s="371"/>
      <c r="I1121" s="371"/>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idden="1" x14ac:dyDescent="0.15">
      <c r="A1122" s="372">
        <v>20</v>
      </c>
      <c r="B1122" s="372">
        <v>1</v>
      </c>
      <c r="C1122" s="370"/>
      <c r="D1122" s="370"/>
      <c r="E1122" s="371"/>
      <c r="F1122" s="371"/>
      <c r="G1122" s="371"/>
      <c r="H1122" s="371"/>
      <c r="I1122" s="371"/>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idden="1" x14ac:dyDescent="0.15">
      <c r="A1123" s="372">
        <v>21</v>
      </c>
      <c r="B1123" s="372">
        <v>1</v>
      </c>
      <c r="C1123" s="370"/>
      <c r="D1123" s="370"/>
      <c r="E1123" s="371"/>
      <c r="F1123" s="371"/>
      <c r="G1123" s="371"/>
      <c r="H1123" s="371"/>
      <c r="I1123" s="371"/>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idden="1" x14ac:dyDescent="0.15">
      <c r="A1124" s="372">
        <v>22</v>
      </c>
      <c r="B1124" s="372">
        <v>1</v>
      </c>
      <c r="C1124" s="370"/>
      <c r="D1124" s="370"/>
      <c r="E1124" s="371"/>
      <c r="F1124" s="371"/>
      <c r="G1124" s="371"/>
      <c r="H1124" s="371"/>
      <c r="I1124" s="371"/>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idden="1" x14ac:dyDescent="0.15">
      <c r="A1125" s="372">
        <v>23</v>
      </c>
      <c r="B1125" s="372">
        <v>1</v>
      </c>
      <c r="C1125" s="370"/>
      <c r="D1125" s="370"/>
      <c r="E1125" s="371"/>
      <c r="F1125" s="371"/>
      <c r="G1125" s="371"/>
      <c r="H1125" s="371"/>
      <c r="I1125" s="371"/>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idden="1" x14ac:dyDescent="0.15">
      <c r="A1126" s="372">
        <v>24</v>
      </c>
      <c r="B1126" s="372">
        <v>1</v>
      </c>
      <c r="C1126" s="370"/>
      <c r="D1126" s="370"/>
      <c r="E1126" s="371"/>
      <c r="F1126" s="371"/>
      <c r="G1126" s="371"/>
      <c r="H1126" s="371"/>
      <c r="I1126" s="371"/>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idden="1" x14ac:dyDescent="0.15">
      <c r="A1127" s="372">
        <v>25</v>
      </c>
      <c r="B1127" s="372">
        <v>1</v>
      </c>
      <c r="C1127" s="370"/>
      <c r="D1127" s="370"/>
      <c r="E1127" s="371"/>
      <c r="F1127" s="371"/>
      <c r="G1127" s="371"/>
      <c r="H1127" s="371"/>
      <c r="I1127" s="371"/>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idden="1" x14ac:dyDescent="0.15">
      <c r="A1128" s="372">
        <v>26</v>
      </c>
      <c r="B1128" s="372">
        <v>1</v>
      </c>
      <c r="C1128" s="370"/>
      <c r="D1128" s="370"/>
      <c r="E1128" s="371"/>
      <c r="F1128" s="371"/>
      <c r="G1128" s="371"/>
      <c r="H1128" s="371"/>
      <c r="I1128" s="371"/>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idden="1" x14ac:dyDescent="0.15">
      <c r="A1129" s="372">
        <v>27</v>
      </c>
      <c r="B1129" s="372">
        <v>1</v>
      </c>
      <c r="C1129" s="370"/>
      <c r="D1129" s="370"/>
      <c r="E1129" s="371"/>
      <c r="F1129" s="371"/>
      <c r="G1129" s="371"/>
      <c r="H1129" s="371"/>
      <c r="I1129" s="371"/>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idden="1" x14ac:dyDescent="0.15">
      <c r="A1130" s="372">
        <v>28</v>
      </c>
      <c r="B1130" s="372">
        <v>1</v>
      </c>
      <c r="C1130" s="370"/>
      <c r="D1130" s="370"/>
      <c r="E1130" s="371"/>
      <c r="F1130" s="371"/>
      <c r="G1130" s="371"/>
      <c r="H1130" s="371"/>
      <c r="I1130" s="371"/>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idden="1" x14ac:dyDescent="0.15">
      <c r="A1131" s="372">
        <v>29</v>
      </c>
      <c r="B1131" s="372">
        <v>1</v>
      </c>
      <c r="C1131" s="370"/>
      <c r="D1131" s="370"/>
      <c r="E1131" s="371"/>
      <c r="F1131" s="371"/>
      <c r="G1131" s="371"/>
      <c r="H1131" s="371"/>
      <c r="I1131" s="371"/>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idden="1" x14ac:dyDescent="0.15">
      <c r="A1132" s="372">
        <v>30</v>
      </c>
      <c r="B1132" s="372">
        <v>1</v>
      </c>
      <c r="C1132" s="370"/>
      <c r="D1132" s="370"/>
      <c r="E1132" s="371"/>
      <c r="F1132" s="371"/>
      <c r="G1132" s="371"/>
      <c r="H1132" s="371"/>
      <c r="I1132" s="371"/>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9" priority="14117">
      <formula>IF(RIGHT(TEXT(P14,"0.#"),1)=".",FALSE,TRUE)</formula>
    </cfRule>
    <cfRule type="expression" dxfId="2128" priority="14118">
      <formula>IF(RIGHT(TEXT(P14,"0.#"),1)=".",TRUE,FALSE)</formula>
    </cfRule>
  </conditionalFormatting>
  <conditionalFormatting sqref="P18:AX18">
    <cfRule type="expression" dxfId="2127" priority="13993">
      <formula>IF(RIGHT(TEXT(P18,"0.#"),1)=".",FALSE,TRUE)</formula>
    </cfRule>
    <cfRule type="expression" dxfId="2126" priority="13994">
      <formula>IF(RIGHT(TEXT(P18,"0.#"),1)=".",TRUE,FALSE)</formula>
    </cfRule>
  </conditionalFormatting>
  <conditionalFormatting sqref="Y783">
    <cfRule type="expression" dxfId="2125" priority="13989">
      <formula>IF(RIGHT(TEXT(Y783,"0.#"),1)=".",FALSE,TRUE)</formula>
    </cfRule>
    <cfRule type="expression" dxfId="2124" priority="13990">
      <formula>IF(RIGHT(TEXT(Y783,"0.#"),1)=".",TRUE,FALSE)</formula>
    </cfRule>
  </conditionalFormatting>
  <conditionalFormatting sqref="Y792">
    <cfRule type="expression" dxfId="2123" priority="13985">
      <formula>IF(RIGHT(TEXT(Y792,"0.#"),1)=".",FALSE,TRUE)</formula>
    </cfRule>
    <cfRule type="expression" dxfId="2122" priority="13986">
      <formula>IF(RIGHT(TEXT(Y792,"0.#"),1)=".",TRUE,FALSE)</formula>
    </cfRule>
  </conditionalFormatting>
  <conditionalFormatting sqref="Y823:Y830 Y821 Y810:Y817 Y808 Y797:Y804 Y795">
    <cfRule type="expression" dxfId="2121" priority="13767">
      <formula>IF(RIGHT(TEXT(Y795,"0.#"),1)=".",FALSE,TRUE)</formula>
    </cfRule>
    <cfRule type="expression" dxfId="2120" priority="13768">
      <formula>IF(RIGHT(TEXT(Y795,"0.#"),1)=".",TRUE,FALSE)</formula>
    </cfRule>
  </conditionalFormatting>
  <conditionalFormatting sqref="P16:AQ17 P15:AX15 AK13:AX13">
    <cfRule type="expression" dxfId="2119" priority="13815">
      <formula>IF(RIGHT(TEXT(P13,"0.#"),1)=".",FALSE,TRUE)</formula>
    </cfRule>
    <cfRule type="expression" dxfId="2118" priority="13816">
      <formula>IF(RIGHT(TEXT(P13,"0.#"),1)=".",TRUE,FALSE)</formula>
    </cfRule>
  </conditionalFormatting>
  <conditionalFormatting sqref="P19:AJ19">
    <cfRule type="expression" dxfId="2117" priority="13813">
      <formula>IF(RIGHT(TEXT(P19,"0.#"),1)=".",FALSE,TRUE)</formula>
    </cfRule>
    <cfRule type="expression" dxfId="2116" priority="13814">
      <formula>IF(RIGHT(TEXT(P19,"0.#"),1)=".",TRUE,FALSE)</formula>
    </cfRule>
  </conditionalFormatting>
  <conditionalFormatting sqref="Y784:Y791 Y782">
    <cfRule type="expression" dxfId="2115" priority="13791">
      <formula>IF(RIGHT(TEXT(Y782,"0.#"),1)=".",FALSE,TRUE)</formula>
    </cfRule>
    <cfRule type="expression" dxfId="2114" priority="13792">
      <formula>IF(RIGHT(TEXT(Y782,"0.#"),1)=".",TRUE,FALSE)</formula>
    </cfRule>
  </conditionalFormatting>
  <conditionalFormatting sqref="AU783">
    <cfRule type="expression" dxfId="2113" priority="13789">
      <formula>IF(RIGHT(TEXT(AU783,"0.#"),1)=".",FALSE,TRUE)</formula>
    </cfRule>
    <cfRule type="expression" dxfId="2112" priority="13790">
      <formula>IF(RIGHT(TEXT(AU783,"0.#"),1)=".",TRUE,FALSE)</formula>
    </cfRule>
  </conditionalFormatting>
  <conditionalFormatting sqref="AU792">
    <cfRule type="expression" dxfId="2111" priority="13787">
      <formula>IF(RIGHT(TEXT(AU792,"0.#"),1)=".",FALSE,TRUE)</formula>
    </cfRule>
    <cfRule type="expression" dxfId="2110" priority="13788">
      <formula>IF(RIGHT(TEXT(AU792,"0.#"),1)=".",TRUE,FALSE)</formula>
    </cfRule>
  </conditionalFormatting>
  <conditionalFormatting sqref="AU784:AU791 AU782">
    <cfRule type="expression" dxfId="2109" priority="13785">
      <formula>IF(RIGHT(TEXT(AU782,"0.#"),1)=".",FALSE,TRUE)</formula>
    </cfRule>
    <cfRule type="expression" dxfId="2108" priority="13786">
      <formula>IF(RIGHT(TEXT(AU782,"0.#"),1)=".",TRUE,FALSE)</formula>
    </cfRule>
  </conditionalFormatting>
  <conditionalFormatting sqref="Y822 Y809 Y796">
    <cfRule type="expression" dxfId="2107" priority="13771">
      <formula>IF(RIGHT(TEXT(Y796,"0.#"),1)=".",FALSE,TRUE)</formula>
    </cfRule>
    <cfRule type="expression" dxfId="2106" priority="13772">
      <formula>IF(RIGHT(TEXT(Y796,"0.#"),1)=".",TRUE,FALSE)</formula>
    </cfRule>
  </conditionalFormatting>
  <conditionalFormatting sqref="Y831 Y818 Y805">
    <cfRule type="expression" dxfId="2105" priority="13769">
      <formula>IF(RIGHT(TEXT(Y805,"0.#"),1)=".",FALSE,TRUE)</formula>
    </cfRule>
    <cfRule type="expression" dxfId="2104" priority="13770">
      <formula>IF(RIGHT(TEXT(Y805,"0.#"),1)=".",TRUE,FALSE)</formula>
    </cfRule>
  </conditionalFormatting>
  <conditionalFormatting sqref="AU822 AU809 AU796">
    <cfRule type="expression" dxfId="2103" priority="13765">
      <formula>IF(RIGHT(TEXT(AU796,"0.#"),1)=".",FALSE,TRUE)</formula>
    </cfRule>
    <cfRule type="expression" dxfId="2102" priority="13766">
      <formula>IF(RIGHT(TEXT(AU796,"0.#"),1)=".",TRUE,FALSE)</formula>
    </cfRule>
  </conditionalFormatting>
  <conditionalFormatting sqref="AU831 AU818 AU805">
    <cfRule type="expression" dxfId="2101" priority="13763">
      <formula>IF(RIGHT(TEXT(AU805,"0.#"),1)=".",FALSE,TRUE)</formula>
    </cfRule>
    <cfRule type="expression" dxfId="2100" priority="13764">
      <formula>IF(RIGHT(TEXT(AU805,"0.#"),1)=".",TRUE,FALSE)</formula>
    </cfRule>
  </conditionalFormatting>
  <conditionalFormatting sqref="AU823:AU830 AU821 AU810:AU817 AU808 AU797:AU804 AU795">
    <cfRule type="expression" dxfId="2099" priority="13761">
      <formula>IF(RIGHT(TEXT(AU795,"0.#"),1)=".",FALSE,TRUE)</formula>
    </cfRule>
    <cfRule type="expression" dxfId="2098" priority="13762">
      <formula>IF(RIGHT(TEXT(AU795,"0.#"),1)=".",TRUE,FALSE)</formula>
    </cfRule>
  </conditionalFormatting>
  <conditionalFormatting sqref="AM87">
    <cfRule type="expression" dxfId="2097" priority="13415">
      <formula>IF(RIGHT(TEXT(AM87,"0.#"),1)=".",FALSE,TRUE)</formula>
    </cfRule>
    <cfRule type="expression" dxfId="2096" priority="13416">
      <formula>IF(RIGHT(TEXT(AM87,"0.#"),1)=".",TRUE,FALSE)</formula>
    </cfRule>
  </conditionalFormatting>
  <conditionalFormatting sqref="AE55">
    <cfRule type="expression" dxfId="2095" priority="13483">
      <formula>IF(RIGHT(TEXT(AE55,"0.#"),1)=".",FALSE,TRUE)</formula>
    </cfRule>
    <cfRule type="expression" dxfId="2094" priority="13484">
      <formula>IF(RIGHT(TEXT(AE55,"0.#"),1)=".",TRUE,FALSE)</formula>
    </cfRule>
  </conditionalFormatting>
  <conditionalFormatting sqref="AI55">
    <cfRule type="expression" dxfId="2093" priority="13481">
      <formula>IF(RIGHT(TEXT(AI55,"0.#"),1)=".",FALSE,TRUE)</formula>
    </cfRule>
    <cfRule type="expression" dxfId="2092" priority="13482">
      <formula>IF(RIGHT(TEXT(AI55,"0.#"),1)=".",TRUE,FALSE)</formula>
    </cfRule>
  </conditionalFormatting>
  <conditionalFormatting sqref="AE34 AI34 AM34">
    <cfRule type="expression" dxfId="2091" priority="13573">
      <formula>IF(RIGHT(TEXT(AE34,"0.#"),1)=".",FALSE,TRUE)</formula>
    </cfRule>
    <cfRule type="expression" dxfId="2090" priority="13574">
      <formula>IF(RIGHT(TEXT(AE34,"0.#"),1)=".",TRUE,FALSE)</formula>
    </cfRule>
  </conditionalFormatting>
  <conditionalFormatting sqref="AQ34">
    <cfRule type="expression" dxfId="2089" priority="13555">
      <formula>IF(RIGHT(TEXT(AQ34,"0.#"),1)=".",FALSE,TRUE)</formula>
    </cfRule>
    <cfRule type="expression" dxfId="2088" priority="13556">
      <formula>IF(RIGHT(TEXT(AQ34,"0.#"),1)=".",TRUE,FALSE)</formula>
    </cfRule>
  </conditionalFormatting>
  <conditionalFormatting sqref="AU34">
    <cfRule type="expression" dxfId="2087" priority="13553">
      <formula>IF(RIGHT(TEXT(AU34,"0.#"),1)=".",FALSE,TRUE)</formula>
    </cfRule>
    <cfRule type="expression" dxfId="2086" priority="13554">
      <formula>IF(RIGHT(TEXT(AU34,"0.#"),1)=".",TRUE,FALSE)</formula>
    </cfRule>
  </conditionalFormatting>
  <conditionalFormatting sqref="AE53">
    <cfRule type="expression" dxfId="2085" priority="13487">
      <formula>IF(RIGHT(TEXT(AE53,"0.#"),1)=".",FALSE,TRUE)</formula>
    </cfRule>
    <cfRule type="expression" dxfId="2084" priority="13488">
      <formula>IF(RIGHT(TEXT(AE53,"0.#"),1)=".",TRUE,FALSE)</formula>
    </cfRule>
  </conditionalFormatting>
  <conditionalFormatting sqref="AE54">
    <cfRule type="expression" dxfId="2083" priority="13485">
      <formula>IF(RIGHT(TEXT(AE54,"0.#"),1)=".",FALSE,TRUE)</formula>
    </cfRule>
    <cfRule type="expression" dxfId="2082" priority="13486">
      <formula>IF(RIGHT(TEXT(AE54,"0.#"),1)=".",TRUE,FALSE)</formula>
    </cfRule>
  </conditionalFormatting>
  <conditionalFormatting sqref="AI54">
    <cfRule type="expression" dxfId="2081" priority="13479">
      <formula>IF(RIGHT(TEXT(AI54,"0.#"),1)=".",FALSE,TRUE)</formula>
    </cfRule>
    <cfRule type="expression" dxfId="2080" priority="13480">
      <formula>IF(RIGHT(TEXT(AI54,"0.#"),1)=".",TRUE,FALSE)</formula>
    </cfRule>
  </conditionalFormatting>
  <conditionalFormatting sqref="AI53">
    <cfRule type="expression" dxfId="2079" priority="13477">
      <formula>IF(RIGHT(TEXT(AI53,"0.#"),1)=".",FALSE,TRUE)</formula>
    </cfRule>
    <cfRule type="expression" dxfId="2078" priority="13478">
      <formula>IF(RIGHT(TEXT(AI53,"0.#"),1)=".",TRUE,FALSE)</formula>
    </cfRule>
  </conditionalFormatting>
  <conditionalFormatting sqref="AM53">
    <cfRule type="expression" dxfId="2077" priority="13475">
      <formula>IF(RIGHT(TEXT(AM53,"0.#"),1)=".",FALSE,TRUE)</formula>
    </cfRule>
    <cfRule type="expression" dxfId="2076" priority="13476">
      <formula>IF(RIGHT(TEXT(AM53,"0.#"),1)=".",TRUE,FALSE)</formula>
    </cfRule>
  </conditionalFormatting>
  <conditionalFormatting sqref="AM54">
    <cfRule type="expression" dxfId="2075" priority="13473">
      <formula>IF(RIGHT(TEXT(AM54,"0.#"),1)=".",FALSE,TRUE)</formula>
    </cfRule>
    <cfRule type="expression" dxfId="2074" priority="13474">
      <formula>IF(RIGHT(TEXT(AM54,"0.#"),1)=".",TRUE,FALSE)</formula>
    </cfRule>
  </conditionalFormatting>
  <conditionalFormatting sqref="AM55">
    <cfRule type="expression" dxfId="2073" priority="13471">
      <formula>IF(RIGHT(TEXT(AM55,"0.#"),1)=".",FALSE,TRUE)</formula>
    </cfRule>
    <cfRule type="expression" dxfId="2072" priority="13472">
      <formula>IF(RIGHT(TEXT(AM55,"0.#"),1)=".",TRUE,FALSE)</formula>
    </cfRule>
  </conditionalFormatting>
  <conditionalFormatting sqref="AE60">
    <cfRule type="expression" dxfId="2071" priority="13457">
      <formula>IF(RIGHT(TEXT(AE60,"0.#"),1)=".",FALSE,TRUE)</formula>
    </cfRule>
    <cfRule type="expression" dxfId="2070" priority="13458">
      <formula>IF(RIGHT(TEXT(AE60,"0.#"),1)=".",TRUE,FALSE)</formula>
    </cfRule>
  </conditionalFormatting>
  <conditionalFormatting sqref="AE61">
    <cfRule type="expression" dxfId="2069" priority="13455">
      <formula>IF(RIGHT(TEXT(AE61,"0.#"),1)=".",FALSE,TRUE)</formula>
    </cfRule>
    <cfRule type="expression" dxfId="2068" priority="13456">
      <formula>IF(RIGHT(TEXT(AE61,"0.#"),1)=".",TRUE,FALSE)</formula>
    </cfRule>
  </conditionalFormatting>
  <conditionalFormatting sqref="AE62">
    <cfRule type="expression" dxfId="2067" priority="13453">
      <formula>IF(RIGHT(TEXT(AE62,"0.#"),1)=".",FALSE,TRUE)</formula>
    </cfRule>
    <cfRule type="expression" dxfId="2066" priority="13454">
      <formula>IF(RIGHT(TEXT(AE62,"0.#"),1)=".",TRUE,FALSE)</formula>
    </cfRule>
  </conditionalFormatting>
  <conditionalFormatting sqref="AI62">
    <cfRule type="expression" dxfId="2065" priority="13451">
      <formula>IF(RIGHT(TEXT(AI62,"0.#"),1)=".",FALSE,TRUE)</formula>
    </cfRule>
    <cfRule type="expression" dxfId="2064" priority="13452">
      <formula>IF(RIGHT(TEXT(AI62,"0.#"),1)=".",TRUE,FALSE)</formula>
    </cfRule>
  </conditionalFormatting>
  <conditionalFormatting sqref="AI61">
    <cfRule type="expression" dxfId="2063" priority="13449">
      <formula>IF(RIGHT(TEXT(AI61,"0.#"),1)=".",FALSE,TRUE)</formula>
    </cfRule>
    <cfRule type="expression" dxfId="2062" priority="13450">
      <formula>IF(RIGHT(TEXT(AI61,"0.#"),1)=".",TRUE,FALSE)</formula>
    </cfRule>
  </conditionalFormatting>
  <conditionalFormatting sqref="AI60">
    <cfRule type="expression" dxfId="2061" priority="13447">
      <formula>IF(RIGHT(TEXT(AI60,"0.#"),1)=".",FALSE,TRUE)</formula>
    </cfRule>
    <cfRule type="expression" dxfId="2060" priority="13448">
      <formula>IF(RIGHT(TEXT(AI60,"0.#"),1)=".",TRUE,FALSE)</formula>
    </cfRule>
  </conditionalFormatting>
  <conditionalFormatting sqref="AM60">
    <cfRule type="expression" dxfId="2059" priority="13445">
      <formula>IF(RIGHT(TEXT(AM60,"0.#"),1)=".",FALSE,TRUE)</formula>
    </cfRule>
    <cfRule type="expression" dxfId="2058" priority="13446">
      <formula>IF(RIGHT(TEXT(AM60,"0.#"),1)=".",TRUE,FALSE)</formula>
    </cfRule>
  </conditionalFormatting>
  <conditionalFormatting sqref="AM61">
    <cfRule type="expression" dxfId="2057" priority="13443">
      <formula>IF(RIGHT(TEXT(AM61,"0.#"),1)=".",FALSE,TRUE)</formula>
    </cfRule>
    <cfRule type="expression" dxfId="2056" priority="13444">
      <formula>IF(RIGHT(TEXT(AM61,"0.#"),1)=".",TRUE,FALSE)</formula>
    </cfRule>
  </conditionalFormatting>
  <conditionalFormatting sqref="AM62">
    <cfRule type="expression" dxfId="2055" priority="13441">
      <formula>IF(RIGHT(TEXT(AM62,"0.#"),1)=".",FALSE,TRUE)</formula>
    </cfRule>
    <cfRule type="expression" dxfId="2054" priority="13442">
      <formula>IF(RIGHT(TEXT(AM62,"0.#"),1)=".",TRUE,FALSE)</formula>
    </cfRule>
  </conditionalFormatting>
  <conditionalFormatting sqref="AE87">
    <cfRule type="expression" dxfId="2053" priority="13427">
      <formula>IF(RIGHT(TEXT(AE87,"0.#"),1)=".",FALSE,TRUE)</formula>
    </cfRule>
    <cfRule type="expression" dxfId="2052" priority="13428">
      <formula>IF(RIGHT(TEXT(AE87,"0.#"),1)=".",TRUE,FALSE)</formula>
    </cfRule>
  </conditionalFormatting>
  <conditionalFormatting sqref="AE88">
    <cfRule type="expression" dxfId="2051" priority="13425">
      <formula>IF(RIGHT(TEXT(AE88,"0.#"),1)=".",FALSE,TRUE)</formula>
    </cfRule>
    <cfRule type="expression" dxfId="2050" priority="13426">
      <formula>IF(RIGHT(TEXT(AE88,"0.#"),1)=".",TRUE,FALSE)</formula>
    </cfRule>
  </conditionalFormatting>
  <conditionalFormatting sqref="AE89">
    <cfRule type="expression" dxfId="2049" priority="13423">
      <formula>IF(RIGHT(TEXT(AE89,"0.#"),1)=".",FALSE,TRUE)</formula>
    </cfRule>
    <cfRule type="expression" dxfId="2048" priority="13424">
      <formula>IF(RIGHT(TEXT(AE89,"0.#"),1)=".",TRUE,FALSE)</formula>
    </cfRule>
  </conditionalFormatting>
  <conditionalFormatting sqref="AI89">
    <cfRule type="expression" dxfId="2047" priority="13421">
      <formula>IF(RIGHT(TEXT(AI89,"0.#"),1)=".",FALSE,TRUE)</formula>
    </cfRule>
    <cfRule type="expression" dxfId="2046" priority="13422">
      <formula>IF(RIGHT(TEXT(AI89,"0.#"),1)=".",TRUE,FALSE)</formula>
    </cfRule>
  </conditionalFormatting>
  <conditionalFormatting sqref="AI88">
    <cfRule type="expression" dxfId="2045" priority="13419">
      <formula>IF(RIGHT(TEXT(AI88,"0.#"),1)=".",FALSE,TRUE)</formula>
    </cfRule>
    <cfRule type="expression" dxfId="2044" priority="13420">
      <formula>IF(RIGHT(TEXT(AI88,"0.#"),1)=".",TRUE,FALSE)</formula>
    </cfRule>
  </conditionalFormatting>
  <conditionalFormatting sqref="AI87">
    <cfRule type="expression" dxfId="2043" priority="13417">
      <formula>IF(RIGHT(TEXT(AI87,"0.#"),1)=".",FALSE,TRUE)</formula>
    </cfRule>
    <cfRule type="expression" dxfId="2042" priority="13418">
      <formula>IF(RIGHT(TEXT(AI87,"0.#"),1)=".",TRUE,FALSE)</formula>
    </cfRule>
  </conditionalFormatting>
  <conditionalFormatting sqref="AM88">
    <cfRule type="expression" dxfId="2041" priority="13413">
      <formula>IF(RIGHT(TEXT(AM88,"0.#"),1)=".",FALSE,TRUE)</formula>
    </cfRule>
    <cfRule type="expression" dxfId="2040" priority="13414">
      <formula>IF(RIGHT(TEXT(AM88,"0.#"),1)=".",TRUE,FALSE)</formula>
    </cfRule>
  </conditionalFormatting>
  <conditionalFormatting sqref="AM89">
    <cfRule type="expression" dxfId="2039" priority="13411">
      <formula>IF(RIGHT(TEXT(AM89,"0.#"),1)=".",FALSE,TRUE)</formula>
    </cfRule>
    <cfRule type="expression" dxfId="2038" priority="13412">
      <formula>IF(RIGHT(TEXT(AM89,"0.#"),1)=".",TRUE,FALSE)</formula>
    </cfRule>
  </conditionalFormatting>
  <conditionalFormatting sqref="AE92">
    <cfRule type="expression" dxfId="2037" priority="13397">
      <formula>IF(RIGHT(TEXT(AE92,"0.#"),1)=".",FALSE,TRUE)</formula>
    </cfRule>
    <cfRule type="expression" dxfId="2036" priority="13398">
      <formula>IF(RIGHT(TEXT(AE92,"0.#"),1)=".",TRUE,FALSE)</formula>
    </cfRule>
  </conditionalFormatting>
  <conditionalFormatting sqref="AE93">
    <cfRule type="expression" dxfId="2035" priority="13395">
      <formula>IF(RIGHT(TEXT(AE93,"0.#"),1)=".",FALSE,TRUE)</formula>
    </cfRule>
    <cfRule type="expression" dxfId="2034" priority="13396">
      <formula>IF(RIGHT(TEXT(AE93,"0.#"),1)=".",TRUE,FALSE)</formula>
    </cfRule>
  </conditionalFormatting>
  <conditionalFormatting sqref="AE94">
    <cfRule type="expression" dxfId="2033" priority="13393">
      <formula>IF(RIGHT(TEXT(AE94,"0.#"),1)=".",FALSE,TRUE)</formula>
    </cfRule>
    <cfRule type="expression" dxfId="2032" priority="13394">
      <formula>IF(RIGHT(TEXT(AE94,"0.#"),1)=".",TRUE,FALSE)</formula>
    </cfRule>
  </conditionalFormatting>
  <conditionalFormatting sqref="AI94">
    <cfRule type="expression" dxfId="2031" priority="13391">
      <formula>IF(RIGHT(TEXT(AI94,"0.#"),1)=".",FALSE,TRUE)</formula>
    </cfRule>
    <cfRule type="expression" dxfId="2030" priority="13392">
      <formula>IF(RIGHT(TEXT(AI94,"0.#"),1)=".",TRUE,FALSE)</formula>
    </cfRule>
  </conditionalFormatting>
  <conditionalFormatting sqref="AI93">
    <cfRule type="expression" dxfId="2029" priority="13389">
      <formula>IF(RIGHT(TEXT(AI93,"0.#"),1)=".",FALSE,TRUE)</formula>
    </cfRule>
    <cfRule type="expression" dxfId="2028" priority="13390">
      <formula>IF(RIGHT(TEXT(AI93,"0.#"),1)=".",TRUE,FALSE)</formula>
    </cfRule>
  </conditionalFormatting>
  <conditionalFormatting sqref="AI92">
    <cfRule type="expression" dxfId="2027" priority="13387">
      <formula>IF(RIGHT(TEXT(AI92,"0.#"),1)=".",FALSE,TRUE)</formula>
    </cfRule>
    <cfRule type="expression" dxfId="2026" priority="13388">
      <formula>IF(RIGHT(TEXT(AI92,"0.#"),1)=".",TRUE,FALSE)</formula>
    </cfRule>
  </conditionalFormatting>
  <conditionalFormatting sqref="AM92">
    <cfRule type="expression" dxfId="2025" priority="13385">
      <formula>IF(RIGHT(TEXT(AM92,"0.#"),1)=".",FALSE,TRUE)</formula>
    </cfRule>
    <cfRule type="expression" dxfId="2024" priority="13386">
      <formula>IF(RIGHT(TEXT(AM92,"0.#"),1)=".",TRUE,FALSE)</formula>
    </cfRule>
  </conditionalFormatting>
  <conditionalFormatting sqref="AM93">
    <cfRule type="expression" dxfId="2023" priority="13383">
      <formula>IF(RIGHT(TEXT(AM93,"0.#"),1)=".",FALSE,TRUE)</formula>
    </cfRule>
    <cfRule type="expression" dxfId="2022" priority="13384">
      <formula>IF(RIGHT(TEXT(AM93,"0.#"),1)=".",TRUE,FALSE)</formula>
    </cfRule>
  </conditionalFormatting>
  <conditionalFormatting sqref="AM94">
    <cfRule type="expression" dxfId="2021" priority="13381">
      <formula>IF(RIGHT(TEXT(AM94,"0.#"),1)=".",FALSE,TRUE)</formula>
    </cfRule>
    <cfRule type="expression" dxfId="2020" priority="13382">
      <formula>IF(RIGHT(TEXT(AM94,"0.#"),1)=".",TRUE,FALSE)</formula>
    </cfRule>
  </conditionalFormatting>
  <conditionalFormatting sqref="AE97">
    <cfRule type="expression" dxfId="2019" priority="13367">
      <formula>IF(RIGHT(TEXT(AE97,"0.#"),1)=".",FALSE,TRUE)</formula>
    </cfRule>
    <cfRule type="expression" dxfId="2018" priority="13368">
      <formula>IF(RIGHT(TEXT(AE97,"0.#"),1)=".",TRUE,FALSE)</formula>
    </cfRule>
  </conditionalFormatting>
  <conditionalFormatting sqref="AE98">
    <cfRule type="expression" dxfId="2017" priority="13365">
      <formula>IF(RIGHT(TEXT(AE98,"0.#"),1)=".",FALSE,TRUE)</formula>
    </cfRule>
    <cfRule type="expression" dxfId="2016" priority="13366">
      <formula>IF(RIGHT(TEXT(AE98,"0.#"),1)=".",TRUE,FALSE)</formula>
    </cfRule>
  </conditionalFormatting>
  <conditionalFormatting sqref="AE99">
    <cfRule type="expression" dxfId="2015" priority="13363">
      <formula>IF(RIGHT(TEXT(AE99,"0.#"),1)=".",FALSE,TRUE)</formula>
    </cfRule>
    <cfRule type="expression" dxfId="2014" priority="13364">
      <formula>IF(RIGHT(TEXT(AE99,"0.#"),1)=".",TRUE,FALSE)</formula>
    </cfRule>
  </conditionalFormatting>
  <conditionalFormatting sqref="AI99">
    <cfRule type="expression" dxfId="2013" priority="13361">
      <formula>IF(RIGHT(TEXT(AI99,"0.#"),1)=".",FALSE,TRUE)</formula>
    </cfRule>
    <cfRule type="expression" dxfId="2012" priority="13362">
      <formula>IF(RIGHT(TEXT(AI99,"0.#"),1)=".",TRUE,FALSE)</formula>
    </cfRule>
  </conditionalFormatting>
  <conditionalFormatting sqref="AI98">
    <cfRule type="expression" dxfId="2011" priority="13359">
      <formula>IF(RIGHT(TEXT(AI98,"0.#"),1)=".",FALSE,TRUE)</formula>
    </cfRule>
    <cfRule type="expression" dxfId="2010" priority="13360">
      <formula>IF(RIGHT(TEXT(AI98,"0.#"),1)=".",TRUE,FALSE)</formula>
    </cfRule>
  </conditionalFormatting>
  <conditionalFormatting sqref="AI97">
    <cfRule type="expression" dxfId="2009" priority="13357">
      <formula>IF(RIGHT(TEXT(AI97,"0.#"),1)=".",FALSE,TRUE)</formula>
    </cfRule>
    <cfRule type="expression" dxfId="2008" priority="13358">
      <formula>IF(RIGHT(TEXT(AI97,"0.#"),1)=".",TRUE,FALSE)</formula>
    </cfRule>
  </conditionalFormatting>
  <conditionalFormatting sqref="AM97">
    <cfRule type="expression" dxfId="2007" priority="13355">
      <formula>IF(RIGHT(TEXT(AM97,"0.#"),1)=".",FALSE,TRUE)</formula>
    </cfRule>
    <cfRule type="expression" dxfId="2006" priority="13356">
      <formula>IF(RIGHT(TEXT(AM97,"0.#"),1)=".",TRUE,FALSE)</formula>
    </cfRule>
  </conditionalFormatting>
  <conditionalFormatting sqref="AM98">
    <cfRule type="expression" dxfId="2005" priority="13353">
      <formula>IF(RIGHT(TEXT(AM98,"0.#"),1)=".",FALSE,TRUE)</formula>
    </cfRule>
    <cfRule type="expression" dxfId="2004" priority="13354">
      <formula>IF(RIGHT(TEXT(AM98,"0.#"),1)=".",TRUE,FALSE)</formula>
    </cfRule>
  </conditionalFormatting>
  <conditionalFormatting sqref="AM99">
    <cfRule type="expression" dxfId="2003" priority="13351">
      <formula>IF(RIGHT(TEXT(AM99,"0.#"),1)=".",FALSE,TRUE)</formula>
    </cfRule>
    <cfRule type="expression" dxfId="2002" priority="13352">
      <formula>IF(RIGHT(TEXT(AM99,"0.#"),1)=".",TRUE,FALSE)</formula>
    </cfRule>
  </conditionalFormatting>
  <conditionalFormatting sqref="AE104">
    <cfRule type="expression" dxfId="2001" priority="13325">
      <formula>IF(RIGHT(TEXT(AE104,"0.#"),1)=".",FALSE,TRUE)</formula>
    </cfRule>
    <cfRule type="expression" dxfId="2000" priority="13326">
      <formula>IF(RIGHT(TEXT(AE104,"0.#"),1)=".",TRUE,FALSE)</formula>
    </cfRule>
  </conditionalFormatting>
  <conditionalFormatting sqref="AI104">
    <cfRule type="expression" dxfId="1999" priority="13323">
      <formula>IF(RIGHT(TEXT(AI104,"0.#"),1)=".",FALSE,TRUE)</formula>
    </cfRule>
    <cfRule type="expression" dxfId="1998" priority="13324">
      <formula>IF(RIGHT(TEXT(AI104,"0.#"),1)=".",TRUE,FALSE)</formula>
    </cfRule>
  </conditionalFormatting>
  <conditionalFormatting sqref="AM104">
    <cfRule type="expression" dxfId="1997" priority="13321">
      <formula>IF(RIGHT(TEXT(AM104,"0.#"),1)=".",FALSE,TRUE)</formula>
    </cfRule>
    <cfRule type="expression" dxfId="1996" priority="13322">
      <formula>IF(RIGHT(TEXT(AM104,"0.#"),1)=".",TRUE,FALSE)</formula>
    </cfRule>
  </conditionalFormatting>
  <conditionalFormatting sqref="AE105">
    <cfRule type="expression" dxfId="1995" priority="13319">
      <formula>IF(RIGHT(TEXT(AE105,"0.#"),1)=".",FALSE,TRUE)</formula>
    </cfRule>
    <cfRule type="expression" dxfId="1994" priority="13320">
      <formula>IF(RIGHT(TEXT(AE105,"0.#"),1)=".",TRUE,FALSE)</formula>
    </cfRule>
  </conditionalFormatting>
  <conditionalFormatting sqref="AI105">
    <cfRule type="expression" dxfId="1993" priority="13317">
      <formula>IF(RIGHT(TEXT(AI105,"0.#"),1)=".",FALSE,TRUE)</formula>
    </cfRule>
    <cfRule type="expression" dxfId="1992" priority="13318">
      <formula>IF(RIGHT(TEXT(AI105,"0.#"),1)=".",TRUE,FALSE)</formula>
    </cfRule>
  </conditionalFormatting>
  <conditionalFormatting sqref="AM105">
    <cfRule type="expression" dxfId="1991" priority="13315">
      <formula>IF(RIGHT(TEXT(AM105,"0.#"),1)=".",FALSE,TRUE)</formula>
    </cfRule>
    <cfRule type="expression" dxfId="1990" priority="13316">
      <formula>IF(RIGHT(TEXT(AM105,"0.#"),1)=".",TRUE,FALSE)</formula>
    </cfRule>
  </conditionalFormatting>
  <conditionalFormatting sqref="AE107">
    <cfRule type="expression" dxfId="1989" priority="13311">
      <formula>IF(RIGHT(TEXT(AE107,"0.#"),1)=".",FALSE,TRUE)</formula>
    </cfRule>
    <cfRule type="expression" dxfId="1988" priority="13312">
      <formula>IF(RIGHT(TEXT(AE107,"0.#"),1)=".",TRUE,FALSE)</formula>
    </cfRule>
  </conditionalFormatting>
  <conditionalFormatting sqref="AI107">
    <cfRule type="expression" dxfId="1987" priority="13309">
      <formula>IF(RIGHT(TEXT(AI107,"0.#"),1)=".",FALSE,TRUE)</formula>
    </cfRule>
    <cfRule type="expression" dxfId="1986" priority="13310">
      <formula>IF(RIGHT(TEXT(AI107,"0.#"),1)=".",TRUE,FALSE)</formula>
    </cfRule>
  </conditionalFormatting>
  <conditionalFormatting sqref="AM107">
    <cfRule type="expression" dxfId="1985" priority="13307">
      <formula>IF(RIGHT(TEXT(AM107,"0.#"),1)=".",FALSE,TRUE)</formula>
    </cfRule>
    <cfRule type="expression" dxfId="1984" priority="13308">
      <formula>IF(RIGHT(TEXT(AM107,"0.#"),1)=".",TRUE,FALSE)</formula>
    </cfRule>
  </conditionalFormatting>
  <conditionalFormatting sqref="AE108">
    <cfRule type="expression" dxfId="1983" priority="13305">
      <formula>IF(RIGHT(TEXT(AE108,"0.#"),1)=".",FALSE,TRUE)</formula>
    </cfRule>
    <cfRule type="expression" dxfId="1982" priority="13306">
      <formula>IF(RIGHT(TEXT(AE108,"0.#"),1)=".",TRUE,FALSE)</formula>
    </cfRule>
  </conditionalFormatting>
  <conditionalFormatting sqref="AI108">
    <cfRule type="expression" dxfId="1981" priority="13303">
      <formula>IF(RIGHT(TEXT(AI108,"0.#"),1)=".",FALSE,TRUE)</formula>
    </cfRule>
    <cfRule type="expression" dxfId="1980" priority="13304">
      <formula>IF(RIGHT(TEXT(AI108,"0.#"),1)=".",TRUE,FALSE)</formula>
    </cfRule>
  </conditionalFormatting>
  <conditionalFormatting sqref="AM108">
    <cfRule type="expression" dxfId="1979" priority="13301">
      <formula>IF(RIGHT(TEXT(AM108,"0.#"),1)=".",FALSE,TRUE)</formula>
    </cfRule>
    <cfRule type="expression" dxfId="1978" priority="13302">
      <formula>IF(RIGHT(TEXT(AM108,"0.#"),1)=".",TRUE,FALSE)</formula>
    </cfRule>
  </conditionalFormatting>
  <conditionalFormatting sqref="AE110">
    <cfRule type="expression" dxfId="1977" priority="13297">
      <formula>IF(RIGHT(TEXT(AE110,"0.#"),1)=".",FALSE,TRUE)</formula>
    </cfRule>
    <cfRule type="expression" dxfId="1976" priority="13298">
      <formula>IF(RIGHT(TEXT(AE110,"0.#"),1)=".",TRUE,FALSE)</formula>
    </cfRule>
  </conditionalFormatting>
  <conditionalFormatting sqref="AI110">
    <cfRule type="expression" dxfId="1975" priority="13295">
      <formula>IF(RIGHT(TEXT(AI110,"0.#"),1)=".",FALSE,TRUE)</formula>
    </cfRule>
    <cfRule type="expression" dxfId="1974" priority="13296">
      <formula>IF(RIGHT(TEXT(AI110,"0.#"),1)=".",TRUE,FALSE)</formula>
    </cfRule>
  </conditionalFormatting>
  <conditionalFormatting sqref="AM110">
    <cfRule type="expression" dxfId="1973" priority="13293">
      <formula>IF(RIGHT(TEXT(AM110,"0.#"),1)=".",FALSE,TRUE)</formula>
    </cfRule>
    <cfRule type="expression" dxfId="1972" priority="13294">
      <formula>IF(RIGHT(TEXT(AM110,"0.#"),1)=".",TRUE,FALSE)</formula>
    </cfRule>
  </conditionalFormatting>
  <conditionalFormatting sqref="AE111">
    <cfRule type="expression" dxfId="1971" priority="13291">
      <formula>IF(RIGHT(TEXT(AE111,"0.#"),1)=".",FALSE,TRUE)</formula>
    </cfRule>
    <cfRule type="expression" dxfId="1970" priority="13292">
      <formula>IF(RIGHT(TEXT(AE111,"0.#"),1)=".",TRUE,FALSE)</formula>
    </cfRule>
  </conditionalFormatting>
  <conditionalFormatting sqref="AI111">
    <cfRule type="expression" dxfId="1969" priority="13289">
      <formula>IF(RIGHT(TEXT(AI111,"0.#"),1)=".",FALSE,TRUE)</formula>
    </cfRule>
    <cfRule type="expression" dxfId="1968" priority="13290">
      <formula>IF(RIGHT(TEXT(AI111,"0.#"),1)=".",TRUE,FALSE)</formula>
    </cfRule>
  </conditionalFormatting>
  <conditionalFormatting sqref="AM111">
    <cfRule type="expression" dxfId="1967" priority="13287">
      <formula>IF(RIGHT(TEXT(AM111,"0.#"),1)=".",FALSE,TRUE)</formula>
    </cfRule>
    <cfRule type="expression" dxfId="1966" priority="13288">
      <formula>IF(RIGHT(TEXT(AM111,"0.#"),1)=".",TRUE,FALSE)</formula>
    </cfRule>
  </conditionalFormatting>
  <conditionalFormatting sqref="AE113">
    <cfRule type="expression" dxfId="1965" priority="13283">
      <formula>IF(RIGHT(TEXT(AE113,"0.#"),1)=".",FALSE,TRUE)</formula>
    </cfRule>
    <cfRule type="expression" dxfId="1964" priority="13284">
      <formula>IF(RIGHT(TEXT(AE113,"0.#"),1)=".",TRUE,FALSE)</formula>
    </cfRule>
  </conditionalFormatting>
  <conditionalFormatting sqref="AI113">
    <cfRule type="expression" dxfId="1963" priority="13281">
      <formula>IF(RIGHT(TEXT(AI113,"0.#"),1)=".",FALSE,TRUE)</formula>
    </cfRule>
    <cfRule type="expression" dxfId="1962" priority="13282">
      <formula>IF(RIGHT(TEXT(AI113,"0.#"),1)=".",TRUE,FALSE)</formula>
    </cfRule>
  </conditionalFormatting>
  <conditionalFormatting sqref="AM113">
    <cfRule type="expression" dxfId="1961" priority="13279">
      <formula>IF(RIGHT(TEXT(AM113,"0.#"),1)=".",FALSE,TRUE)</formula>
    </cfRule>
    <cfRule type="expression" dxfId="1960" priority="13280">
      <formula>IF(RIGHT(TEXT(AM113,"0.#"),1)=".",TRUE,FALSE)</formula>
    </cfRule>
  </conditionalFormatting>
  <conditionalFormatting sqref="AE114">
    <cfRule type="expression" dxfId="1959" priority="13277">
      <formula>IF(RIGHT(TEXT(AE114,"0.#"),1)=".",FALSE,TRUE)</formula>
    </cfRule>
    <cfRule type="expression" dxfId="1958" priority="13278">
      <formula>IF(RIGHT(TEXT(AE114,"0.#"),1)=".",TRUE,FALSE)</formula>
    </cfRule>
  </conditionalFormatting>
  <conditionalFormatting sqref="AI114">
    <cfRule type="expression" dxfId="1957" priority="13275">
      <formula>IF(RIGHT(TEXT(AI114,"0.#"),1)=".",FALSE,TRUE)</formula>
    </cfRule>
    <cfRule type="expression" dxfId="1956" priority="13276">
      <formula>IF(RIGHT(TEXT(AI114,"0.#"),1)=".",TRUE,FALSE)</formula>
    </cfRule>
  </conditionalFormatting>
  <conditionalFormatting sqref="AM114">
    <cfRule type="expression" dxfId="1955" priority="13273">
      <formula>IF(RIGHT(TEXT(AM114,"0.#"),1)=".",FALSE,TRUE)</formula>
    </cfRule>
    <cfRule type="expression" dxfId="1954" priority="13274">
      <formula>IF(RIGHT(TEXT(AM114,"0.#"),1)=".",TRUE,FALSE)</formula>
    </cfRule>
  </conditionalFormatting>
  <conditionalFormatting sqref="AQ116">
    <cfRule type="expression" dxfId="1953" priority="13269">
      <formula>IF(RIGHT(TEXT(AQ116,"0.#"),1)=".",FALSE,TRUE)</formula>
    </cfRule>
    <cfRule type="expression" dxfId="1952" priority="13270">
      <formula>IF(RIGHT(TEXT(AQ116,"0.#"),1)=".",TRUE,FALSE)</formula>
    </cfRule>
  </conditionalFormatting>
  <conditionalFormatting sqref="AM116">
    <cfRule type="expression" dxfId="1951" priority="13265">
      <formula>IF(RIGHT(TEXT(AM116,"0.#"),1)=".",FALSE,TRUE)</formula>
    </cfRule>
    <cfRule type="expression" dxfId="1950" priority="13266">
      <formula>IF(RIGHT(TEXT(AM116,"0.#"),1)=".",TRUE,FALSE)</formula>
    </cfRule>
  </conditionalFormatting>
  <conditionalFormatting sqref="AM117">
    <cfRule type="expression" dxfId="1949" priority="13263">
      <formula>IF(RIGHT(TEXT(AM117,"0.#"),1)=".",FALSE,TRUE)</formula>
    </cfRule>
    <cfRule type="expression" dxfId="1948" priority="13264">
      <formula>IF(RIGHT(TEXT(AM117,"0.#"),1)=".",TRUE,FALSE)</formula>
    </cfRule>
  </conditionalFormatting>
  <conditionalFormatting sqref="AQ117">
    <cfRule type="expression" dxfId="1947" priority="13257">
      <formula>IF(RIGHT(TEXT(AQ117,"0.#"),1)=".",FALSE,TRUE)</formula>
    </cfRule>
    <cfRule type="expression" dxfId="1946" priority="13258">
      <formula>IF(RIGHT(TEXT(AQ117,"0.#"),1)=".",TRUE,FALSE)</formula>
    </cfRule>
  </conditionalFormatting>
  <conditionalFormatting sqref="AE119 AQ119">
    <cfRule type="expression" dxfId="1945" priority="13255">
      <formula>IF(RIGHT(TEXT(AE119,"0.#"),1)=".",FALSE,TRUE)</formula>
    </cfRule>
    <cfRule type="expression" dxfId="1944" priority="13256">
      <formula>IF(RIGHT(TEXT(AE119,"0.#"),1)=".",TRUE,FALSE)</formula>
    </cfRule>
  </conditionalFormatting>
  <conditionalFormatting sqref="AI119">
    <cfRule type="expression" dxfId="1943" priority="13253">
      <formula>IF(RIGHT(TEXT(AI119,"0.#"),1)=".",FALSE,TRUE)</formula>
    </cfRule>
    <cfRule type="expression" dxfId="1942" priority="13254">
      <formula>IF(RIGHT(TEXT(AI119,"0.#"),1)=".",TRUE,FALSE)</formula>
    </cfRule>
  </conditionalFormatting>
  <conditionalFormatting sqref="AM119">
    <cfRule type="expression" dxfId="1941" priority="13251">
      <formula>IF(RIGHT(TEXT(AM119,"0.#"),1)=".",FALSE,TRUE)</formula>
    </cfRule>
    <cfRule type="expression" dxfId="1940" priority="13252">
      <formula>IF(RIGHT(TEXT(AM119,"0.#"),1)=".",TRUE,FALSE)</formula>
    </cfRule>
  </conditionalFormatting>
  <conditionalFormatting sqref="AQ120">
    <cfRule type="expression" dxfId="1939" priority="13243">
      <formula>IF(RIGHT(TEXT(AQ120,"0.#"),1)=".",FALSE,TRUE)</formula>
    </cfRule>
    <cfRule type="expression" dxfId="1938" priority="13244">
      <formula>IF(RIGHT(TEXT(AQ120,"0.#"),1)=".",TRUE,FALSE)</formula>
    </cfRule>
  </conditionalFormatting>
  <conditionalFormatting sqref="AE122 AQ122">
    <cfRule type="expression" dxfId="1937" priority="13241">
      <formula>IF(RIGHT(TEXT(AE122,"0.#"),1)=".",FALSE,TRUE)</formula>
    </cfRule>
    <cfRule type="expression" dxfId="1936" priority="13242">
      <formula>IF(RIGHT(TEXT(AE122,"0.#"),1)=".",TRUE,FALSE)</formula>
    </cfRule>
  </conditionalFormatting>
  <conditionalFormatting sqref="AI122">
    <cfRule type="expression" dxfId="1935" priority="13239">
      <formula>IF(RIGHT(TEXT(AI122,"0.#"),1)=".",FALSE,TRUE)</formula>
    </cfRule>
    <cfRule type="expression" dxfId="1934" priority="13240">
      <formula>IF(RIGHT(TEXT(AI122,"0.#"),1)=".",TRUE,FALSE)</formula>
    </cfRule>
  </conditionalFormatting>
  <conditionalFormatting sqref="AM122">
    <cfRule type="expression" dxfId="1933" priority="13237">
      <formula>IF(RIGHT(TEXT(AM122,"0.#"),1)=".",FALSE,TRUE)</formula>
    </cfRule>
    <cfRule type="expression" dxfId="1932" priority="13238">
      <formula>IF(RIGHT(TEXT(AM122,"0.#"),1)=".",TRUE,FALSE)</formula>
    </cfRule>
  </conditionalFormatting>
  <conditionalFormatting sqref="AQ123">
    <cfRule type="expression" dxfId="1931" priority="13229">
      <formula>IF(RIGHT(TEXT(AQ123,"0.#"),1)=".",FALSE,TRUE)</formula>
    </cfRule>
    <cfRule type="expression" dxfId="1930" priority="13230">
      <formula>IF(RIGHT(TEXT(AQ123,"0.#"),1)=".",TRUE,FALSE)</formula>
    </cfRule>
  </conditionalFormatting>
  <conditionalFormatting sqref="AE125 AQ125">
    <cfRule type="expression" dxfId="1929" priority="13227">
      <formula>IF(RIGHT(TEXT(AE125,"0.#"),1)=".",FALSE,TRUE)</formula>
    </cfRule>
    <cfRule type="expression" dxfId="1928" priority="13228">
      <formula>IF(RIGHT(TEXT(AE125,"0.#"),1)=".",TRUE,FALSE)</formula>
    </cfRule>
  </conditionalFormatting>
  <conditionalFormatting sqref="AI125">
    <cfRule type="expression" dxfId="1927" priority="13225">
      <formula>IF(RIGHT(TEXT(AI125,"0.#"),1)=".",FALSE,TRUE)</formula>
    </cfRule>
    <cfRule type="expression" dxfId="1926" priority="13226">
      <formula>IF(RIGHT(TEXT(AI125,"0.#"),1)=".",TRUE,FALSE)</formula>
    </cfRule>
  </conditionalFormatting>
  <conditionalFormatting sqref="AM125">
    <cfRule type="expression" dxfId="1925" priority="13223">
      <formula>IF(RIGHT(TEXT(AM125,"0.#"),1)=".",FALSE,TRUE)</formula>
    </cfRule>
    <cfRule type="expression" dxfId="1924" priority="13224">
      <formula>IF(RIGHT(TEXT(AM125,"0.#"),1)=".",TRUE,FALSE)</formula>
    </cfRule>
  </conditionalFormatting>
  <conditionalFormatting sqref="AQ126">
    <cfRule type="expression" dxfId="1923" priority="13215">
      <formula>IF(RIGHT(TEXT(AQ126,"0.#"),1)=".",FALSE,TRUE)</formula>
    </cfRule>
    <cfRule type="expression" dxfId="1922" priority="13216">
      <formula>IF(RIGHT(TEXT(AQ126,"0.#"),1)=".",TRUE,FALSE)</formula>
    </cfRule>
  </conditionalFormatting>
  <conditionalFormatting sqref="AE128 AQ128">
    <cfRule type="expression" dxfId="1921" priority="13213">
      <formula>IF(RIGHT(TEXT(AE128,"0.#"),1)=".",FALSE,TRUE)</formula>
    </cfRule>
    <cfRule type="expression" dxfId="1920" priority="13214">
      <formula>IF(RIGHT(TEXT(AE128,"0.#"),1)=".",TRUE,FALSE)</formula>
    </cfRule>
  </conditionalFormatting>
  <conditionalFormatting sqref="AI128">
    <cfRule type="expression" dxfId="1919" priority="13211">
      <formula>IF(RIGHT(TEXT(AI128,"0.#"),1)=".",FALSE,TRUE)</formula>
    </cfRule>
    <cfRule type="expression" dxfId="1918" priority="13212">
      <formula>IF(RIGHT(TEXT(AI128,"0.#"),1)=".",TRUE,FALSE)</formula>
    </cfRule>
  </conditionalFormatting>
  <conditionalFormatting sqref="AM128">
    <cfRule type="expression" dxfId="1917" priority="13209">
      <formula>IF(RIGHT(TEXT(AM128,"0.#"),1)=".",FALSE,TRUE)</formula>
    </cfRule>
    <cfRule type="expression" dxfId="1916" priority="13210">
      <formula>IF(RIGHT(TEXT(AM128,"0.#"),1)=".",TRUE,FALSE)</formula>
    </cfRule>
  </conditionalFormatting>
  <conditionalFormatting sqref="AQ129">
    <cfRule type="expression" dxfId="1915" priority="13201">
      <formula>IF(RIGHT(TEXT(AQ129,"0.#"),1)=".",FALSE,TRUE)</formula>
    </cfRule>
    <cfRule type="expression" dxfId="1914" priority="13202">
      <formula>IF(RIGHT(TEXT(AQ129,"0.#"),1)=".",TRUE,FALSE)</formula>
    </cfRule>
  </conditionalFormatting>
  <conditionalFormatting sqref="AE75">
    <cfRule type="expression" dxfId="1913" priority="13199">
      <formula>IF(RIGHT(TEXT(AE75,"0.#"),1)=".",FALSE,TRUE)</formula>
    </cfRule>
    <cfRule type="expression" dxfId="1912" priority="13200">
      <formula>IF(RIGHT(TEXT(AE75,"0.#"),1)=".",TRUE,FALSE)</formula>
    </cfRule>
  </conditionalFormatting>
  <conditionalFormatting sqref="AE76">
    <cfRule type="expression" dxfId="1911" priority="13197">
      <formula>IF(RIGHT(TEXT(AE76,"0.#"),1)=".",FALSE,TRUE)</formula>
    </cfRule>
    <cfRule type="expression" dxfId="1910" priority="13198">
      <formula>IF(RIGHT(TEXT(AE76,"0.#"),1)=".",TRUE,FALSE)</formula>
    </cfRule>
  </conditionalFormatting>
  <conditionalFormatting sqref="AE77">
    <cfRule type="expression" dxfId="1909" priority="13195">
      <formula>IF(RIGHT(TEXT(AE77,"0.#"),1)=".",FALSE,TRUE)</formula>
    </cfRule>
    <cfRule type="expression" dxfId="1908" priority="13196">
      <formula>IF(RIGHT(TEXT(AE77,"0.#"),1)=".",TRUE,FALSE)</formula>
    </cfRule>
  </conditionalFormatting>
  <conditionalFormatting sqref="AI77">
    <cfRule type="expression" dxfId="1907" priority="13193">
      <formula>IF(RIGHT(TEXT(AI77,"0.#"),1)=".",FALSE,TRUE)</formula>
    </cfRule>
    <cfRule type="expression" dxfId="1906" priority="13194">
      <formula>IF(RIGHT(TEXT(AI77,"0.#"),1)=".",TRUE,FALSE)</formula>
    </cfRule>
  </conditionalFormatting>
  <conditionalFormatting sqref="AI76">
    <cfRule type="expression" dxfId="1905" priority="13191">
      <formula>IF(RIGHT(TEXT(AI76,"0.#"),1)=".",FALSE,TRUE)</formula>
    </cfRule>
    <cfRule type="expression" dxfId="1904" priority="13192">
      <formula>IF(RIGHT(TEXT(AI76,"0.#"),1)=".",TRUE,FALSE)</formula>
    </cfRule>
  </conditionalFormatting>
  <conditionalFormatting sqref="AI75">
    <cfRule type="expression" dxfId="1903" priority="13189">
      <formula>IF(RIGHT(TEXT(AI75,"0.#"),1)=".",FALSE,TRUE)</formula>
    </cfRule>
    <cfRule type="expression" dxfId="1902" priority="13190">
      <formula>IF(RIGHT(TEXT(AI75,"0.#"),1)=".",TRUE,FALSE)</formula>
    </cfRule>
  </conditionalFormatting>
  <conditionalFormatting sqref="AM75">
    <cfRule type="expression" dxfId="1901" priority="13187">
      <formula>IF(RIGHT(TEXT(AM75,"0.#"),1)=".",FALSE,TRUE)</formula>
    </cfRule>
    <cfRule type="expression" dxfId="1900" priority="13188">
      <formula>IF(RIGHT(TEXT(AM75,"0.#"),1)=".",TRUE,FALSE)</formula>
    </cfRule>
  </conditionalFormatting>
  <conditionalFormatting sqref="AM76">
    <cfRule type="expression" dxfId="1899" priority="13185">
      <formula>IF(RIGHT(TEXT(AM76,"0.#"),1)=".",FALSE,TRUE)</formula>
    </cfRule>
    <cfRule type="expression" dxfId="1898" priority="13186">
      <formula>IF(RIGHT(TEXT(AM76,"0.#"),1)=".",TRUE,FALSE)</formula>
    </cfRule>
  </conditionalFormatting>
  <conditionalFormatting sqref="AM77">
    <cfRule type="expression" dxfId="1897" priority="13183">
      <formula>IF(RIGHT(TEXT(AM77,"0.#"),1)=".",FALSE,TRUE)</formula>
    </cfRule>
    <cfRule type="expression" dxfId="1896" priority="13184">
      <formula>IF(RIGHT(TEXT(AM77,"0.#"),1)=".",TRUE,FALSE)</formula>
    </cfRule>
  </conditionalFormatting>
  <conditionalFormatting sqref="AE433">
    <cfRule type="expression" dxfId="1895" priority="13139">
      <formula>IF(RIGHT(TEXT(AE433,"0.#"),1)=".",FALSE,TRUE)</formula>
    </cfRule>
    <cfRule type="expression" dxfId="1894" priority="13140">
      <formula>IF(RIGHT(TEXT(AE433,"0.#"),1)=".",TRUE,FALSE)</formula>
    </cfRule>
  </conditionalFormatting>
  <conditionalFormatting sqref="AM435">
    <cfRule type="expression" dxfId="1893" priority="13123">
      <formula>IF(RIGHT(TEXT(AM435,"0.#"),1)=".",FALSE,TRUE)</formula>
    </cfRule>
    <cfRule type="expression" dxfId="1892" priority="13124">
      <formula>IF(RIGHT(TEXT(AM435,"0.#"),1)=".",TRUE,FALSE)</formula>
    </cfRule>
  </conditionalFormatting>
  <conditionalFormatting sqref="AE434">
    <cfRule type="expression" dxfId="1891" priority="13137">
      <formula>IF(RIGHT(TEXT(AE434,"0.#"),1)=".",FALSE,TRUE)</formula>
    </cfRule>
    <cfRule type="expression" dxfId="1890" priority="13138">
      <formula>IF(RIGHT(TEXT(AE434,"0.#"),1)=".",TRUE,FALSE)</formula>
    </cfRule>
  </conditionalFormatting>
  <conditionalFormatting sqref="AE435">
    <cfRule type="expression" dxfId="1889" priority="13135">
      <formula>IF(RIGHT(TEXT(AE435,"0.#"),1)=".",FALSE,TRUE)</formula>
    </cfRule>
    <cfRule type="expression" dxfId="1888" priority="13136">
      <formula>IF(RIGHT(TEXT(AE435,"0.#"),1)=".",TRUE,FALSE)</formula>
    </cfRule>
  </conditionalFormatting>
  <conditionalFormatting sqref="AM433">
    <cfRule type="expression" dxfId="1887" priority="13127">
      <formula>IF(RIGHT(TEXT(AM433,"0.#"),1)=".",FALSE,TRUE)</formula>
    </cfRule>
    <cfRule type="expression" dxfId="1886" priority="13128">
      <formula>IF(RIGHT(TEXT(AM433,"0.#"),1)=".",TRUE,FALSE)</formula>
    </cfRule>
  </conditionalFormatting>
  <conditionalFormatting sqref="AM434">
    <cfRule type="expression" dxfId="1885" priority="13125">
      <formula>IF(RIGHT(TEXT(AM434,"0.#"),1)=".",FALSE,TRUE)</formula>
    </cfRule>
    <cfRule type="expression" dxfId="1884" priority="13126">
      <formula>IF(RIGHT(TEXT(AM434,"0.#"),1)=".",TRUE,FALSE)</formula>
    </cfRule>
  </conditionalFormatting>
  <conditionalFormatting sqref="AU433">
    <cfRule type="expression" dxfId="1883" priority="13115">
      <formula>IF(RIGHT(TEXT(AU433,"0.#"),1)=".",FALSE,TRUE)</formula>
    </cfRule>
    <cfRule type="expression" dxfId="1882" priority="13116">
      <formula>IF(RIGHT(TEXT(AU433,"0.#"),1)=".",TRUE,FALSE)</formula>
    </cfRule>
  </conditionalFormatting>
  <conditionalFormatting sqref="AU434">
    <cfRule type="expression" dxfId="1881" priority="13113">
      <formula>IF(RIGHT(TEXT(AU434,"0.#"),1)=".",FALSE,TRUE)</formula>
    </cfRule>
    <cfRule type="expression" dxfId="1880" priority="13114">
      <formula>IF(RIGHT(TEXT(AU434,"0.#"),1)=".",TRUE,FALSE)</formula>
    </cfRule>
  </conditionalFormatting>
  <conditionalFormatting sqref="AU435">
    <cfRule type="expression" dxfId="1879" priority="13111">
      <formula>IF(RIGHT(TEXT(AU435,"0.#"),1)=".",FALSE,TRUE)</formula>
    </cfRule>
    <cfRule type="expression" dxfId="1878" priority="13112">
      <formula>IF(RIGHT(TEXT(AU435,"0.#"),1)=".",TRUE,FALSE)</formula>
    </cfRule>
  </conditionalFormatting>
  <conditionalFormatting sqref="AI435">
    <cfRule type="expression" dxfId="1877" priority="13045">
      <formula>IF(RIGHT(TEXT(AI435,"0.#"),1)=".",FALSE,TRUE)</formula>
    </cfRule>
    <cfRule type="expression" dxfId="1876" priority="13046">
      <formula>IF(RIGHT(TEXT(AI435,"0.#"),1)=".",TRUE,FALSE)</formula>
    </cfRule>
  </conditionalFormatting>
  <conditionalFormatting sqref="AI433">
    <cfRule type="expression" dxfId="1875" priority="13049">
      <formula>IF(RIGHT(TEXT(AI433,"0.#"),1)=".",FALSE,TRUE)</formula>
    </cfRule>
    <cfRule type="expression" dxfId="1874" priority="13050">
      <formula>IF(RIGHT(TEXT(AI433,"0.#"),1)=".",TRUE,FALSE)</formula>
    </cfRule>
  </conditionalFormatting>
  <conditionalFormatting sqref="AI434">
    <cfRule type="expression" dxfId="1873" priority="13047">
      <formula>IF(RIGHT(TEXT(AI434,"0.#"),1)=".",FALSE,TRUE)</formula>
    </cfRule>
    <cfRule type="expression" dxfId="1872" priority="13048">
      <formula>IF(RIGHT(TEXT(AI434,"0.#"),1)=".",TRUE,FALSE)</formula>
    </cfRule>
  </conditionalFormatting>
  <conditionalFormatting sqref="AQ434">
    <cfRule type="expression" dxfId="1871" priority="13031">
      <formula>IF(RIGHT(TEXT(AQ434,"0.#"),1)=".",FALSE,TRUE)</formula>
    </cfRule>
    <cfRule type="expression" dxfId="1870" priority="13032">
      <formula>IF(RIGHT(TEXT(AQ434,"0.#"),1)=".",TRUE,FALSE)</formula>
    </cfRule>
  </conditionalFormatting>
  <conditionalFormatting sqref="AQ435">
    <cfRule type="expression" dxfId="1869" priority="13017">
      <formula>IF(RIGHT(TEXT(AQ435,"0.#"),1)=".",FALSE,TRUE)</formula>
    </cfRule>
    <cfRule type="expression" dxfId="1868" priority="13018">
      <formula>IF(RIGHT(TEXT(AQ435,"0.#"),1)=".",TRUE,FALSE)</formula>
    </cfRule>
  </conditionalFormatting>
  <conditionalFormatting sqref="AQ433">
    <cfRule type="expression" dxfId="1867" priority="13015">
      <formula>IF(RIGHT(TEXT(AQ433,"0.#"),1)=".",FALSE,TRUE)</formula>
    </cfRule>
    <cfRule type="expression" dxfId="1866" priority="13016">
      <formula>IF(RIGHT(TEXT(AQ433,"0.#"),1)=".",TRUE,FALSE)</formula>
    </cfRule>
  </conditionalFormatting>
  <conditionalFormatting sqref="AL848:AO867">
    <cfRule type="expression" dxfId="1865" priority="6739">
      <formula>IF(AND(AL848&gt;=0, RIGHT(TEXT(AL848,"0.#"),1)&lt;&gt;"."),TRUE,FALSE)</formula>
    </cfRule>
    <cfRule type="expression" dxfId="1864" priority="6740">
      <formula>IF(AND(AL848&gt;=0, RIGHT(TEXT(AL848,"0.#"),1)="."),TRUE,FALSE)</formula>
    </cfRule>
    <cfRule type="expression" dxfId="1863" priority="6741">
      <formula>IF(AND(AL848&lt;0, RIGHT(TEXT(AL848,"0.#"),1)&lt;&gt;"."),TRUE,FALSE)</formula>
    </cfRule>
    <cfRule type="expression" dxfId="1862" priority="6742">
      <formula>IF(AND(AL848&lt;0, RIGHT(TEXT(AL848,"0.#"),1)="."),TRUE,FALSE)</formula>
    </cfRule>
  </conditionalFormatting>
  <conditionalFormatting sqref="AQ53:AQ55">
    <cfRule type="expression" dxfId="1861" priority="4761">
      <formula>IF(RIGHT(TEXT(AQ53,"0.#"),1)=".",FALSE,TRUE)</formula>
    </cfRule>
    <cfRule type="expression" dxfId="1860" priority="4762">
      <formula>IF(RIGHT(TEXT(AQ53,"0.#"),1)=".",TRUE,FALSE)</formula>
    </cfRule>
  </conditionalFormatting>
  <conditionalFormatting sqref="AU53:AU55">
    <cfRule type="expression" dxfId="1859" priority="4759">
      <formula>IF(RIGHT(TEXT(AU53,"0.#"),1)=".",FALSE,TRUE)</formula>
    </cfRule>
    <cfRule type="expression" dxfId="1858" priority="4760">
      <formula>IF(RIGHT(TEXT(AU53,"0.#"),1)=".",TRUE,FALSE)</formula>
    </cfRule>
  </conditionalFormatting>
  <conditionalFormatting sqref="AQ60:AQ62">
    <cfRule type="expression" dxfId="1857" priority="4757">
      <formula>IF(RIGHT(TEXT(AQ60,"0.#"),1)=".",FALSE,TRUE)</formula>
    </cfRule>
    <cfRule type="expression" dxfId="1856" priority="4758">
      <formula>IF(RIGHT(TEXT(AQ60,"0.#"),1)=".",TRUE,FALSE)</formula>
    </cfRule>
  </conditionalFormatting>
  <conditionalFormatting sqref="AU60:AU62">
    <cfRule type="expression" dxfId="1855" priority="4755">
      <formula>IF(RIGHT(TEXT(AU60,"0.#"),1)=".",FALSE,TRUE)</formula>
    </cfRule>
    <cfRule type="expression" dxfId="1854" priority="4756">
      <formula>IF(RIGHT(TEXT(AU60,"0.#"),1)=".",TRUE,FALSE)</formula>
    </cfRule>
  </conditionalFormatting>
  <conditionalFormatting sqref="AQ75:AQ77">
    <cfRule type="expression" dxfId="1853" priority="4753">
      <formula>IF(RIGHT(TEXT(AQ75,"0.#"),1)=".",FALSE,TRUE)</formula>
    </cfRule>
    <cfRule type="expression" dxfId="1852" priority="4754">
      <formula>IF(RIGHT(TEXT(AQ75,"0.#"),1)=".",TRUE,FALSE)</formula>
    </cfRule>
  </conditionalFormatting>
  <conditionalFormatting sqref="AU75:AU77">
    <cfRule type="expression" dxfId="1851" priority="4751">
      <formula>IF(RIGHT(TEXT(AU75,"0.#"),1)=".",FALSE,TRUE)</formula>
    </cfRule>
    <cfRule type="expression" dxfId="1850" priority="4752">
      <formula>IF(RIGHT(TEXT(AU75,"0.#"),1)=".",TRUE,FALSE)</formula>
    </cfRule>
  </conditionalFormatting>
  <conditionalFormatting sqref="AQ87:AQ89">
    <cfRule type="expression" dxfId="1849" priority="4749">
      <formula>IF(RIGHT(TEXT(AQ87,"0.#"),1)=".",FALSE,TRUE)</formula>
    </cfRule>
    <cfRule type="expression" dxfId="1848" priority="4750">
      <formula>IF(RIGHT(TEXT(AQ87,"0.#"),1)=".",TRUE,FALSE)</formula>
    </cfRule>
  </conditionalFormatting>
  <conditionalFormatting sqref="AU87:AU89">
    <cfRule type="expression" dxfId="1847" priority="4747">
      <formula>IF(RIGHT(TEXT(AU87,"0.#"),1)=".",FALSE,TRUE)</formula>
    </cfRule>
    <cfRule type="expression" dxfId="1846" priority="4748">
      <formula>IF(RIGHT(TEXT(AU87,"0.#"),1)=".",TRUE,FALSE)</formula>
    </cfRule>
  </conditionalFormatting>
  <conditionalFormatting sqref="AQ92:AQ94">
    <cfRule type="expression" dxfId="1845" priority="4745">
      <formula>IF(RIGHT(TEXT(AQ92,"0.#"),1)=".",FALSE,TRUE)</formula>
    </cfRule>
    <cfRule type="expression" dxfId="1844" priority="4746">
      <formula>IF(RIGHT(TEXT(AQ92,"0.#"),1)=".",TRUE,FALSE)</formula>
    </cfRule>
  </conditionalFormatting>
  <conditionalFormatting sqref="AU92:AU94">
    <cfRule type="expression" dxfId="1843" priority="4743">
      <formula>IF(RIGHT(TEXT(AU92,"0.#"),1)=".",FALSE,TRUE)</formula>
    </cfRule>
    <cfRule type="expression" dxfId="1842" priority="4744">
      <formula>IF(RIGHT(TEXT(AU92,"0.#"),1)=".",TRUE,FALSE)</formula>
    </cfRule>
  </conditionalFormatting>
  <conditionalFormatting sqref="AQ97:AQ99">
    <cfRule type="expression" dxfId="1841" priority="4741">
      <formula>IF(RIGHT(TEXT(AQ97,"0.#"),1)=".",FALSE,TRUE)</formula>
    </cfRule>
    <cfRule type="expression" dxfId="1840" priority="4742">
      <formula>IF(RIGHT(TEXT(AQ97,"0.#"),1)=".",TRUE,FALSE)</formula>
    </cfRule>
  </conditionalFormatting>
  <conditionalFormatting sqref="AU97:AU99">
    <cfRule type="expression" dxfId="1839" priority="4739">
      <formula>IF(RIGHT(TEXT(AU97,"0.#"),1)=".",FALSE,TRUE)</formula>
    </cfRule>
    <cfRule type="expression" dxfId="1838" priority="4740">
      <formula>IF(RIGHT(TEXT(AU97,"0.#"),1)=".",TRUE,FALSE)</formula>
    </cfRule>
  </conditionalFormatting>
  <conditionalFormatting sqref="AE458">
    <cfRule type="expression" dxfId="1837" priority="4433">
      <formula>IF(RIGHT(TEXT(AE458,"0.#"),1)=".",FALSE,TRUE)</formula>
    </cfRule>
    <cfRule type="expression" dxfId="1836" priority="4434">
      <formula>IF(RIGHT(TEXT(AE458,"0.#"),1)=".",TRUE,FALSE)</formula>
    </cfRule>
  </conditionalFormatting>
  <conditionalFormatting sqref="AM460">
    <cfRule type="expression" dxfId="1835" priority="4423">
      <formula>IF(RIGHT(TEXT(AM460,"0.#"),1)=".",FALSE,TRUE)</formula>
    </cfRule>
    <cfRule type="expression" dxfId="1834" priority="4424">
      <formula>IF(RIGHT(TEXT(AM460,"0.#"),1)=".",TRUE,FALSE)</formula>
    </cfRule>
  </conditionalFormatting>
  <conditionalFormatting sqref="AE459">
    <cfRule type="expression" dxfId="1833" priority="4431">
      <formula>IF(RIGHT(TEXT(AE459,"0.#"),1)=".",FALSE,TRUE)</formula>
    </cfRule>
    <cfRule type="expression" dxfId="1832" priority="4432">
      <formula>IF(RIGHT(TEXT(AE459,"0.#"),1)=".",TRUE,FALSE)</formula>
    </cfRule>
  </conditionalFormatting>
  <conditionalFormatting sqref="AE460">
    <cfRule type="expression" dxfId="1831" priority="4429">
      <formula>IF(RIGHT(TEXT(AE460,"0.#"),1)=".",FALSE,TRUE)</formula>
    </cfRule>
    <cfRule type="expression" dxfId="1830" priority="4430">
      <formula>IF(RIGHT(TEXT(AE460,"0.#"),1)=".",TRUE,FALSE)</formula>
    </cfRule>
  </conditionalFormatting>
  <conditionalFormatting sqref="AM458">
    <cfRule type="expression" dxfId="1829" priority="4427">
      <formula>IF(RIGHT(TEXT(AM458,"0.#"),1)=".",FALSE,TRUE)</formula>
    </cfRule>
    <cfRule type="expression" dxfId="1828" priority="4428">
      <formula>IF(RIGHT(TEXT(AM458,"0.#"),1)=".",TRUE,FALSE)</formula>
    </cfRule>
  </conditionalFormatting>
  <conditionalFormatting sqref="AM459">
    <cfRule type="expression" dxfId="1827" priority="4425">
      <formula>IF(RIGHT(TEXT(AM459,"0.#"),1)=".",FALSE,TRUE)</formula>
    </cfRule>
    <cfRule type="expression" dxfId="1826" priority="4426">
      <formula>IF(RIGHT(TEXT(AM459,"0.#"),1)=".",TRUE,FALSE)</formula>
    </cfRule>
  </conditionalFormatting>
  <conditionalFormatting sqref="AU458">
    <cfRule type="expression" dxfId="1825" priority="4421">
      <formula>IF(RIGHT(TEXT(AU458,"0.#"),1)=".",FALSE,TRUE)</formula>
    </cfRule>
    <cfRule type="expression" dxfId="1824" priority="4422">
      <formula>IF(RIGHT(TEXT(AU458,"0.#"),1)=".",TRUE,FALSE)</formula>
    </cfRule>
  </conditionalFormatting>
  <conditionalFormatting sqref="AU459">
    <cfRule type="expression" dxfId="1823" priority="4419">
      <formula>IF(RIGHT(TEXT(AU459,"0.#"),1)=".",FALSE,TRUE)</formula>
    </cfRule>
    <cfRule type="expression" dxfId="1822" priority="4420">
      <formula>IF(RIGHT(TEXT(AU459,"0.#"),1)=".",TRUE,FALSE)</formula>
    </cfRule>
  </conditionalFormatting>
  <conditionalFormatting sqref="AU460">
    <cfRule type="expression" dxfId="1821" priority="4417">
      <formula>IF(RIGHT(TEXT(AU460,"0.#"),1)=".",FALSE,TRUE)</formula>
    </cfRule>
    <cfRule type="expression" dxfId="1820" priority="4418">
      <formula>IF(RIGHT(TEXT(AU460,"0.#"),1)=".",TRUE,FALSE)</formula>
    </cfRule>
  </conditionalFormatting>
  <conditionalFormatting sqref="AI460">
    <cfRule type="expression" dxfId="1819" priority="4411">
      <formula>IF(RIGHT(TEXT(AI460,"0.#"),1)=".",FALSE,TRUE)</formula>
    </cfRule>
    <cfRule type="expression" dxfId="1818" priority="4412">
      <formula>IF(RIGHT(TEXT(AI460,"0.#"),1)=".",TRUE,FALSE)</formula>
    </cfRule>
  </conditionalFormatting>
  <conditionalFormatting sqref="AI458">
    <cfRule type="expression" dxfId="1817" priority="4415">
      <formula>IF(RIGHT(TEXT(AI458,"0.#"),1)=".",FALSE,TRUE)</formula>
    </cfRule>
    <cfRule type="expression" dxfId="1816" priority="4416">
      <formula>IF(RIGHT(TEXT(AI458,"0.#"),1)=".",TRUE,FALSE)</formula>
    </cfRule>
  </conditionalFormatting>
  <conditionalFormatting sqref="AI459">
    <cfRule type="expression" dxfId="1815" priority="4413">
      <formula>IF(RIGHT(TEXT(AI459,"0.#"),1)=".",FALSE,TRUE)</formula>
    </cfRule>
    <cfRule type="expression" dxfId="1814" priority="4414">
      <formula>IF(RIGHT(TEXT(AI459,"0.#"),1)=".",TRUE,FALSE)</formula>
    </cfRule>
  </conditionalFormatting>
  <conditionalFormatting sqref="AQ459">
    <cfRule type="expression" dxfId="1813" priority="4409">
      <formula>IF(RIGHT(TEXT(AQ459,"0.#"),1)=".",FALSE,TRUE)</formula>
    </cfRule>
    <cfRule type="expression" dxfId="1812" priority="4410">
      <formula>IF(RIGHT(TEXT(AQ459,"0.#"),1)=".",TRUE,FALSE)</formula>
    </cfRule>
  </conditionalFormatting>
  <conditionalFormatting sqref="AQ460">
    <cfRule type="expression" dxfId="1811" priority="4407">
      <formula>IF(RIGHT(TEXT(AQ460,"0.#"),1)=".",FALSE,TRUE)</formula>
    </cfRule>
    <cfRule type="expression" dxfId="1810" priority="4408">
      <formula>IF(RIGHT(TEXT(AQ460,"0.#"),1)=".",TRUE,FALSE)</formula>
    </cfRule>
  </conditionalFormatting>
  <conditionalFormatting sqref="AQ458">
    <cfRule type="expression" dxfId="1809" priority="4405">
      <formula>IF(RIGHT(TEXT(AQ458,"0.#"),1)=".",FALSE,TRUE)</formula>
    </cfRule>
    <cfRule type="expression" dxfId="1808" priority="4406">
      <formula>IF(RIGHT(TEXT(AQ458,"0.#"),1)=".",TRUE,FALSE)</formula>
    </cfRule>
  </conditionalFormatting>
  <conditionalFormatting sqref="AE120 AM120">
    <cfRule type="expression" dxfId="1807" priority="3083">
      <formula>IF(RIGHT(TEXT(AE120,"0.#"),1)=".",FALSE,TRUE)</formula>
    </cfRule>
    <cfRule type="expression" dxfId="1806" priority="3084">
      <formula>IF(RIGHT(TEXT(AE120,"0.#"),1)=".",TRUE,FALSE)</formula>
    </cfRule>
  </conditionalFormatting>
  <conditionalFormatting sqref="AI126">
    <cfRule type="expression" dxfId="1805" priority="3073">
      <formula>IF(RIGHT(TEXT(AI126,"0.#"),1)=".",FALSE,TRUE)</formula>
    </cfRule>
    <cfRule type="expression" dxfId="1804" priority="3074">
      <formula>IF(RIGHT(TEXT(AI126,"0.#"),1)=".",TRUE,FALSE)</formula>
    </cfRule>
  </conditionalFormatting>
  <conditionalFormatting sqref="AI120">
    <cfRule type="expression" dxfId="1803" priority="3081">
      <formula>IF(RIGHT(TEXT(AI120,"0.#"),1)=".",FALSE,TRUE)</formula>
    </cfRule>
    <cfRule type="expression" dxfId="1802" priority="3082">
      <formula>IF(RIGHT(TEXT(AI120,"0.#"),1)=".",TRUE,FALSE)</formula>
    </cfRule>
  </conditionalFormatting>
  <conditionalFormatting sqref="AE123 AM123">
    <cfRule type="expression" dxfId="1801" priority="3079">
      <formula>IF(RIGHT(TEXT(AE123,"0.#"),1)=".",FALSE,TRUE)</formula>
    </cfRule>
    <cfRule type="expression" dxfId="1800" priority="3080">
      <formula>IF(RIGHT(TEXT(AE123,"0.#"),1)=".",TRUE,FALSE)</formula>
    </cfRule>
  </conditionalFormatting>
  <conditionalFormatting sqref="AI123">
    <cfRule type="expression" dxfId="1799" priority="3077">
      <formula>IF(RIGHT(TEXT(AI123,"0.#"),1)=".",FALSE,TRUE)</formula>
    </cfRule>
    <cfRule type="expression" dxfId="1798" priority="3078">
      <formula>IF(RIGHT(TEXT(AI123,"0.#"),1)=".",TRUE,FALSE)</formula>
    </cfRule>
  </conditionalFormatting>
  <conditionalFormatting sqref="AE126 AM126">
    <cfRule type="expression" dxfId="1797" priority="3075">
      <formula>IF(RIGHT(TEXT(AE126,"0.#"),1)=".",FALSE,TRUE)</formula>
    </cfRule>
    <cfRule type="expression" dxfId="1796" priority="3076">
      <formula>IF(RIGHT(TEXT(AE126,"0.#"),1)=".",TRUE,FALSE)</formula>
    </cfRule>
  </conditionalFormatting>
  <conditionalFormatting sqref="AE129 AM129">
    <cfRule type="expression" dxfId="1795" priority="3071">
      <formula>IF(RIGHT(TEXT(AE129,"0.#"),1)=".",FALSE,TRUE)</formula>
    </cfRule>
    <cfRule type="expression" dxfId="1794" priority="3072">
      <formula>IF(RIGHT(TEXT(AE129,"0.#"),1)=".",TRUE,FALSE)</formula>
    </cfRule>
  </conditionalFormatting>
  <conditionalFormatting sqref="AI129">
    <cfRule type="expression" dxfId="1793" priority="3069">
      <formula>IF(RIGHT(TEXT(AI129,"0.#"),1)=".",FALSE,TRUE)</formula>
    </cfRule>
    <cfRule type="expression" dxfId="1792" priority="3070">
      <formula>IF(RIGHT(TEXT(AI129,"0.#"),1)=".",TRUE,FALSE)</formula>
    </cfRule>
  </conditionalFormatting>
  <conditionalFormatting sqref="Y840:Y841 Y843:Y867">
    <cfRule type="expression" dxfId="1791" priority="3067">
      <formula>IF(RIGHT(TEXT(Y840,"0.#"),1)=".",FALSE,TRUE)</formula>
    </cfRule>
    <cfRule type="expression" dxfId="1790" priority="3068">
      <formula>IF(RIGHT(TEXT(Y840,"0.#"),1)=".",TRUE,FALSE)</formula>
    </cfRule>
  </conditionalFormatting>
  <conditionalFormatting sqref="AU518">
    <cfRule type="expression" dxfId="1789" priority="1577">
      <formula>IF(RIGHT(TEXT(AU518,"0.#"),1)=".",FALSE,TRUE)</formula>
    </cfRule>
    <cfRule type="expression" dxfId="1788" priority="1578">
      <formula>IF(RIGHT(TEXT(AU518,"0.#"),1)=".",TRUE,FALSE)</formula>
    </cfRule>
  </conditionalFormatting>
  <conditionalFormatting sqref="AQ551">
    <cfRule type="expression" dxfId="1787" priority="1353">
      <formula>IF(RIGHT(TEXT(AQ551,"0.#"),1)=".",FALSE,TRUE)</formula>
    </cfRule>
    <cfRule type="expression" dxfId="1786" priority="1354">
      <formula>IF(RIGHT(TEXT(AQ551,"0.#"),1)=".",TRUE,FALSE)</formula>
    </cfRule>
  </conditionalFormatting>
  <conditionalFormatting sqref="AE556">
    <cfRule type="expression" dxfId="1785" priority="1351">
      <formula>IF(RIGHT(TEXT(AE556,"0.#"),1)=".",FALSE,TRUE)</formula>
    </cfRule>
    <cfRule type="expression" dxfId="1784" priority="1352">
      <formula>IF(RIGHT(TEXT(AE556,"0.#"),1)=".",TRUE,FALSE)</formula>
    </cfRule>
  </conditionalFormatting>
  <conditionalFormatting sqref="AE557">
    <cfRule type="expression" dxfId="1783" priority="1349">
      <formula>IF(RIGHT(TEXT(AE557,"0.#"),1)=".",FALSE,TRUE)</formula>
    </cfRule>
    <cfRule type="expression" dxfId="1782" priority="1350">
      <formula>IF(RIGHT(TEXT(AE557,"0.#"),1)=".",TRUE,FALSE)</formula>
    </cfRule>
  </conditionalFormatting>
  <conditionalFormatting sqref="AE558">
    <cfRule type="expression" dxfId="1781" priority="1347">
      <formula>IF(RIGHT(TEXT(AE558,"0.#"),1)=".",FALSE,TRUE)</formula>
    </cfRule>
    <cfRule type="expression" dxfId="1780" priority="1348">
      <formula>IF(RIGHT(TEXT(AE558,"0.#"),1)=".",TRUE,FALSE)</formula>
    </cfRule>
  </conditionalFormatting>
  <conditionalFormatting sqref="AU556">
    <cfRule type="expression" dxfId="1779" priority="1339">
      <formula>IF(RIGHT(TEXT(AU556,"0.#"),1)=".",FALSE,TRUE)</formula>
    </cfRule>
    <cfRule type="expression" dxfId="1778" priority="1340">
      <formula>IF(RIGHT(TEXT(AU556,"0.#"),1)=".",TRUE,FALSE)</formula>
    </cfRule>
  </conditionalFormatting>
  <conditionalFormatting sqref="AU557">
    <cfRule type="expression" dxfId="1777" priority="1337">
      <formula>IF(RIGHT(TEXT(AU557,"0.#"),1)=".",FALSE,TRUE)</formula>
    </cfRule>
    <cfRule type="expression" dxfId="1776" priority="1338">
      <formula>IF(RIGHT(TEXT(AU557,"0.#"),1)=".",TRUE,FALSE)</formula>
    </cfRule>
  </conditionalFormatting>
  <conditionalFormatting sqref="AU558">
    <cfRule type="expression" dxfId="1775" priority="1335">
      <formula>IF(RIGHT(TEXT(AU558,"0.#"),1)=".",FALSE,TRUE)</formula>
    </cfRule>
    <cfRule type="expression" dxfId="1774" priority="1336">
      <formula>IF(RIGHT(TEXT(AU558,"0.#"),1)=".",TRUE,FALSE)</formula>
    </cfRule>
  </conditionalFormatting>
  <conditionalFormatting sqref="AQ557">
    <cfRule type="expression" dxfId="1773" priority="1327">
      <formula>IF(RIGHT(TEXT(AQ557,"0.#"),1)=".",FALSE,TRUE)</formula>
    </cfRule>
    <cfRule type="expression" dxfId="1772" priority="1328">
      <formula>IF(RIGHT(TEXT(AQ557,"0.#"),1)=".",TRUE,FALSE)</formula>
    </cfRule>
  </conditionalFormatting>
  <conditionalFormatting sqref="AQ558">
    <cfRule type="expression" dxfId="1771" priority="1325">
      <formula>IF(RIGHT(TEXT(AQ558,"0.#"),1)=".",FALSE,TRUE)</formula>
    </cfRule>
    <cfRule type="expression" dxfId="1770" priority="1326">
      <formula>IF(RIGHT(TEXT(AQ558,"0.#"),1)=".",TRUE,FALSE)</formula>
    </cfRule>
  </conditionalFormatting>
  <conditionalFormatting sqref="AQ556">
    <cfRule type="expression" dxfId="1769" priority="1323">
      <formula>IF(RIGHT(TEXT(AQ556,"0.#"),1)=".",FALSE,TRUE)</formula>
    </cfRule>
    <cfRule type="expression" dxfId="1768" priority="1324">
      <formula>IF(RIGHT(TEXT(AQ556,"0.#"),1)=".",TRUE,FALSE)</formula>
    </cfRule>
  </conditionalFormatting>
  <conditionalFormatting sqref="AE561">
    <cfRule type="expression" dxfId="1767" priority="1321">
      <formula>IF(RIGHT(TEXT(AE561,"0.#"),1)=".",FALSE,TRUE)</formula>
    </cfRule>
    <cfRule type="expression" dxfId="1766" priority="1322">
      <formula>IF(RIGHT(TEXT(AE561,"0.#"),1)=".",TRUE,FALSE)</formula>
    </cfRule>
  </conditionalFormatting>
  <conditionalFormatting sqref="AE562">
    <cfRule type="expression" dxfId="1765" priority="1319">
      <formula>IF(RIGHT(TEXT(AE562,"0.#"),1)=".",FALSE,TRUE)</formula>
    </cfRule>
    <cfRule type="expression" dxfId="1764" priority="1320">
      <formula>IF(RIGHT(TEXT(AE562,"0.#"),1)=".",TRUE,FALSE)</formula>
    </cfRule>
  </conditionalFormatting>
  <conditionalFormatting sqref="AE563">
    <cfRule type="expression" dxfId="1763" priority="1317">
      <formula>IF(RIGHT(TEXT(AE563,"0.#"),1)=".",FALSE,TRUE)</formula>
    </cfRule>
    <cfRule type="expression" dxfId="1762" priority="1318">
      <formula>IF(RIGHT(TEXT(AE563,"0.#"),1)=".",TRUE,FALSE)</formula>
    </cfRule>
  </conditionalFormatting>
  <conditionalFormatting sqref="AL1103:AO1132">
    <cfRule type="expression" dxfId="1761" priority="2973">
      <formula>IF(AND(AL1103&gt;=0, RIGHT(TEXT(AL1103,"0.#"),1)&lt;&gt;"."),TRUE,FALSE)</formula>
    </cfRule>
    <cfRule type="expression" dxfId="1760" priority="2974">
      <formula>IF(AND(AL1103&gt;=0, RIGHT(TEXT(AL1103,"0.#"),1)="."),TRUE,FALSE)</formula>
    </cfRule>
    <cfRule type="expression" dxfId="1759" priority="2975">
      <formula>IF(AND(AL1103&lt;0, RIGHT(TEXT(AL1103,"0.#"),1)&lt;&gt;"."),TRUE,FALSE)</formula>
    </cfRule>
    <cfRule type="expression" dxfId="1758" priority="2976">
      <formula>IF(AND(AL1103&lt;0, RIGHT(TEXT(AL1103,"0.#"),1)="."),TRUE,FALSE)</formula>
    </cfRule>
  </conditionalFormatting>
  <conditionalFormatting sqref="Y1103:Y1132">
    <cfRule type="expression" dxfId="1757" priority="2971">
      <formula>IF(RIGHT(TEXT(Y1103,"0.#"),1)=".",FALSE,TRUE)</formula>
    </cfRule>
    <cfRule type="expression" dxfId="1756" priority="2972">
      <formula>IF(RIGHT(TEXT(Y1103,"0.#"),1)=".",TRUE,FALSE)</formula>
    </cfRule>
  </conditionalFormatting>
  <conditionalFormatting sqref="AQ553">
    <cfRule type="expression" dxfId="1755" priority="1355">
      <formula>IF(RIGHT(TEXT(AQ553,"0.#"),1)=".",FALSE,TRUE)</formula>
    </cfRule>
    <cfRule type="expression" dxfId="1754" priority="1356">
      <formula>IF(RIGHT(TEXT(AQ553,"0.#"),1)=".",TRUE,FALSE)</formula>
    </cfRule>
  </conditionalFormatting>
  <conditionalFormatting sqref="AU552">
    <cfRule type="expression" dxfId="1753" priority="1367">
      <formula>IF(RIGHT(TEXT(AU552,"0.#"),1)=".",FALSE,TRUE)</formula>
    </cfRule>
    <cfRule type="expression" dxfId="1752" priority="1368">
      <formula>IF(RIGHT(TEXT(AU552,"0.#"),1)=".",TRUE,FALSE)</formula>
    </cfRule>
  </conditionalFormatting>
  <conditionalFormatting sqref="AE552">
    <cfRule type="expression" dxfId="1751" priority="1379">
      <formula>IF(RIGHT(TEXT(AE552,"0.#"),1)=".",FALSE,TRUE)</formula>
    </cfRule>
    <cfRule type="expression" dxfId="1750" priority="1380">
      <formula>IF(RIGHT(TEXT(AE552,"0.#"),1)=".",TRUE,FALSE)</formula>
    </cfRule>
  </conditionalFormatting>
  <conditionalFormatting sqref="AQ548">
    <cfRule type="expression" dxfId="1749" priority="1385">
      <formula>IF(RIGHT(TEXT(AQ548,"0.#"),1)=".",FALSE,TRUE)</formula>
    </cfRule>
    <cfRule type="expression" dxfId="1748" priority="1386">
      <formula>IF(RIGHT(TEXT(AQ548,"0.#"),1)=".",TRUE,FALSE)</formula>
    </cfRule>
  </conditionalFormatting>
  <conditionalFormatting sqref="AE492">
    <cfRule type="expression" dxfId="1747" priority="1711">
      <formula>IF(RIGHT(TEXT(AE492,"0.#"),1)=".",FALSE,TRUE)</formula>
    </cfRule>
    <cfRule type="expression" dxfId="1746" priority="1712">
      <formula>IF(RIGHT(TEXT(AE492,"0.#"),1)=".",TRUE,FALSE)</formula>
    </cfRule>
  </conditionalFormatting>
  <conditionalFormatting sqref="AE493">
    <cfRule type="expression" dxfId="1745" priority="1709">
      <formula>IF(RIGHT(TEXT(AE493,"0.#"),1)=".",FALSE,TRUE)</formula>
    </cfRule>
    <cfRule type="expression" dxfId="1744" priority="1710">
      <formula>IF(RIGHT(TEXT(AE493,"0.#"),1)=".",TRUE,FALSE)</formula>
    </cfRule>
  </conditionalFormatting>
  <conditionalFormatting sqref="AE494">
    <cfRule type="expression" dxfId="1743" priority="1707">
      <formula>IF(RIGHT(TEXT(AE494,"0.#"),1)=".",FALSE,TRUE)</formula>
    </cfRule>
    <cfRule type="expression" dxfId="1742" priority="1708">
      <formula>IF(RIGHT(TEXT(AE494,"0.#"),1)=".",TRUE,FALSE)</formula>
    </cfRule>
  </conditionalFormatting>
  <conditionalFormatting sqref="AQ493">
    <cfRule type="expression" dxfId="1741" priority="1687">
      <formula>IF(RIGHT(TEXT(AQ493,"0.#"),1)=".",FALSE,TRUE)</formula>
    </cfRule>
    <cfRule type="expression" dxfId="1740" priority="1688">
      <formula>IF(RIGHT(TEXT(AQ493,"0.#"),1)=".",TRUE,FALSE)</formula>
    </cfRule>
  </conditionalFormatting>
  <conditionalFormatting sqref="AQ494">
    <cfRule type="expression" dxfId="1739" priority="1685">
      <formula>IF(RIGHT(TEXT(AQ494,"0.#"),1)=".",FALSE,TRUE)</formula>
    </cfRule>
    <cfRule type="expression" dxfId="1738" priority="1686">
      <formula>IF(RIGHT(TEXT(AQ494,"0.#"),1)=".",TRUE,FALSE)</formula>
    </cfRule>
  </conditionalFormatting>
  <conditionalFormatting sqref="AQ492">
    <cfRule type="expression" dxfId="1737" priority="1683">
      <formula>IF(RIGHT(TEXT(AQ492,"0.#"),1)=".",FALSE,TRUE)</formula>
    </cfRule>
    <cfRule type="expression" dxfId="1736" priority="1684">
      <formula>IF(RIGHT(TEXT(AQ492,"0.#"),1)=".",TRUE,FALSE)</formula>
    </cfRule>
  </conditionalFormatting>
  <conditionalFormatting sqref="AU494">
    <cfRule type="expression" dxfId="1735" priority="1695">
      <formula>IF(RIGHT(TEXT(AU494,"0.#"),1)=".",FALSE,TRUE)</formula>
    </cfRule>
    <cfRule type="expression" dxfId="1734" priority="1696">
      <formula>IF(RIGHT(TEXT(AU494,"0.#"),1)=".",TRUE,FALSE)</formula>
    </cfRule>
  </conditionalFormatting>
  <conditionalFormatting sqref="AU492">
    <cfRule type="expression" dxfId="1733" priority="1699">
      <formula>IF(RIGHT(TEXT(AU492,"0.#"),1)=".",FALSE,TRUE)</formula>
    </cfRule>
    <cfRule type="expression" dxfId="1732" priority="1700">
      <formula>IF(RIGHT(TEXT(AU492,"0.#"),1)=".",TRUE,FALSE)</formula>
    </cfRule>
  </conditionalFormatting>
  <conditionalFormatting sqref="AU493">
    <cfRule type="expression" dxfId="1731" priority="1697">
      <formula>IF(RIGHT(TEXT(AU493,"0.#"),1)=".",FALSE,TRUE)</formula>
    </cfRule>
    <cfRule type="expression" dxfId="1730" priority="1698">
      <formula>IF(RIGHT(TEXT(AU493,"0.#"),1)=".",TRUE,FALSE)</formula>
    </cfRule>
  </conditionalFormatting>
  <conditionalFormatting sqref="AU583">
    <cfRule type="expression" dxfId="1729" priority="1215">
      <formula>IF(RIGHT(TEXT(AU583,"0.#"),1)=".",FALSE,TRUE)</formula>
    </cfRule>
    <cfRule type="expression" dxfId="1728" priority="1216">
      <formula>IF(RIGHT(TEXT(AU583,"0.#"),1)=".",TRUE,FALSE)</formula>
    </cfRule>
  </conditionalFormatting>
  <conditionalFormatting sqref="AU582">
    <cfRule type="expression" dxfId="1727" priority="1217">
      <formula>IF(RIGHT(TEXT(AU582,"0.#"),1)=".",FALSE,TRUE)</formula>
    </cfRule>
    <cfRule type="expression" dxfId="1726" priority="1218">
      <formula>IF(RIGHT(TEXT(AU582,"0.#"),1)=".",TRUE,FALSE)</formula>
    </cfRule>
  </conditionalFormatting>
  <conditionalFormatting sqref="AE499">
    <cfRule type="expression" dxfId="1725" priority="1677">
      <formula>IF(RIGHT(TEXT(AE499,"0.#"),1)=".",FALSE,TRUE)</formula>
    </cfRule>
    <cfRule type="expression" dxfId="1724" priority="1678">
      <formula>IF(RIGHT(TEXT(AE499,"0.#"),1)=".",TRUE,FALSE)</formula>
    </cfRule>
  </conditionalFormatting>
  <conditionalFormatting sqref="AE497">
    <cfRule type="expression" dxfId="1723" priority="1681">
      <formula>IF(RIGHT(TEXT(AE497,"0.#"),1)=".",FALSE,TRUE)</formula>
    </cfRule>
    <cfRule type="expression" dxfId="1722" priority="1682">
      <formula>IF(RIGHT(TEXT(AE497,"0.#"),1)=".",TRUE,FALSE)</formula>
    </cfRule>
  </conditionalFormatting>
  <conditionalFormatting sqref="AE498">
    <cfRule type="expression" dxfId="1721" priority="1679">
      <formula>IF(RIGHT(TEXT(AE498,"0.#"),1)=".",FALSE,TRUE)</formula>
    </cfRule>
    <cfRule type="expression" dxfId="1720" priority="1680">
      <formula>IF(RIGHT(TEXT(AE498,"0.#"),1)=".",TRUE,FALSE)</formula>
    </cfRule>
  </conditionalFormatting>
  <conditionalFormatting sqref="AU499">
    <cfRule type="expression" dxfId="1719" priority="1665">
      <formula>IF(RIGHT(TEXT(AU499,"0.#"),1)=".",FALSE,TRUE)</formula>
    </cfRule>
    <cfRule type="expression" dxfId="1718" priority="1666">
      <formula>IF(RIGHT(TEXT(AU499,"0.#"),1)=".",TRUE,FALSE)</formula>
    </cfRule>
  </conditionalFormatting>
  <conditionalFormatting sqref="AU497">
    <cfRule type="expression" dxfId="1717" priority="1669">
      <formula>IF(RIGHT(TEXT(AU497,"0.#"),1)=".",FALSE,TRUE)</formula>
    </cfRule>
    <cfRule type="expression" dxfId="1716" priority="1670">
      <formula>IF(RIGHT(TEXT(AU497,"0.#"),1)=".",TRUE,FALSE)</formula>
    </cfRule>
  </conditionalFormatting>
  <conditionalFormatting sqref="AU498">
    <cfRule type="expression" dxfId="1715" priority="1667">
      <formula>IF(RIGHT(TEXT(AU498,"0.#"),1)=".",FALSE,TRUE)</formula>
    </cfRule>
    <cfRule type="expression" dxfId="1714" priority="1668">
      <formula>IF(RIGHT(TEXT(AU498,"0.#"),1)=".",TRUE,FALSE)</formula>
    </cfRule>
  </conditionalFormatting>
  <conditionalFormatting sqref="AQ497">
    <cfRule type="expression" dxfId="1713" priority="1653">
      <formula>IF(RIGHT(TEXT(AQ497,"0.#"),1)=".",FALSE,TRUE)</formula>
    </cfRule>
    <cfRule type="expression" dxfId="1712" priority="1654">
      <formula>IF(RIGHT(TEXT(AQ497,"0.#"),1)=".",TRUE,FALSE)</formula>
    </cfRule>
  </conditionalFormatting>
  <conditionalFormatting sqref="AQ498">
    <cfRule type="expression" dxfId="1711" priority="1657">
      <formula>IF(RIGHT(TEXT(AQ498,"0.#"),1)=".",FALSE,TRUE)</formula>
    </cfRule>
    <cfRule type="expression" dxfId="1710" priority="1658">
      <formula>IF(RIGHT(TEXT(AQ498,"0.#"),1)=".",TRUE,FALSE)</formula>
    </cfRule>
  </conditionalFormatting>
  <conditionalFormatting sqref="AQ499">
    <cfRule type="expression" dxfId="1709" priority="1655">
      <formula>IF(RIGHT(TEXT(AQ499,"0.#"),1)=".",FALSE,TRUE)</formula>
    </cfRule>
    <cfRule type="expression" dxfId="1708" priority="1656">
      <formula>IF(RIGHT(TEXT(AQ499,"0.#"),1)=".",TRUE,FALSE)</formula>
    </cfRule>
  </conditionalFormatting>
  <conditionalFormatting sqref="AE504">
    <cfRule type="expression" dxfId="1707" priority="1647">
      <formula>IF(RIGHT(TEXT(AE504,"0.#"),1)=".",FALSE,TRUE)</formula>
    </cfRule>
    <cfRule type="expression" dxfId="1706" priority="1648">
      <formula>IF(RIGHT(TEXT(AE504,"0.#"),1)=".",TRUE,FALSE)</formula>
    </cfRule>
  </conditionalFormatting>
  <conditionalFormatting sqref="AE502">
    <cfRule type="expression" dxfId="1705" priority="1651">
      <formula>IF(RIGHT(TEXT(AE502,"0.#"),1)=".",FALSE,TRUE)</formula>
    </cfRule>
    <cfRule type="expression" dxfId="1704" priority="1652">
      <formula>IF(RIGHT(TEXT(AE502,"0.#"),1)=".",TRUE,FALSE)</formula>
    </cfRule>
  </conditionalFormatting>
  <conditionalFormatting sqref="AE503">
    <cfRule type="expression" dxfId="1703" priority="1649">
      <formula>IF(RIGHT(TEXT(AE503,"0.#"),1)=".",FALSE,TRUE)</formula>
    </cfRule>
    <cfRule type="expression" dxfId="1702" priority="1650">
      <formula>IF(RIGHT(TEXT(AE503,"0.#"),1)=".",TRUE,FALSE)</formula>
    </cfRule>
  </conditionalFormatting>
  <conditionalFormatting sqref="AU504">
    <cfRule type="expression" dxfId="1701" priority="1635">
      <formula>IF(RIGHT(TEXT(AU504,"0.#"),1)=".",FALSE,TRUE)</formula>
    </cfRule>
    <cfRule type="expression" dxfId="1700" priority="1636">
      <formula>IF(RIGHT(TEXT(AU504,"0.#"),1)=".",TRUE,FALSE)</formula>
    </cfRule>
  </conditionalFormatting>
  <conditionalFormatting sqref="AU502">
    <cfRule type="expression" dxfId="1699" priority="1639">
      <formula>IF(RIGHT(TEXT(AU502,"0.#"),1)=".",FALSE,TRUE)</formula>
    </cfRule>
    <cfRule type="expression" dxfId="1698" priority="1640">
      <formula>IF(RIGHT(TEXT(AU502,"0.#"),1)=".",TRUE,FALSE)</formula>
    </cfRule>
  </conditionalFormatting>
  <conditionalFormatting sqref="AU503">
    <cfRule type="expression" dxfId="1697" priority="1637">
      <formula>IF(RIGHT(TEXT(AU503,"0.#"),1)=".",FALSE,TRUE)</formula>
    </cfRule>
    <cfRule type="expression" dxfId="1696" priority="1638">
      <formula>IF(RIGHT(TEXT(AU503,"0.#"),1)=".",TRUE,FALSE)</formula>
    </cfRule>
  </conditionalFormatting>
  <conditionalFormatting sqref="AQ502">
    <cfRule type="expression" dxfId="1695" priority="1623">
      <formula>IF(RIGHT(TEXT(AQ502,"0.#"),1)=".",FALSE,TRUE)</formula>
    </cfRule>
    <cfRule type="expression" dxfId="1694" priority="1624">
      <formula>IF(RIGHT(TEXT(AQ502,"0.#"),1)=".",TRUE,FALSE)</formula>
    </cfRule>
  </conditionalFormatting>
  <conditionalFormatting sqref="AQ503">
    <cfRule type="expression" dxfId="1693" priority="1627">
      <formula>IF(RIGHT(TEXT(AQ503,"0.#"),1)=".",FALSE,TRUE)</formula>
    </cfRule>
    <cfRule type="expression" dxfId="1692" priority="1628">
      <formula>IF(RIGHT(TEXT(AQ503,"0.#"),1)=".",TRUE,FALSE)</formula>
    </cfRule>
  </conditionalFormatting>
  <conditionalFormatting sqref="AQ504">
    <cfRule type="expression" dxfId="1691" priority="1625">
      <formula>IF(RIGHT(TEXT(AQ504,"0.#"),1)=".",FALSE,TRUE)</formula>
    </cfRule>
    <cfRule type="expression" dxfId="1690" priority="1626">
      <formula>IF(RIGHT(TEXT(AQ504,"0.#"),1)=".",TRUE,FALSE)</formula>
    </cfRule>
  </conditionalFormatting>
  <conditionalFormatting sqref="AE509">
    <cfRule type="expression" dxfId="1689" priority="1617">
      <formula>IF(RIGHT(TEXT(AE509,"0.#"),1)=".",FALSE,TRUE)</formula>
    </cfRule>
    <cfRule type="expression" dxfId="1688" priority="1618">
      <formula>IF(RIGHT(TEXT(AE509,"0.#"),1)=".",TRUE,FALSE)</formula>
    </cfRule>
  </conditionalFormatting>
  <conditionalFormatting sqref="AE507">
    <cfRule type="expression" dxfId="1687" priority="1621">
      <formula>IF(RIGHT(TEXT(AE507,"0.#"),1)=".",FALSE,TRUE)</formula>
    </cfRule>
    <cfRule type="expression" dxfId="1686" priority="1622">
      <formula>IF(RIGHT(TEXT(AE507,"0.#"),1)=".",TRUE,FALSE)</formula>
    </cfRule>
  </conditionalFormatting>
  <conditionalFormatting sqref="AE508">
    <cfRule type="expression" dxfId="1685" priority="1619">
      <formula>IF(RIGHT(TEXT(AE508,"0.#"),1)=".",FALSE,TRUE)</formula>
    </cfRule>
    <cfRule type="expression" dxfId="1684" priority="1620">
      <formula>IF(RIGHT(TEXT(AE508,"0.#"),1)=".",TRUE,FALSE)</formula>
    </cfRule>
  </conditionalFormatting>
  <conditionalFormatting sqref="AU509">
    <cfRule type="expression" dxfId="1683" priority="1605">
      <formula>IF(RIGHT(TEXT(AU509,"0.#"),1)=".",FALSE,TRUE)</formula>
    </cfRule>
    <cfRule type="expression" dxfId="1682" priority="1606">
      <formula>IF(RIGHT(TEXT(AU509,"0.#"),1)=".",TRUE,FALSE)</formula>
    </cfRule>
  </conditionalFormatting>
  <conditionalFormatting sqref="AU507">
    <cfRule type="expression" dxfId="1681" priority="1609">
      <formula>IF(RIGHT(TEXT(AU507,"0.#"),1)=".",FALSE,TRUE)</formula>
    </cfRule>
    <cfRule type="expression" dxfId="1680" priority="1610">
      <formula>IF(RIGHT(TEXT(AU507,"0.#"),1)=".",TRUE,FALSE)</formula>
    </cfRule>
  </conditionalFormatting>
  <conditionalFormatting sqref="AU508">
    <cfRule type="expression" dxfId="1679" priority="1607">
      <formula>IF(RIGHT(TEXT(AU508,"0.#"),1)=".",FALSE,TRUE)</formula>
    </cfRule>
    <cfRule type="expression" dxfId="1678" priority="1608">
      <formula>IF(RIGHT(TEXT(AU508,"0.#"),1)=".",TRUE,FALSE)</formula>
    </cfRule>
  </conditionalFormatting>
  <conditionalFormatting sqref="AQ507">
    <cfRule type="expression" dxfId="1677" priority="1593">
      <formula>IF(RIGHT(TEXT(AQ507,"0.#"),1)=".",FALSE,TRUE)</formula>
    </cfRule>
    <cfRule type="expression" dxfId="1676" priority="1594">
      <formula>IF(RIGHT(TEXT(AQ507,"0.#"),1)=".",TRUE,FALSE)</formula>
    </cfRule>
  </conditionalFormatting>
  <conditionalFormatting sqref="AQ508">
    <cfRule type="expression" dxfId="1675" priority="1597">
      <formula>IF(RIGHT(TEXT(AQ508,"0.#"),1)=".",FALSE,TRUE)</formula>
    </cfRule>
    <cfRule type="expression" dxfId="1674" priority="1598">
      <formula>IF(RIGHT(TEXT(AQ508,"0.#"),1)=".",TRUE,FALSE)</formula>
    </cfRule>
  </conditionalFormatting>
  <conditionalFormatting sqref="AQ509">
    <cfRule type="expression" dxfId="1673" priority="1595">
      <formula>IF(RIGHT(TEXT(AQ509,"0.#"),1)=".",FALSE,TRUE)</formula>
    </cfRule>
    <cfRule type="expression" dxfId="1672" priority="1596">
      <formula>IF(RIGHT(TEXT(AQ509,"0.#"),1)=".",TRUE,FALSE)</formula>
    </cfRule>
  </conditionalFormatting>
  <conditionalFormatting sqref="AE465">
    <cfRule type="expression" dxfId="1671" priority="1887">
      <formula>IF(RIGHT(TEXT(AE465,"0.#"),1)=".",FALSE,TRUE)</formula>
    </cfRule>
    <cfRule type="expression" dxfId="1670" priority="1888">
      <formula>IF(RIGHT(TEXT(AE465,"0.#"),1)=".",TRUE,FALSE)</formula>
    </cfRule>
  </conditionalFormatting>
  <conditionalFormatting sqref="AE463">
    <cfRule type="expression" dxfId="1669" priority="1891">
      <formula>IF(RIGHT(TEXT(AE463,"0.#"),1)=".",FALSE,TRUE)</formula>
    </cfRule>
    <cfRule type="expression" dxfId="1668" priority="1892">
      <formula>IF(RIGHT(TEXT(AE463,"0.#"),1)=".",TRUE,FALSE)</formula>
    </cfRule>
  </conditionalFormatting>
  <conditionalFormatting sqref="AE464">
    <cfRule type="expression" dxfId="1667" priority="1889">
      <formula>IF(RIGHT(TEXT(AE464,"0.#"),1)=".",FALSE,TRUE)</formula>
    </cfRule>
    <cfRule type="expression" dxfId="1666" priority="1890">
      <formula>IF(RIGHT(TEXT(AE464,"0.#"),1)=".",TRUE,FALSE)</formula>
    </cfRule>
  </conditionalFormatting>
  <conditionalFormatting sqref="AM465">
    <cfRule type="expression" dxfId="1665" priority="1881">
      <formula>IF(RIGHT(TEXT(AM465,"0.#"),1)=".",FALSE,TRUE)</formula>
    </cfRule>
    <cfRule type="expression" dxfId="1664" priority="1882">
      <formula>IF(RIGHT(TEXT(AM465,"0.#"),1)=".",TRUE,FALSE)</formula>
    </cfRule>
  </conditionalFormatting>
  <conditionalFormatting sqref="AM463">
    <cfRule type="expression" dxfId="1663" priority="1885">
      <formula>IF(RIGHT(TEXT(AM463,"0.#"),1)=".",FALSE,TRUE)</formula>
    </cfRule>
    <cfRule type="expression" dxfId="1662" priority="1886">
      <formula>IF(RIGHT(TEXT(AM463,"0.#"),1)=".",TRUE,FALSE)</formula>
    </cfRule>
  </conditionalFormatting>
  <conditionalFormatting sqref="AM464">
    <cfRule type="expression" dxfId="1661" priority="1883">
      <formula>IF(RIGHT(TEXT(AM464,"0.#"),1)=".",FALSE,TRUE)</formula>
    </cfRule>
    <cfRule type="expression" dxfId="1660" priority="1884">
      <formula>IF(RIGHT(TEXT(AM464,"0.#"),1)=".",TRUE,FALSE)</formula>
    </cfRule>
  </conditionalFormatting>
  <conditionalFormatting sqref="AU465">
    <cfRule type="expression" dxfId="1659" priority="1875">
      <formula>IF(RIGHT(TEXT(AU465,"0.#"),1)=".",FALSE,TRUE)</formula>
    </cfRule>
    <cfRule type="expression" dxfId="1658" priority="1876">
      <formula>IF(RIGHT(TEXT(AU465,"0.#"),1)=".",TRUE,FALSE)</formula>
    </cfRule>
  </conditionalFormatting>
  <conditionalFormatting sqref="AU463">
    <cfRule type="expression" dxfId="1657" priority="1879">
      <formula>IF(RIGHT(TEXT(AU463,"0.#"),1)=".",FALSE,TRUE)</formula>
    </cfRule>
    <cfRule type="expression" dxfId="1656" priority="1880">
      <formula>IF(RIGHT(TEXT(AU463,"0.#"),1)=".",TRUE,FALSE)</formula>
    </cfRule>
  </conditionalFormatting>
  <conditionalFormatting sqref="AU464">
    <cfRule type="expression" dxfId="1655" priority="1877">
      <formula>IF(RIGHT(TEXT(AU464,"0.#"),1)=".",FALSE,TRUE)</formula>
    </cfRule>
    <cfRule type="expression" dxfId="1654" priority="1878">
      <formula>IF(RIGHT(TEXT(AU464,"0.#"),1)=".",TRUE,FALSE)</formula>
    </cfRule>
  </conditionalFormatting>
  <conditionalFormatting sqref="AI465">
    <cfRule type="expression" dxfId="1653" priority="1869">
      <formula>IF(RIGHT(TEXT(AI465,"0.#"),1)=".",FALSE,TRUE)</formula>
    </cfRule>
    <cfRule type="expression" dxfId="1652" priority="1870">
      <formula>IF(RIGHT(TEXT(AI465,"0.#"),1)=".",TRUE,FALSE)</formula>
    </cfRule>
  </conditionalFormatting>
  <conditionalFormatting sqref="AI463">
    <cfRule type="expression" dxfId="1651" priority="1873">
      <formula>IF(RIGHT(TEXT(AI463,"0.#"),1)=".",FALSE,TRUE)</formula>
    </cfRule>
    <cfRule type="expression" dxfId="1650" priority="1874">
      <formula>IF(RIGHT(TEXT(AI463,"0.#"),1)=".",TRUE,FALSE)</formula>
    </cfRule>
  </conditionalFormatting>
  <conditionalFormatting sqref="AI464">
    <cfRule type="expression" dxfId="1649" priority="1871">
      <formula>IF(RIGHT(TEXT(AI464,"0.#"),1)=".",FALSE,TRUE)</formula>
    </cfRule>
    <cfRule type="expression" dxfId="1648" priority="1872">
      <formula>IF(RIGHT(TEXT(AI464,"0.#"),1)=".",TRUE,FALSE)</formula>
    </cfRule>
  </conditionalFormatting>
  <conditionalFormatting sqref="AQ463">
    <cfRule type="expression" dxfId="1647" priority="1863">
      <formula>IF(RIGHT(TEXT(AQ463,"0.#"),1)=".",FALSE,TRUE)</formula>
    </cfRule>
    <cfRule type="expression" dxfId="1646" priority="1864">
      <formula>IF(RIGHT(TEXT(AQ463,"0.#"),1)=".",TRUE,FALSE)</formula>
    </cfRule>
  </conditionalFormatting>
  <conditionalFormatting sqref="AQ464">
    <cfRule type="expression" dxfId="1645" priority="1867">
      <formula>IF(RIGHT(TEXT(AQ464,"0.#"),1)=".",FALSE,TRUE)</formula>
    </cfRule>
    <cfRule type="expression" dxfId="1644" priority="1868">
      <formula>IF(RIGHT(TEXT(AQ464,"0.#"),1)=".",TRUE,FALSE)</formula>
    </cfRule>
  </conditionalFormatting>
  <conditionalFormatting sqref="AQ465">
    <cfRule type="expression" dxfId="1643" priority="1865">
      <formula>IF(RIGHT(TEXT(AQ465,"0.#"),1)=".",FALSE,TRUE)</formula>
    </cfRule>
    <cfRule type="expression" dxfId="1642" priority="1866">
      <formula>IF(RIGHT(TEXT(AQ465,"0.#"),1)=".",TRUE,FALSE)</formula>
    </cfRule>
  </conditionalFormatting>
  <conditionalFormatting sqref="AE470">
    <cfRule type="expression" dxfId="1641" priority="1857">
      <formula>IF(RIGHT(TEXT(AE470,"0.#"),1)=".",FALSE,TRUE)</formula>
    </cfRule>
    <cfRule type="expression" dxfId="1640" priority="1858">
      <formula>IF(RIGHT(TEXT(AE470,"0.#"),1)=".",TRUE,FALSE)</formula>
    </cfRule>
  </conditionalFormatting>
  <conditionalFormatting sqref="AE468">
    <cfRule type="expression" dxfId="1639" priority="1861">
      <formula>IF(RIGHT(TEXT(AE468,"0.#"),1)=".",FALSE,TRUE)</formula>
    </cfRule>
    <cfRule type="expression" dxfId="1638" priority="1862">
      <formula>IF(RIGHT(TEXT(AE468,"0.#"),1)=".",TRUE,FALSE)</formula>
    </cfRule>
  </conditionalFormatting>
  <conditionalFormatting sqref="AE469">
    <cfRule type="expression" dxfId="1637" priority="1859">
      <formula>IF(RIGHT(TEXT(AE469,"0.#"),1)=".",FALSE,TRUE)</formula>
    </cfRule>
    <cfRule type="expression" dxfId="1636" priority="1860">
      <formula>IF(RIGHT(TEXT(AE469,"0.#"),1)=".",TRUE,FALSE)</formula>
    </cfRule>
  </conditionalFormatting>
  <conditionalFormatting sqref="AM470">
    <cfRule type="expression" dxfId="1635" priority="1851">
      <formula>IF(RIGHT(TEXT(AM470,"0.#"),1)=".",FALSE,TRUE)</formula>
    </cfRule>
    <cfRule type="expression" dxfId="1634" priority="1852">
      <formula>IF(RIGHT(TEXT(AM470,"0.#"),1)=".",TRUE,FALSE)</formula>
    </cfRule>
  </conditionalFormatting>
  <conditionalFormatting sqref="AM468">
    <cfRule type="expression" dxfId="1633" priority="1855">
      <formula>IF(RIGHT(TEXT(AM468,"0.#"),1)=".",FALSE,TRUE)</formula>
    </cfRule>
    <cfRule type="expression" dxfId="1632" priority="1856">
      <formula>IF(RIGHT(TEXT(AM468,"0.#"),1)=".",TRUE,FALSE)</formula>
    </cfRule>
  </conditionalFormatting>
  <conditionalFormatting sqref="AM469">
    <cfRule type="expression" dxfId="1631" priority="1853">
      <formula>IF(RIGHT(TEXT(AM469,"0.#"),1)=".",FALSE,TRUE)</formula>
    </cfRule>
    <cfRule type="expression" dxfId="1630" priority="1854">
      <formula>IF(RIGHT(TEXT(AM469,"0.#"),1)=".",TRUE,FALSE)</formula>
    </cfRule>
  </conditionalFormatting>
  <conditionalFormatting sqref="AU470">
    <cfRule type="expression" dxfId="1629" priority="1845">
      <formula>IF(RIGHT(TEXT(AU470,"0.#"),1)=".",FALSE,TRUE)</formula>
    </cfRule>
    <cfRule type="expression" dxfId="1628" priority="1846">
      <formula>IF(RIGHT(TEXT(AU470,"0.#"),1)=".",TRUE,FALSE)</formula>
    </cfRule>
  </conditionalFormatting>
  <conditionalFormatting sqref="AU468">
    <cfRule type="expression" dxfId="1627" priority="1849">
      <formula>IF(RIGHT(TEXT(AU468,"0.#"),1)=".",FALSE,TRUE)</formula>
    </cfRule>
    <cfRule type="expression" dxfId="1626" priority="1850">
      <formula>IF(RIGHT(TEXT(AU468,"0.#"),1)=".",TRUE,FALSE)</formula>
    </cfRule>
  </conditionalFormatting>
  <conditionalFormatting sqref="AU469">
    <cfRule type="expression" dxfId="1625" priority="1847">
      <formula>IF(RIGHT(TEXT(AU469,"0.#"),1)=".",FALSE,TRUE)</formula>
    </cfRule>
    <cfRule type="expression" dxfId="1624" priority="1848">
      <formula>IF(RIGHT(TEXT(AU469,"0.#"),1)=".",TRUE,FALSE)</formula>
    </cfRule>
  </conditionalFormatting>
  <conditionalFormatting sqref="AI470">
    <cfRule type="expression" dxfId="1623" priority="1839">
      <formula>IF(RIGHT(TEXT(AI470,"0.#"),1)=".",FALSE,TRUE)</formula>
    </cfRule>
    <cfRule type="expression" dxfId="1622" priority="1840">
      <formula>IF(RIGHT(TEXT(AI470,"0.#"),1)=".",TRUE,FALSE)</formula>
    </cfRule>
  </conditionalFormatting>
  <conditionalFormatting sqref="AI468">
    <cfRule type="expression" dxfId="1621" priority="1843">
      <formula>IF(RIGHT(TEXT(AI468,"0.#"),1)=".",FALSE,TRUE)</formula>
    </cfRule>
    <cfRule type="expression" dxfId="1620" priority="1844">
      <formula>IF(RIGHT(TEXT(AI468,"0.#"),1)=".",TRUE,FALSE)</formula>
    </cfRule>
  </conditionalFormatting>
  <conditionalFormatting sqref="AI469">
    <cfRule type="expression" dxfId="1619" priority="1841">
      <formula>IF(RIGHT(TEXT(AI469,"0.#"),1)=".",FALSE,TRUE)</formula>
    </cfRule>
    <cfRule type="expression" dxfId="1618" priority="1842">
      <formula>IF(RIGHT(TEXT(AI469,"0.#"),1)=".",TRUE,FALSE)</formula>
    </cfRule>
  </conditionalFormatting>
  <conditionalFormatting sqref="AQ468">
    <cfRule type="expression" dxfId="1617" priority="1833">
      <formula>IF(RIGHT(TEXT(AQ468,"0.#"),1)=".",FALSE,TRUE)</formula>
    </cfRule>
    <cfRule type="expression" dxfId="1616" priority="1834">
      <formula>IF(RIGHT(TEXT(AQ468,"0.#"),1)=".",TRUE,FALSE)</formula>
    </cfRule>
  </conditionalFormatting>
  <conditionalFormatting sqref="AQ469">
    <cfRule type="expression" dxfId="1615" priority="1837">
      <formula>IF(RIGHT(TEXT(AQ469,"0.#"),1)=".",FALSE,TRUE)</formula>
    </cfRule>
    <cfRule type="expression" dxfId="1614" priority="1838">
      <formula>IF(RIGHT(TEXT(AQ469,"0.#"),1)=".",TRUE,FALSE)</formula>
    </cfRule>
  </conditionalFormatting>
  <conditionalFormatting sqref="AQ470">
    <cfRule type="expression" dxfId="1613" priority="1835">
      <formula>IF(RIGHT(TEXT(AQ470,"0.#"),1)=".",FALSE,TRUE)</formula>
    </cfRule>
    <cfRule type="expression" dxfId="1612" priority="1836">
      <formula>IF(RIGHT(TEXT(AQ470,"0.#"),1)=".",TRUE,FALSE)</formula>
    </cfRule>
  </conditionalFormatting>
  <conditionalFormatting sqref="AE475">
    <cfRule type="expression" dxfId="1611" priority="1827">
      <formula>IF(RIGHT(TEXT(AE475,"0.#"),1)=".",FALSE,TRUE)</formula>
    </cfRule>
    <cfRule type="expression" dxfId="1610" priority="1828">
      <formula>IF(RIGHT(TEXT(AE475,"0.#"),1)=".",TRUE,FALSE)</formula>
    </cfRule>
  </conditionalFormatting>
  <conditionalFormatting sqref="AE473">
    <cfRule type="expression" dxfId="1609" priority="1831">
      <formula>IF(RIGHT(TEXT(AE473,"0.#"),1)=".",FALSE,TRUE)</formula>
    </cfRule>
    <cfRule type="expression" dxfId="1608" priority="1832">
      <formula>IF(RIGHT(TEXT(AE473,"0.#"),1)=".",TRUE,FALSE)</formula>
    </cfRule>
  </conditionalFormatting>
  <conditionalFormatting sqref="AE474">
    <cfRule type="expression" dxfId="1607" priority="1829">
      <formula>IF(RIGHT(TEXT(AE474,"0.#"),1)=".",FALSE,TRUE)</formula>
    </cfRule>
    <cfRule type="expression" dxfId="1606" priority="1830">
      <formula>IF(RIGHT(TEXT(AE474,"0.#"),1)=".",TRUE,FALSE)</formula>
    </cfRule>
  </conditionalFormatting>
  <conditionalFormatting sqref="AM475">
    <cfRule type="expression" dxfId="1605" priority="1821">
      <formula>IF(RIGHT(TEXT(AM475,"0.#"),1)=".",FALSE,TRUE)</formula>
    </cfRule>
    <cfRule type="expression" dxfId="1604" priority="1822">
      <formula>IF(RIGHT(TEXT(AM475,"0.#"),1)=".",TRUE,FALSE)</formula>
    </cfRule>
  </conditionalFormatting>
  <conditionalFormatting sqref="AM473">
    <cfRule type="expression" dxfId="1603" priority="1825">
      <formula>IF(RIGHT(TEXT(AM473,"0.#"),1)=".",FALSE,TRUE)</formula>
    </cfRule>
    <cfRule type="expression" dxfId="1602" priority="1826">
      <formula>IF(RIGHT(TEXT(AM473,"0.#"),1)=".",TRUE,FALSE)</formula>
    </cfRule>
  </conditionalFormatting>
  <conditionalFormatting sqref="AM474">
    <cfRule type="expression" dxfId="1601" priority="1823">
      <formula>IF(RIGHT(TEXT(AM474,"0.#"),1)=".",FALSE,TRUE)</formula>
    </cfRule>
    <cfRule type="expression" dxfId="1600" priority="1824">
      <formula>IF(RIGHT(TEXT(AM474,"0.#"),1)=".",TRUE,FALSE)</formula>
    </cfRule>
  </conditionalFormatting>
  <conditionalFormatting sqref="AU475">
    <cfRule type="expression" dxfId="1599" priority="1815">
      <formula>IF(RIGHT(TEXT(AU475,"0.#"),1)=".",FALSE,TRUE)</formula>
    </cfRule>
    <cfRule type="expression" dxfId="1598" priority="1816">
      <formula>IF(RIGHT(TEXT(AU475,"0.#"),1)=".",TRUE,FALSE)</formula>
    </cfRule>
  </conditionalFormatting>
  <conditionalFormatting sqref="AU473">
    <cfRule type="expression" dxfId="1597" priority="1819">
      <formula>IF(RIGHT(TEXT(AU473,"0.#"),1)=".",FALSE,TRUE)</formula>
    </cfRule>
    <cfRule type="expression" dxfId="1596" priority="1820">
      <formula>IF(RIGHT(TEXT(AU473,"0.#"),1)=".",TRUE,FALSE)</formula>
    </cfRule>
  </conditionalFormatting>
  <conditionalFormatting sqref="AU474">
    <cfRule type="expression" dxfId="1595" priority="1817">
      <formula>IF(RIGHT(TEXT(AU474,"0.#"),1)=".",FALSE,TRUE)</formula>
    </cfRule>
    <cfRule type="expression" dxfId="1594" priority="1818">
      <formula>IF(RIGHT(TEXT(AU474,"0.#"),1)=".",TRUE,FALSE)</formula>
    </cfRule>
  </conditionalFormatting>
  <conditionalFormatting sqref="AI475">
    <cfRule type="expression" dxfId="1593" priority="1809">
      <formula>IF(RIGHT(TEXT(AI475,"0.#"),1)=".",FALSE,TRUE)</formula>
    </cfRule>
    <cfRule type="expression" dxfId="1592" priority="1810">
      <formula>IF(RIGHT(TEXT(AI475,"0.#"),1)=".",TRUE,FALSE)</formula>
    </cfRule>
  </conditionalFormatting>
  <conditionalFormatting sqref="AI473">
    <cfRule type="expression" dxfId="1591" priority="1813">
      <formula>IF(RIGHT(TEXT(AI473,"0.#"),1)=".",FALSE,TRUE)</formula>
    </cfRule>
    <cfRule type="expression" dxfId="1590" priority="1814">
      <formula>IF(RIGHT(TEXT(AI473,"0.#"),1)=".",TRUE,FALSE)</formula>
    </cfRule>
  </conditionalFormatting>
  <conditionalFormatting sqref="AI474">
    <cfRule type="expression" dxfId="1589" priority="1811">
      <formula>IF(RIGHT(TEXT(AI474,"0.#"),1)=".",FALSE,TRUE)</formula>
    </cfRule>
    <cfRule type="expression" dxfId="1588" priority="1812">
      <formula>IF(RIGHT(TEXT(AI474,"0.#"),1)=".",TRUE,FALSE)</formula>
    </cfRule>
  </conditionalFormatting>
  <conditionalFormatting sqref="AQ473">
    <cfRule type="expression" dxfId="1587" priority="1803">
      <formula>IF(RIGHT(TEXT(AQ473,"0.#"),1)=".",FALSE,TRUE)</formula>
    </cfRule>
    <cfRule type="expression" dxfId="1586" priority="1804">
      <formula>IF(RIGHT(TEXT(AQ473,"0.#"),1)=".",TRUE,FALSE)</formula>
    </cfRule>
  </conditionalFormatting>
  <conditionalFormatting sqref="AQ474">
    <cfRule type="expression" dxfId="1585" priority="1807">
      <formula>IF(RIGHT(TEXT(AQ474,"0.#"),1)=".",FALSE,TRUE)</formula>
    </cfRule>
    <cfRule type="expression" dxfId="1584" priority="1808">
      <formula>IF(RIGHT(TEXT(AQ474,"0.#"),1)=".",TRUE,FALSE)</formula>
    </cfRule>
  </conditionalFormatting>
  <conditionalFormatting sqref="AQ475">
    <cfRule type="expression" dxfId="1583" priority="1805">
      <formula>IF(RIGHT(TEXT(AQ475,"0.#"),1)=".",FALSE,TRUE)</formula>
    </cfRule>
    <cfRule type="expression" dxfId="1582" priority="1806">
      <formula>IF(RIGHT(TEXT(AQ475,"0.#"),1)=".",TRUE,FALSE)</formula>
    </cfRule>
  </conditionalFormatting>
  <conditionalFormatting sqref="AE480">
    <cfRule type="expression" dxfId="1581" priority="1797">
      <formula>IF(RIGHT(TEXT(AE480,"0.#"),1)=".",FALSE,TRUE)</formula>
    </cfRule>
    <cfRule type="expression" dxfId="1580" priority="1798">
      <formula>IF(RIGHT(TEXT(AE480,"0.#"),1)=".",TRUE,FALSE)</formula>
    </cfRule>
  </conditionalFormatting>
  <conditionalFormatting sqref="AE478">
    <cfRule type="expression" dxfId="1579" priority="1801">
      <formula>IF(RIGHT(TEXT(AE478,"0.#"),1)=".",FALSE,TRUE)</formula>
    </cfRule>
    <cfRule type="expression" dxfId="1578" priority="1802">
      <formula>IF(RIGHT(TEXT(AE478,"0.#"),1)=".",TRUE,FALSE)</formula>
    </cfRule>
  </conditionalFormatting>
  <conditionalFormatting sqref="AE479">
    <cfRule type="expression" dxfId="1577" priority="1799">
      <formula>IF(RIGHT(TEXT(AE479,"0.#"),1)=".",FALSE,TRUE)</formula>
    </cfRule>
    <cfRule type="expression" dxfId="1576" priority="1800">
      <formula>IF(RIGHT(TEXT(AE479,"0.#"),1)=".",TRUE,FALSE)</formula>
    </cfRule>
  </conditionalFormatting>
  <conditionalFormatting sqref="AM480">
    <cfRule type="expression" dxfId="1575" priority="1791">
      <formula>IF(RIGHT(TEXT(AM480,"0.#"),1)=".",FALSE,TRUE)</formula>
    </cfRule>
    <cfRule type="expression" dxfId="1574" priority="1792">
      <formula>IF(RIGHT(TEXT(AM480,"0.#"),1)=".",TRUE,FALSE)</formula>
    </cfRule>
  </conditionalFormatting>
  <conditionalFormatting sqref="AM478">
    <cfRule type="expression" dxfId="1573" priority="1795">
      <formula>IF(RIGHT(TEXT(AM478,"0.#"),1)=".",FALSE,TRUE)</formula>
    </cfRule>
    <cfRule type="expression" dxfId="1572" priority="1796">
      <formula>IF(RIGHT(TEXT(AM478,"0.#"),1)=".",TRUE,FALSE)</formula>
    </cfRule>
  </conditionalFormatting>
  <conditionalFormatting sqref="AM479">
    <cfRule type="expression" dxfId="1571" priority="1793">
      <formula>IF(RIGHT(TEXT(AM479,"0.#"),1)=".",FALSE,TRUE)</formula>
    </cfRule>
    <cfRule type="expression" dxfId="1570" priority="1794">
      <formula>IF(RIGHT(TEXT(AM479,"0.#"),1)=".",TRUE,FALSE)</formula>
    </cfRule>
  </conditionalFormatting>
  <conditionalFormatting sqref="AU480">
    <cfRule type="expression" dxfId="1569" priority="1785">
      <formula>IF(RIGHT(TEXT(AU480,"0.#"),1)=".",FALSE,TRUE)</formula>
    </cfRule>
    <cfRule type="expression" dxfId="1568" priority="1786">
      <formula>IF(RIGHT(TEXT(AU480,"0.#"),1)=".",TRUE,FALSE)</formula>
    </cfRule>
  </conditionalFormatting>
  <conditionalFormatting sqref="AU478">
    <cfRule type="expression" dxfId="1567" priority="1789">
      <formula>IF(RIGHT(TEXT(AU478,"0.#"),1)=".",FALSE,TRUE)</formula>
    </cfRule>
    <cfRule type="expression" dxfId="1566" priority="1790">
      <formula>IF(RIGHT(TEXT(AU478,"0.#"),1)=".",TRUE,FALSE)</formula>
    </cfRule>
  </conditionalFormatting>
  <conditionalFormatting sqref="AU479">
    <cfRule type="expression" dxfId="1565" priority="1787">
      <formula>IF(RIGHT(TEXT(AU479,"0.#"),1)=".",FALSE,TRUE)</formula>
    </cfRule>
    <cfRule type="expression" dxfId="1564" priority="1788">
      <formula>IF(RIGHT(TEXT(AU479,"0.#"),1)=".",TRUE,FALSE)</formula>
    </cfRule>
  </conditionalFormatting>
  <conditionalFormatting sqref="AI480">
    <cfRule type="expression" dxfId="1563" priority="1779">
      <formula>IF(RIGHT(TEXT(AI480,"0.#"),1)=".",FALSE,TRUE)</formula>
    </cfRule>
    <cfRule type="expression" dxfId="1562" priority="1780">
      <formula>IF(RIGHT(TEXT(AI480,"0.#"),1)=".",TRUE,FALSE)</formula>
    </cfRule>
  </conditionalFormatting>
  <conditionalFormatting sqref="AI478">
    <cfRule type="expression" dxfId="1561" priority="1783">
      <formula>IF(RIGHT(TEXT(AI478,"0.#"),1)=".",FALSE,TRUE)</formula>
    </cfRule>
    <cfRule type="expression" dxfId="1560" priority="1784">
      <formula>IF(RIGHT(TEXT(AI478,"0.#"),1)=".",TRUE,FALSE)</formula>
    </cfRule>
  </conditionalFormatting>
  <conditionalFormatting sqref="AI479">
    <cfRule type="expression" dxfId="1559" priority="1781">
      <formula>IF(RIGHT(TEXT(AI479,"0.#"),1)=".",FALSE,TRUE)</formula>
    </cfRule>
    <cfRule type="expression" dxfId="1558" priority="1782">
      <formula>IF(RIGHT(TEXT(AI479,"0.#"),1)=".",TRUE,FALSE)</formula>
    </cfRule>
  </conditionalFormatting>
  <conditionalFormatting sqref="AQ478">
    <cfRule type="expression" dxfId="1557" priority="1773">
      <formula>IF(RIGHT(TEXT(AQ478,"0.#"),1)=".",FALSE,TRUE)</formula>
    </cfRule>
    <cfRule type="expression" dxfId="1556" priority="1774">
      <formula>IF(RIGHT(TEXT(AQ478,"0.#"),1)=".",TRUE,FALSE)</formula>
    </cfRule>
  </conditionalFormatting>
  <conditionalFormatting sqref="AQ479">
    <cfRule type="expression" dxfId="1555" priority="1777">
      <formula>IF(RIGHT(TEXT(AQ479,"0.#"),1)=".",FALSE,TRUE)</formula>
    </cfRule>
    <cfRule type="expression" dxfId="1554" priority="1778">
      <formula>IF(RIGHT(TEXT(AQ479,"0.#"),1)=".",TRUE,FALSE)</formula>
    </cfRule>
  </conditionalFormatting>
  <conditionalFormatting sqref="AQ480">
    <cfRule type="expression" dxfId="1553" priority="1775">
      <formula>IF(RIGHT(TEXT(AQ480,"0.#"),1)=".",FALSE,TRUE)</formula>
    </cfRule>
    <cfRule type="expression" dxfId="1552" priority="1776">
      <formula>IF(RIGHT(TEXT(AQ480,"0.#"),1)=".",TRUE,FALSE)</formula>
    </cfRule>
  </conditionalFormatting>
  <conditionalFormatting sqref="AM47">
    <cfRule type="expression" dxfId="1551" priority="2067">
      <formula>IF(RIGHT(TEXT(AM47,"0.#"),1)=".",FALSE,TRUE)</formula>
    </cfRule>
    <cfRule type="expression" dxfId="1550" priority="2068">
      <formula>IF(RIGHT(TEXT(AM47,"0.#"),1)=".",TRUE,FALSE)</formula>
    </cfRule>
  </conditionalFormatting>
  <conditionalFormatting sqref="AI46">
    <cfRule type="expression" dxfId="1549" priority="2071">
      <formula>IF(RIGHT(TEXT(AI46,"0.#"),1)=".",FALSE,TRUE)</formula>
    </cfRule>
    <cfRule type="expression" dxfId="1548" priority="2072">
      <formula>IF(RIGHT(TEXT(AI46,"0.#"),1)=".",TRUE,FALSE)</formula>
    </cfRule>
  </conditionalFormatting>
  <conditionalFormatting sqref="AM46">
    <cfRule type="expression" dxfId="1547" priority="2069">
      <formula>IF(RIGHT(TEXT(AM46,"0.#"),1)=".",FALSE,TRUE)</formula>
    </cfRule>
    <cfRule type="expression" dxfId="1546" priority="2070">
      <formula>IF(RIGHT(TEXT(AM46,"0.#"),1)=".",TRUE,FALSE)</formula>
    </cfRule>
  </conditionalFormatting>
  <conditionalFormatting sqref="AU46:AU48">
    <cfRule type="expression" dxfId="1545" priority="2061">
      <formula>IF(RIGHT(TEXT(AU46,"0.#"),1)=".",FALSE,TRUE)</formula>
    </cfRule>
    <cfRule type="expression" dxfId="1544" priority="2062">
      <formula>IF(RIGHT(TEXT(AU46,"0.#"),1)=".",TRUE,FALSE)</formula>
    </cfRule>
  </conditionalFormatting>
  <conditionalFormatting sqref="AM48">
    <cfRule type="expression" dxfId="1543" priority="2065">
      <formula>IF(RIGHT(TEXT(AM48,"0.#"),1)=".",FALSE,TRUE)</formula>
    </cfRule>
    <cfRule type="expression" dxfId="1542" priority="2066">
      <formula>IF(RIGHT(TEXT(AM48,"0.#"),1)=".",TRUE,FALSE)</formula>
    </cfRule>
  </conditionalFormatting>
  <conditionalFormatting sqref="AQ46:AQ48">
    <cfRule type="expression" dxfId="1541" priority="2063">
      <formula>IF(RIGHT(TEXT(AQ46,"0.#"),1)=".",FALSE,TRUE)</formula>
    </cfRule>
    <cfRule type="expression" dxfId="1540" priority="2064">
      <formula>IF(RIGHT(TEXT(AQ46,"0.#"),1)=".",TRUE,FALSE)</formula>
    </cfRule>
  </conditionalFormatting>
  <conditionalFormatting sqref="AE146:AE147 AI146:AI147 AM146:AM147 AQ146:AQ147 AU146:AU147">
    <cfRule type="expression" dxfId="1539" priority="2055">
      <formula>IF(RIGHT(TEXT(AE146,"0.#"),1)=".",FALSE,TRUE)</formula>
    </cfRule>
    <cfRule type="expression" dxfId="1538" priority="2056">
      <formula>IF(RIGHT(TEXT(AE146,"0.#"),1)=".",TRUE,FALSE)</formula>
    </cfRule>
  </conditionalFormatting>
  <conditionalFormatting sqref="AE138:AE139 AI138:AI139 AM138:AM139 AQ138:AQ139 AU138:AU139">
    <cfRule type="expression" dxfId="1537" priority="2059">
      <formula>IF(RIGHT(TEXT(AE138,"0.#"),1)=".",FALSE,TRUE)</formula>
    </cfRule>
    <cfRule type="expression" dxfId="1536" priority="2060">
      <formula>IF(RIGHT(TEXT(AE138,"0.#"),1)=".",TRUE,FALSE)</formula>
    </cfRule>
  </conditionalFormatting>
  <conditionalFormatting sqref="AE142:AE143 AI142:AI143 AM142:AM143 AQ142:AQ143 AU142:AU143">
    <cfRule type="expression" dxfId="1535" priority="2057">
      <formula>IF(RIGHT(TEXT(AE142,"0.#"),1)=".",FALSE,TRUE)</formula>
    </cfRule>
    <cfRule type="expression" dxfId="1534" priority="2058">
      <formula>IF(RIGHT(TEXT(AE142,"0.#"),1)=".",TRUE,FALSE)</formula>
    </cfRule>
  </conditionalFormatting>
  <conditionalFormatting sqref="AE198:AE199 AI198:AI199 AM198:AM199 AQ198:AQ199 AU198:AU199">
    <cfRule type="expression" dxfId="1533" priority="2049">
      <formula>IF(RIGHT(TEXT(AE198,"0.#"),1)=".",FALSE,TRUE)</formula>
    </cfRule>
    <cfRule type="expression" dxfId="1532" priority="2050">
      <formula>IF(RIGHT(TEXT(AE198,"0.#"),1)=".",TRUE,FALSE)</formula>
    </cfRule>
  </conditionalFormatting>
  <conditionalFormatting sqref="AE150:AE151 AI150:AI151 AM150:AM151 AQ150:AQ151 AU150:AU151">
    <cfRule type="expression" dxfId="1531" priority="2053">
      <formula>IF(RIGHT(TEXT(AE150,"0.#"),1)=".",FALSE,TRUE)</formula>
    </cfRule>
    <cfRule type="expression" dxfId="1530" priority="2054">
      <formula>IF(RIGHT(TEXT(AE150,"0.#"),1)=".",TRUE,FALSE)</formula>
    </cfRule>
  </conditionalFormatting>
  <conditionalFormatting sqref="AE194:AE195 AI194:AI195 AM194:AM195 AQ194:AQ195 AU194:AU195">
    <cfRule type="expression" dxfId="1529" priority="2051">
      <formula>IF(RIGHT(TEXT(AE194,"0.#"),1)=".",FALSE,TRUE)</formula>
    </cfRule>
    <cfRule type="expression" dxfId="1528" priority="2052">
      <formula>IF(RIGHT(TEXT(AE194,"0.#"),1)=".",TRUE,FALSE)</formula>
    </cfRule>
  </conditionalFormatting>
  <conditionalFormatting sqref="AE210:AE211 AI210:AI211 AM210:AM211 AQ210:AQ211 AU210:AU211">
    <cfRule type="expression" dxfId="1527" priority="2043">
      <formula>IF(RIGHT(TEXT(AE210,"0.#"),1)=".",FALSE,TRUE)</formula>
    </cfRule>
    <cfRule type="expression" dxfId="1526" priority="2044">
      <formula>IF(RIGHT(TEXT(AE210,"0.#"),1)=".",TRUE,FALSE)</formula>
    </cfRule>
  </conditionalFormatting>
  <conditionalFormatting sqref="AE202:AE203 AI202:AI203 AM202:AM203 AQ202:AQ203 AU202:AU203">
    <cfRule type="expression" dxfId="1525" priority="2047">
      <formula>IF(RIGHT(TEXT(AE202,"0.#"),1)=".",FALSE,TRUE)</formula>
    </cfRule>
    <cfRule type="expression" dxfId="1524" priority="2048">
      <formula>IF(RIGHT(TEXT(AE202,"0.#"),1)=".",TRUE,FALSE)</formula>
    </cfRule>
  </conditionalFormatting>
  <conditionalFormatting sqref="AE206:AE207 AI206:AI207 AM206:AM207 AQ206:AQ207 AU206:AU207">
    <cfRule type="expression" dxfId="1523" priority="2045">
      <formula>IF(RIGHT(TEXT(AE206,"0.#"),1)=".",FALSE,TRUE)</formula>
    </cfRule>
    <cfRule type="expression" dxfId="1522" priority="2046">
      <formula>IF(RIGHT(TEXT(AE206,"0.#"),1)=".",TRUE,FALSE)</formula>
    </cfRule>
  </conditionalFormatting>
  <conditionalFormatting sqref="AE262:AE263 AI262:AI263 AM262:AM263 AQ262:AQ263 AU262:AU263">
    <cfRule type="expression" dxfId="1521" priority="2037">
      <formula>IF(RIGHT(TEXT(AE262,"0.#"),1)=".",FALSE,TRUE)</formula>
    </cfRule>
    <cfRule type="expression" dxfId="1520" priority="2038">
      <formula>IF(RIGHT(TEXT(AE262,"0.#"),1)=".",TRUE,FALSE)</formula>
    </cfRule>
  </conditionalFormatting>
  <conditionalFormatting sqref="AE254:AE255 AI254:AI255 AM254:AM255 AQ254:AQ255 AU254:AU255">
    <cfRule type="expression" dxfId="1519" priority="2041">
      <formula>IF(RIGHT(TEXT(AE254,"0.#"),1)=".",FALSE,TRUE)</formula>
    </cfRule>
    <cfRule type="expression" dxfId="1518" priority="2042">
      <formula>IF(RIGHT(TEXT(AE254,"0.#"),1)=".",TRUE,FALSE)</formula>
    </cfRule>
  </conditionalFormatting>
  <conditionalFormatting sqref="AE258:AE259 AI258:AI259 AM258:AM259 AQ258:AQ259 AU258:AU259">
    <cfRule type="expression" dxfId="1517" priority="2039">
      <formula>IF(RIGHT(TEXT(AE258,"0.#"),1)=".",FALSE,TRUE)</formula>
    </cfRule>
    <cfRule type="expression" dxfId="1516" priority="2040">
      <formula>IF(RIGHT(TEXT(AE258,"0.#"),1)=".",TRUE,FALSE)</formula>
    </cfRule>
  </conditionalFormatting>
  <conditionalFormatting sqref="AE314:AE315 AI314:AI315 AM314:AM315 AQ314:AQ315 AU314:AU315">
    <cfRule type="expression" dxfId="1515" priority="2031">
      <formula>IF(RIGHT(TEXT(AE314,"0.#"),1)=".",FALSE,TRUE)</formula>
    </cfRule>
    <cfRule type="expression" dxfId="1514" priority="2032">
      <formula>IF(RIGHT(TEXT(AE314,"0.#"),1)=".",TRUE,FALSE)</formula>
    </cfRule>
  </conditionalFormatting>
  <conditionalFormatting sqref="AE266:AE267 AI266:AI267 AM266:AM267 AQ266:AQ267 AU266:AU267">
    <cfRule type="expression" dxfId="1513" priority="2035">
      <formula>IF(RIGHT(TEXT(AE266,"0.#"),1)=".",FALSE,TRUE)</formula>
    </cfRule>
    <cfRule type="expression" dxfId="1512" priority="2036">
      <formula>IF(RIGHT(TEXT(AE266,"0.#"),1)=".",TRUE,FALSE)</formula>
    </cfRule>
  </conditionalFormatting>
  <conditionalFormatting sqref="AE270:AE271 AI270:AI271 AM270:AM271 AQ270:AQ271 AU270:AU271">
    <cfRule type="expression" dxfId="1511" priority="2033">
      <formula>IF(RIGHT(TEXT(AE270,"0.#"),1)=".",FALSE,TRUE)</formula>
    </cfRule>
    <cfRule type="expression" dxfId="1510" priority="2034">
      <formula>IF(RIGHT(TEXT(AE270,"0.#"),1)=".",TRUE,FALSE)</formula>
    </cfRule>
  </conditionalFormatting>
  <conditionalFormatting sqref="AE326:AE327 AI326:AI327 AM326:AM327 AQ326:AQ327 AU326:AU327">
    <cfRule type="expression" dxfId="1509" priority="2025">
      <formula>IF(RIGHT(TEXT(AE326,"0.#"),1)=".",FALSE,TRUE)</formula>
    </cfRule>
    <cfRule type="expression" dxfId="1508" priority="2026">
      <formula>IF(RIGHT(TEXT(AE326,"0.#"),1)=".",TRUE,FALSE)</formula>
    </cfRule>
  </conditionalFormatting>
  <conditionalFormatting sqref="AE318:AE319 AI318:AI319 AM318:AM319 AQ318:AQ319 AU318:AU319">
    <cfRule type="expression" dxfId="1507" priority="2029">
      <formula>IF(RIGHT(TEXT(AE318,"0.#"),1)=".",FALSE,TRUE)</formula>
    </cfRule>
    <cfRule type="expression" dxfId="1506" priority="2030">
      <formula>IF(RIGHT(TEXT(AE318,"0.#"),1)=".",TRUE,FALSE)</formula>
    </cfRule>
  </conditionalFormatting>
  <conditionalFormatting sqref="AE322:AE323 AI322:AI323 AM322:AM323 AQ322:AQ323 AU322:AU323">
    <cfRule type="expression" dxfId="1505" priority="2027">
      <formula>IF(RIGHT(TEXT(AE322,"0.#"),1)=".",FALSE,TRUE)</formula>
    </cfRule>
    <cfRule type="expression" dxfId="1504" priority="2028">
      <formula>IF(RIGHT(TEXT(AE322,"0.#"),1)=".",TRUE,FALSE)</formula>
    </cfRule>
  </conditionalFormatting>
  <conditionalFormatting sqref="AE378:AE379 AI378:AI379 AM378:AM379 AQ378:AQ379 AU378:AU379">
    <cfRule type="expression" dxfId="1503" priority="2019">
      <formula>IF(RIGHT(TEXT(AE378,"0.#"),1)=".",FALSE,TRUE)</formula>
    </cfRule>
    <cfRule type="expression" dxfId="1502" priority="2020">
      <formula>IF(RIGHT(TEXT(AE378,"0.#"),1)=".",TRUE,FALSE)</formula>
    </cfRule>
  </conditionalFormatting>
  <conditionalFormatting sqref="AE330:AE331 AI330:AI331 AM330:AM331 AQ330:AQ331 AU330:AU331">
    <cfRule type="expression" dxfId="1501" priority="2023">
      <formula>IF(RIGHT(TEXT(AE330,"0.#"),1)=".",FALSE,TRUE)</formula>
    </cfRule>
    <cfRule type="expression" dxfId="1500" priority="2024">
      <formula>IF(RIGHT(TEXT(AE330,"0.#"),1)=".",TRUE,FALSE)</formula>
    </cfRule>
  </conditionalFormatting>
  <conditionalFormatting sqref="AE374:AE375 AI374:AI375 AM374:AM375 AQ374:AQ375 AU374:AU375">
    <cfRule type="expression" dxfId="1499" priority="2021">
      <formula>IF(RIGHT(TEXT(AE374,"0.#"),1)=".",FALSE,TRUE)</formula>
    </cfRule>
    <cfRule type="expression" dxfId="1498" priority="2022">
      <formula>IF(RIGHT(TEXT(AE374,"0.#"),1)=".",TRUE,FALSE)</formula>
    </cfRule>
  </conditionalFormatting>
  <conditionalFormatting sqref="AE390:AE391 AI390:AI391 AM390:AM391 AQ390:AQ391 AU390:AU391">
    <cfRule type="expression" dxfId="1497" priority="2013">
      <formula>IF(RIGHT(TEXT(AE390,"0.#"),1)=".",FALSE,TRUE)</formula>
    </cfRule>
    <cfRule type="expression" dxfId="1496" priority="2014">
      <formula>IF(RIGHT(TEXT(AE390,"0.#"),1)=".",TRUE,FALSE)</formula>
    </cfRule>
  </conditionalFormatting>
  <conditionalFormatting sqref="AE382:AE383 AI382:AI383 AM382:AM383 AQ382:AQ383 AU382:AU383">
    <cfRule type="expression" dxfId="1495" priority="2017">
      <formula>IF(RIGHT(TEXT(AE382,"0.#"),1)=".",FALSE,TRUE)</formula>
    </cfRule>
    <cfRule type="expression" dxfId="1494" priority="2018">
      <formula>IF(RIGHT(TEXT(AE382,"0.#"),1)=".",TRUE,FALSE)</formula>
    </cfRule>
  </conditionalFormatting>
  <conditionalFormatting sqref="AE386:AE387 AI386:AI387 AM386:AM387 AQ386:AQ387 AU386:AU387">
    <cfRule type="expression" dxfId="1493" priority="2015">
      <formula>IF(RIGHT(TEXT(AE386,"0.#"),1)=".",FALSE,TRUE)</formula>
    </cfRule>
    <cfRule type="expression" dxfId="1492" priority="2016">
      <formula>IF(RIGHT(TEXT(AE386,"0.#"),1)=".",TRUE,FALSE)</formula>
    </cfRule>
  </conditionalFormatting>
  <conditionalFormatting sqref="AE440">
    <cfRule type="expression" dxfId="1491" priority="2007">
      <formula>IF(RIGHT(TEXT(AE440,"0.#"),1)=".",FALSE,TRUE)</formula>
    </cfRule>
    <cfRule type="expression" dxfId="1490" priority="2008">
      <formula>IF(RIGHT(TEXT(AE440,"0.#"),1)=".",TRUE,FALSE)</formula>
    </cfRule>
  </conditionalFormatting>
  <conditionalFormatting sqref="AE438">
    <cfRule type="expression" dxfId="1489" priority="2011">
      <formula>IF(RIGHT(TEXT(AE438,"0.#"),1)=".",FALSE,TRUE)</formula>
    </cfRule>
    <cfRule type="expression" dxfId="1488" priority="2012">
      <formula>IF(RIGHT(TEXT(AE438,"0.#"),1)=".",TRUE,FALSE)</formula>
    </cfRule>
  </conditionalFormatting>
  <conditionalFormatting sqref="AE439">
    <cfRule type="expression" dxfId="1487" priority="2009">
      <formula>IF(RIGHT(TEXT(AE439,"0.#"),1)=".",FALSE,TRUE)</formula>
    </cfRule>
    <cfRule type="expression" dxfId="1486" priority="2010">
      <formula>IF(RIGHT(TEXT(AE439,"0.#"),1)=".",TRUE,FALSE)</formula>
    </cfRule>
  </conditionalFormatting>
  <conditionalFormatting sqref="AM440">
    <cfRule type="expression" dxfId="1485" priority="2001">
      <formula>IF(RIGHT(TEXT(AM440,"0.#"),1)=".",FALSE,TRUE)</formula>
    </cfRule>
    <cfRule type="expression" dxfId="1484" priority="2002">
      <formula>IF(RIGHT(TEXT(AM440,"0.#"),1)=".",TRUE,FALSE)</formula>
    </cfRule>
  </conditionalFormatting>
  <conditionalFormatting sqref="AM438">
    <cfRule type="expression" dxfId="1483" priority="2005">
      <formula>IF(RIGHT(TEXT(AM438,"0.#"),1)=".",FALSE,TRUE)</formula>
    </cfRule>
    <cfRule type="expression" dxfId="1482" priority="2006">
      <formula>IF(RIGHT(TEXT(AM438,"0.#"),1)=".",TRUE,FALSE)</formula>
    </cfRule>
  </conditionalFormatting>
  <conditionalFormatting sqref="AM439">
    <cfRule type="expression" dxfId="1481" priority="2003">
      <formula>IF(RIGHT(TEXT(AM439,"0.#"),1)=".",FALSE,TRUE)</formula>
    </cfRule>
    <cfRule type="expression" dxfId="1480" priority="2004">
      <formula>IF(RIGHT(TEXT(AM439,"0.#"),1)=".",TRUE,FALSE)</formula>
    </cfRule>
  </conditionalFormatting>
  <conditionalFormatting sqref="AU440">
    <cfRule type="expression" dxfId="1479" priority="1995">
      <formula>IF(RIGHT(TEXT(AU440,"0.#"),1)=".",FALSE,TRUE)</formula>
    </cfRule>
    <cfRule type="expression" dxfId="1478" priority="1996">
      <formula>IF(RIGHT(TEXT(AU440,"0.#"),1)=".",TRUE,FALSE)</formula>
    </cfRule>
  </conditionalFormatting>
  <conditionalFormatting sqref="AU438">
    <cfRule type="expression" dxfId="1477" priority="1999">
      <formula>IF(RIGHT(TEXT(AU438,"0.#"),1)=".",FALSE,TRUE)</formula>
    </cfRule>
    <cfRule type="expression" dxfId="1476" priority="2000">
      <formula>IF(RIGHT(TEXT(AU438,"0.#"),1)=".",TRUE,FALSE)</formula>
    </cfRule>
  </conditionalFormatting>
  <conditionalFormatting sqref="AU439">
    <cfRule type="expression" dxfId="1475" priority="1997">
      <formula>IF(RIGHT(TEXT(AU439,"0.#"),1)=".",FALSE,TRUE)</formula>
    </cfRule>
    <cfRule type="expression" dxfId="1474" priority="1998">
      <formula>IF(RIGHT(TEXT(AU439,"0.#"),1)=".",TRUE,FALSE)</formula>
    </cfRule>
  </conditionalFormatting>
  <conditionalFormatting sqref="AI440">
    <cfRule type="expression" dxfId="1473" priority="1989">
      <formula>IF(RIGHT(TEXT(AI440,"0.#"),1)=".",FALSE,TRUE)</formula>
    </cfRule>
    <cfRule type="expression" dxfId="1472" priority="1990">
      <formula>IF(RIGHT(TEXT(AI440,"0.#"),1)=".",TRUE,FALSE)</formula>
    </cfRule>
  </conditionalFormatting>
  <conditionalFormatting sqref="AI438">
    <cfRule type="expression" dxfId="1471" priority="1993">
      <formula>IF(RIGHT(TEXT(AI438,"0.#"),1)=".",FALSE,TRUE)</formula>
    </cfRule>
    <cfRule type="expression" dxfId="1470" priority="1994">
      <formula>IF(RIGHT(TEXT(AI438,"0.#"),1)=".",TRUE,FALSE)</formula>
    </cfRule>
  </conditionalFormatting>
  <conditionalFormatting sqref="AI439">
    <cfRule type="expression" dxfId="1469" priority="1991">
      <formula>IF(RIGHT(TEXT(AI439,"0.#"),1)=".",FALSE,TRUE)</formula>
    </cfRule>
    <cfRule type="expression" dxfId="1468" priority="1992">
      <formula>IF(RIGHT(TEXT(AI439,"0.#"),1)=".",TRUE,FALSE)</formula>
    </cfRule>
  </conditionalFormatting>
  <conditionalFormatting sqref="AQ438">
    <cfRule type="expression" dxfId="1467" priority="1983">
      <formula>IF(RIGHT(TEXT(AQ438,"0.#"),1)=".",FALSE,TRUE)</formula>
    </cfRule>
    <cfRule type="expression" dxfId="1466" priority="1984">
      <formula>IF(RIGHT(TEXT(AQ438,"0.#"),1)=".",TRUE,FALSE)</formula>
    </cfRule>
  </conditionalFormatting>
  <conditionalFormatting sqref="AQ439">
    <cfRule type="expression" dxfId="1465" priority="1987">
      <formula>IF(RIGHT(TEXT(AQ439,"0.#"),1)=".",FALSE,TRUE)</formula>
    </cfRule>
    <cfRule type="expression" dxfId="1464" priority="1988">
      <formula>IF(RIGHT(TEXT(AQ439,"0.#"),1)=".",TRUE,FALSE)</formula>
    </cfRule>
  </conditionalFormatting>
  <conditionalFormatting sqref="AQ440">
    <cfRule type="expression" dxfId="1463" priority="1985">
      <formula>IF(RIGHT(TEXT(AQ440,"0.#"),1)=".",FALSE,TRUE)</formula>
    </cfRule>
    <cfRule type="expression" dxfId="1462" priority="1986">
      <formula>IF(RIGHT(TEXT(AQ440,"0.#"),1)=".",TRUE,FALSE)</formula>
    </cfRule>
  </conditionalFormatting>
  <conditionalFormatting sqref="AE445">
    <cfRule type="expression" dxfId="1461" priority="1977">
      <formula>IF(RIGHT(TEXT(AE445,"0.#"),1)=".",FALSE,TRUE)</formula>
    </cfRule>
    <cfRule type="expression" dxfId="1460" priority="1978">
      <formula>IF(RIGHT(TEXT(AE445,"0.#"),1)=".",TRUE,FALSE)</formula>
    </cfRule>
  </conditionalFormatting>
  <conditionalFormatting sqref="AE443">
    <cfRule type="expression" dxfId="1459" priority="1981">
      <formula>IF(RIGHT(TEXT(AE443,"0.#"),1)=".",FALSE,TRUE)</formula>
    </cfRule>
    <cfRule type="expression" dxfId="1458" priority="1982">
      <formula>IF(RIGHT(TEXT(AE443,"0.#"),1)=".",TRUE,FALSE)</formula>
    </cfRule>
  </conditionalFormatting>
  <conditionalFormatting sqref="AE444">
    <cfRule type="expression" dxfId="1457" priority="1979">
      <formula>IF(RIGHT(TEXT(AE444,"0.#"),1)=".",FALSE,TRUE)</formula>
    </cfRule>
    <cfRule type="expression" dxfId="1456" priority="1980">
      <formula>IF(RIGHT(TEXT(AE444,"0.#"),1)=".",TRUE,FALSE)</formula>
    </cfRule>
  </conditionalFormatting>
  <conditionalFormatting sqref="AM445">
    <cfRule type="expression" dxfId="1455" priority="1971">
      <formula>IF(RIGHT(TEXT(AM445,"0.#"),1)=".",FALSE,TRUE)</formula>
    </cfRule>
    <cfRule type="expression" dxfId="1454" priority="1972">
      <formula>IF(RIGHT(TEXT(AM445,"0.#"),1)=".",TRUE,FALSE)</formula>
    </cfRule>
  </conditionalFormatting>
  <conditionalFormatting sqref="AM443">
    <cfRule type="expression" dxfId="1453" priority="1975">
      <formula>IF(RIGHT(TEXT(AM443,"0.#"),1)=".",FALSE,TRUE)</formula>
    </cfRule>
    <cfRule type="expression" dxfId="1452" priority="1976">
      <formula>IF(RIGHT(TEXT(AM443,"0.#"),1)=".",TRUE,FALSE)</formula>
    </cfRule>
  </conditionalFormatting>
  <conditionalFormatting sqref="AM444">
    <cfRule type="expression" dxfId="1451" priority="1973">
      <formula>IF(RIGHT(TEXT(AM444,"0.#"),1)=".",FALSE,TRUE)</formula>
    </cfRule>
    <cfRule type="expression" dxfId="1450" priority="1974">
      <formula>IF(RIGHT(TEXT(AM444,"0.#"),1)=".",TRUE,FALSE)</formula>
    </cfRule>
  </conditionalFormatting>
  <conditionalFormatting sqref="AU445">
    <cfRule type="expression" dxfId="1449" priority="1965">
      <formula>IF(RIGHT(TEXT(AU445,"0.#"),1)=".",FALSE,TRUE)</formula>
    </cfRule>
    <cfRule type="expression" dxfId="1448" priority="1966">
      <formula>IF(RIGHT(TEXT(AU445,"0.#"),1)=".",TRUE,FALSE)</formula>
    </cfRule>
  </conditionalFormatting>
  <conditionalFormatting sqref="AU443">
    <cfRule type="expression" dxfId="1447" priority="1969">
      <formula>IF(RIGHT(TEXT(AU443,"0.#"),1)=".",FALSE,TRUE)</formula>
    </cfRule>
    <cfRule type="expression" dxfId="1446" priority="1970">
      <formula>IF(RIGHT(TEXT(AU443,"0.#"),1)=".",TRUE,FALSE)</formula>
    </cfRule>
  </conditionalFormatting>
  <conditionalFormatting sqref="AU444">
    <cfRule type="expression" dxfId="1445" priority="1967">
      <formula>IF(RIGHT(TEXT(AU444,"0.#"),1)=".",FALSE,TRUE)</formula>
    </cfRule>
    <cfRule type="expression" dxfId="1444" priority="1968">
      <formula>IF(RIGHT(TEXT(AU444,"0.#"),1)=".",TRUE,FALSE)</formula>
    </cfRule>
  </conditionalFormatting>
  <conditionalFormatting sqref="AI445">
    <cfRule type="expression" dxfId="1443" priority="1959">
      <formula>IF(RIGHT(TEXT(AI445,"0.#"),1)=".",FALSE,TRUE)</formula>
    </cfRule>
    <cfRule type="expression" dxfId="1442" priority="1960">
      <formula>IF(RIGHT(TEXT(AI445,"0.#"),1)=".",TRUE,FALSE)</formula>
    </cfRule>
  </conditionalFormatting>
  <conditionalFormatting sqref="AI443">
    <cfRule type="expression" dxfId="1441" priority="1963">
      <formula>IF(RIGHT(TEXT(AI443,"0.#"),1)=".",FALSE,TRUE)</formula>
    </cfRule>
    <cfRule type="expression" dxfId="1440" priority="1964">
      <formula>IF(RIGHT(TEXT(AI443,"0.#"),1)=".",TRUE,FALSE)</formula>
    </cfRule>
  </conditionalFormatting>
  <conditionalFormatting sqref="AI444">
    <cfRule type="expression" dxfId="1439" priority="1961">
      <formula>IF(RIGHT(TEXT(AI444,"0.#"),1)=".",FALSE,TRUE)</formula>
    </cfRule>
    <cfRule type="expression" dxfId="1438" priority="1962">
      <formula>IF(RIGHT(TEXT(AI444,"0.#"),1)=".",TRUE,FALSE)</formula>
    </cfRule>
  </conditionalFormatting>
  <conditionalFormatting sqref="AQ443">
    <cfRule type="expression" dxfId="1437" priority="1953">
      <formula>IF(RIGHT(TEXT(AQ443,"0.#"),1)=".",FALSE,TRUE)</formula>
    </cfRule>
    <cfRule type="expression" dxfId="1436" priority="1954">
      <formula>IF(RIGHT(TEXT(AQ443,"0.#"),1)=".",TRUE,FALSE)</formula>
    </cfRule>
  </conditionalFormatting>
  <conditionalFormatting sqref="AQ444">
    <cfRule type="expression" dxfId="1435" priority="1957">
      <formula>IF(RIGHT(TEXT(AQ444,"0.#"),1)=".",FALSE,TRUE)</formula>
    </cfRule>
    <cfRule type="expression" dxfId="1434" priority="1958">
      <formula>IF(RIGHT(TEXT(AQ444,"0.#"),1)=".",TRUE,FALSE)</formula>
    </cfRule>
  </conditionalFormatting>
  <conditionalFormatting sqref="AQ445">
    <cfRule type="expression" dxfId="1433" priority="1955">
      <formula>IF(RIGHT(TEXT(AQ445,"0.#"),1)=".",FALSE,TRUE)</formula>
    </cfRule>
    <cfRule type="expression" dxfId="1432" priority="1956">
      <formula>IF(RIGHT(TEXT(AQ445,"0.#"),1)=".",TRUE,FALSE)</formula>
    </cfRule>
  </conditionalFormatting>
  <conditionalFormatting sqref="Y884:Y900">
    <cfRule type="expression" dxfId="1431" priority="2183">
      <formula>IF(RIGHT(TEXT(Y884,"0.#"),1)=".",FALSE,TRUE)</formula>
    </cfRule>
    <cfRule type="expression" dxfId="1430" priority="2184">
      <formula>IF(RIGHT(TEXT(Y884,"0.#"),1)=".",TRUE,FALSE)</formula>
    </cfRule>
  </conditionalFormatting>
  <conditionalFormatting sqref="Y906:Y933">
    <cfRule type="expression" dxfId="1429" priority="2171">
      <formula>IF(RIGHT(TEXT(Y906,"0.#"),1)=".",FALSE,TRUE)</formula>
    </cfRule>
    <cfRule type="expression" dxfId="1428" priority="2172">
      <formula>IF(RIGHT(TEXT(Y906,"0.#"),1)=".",TRUE,FALSE)</formula>
    </cfRule>
  </conditionalFormatting>
  <conditionalFormatting sqref="Y904:Y905">
    <cfRule type="expression" dxfId="1427" priority="2165">
      <formula>IF(RIGHT(TEXT(Y904,"0.#"),1)=".",FALSE,TRUE)</formula>
    </cfRule>
    <cfRule type="expression" dxfId="1426" priority="2166">
      <formula>IF(RIGHT(TEXT(Y904,"0.#"),1)=".",TRUE,FALSE)</formula>
    </cfRule>
  </conditionalFormatting>
  <conditionalFormatting sqref="Y939:Y966">
    <cfRule type="expression" dxfId="1425" priority="2159">
      <formula>IF(RIGHT(TEXT(Y939,"0.#"),1)=".",FALSE,TRUE)</formula>
    </cfRule>
    <cfRule type="expression" dxfId="1424" priority="2160">
      <formula>IF(RIGHT(TEXT(Y939,"0.#"),1)=".",TRUE,FALSE)</formula>
    </cfRule>
  </conditionalFormatting>
  <conditionalFormatting sqref="Y937:Y938">
    <cfRule type="expression" dxfId="1423" priority="2153">
      <formula>IF(RIGHT(TEXT(Y937,"0.#"),1)=".",FALSE,TRUE)</formula>
    </cfRule>
    <cfRule type="expression" dxfId="1422" priority="2154">
      <formula>IF(RIGHT(TEXT(Y937,"0.#"),1)=".",TRUE,FALSE)</formula>
    </cfRule>
  </conditionalFormatting>
  <conditionalFormatting sqref="Y972:Y999">
    <cfRule type="expression" dxfId="1421" priority="2147">
      <formula>IF(RIGHT(TEXT(Y972,"0.#"),1)=".",FALSE,TRUE)</formula>
    </cfRule>
    <cfRule type="expression" dxfId="1420" priority="2148">
      <formula>IF(RIGHT(TEXT(Y972,"0.#"),1)=".",TRUE,FALSE)</formula>
    </cfRule>
  </conditionalFormatting>
  <conditionalFormatting sqref="Y970:Y971">
    <cfRule type="expression" dxfId="1419" priority="2141">
      <formula>IF(RIGHT(TEXT(Y970,"0.#"),1)=".",FALSE,TRUE)</formula>
    </cfRule>
    <cfRule type="expression" dxfId="1418" priority="2142">
      <formula>IF(RIGHT(TEXT(Y970,"0.#"),1)=".",TRUE,FALSE)</formula>
    </cfRule>
  </conditionalFormatting>
  <conditionalFormatting sqref="Y1005:Y1032">
    <cfRule type="expression" dxfId="1417" priority="2135">
      <formula>IF(RIGHT(TEXT(Y1005,"0.#"),1)=".",FALSE,TRUE)</formula>
    </cfRule>
    <cfRule type="expression" dxfId="1416" priority="2136">
      <formula>IF(RIGHT(TEXT(Y1005,"0.#"),1)=".",TRUE,FALSE)</formula>
    </cfRule>
  </conditionalFormatting>
  <conditionalFormatting sqref="W23">
    <cfRule type="expression" dxfId="1415" priority="2419">
      <formula>IF(RIGHT(TEXT(W23,"0.#"),1)=".",FALSE,TRUE)</formula>
    </cfRule>
    <cfRule type="expression" dxfId="1414" priority="2420">
      <formula>IF(RIGHT(TEXT(W23,"0.#"),1)=".",TRUE,FALSE)</formula>
    </cfRule>
  </conditionalFormatting>
  <conditionalFormatting sqref="W24:W27">
    <cfRule type="expression" dxfId="1413" priority="2417">
      <formula>IF(RIGHT(TEXT(W24,"0.#"),1)=".",FALSE,TRUE)</formula>
    </cfRule>
    <cfRule type="expression" dxfId="1412" priority="2418">
      <formula>IF(RIGHT(TEXT(W24,"0.#"),1)=".",TRUE,FALSE)</formula>
    </cfRule>
  </conditionalFormatting>
  <conditionalFormatting sqref="W28">
    <cfRule type="expression" dxfId="1411" priority="2409">
      <formula>IF(RIGHT(TEXT(W28,"0.#"),1)=".",FALSE,TRUE)</formula>
    </cfRule>
    <cfRule type="expression" dxfId="1410" priority="2410">
      <formula>IF(RIGHT(TEXT(W28,"0.#"),1)=".",TRUE,FALSE)</formula>
    </cfRule>
  </conditionalFormatting>
  <conditionalFormatting sqref="P23">
    <cfRule type="expression" dxfId="1409" priority="2407">
      <formula>IF(RIGHT(TEXT(P23,"0.#"),1)=".",FALSE,TRUE)</formula>
    </cfRule>
    <cfRule type="expression" dxfId="1408" priority="2408">
      <formula>IF(RIGHT(TEXT(P23,"0.#"),1)=".",TRUE,FALSE)</formula>
    </cfRule>
  </conditionalFormatting>
  <conditionalFormatting sqref="P24:P27">
    <cfRule type="expression" dxfId="1407" priority="2405">
      <formula>IF(RIGHT(TEXT(P24,"0.#"),1)=".",FALSE,TRUE)</formula>
    </cfRule>
    <cfRule type="expression" dxfId="1406" priority="2406">
      <formula>IF(RIGHT(TEXT(P24,"0.#"),1)=".",TRUE,FALSE)</formula>
    </cfRule>
  </conditionalFormatting>
  <conditionalFormatting sqref="P28">
    <cfRule type="expression" dxfId="1405" priority="2403">
      <formula>IF(RIGHT(TEXT(P28,"0.#"),1)=".",FALSE,TRUE)</formula>
    </cfRule>
    <cfRule type="expression" dxfId="1404" priority="2404">
      <formula>IF(RIGHT(TEXT(P28,"0.#"),1)=".",TRUE,FALSE)</formula>
    </cfRule>
  </conditionalFormatting>
  <conditionalFormatting sqref="AQ114">
    <cfRule type="expression" dxfId="1403" priority="2387">
      <formula>IF(RIGHT(TEXT(AQ114,"0.#"),1)=".",FALSE,TRUE)</formula>
    </cfRule>
    <cfRule type="expression" dxfId="1402" priority="2388">
      <formula>IF(RIGHT(TEXT(AQ114,"0.#"),1)=".",TRUE,FALSE)</formula>
    </cfRule>
  </conditionalFormatting>
  <conditionalFormatting sqref="AQ104">
    <cfRule type="expression" dxfId="1401" priority="2401">
      <formula>IF(RIGHT(TEXT(AQ104,"0.#"),1)=".",FALSE,TRUE)</formula>
    </cfRule>
    <cfRule type="expression" dxfId="1400" priority="2402">
      <formula>IF(RIGHT(TEXT(AQ104,"0.#"),1)=".",TRUE,FALSE)</formula>
    </cfRule>
  </conditionalFormatting>
  <conditionalFormatting sqref="AQ105">
    <cfRule type="expression" dxfId="1399" priority="2399">
      <formula>IF(RIGHT(TEXT(AQ105,"0.#"),1)=".",FALSE,TRUE)</formula>
    </cfRule>
    <cfRule type="expression" dxfId="1398" priority="2400">
      <formula>IF(RIGHT(TEXT(AQ105,"0.#"),1)=".",TRUE,FALSE)</formula>
    </cfRule>
  </conditionalFormatting>
  <conditionalFormatting sqref="AQ107">
    <cfRule type="expression" dxfId="1397" priority="2397">
      <formula>IF(RIGHT(TEXT(AQ107,"0.#"),1)=".",FALSE,TRUE)</formula>
    </cfRule>
    <cfRule type="expression" dxfId="1396" priority="2398">
      <formula>IF(RIGHT(TEXT(AQ107,"0.#"),1)=".",TRUE,FALSE)</formula>
    </cfRule>
  </conditionalFormatting>
  <conditionalFormatting sqref="AQ108">
    <cfRule type="expression" dxfId="1395" priority="2395">
      <formula>IF(RIGHT(TEXT(AQ108,"0.#"),1)=".",FALSE,TRUE)</formula>
    </cfRule>
    <cfRule type="expression" dxfId="1394" priority="2396">
      <formula>IF(RIGHT(TEXT(AQ108,"0.#"),1)=".",TRUE,FALSE)</formula>
    </cfRule>
  </conditionalFormatting>
  <conditionalFormatting sqref="AQ110">
    <cfRule type="expression" dxfId="1393" priority="2393">
      <formula>IF(RIGHT(TEXT(AQ110,"0.#"),1)=".",FALSE,TRUE)</formula>
    </cfRule>
    <cfRule type="expression" dxfId="1392" priority="2394">
      <formula>IF(RIGHT(TEXT(AQ110,"0.#"),1)=".",TRUE,FALSE)</formula>
    </cfRule>
  </conditionalFormatting>
  <conditionalFormatting sqref="AQ111">
    <cfRule type="expression" dxfId="1391" priority="2391">
      <formula>IF(RIGHT(TEXT(AQ111,"0.#"),1)=".",FALSE,TRUE)</formula>
    </cfRule>
    <cfRule type="expression" dxfId="1390" priority="2392">
      <formula>IF(RIGHT(TEXT(AQ111,"0.#"),1)=".",TRUE,FALSE)</formula>
    </cfRule>
  </conditionalFormatting>
  <conditionalFormatting sqref="AQ113">
    <cfRule type="expression" dxfId="1389" priority="2389">
      <formula>IF(RIGHT(TEXT(AQ113,"0.#"),1)=".",FALSE,TRUE)</formula>
    </cfRule>
    <cfRule type="expression" dxfId="1388" priority="2390">
      <formula>IF(RIGHT(TEXT(AQ113,"0.#"),1)=".",TRUE,FALSE)</formula>
    </cfRule>
  </conditionalFormatting>
  <conditionalFormatting sqref="AE67">
    <cfRule type="expression" dxfId="1387" priority="2319">
      <formula>IF(RIGHT(TEXT(AE67,"0.#"),1)=".",FALSE,TRUE)</formula>
    </cfRule>
    <cfRule type="expression" dxfId="1386" priority="2320">
      <formula>IF(RIGHT(TEXT(AE67,"0.#"),1)=".",TRUE,FALSE)</formula>
    </cfRule>
  </conditionalFormatting>
  <conditionalFormatting sqref="AE68">
    <cfRule type="expression" dxfId="1385" priority="2317">
      <formula>IF(RIGHT(TEXT(AE68,"0.#"),1)=".",FALSE,TRUE)</formula>
    </cfRule>
    <cfRule type="expression" dxfId="1384" priority="2318">
      <formula>IF(RIGHT(TEXT(AE68,"0.#"),1)=".",TRUE,FALSE)</formula>
    </cfRule>
  </conditionalFormatting>
  <conditionalFormatting sqref="AE69">
    <cfRule type="expression" dxfId="1383" priority="2315">
      <formula>IF(RIGHT(TEXT(AE69,"0.#"),1)=".",FALSE,TRUE)</formula>
    </cfRule>
    <cfRule type="expression" dxfId="1382" priority="2316">
      <formula>IF(RIGHT(TEXT(AE69,"0.#"),1)=".",TRUE,FALSE)</formula>
    </cfRule>
  </conditionalFormatting>
  <conditionalFormatting sqref="AI69">
    <cfRule type="expression" dxfId="1381" priority="2313">
      <formula>IF(RIGHT(TEXT(AI69,"0.#"),1)=".",FALSE,TRUE)</formula>
    </cfRule>
    <cfRule type="expression" dxfId="1380" priority="2314">
      <formula>IF(RIGHT(TEXT(AI69,"0.#"),1)=".",TRUE,FALSE)</formula>
    </cfRule>
  </conditionalFormatting>
  <conditionalFormatting sqref="AI68">
    <cfRule type="expression" dxfId="1379" priority="2311">
      <formula>IF(RIGHT(TEXT(AI68,"0.#"),1)=".",FALSE,TRUE)</formula>
    </cfRule>
    <cfRule type="expression" dxfId="1378" priority="2312">
      <formula>IF(RIGHT(TEXT(AI68,"0.#"),1)=".",TRUE,FALSE)</formula>
    </cfRule>
  </conditionalFormatting>
  <conditionalFormatting sqref="AI67">
    <cfRule type="expression" dxfId="1377" priority="2309">
      <formula>IF(RIGHT(TEXT(AI67,"0.#"),1)=".",FALSE,TRUE)</formula>
    </cfRule>
    <cfRule type="expression" dxfId="1376" priority="2310">
      <formula>IF(RIGHT(TEXT(AI67,"0.#"),1)=".",TRUE,FALSE)</formula>
    </cfRule>
  </conditionalFormatting>
  <conditionalFormatting sqref="AM67">
    <cfRule type="expression" dxfId="1375" priority="2307">
      <formula>IF(RIGHT(TEXT(AM67,"0.#"),1)=".",FALSE,TRUE)</formula>
    </cfRule>
    <cfRule type="expression" dxfId="1374" priority="2308">
      <formula>IF(RIGHT(TEXT(AM67,"0.#"),1)=".",TRUE,FALSE)</formula>
    </cfRule>
  </conditionalFormatting>
  <conditionalFormatting sqref="AM68">
    <cfRule type="expression" dxfId="1373" priority="2305">
      <formula>IF(RIGHT(TEXT(AM68,"0.#"),1)=".",FALSE,TRUE)</formula>
    </cfRule>
    <cfRule type="expression" dxfId="1372" priority="2306">
      <formula>IF(RIGHT(TEXT(AM68,"0.#"),1)=".",TRUE,FALSE)</formula>
    </cfRule>
  </conditionalFormatting>
  <conditionalFormatting sqref="AM69">
    <cfRule type="expression" dxfId="1371" priority="2303">
      <formula>IF(RIGHT(TEXT(AM69,"0.#"),1)=".",FALSE,TRUE)</formula>
    </cfRule>
    <cfRule type="expression" dxfId="1370" priority="2304">
      <formula>IF(RIGHT(TEXT(AM69,"0.#"),1)=".",TRUE,FALSE)</formula>
    </cfRule>
  </conditionalFormatting>
  <conditionalFormatting sqref="AQ67:AQ69">
    <cfRule type="expression" dxfId="1369" priority="2301">
      <formula>IF(RIGHT(TEXT(AQ67,"0.#"),1)=".",FALSE,TRUE)</formula>
    </cfRule>
    <cfRule type="expression" dxfId="1368" priority="2302">
      <formula>IF(RIGHT(TEXT(AQ67,"0.#"),1)=".",TRUE,FALSE)</formula>
    </cfRule>
  </conditionalFormatting>
  <conditionalFormatting sqref="AU67:AU69">
    <cfRule type="expression" dxfId="1367" priority="2299">
      <formula>IF(RIGHT(TEXT(AU67,"0.#"),1)=".",FALSE,TRUE)</formula>
    </cfRule>
    <cfRule type="expression" dxfId="1366" priority="2300">
      <formula>IF(RIGHT(TEXT(AU67,"0.#"),1)=".",TRUE,FALSE)</formula>
    </cfRule>
  </conditionalFormatting>
  <conditionalFormatting sqref="AE70">
    <cfRule type="expression" dxfId="1365" priority="2297">
      <formula>IF(RIGHT(TEXT(AE70,"0.#"),1)=".",FALSE,TRUE)</formula>
    </cfRule>
    <cfRule type="expression" dxfId="1364" priority="2298">
      <formula>IF(RIGHT(TEXT(AE70,"0.#"),1)=".",TRUE,FALSE)</formula>
    </cfRule>
  </conditionalFormatting>
  <conditionalFormatting sqref="AE71">
    <cfRule type="expression" dxfId="1363" priority="2295">
      <formula>IF(RIGHT(TEXT(AE71,"0.#"),1)=".",FALSE,TRUE)</formula>
    </cfRule>
    <cfRule type="expression" dxfId="1362" priority="2296">
      <formula>IF(RIGHT(TEXT(AE71,"0.#"),1)=".",TRUE,FALSE)</formula>
    </cfRule>
  </conditionalFormatting>
  <conditionalFormatting sqref="AE72">
    <cfRule type="expression" dxfId="1361" priority="2293">
      <formula>IF(RIGHT(TEXT(AE72,"0.#"),1)=".",FALSE,TRUE)</formula>
    </cfRule>
    <cfRule type="expression" dxfId="1360" priority="2294">
      <formula>IF(RIGHT(TEXT(AE72,"0.#"),1)=".",TRUE,FALSE)</formula>
    </cfRule>
  </conditionalFormatting>
  <conditionalFormatting sqref="AI72">
    <cfRule type="expression" dxfId="1359" priority="2291">
      <formula>IF(RIGHT(TEXT(AI72,"0.#"),1)=".",FALSE,TRUE)</formula>
    </cfRule>
    <cfRule type="expression" dxfId="1358" priority="2292">
      <formula>IF(RIGHT(TEXT(AI72,"0.#"),1)=".",TRUE,FALSE)</formula>
    </cfRule>
  </conditionalFormatting>
  <conditionalFormatting sqref="AI71">
    <cfRule type="expression" dxfId="1357" priority="2289">
      <formula>IF(RIGHT(TEXT(AI71,"0.#"),1)=".",FALSE,TRUE)</formula>
    </cfRule>
    <cfRule type="expression" dxfId="1356" priority="2290">
      <formula>IF(RIGHT(TEXT(AI71,"0.#"),1)=".",TRUE,FALSE)</formula>
    </cfRule>
  </conditionalFormatting>
  <conditionalFormatting sqref="AI70">
    <cfRule type="expression" dxfId="1355" priority="2287">
      <formula>IF(RIGHT(TEXT(AI70,"0.#"),1)=".",FALSE,TRUE)</formula>
    </cfRule>
    <cfRule type="expression" dxfId="1354" priority="2288">
      <formula>IF(RIGHT(TEXT(AI70,"0.#"),1)=".",TRUE,FALSE)</formula>
    </cfRule>
  </conditionalFormatting>
  <conditionalFormatting sqref="AM70">
    <cfRule type="expression" dxfId="1353" priority="2285">
      <formula>IF(RIGHT(TEXT(AM70,"0.#"),1)=".",FALSE,TRUE)</formula>
    </cfRule>
    <cfRule type="expression" dxfId="1352" priority="2286">
      <formula>IF(RIGHT(TEXT(AM70,"0.#"),1)=".",TRUE,FALSE)</formula>
    </cfRule>
  </conditionalFormatting>
  <conditionalFormatting sqref="AM71">
    <cfRule type="expression" dxfId="1351" priority="2283">
      <formula>IF(RIGHT(TEXT(AM71,"0.#"),1)=".",FALSE,TRUE)</formula>
    </cfRule>
    <cfRule type="expression" dxfId="1350" priority="2284">
      <formula>IF(RIGHT(TEXT(AM71,"0.#"),1)=".",TRUE,FALSE)</formula>
    </cfRule>
  </conditionalFormatting>
  <conditionalFormatting sqref="AM72">
    <cfRule type="expression" dxfId="1349" priority="2281">
      <formula>IF(RIGHT(TEXT(AM72,"0.#"),1)=".",FALSE,TRUE)</formula>
    </cfRule>
    <cfRule type="expression" dxfId="1348" priority="2282">
      <formula>IF(RIGHT(TEXT(AM72,"0.#"),1)=".",TRUE,FALSE)</formula>
    </cfRule>
  </conditionalFormatting>
  <conditionalFormatting sqref="AQ70:AQ72">
    <cfRule type="expression" dxfId="1347" priority="2279">
      <formula>IF(RIGHT(TEXT(AQ70,"0.#"),1)=".",FALSE,TRUE)</formula>
    </cfRule>
    <cfRule type="expression" dxfId="1346" priority="2280">
      <formula>IF(RIGHT(TEXT(AQ70,"0.#"),1)=".",TRUE,FALSE)</formula>
    </cfRule>
  </conditionalFormatting>
  <conditionalFormatting sqref="AU70:AU72">
    <cfRule type="expression" dxfId="1345" priority="2277">
      <formula>IF(RIGHT(TEXT(AU70,"0.#"),1)=".",FALSE,TRUE)</formula>
    </cfRule>
    <cfRule type="expression" dxfId="1344" priority="2278">
      <formula>IF(RIGHT(TEXT(AU70,"0.#"),1)=".",TRUE,FALSE)</formula>
    </cfRule>
  </conditionalFormatting>
  <conditionalFormatting sqref="AU656">
    <cfRule type="expression" dxfId="1343" priority="795">
      <formula>IF(RIGHT(TEXT(AU656,"0.#"),1)=".",FALSE,TRUE)</formula>
    </cfRule>
    <cfRule type="expression" dxfId="1342" priority="796">
      <formula>IF(RIGHT(TEXT(AU656,"0.#"),1)=".",TRUE,FALSE)</formula>
    </cfRule>
  </conditionalFormatting>
  <conditionalFormatting sqref="AQ655">
    <cfRule type="expression" dxfId="1341" priority="787">
      <formula>IF(RIGHT(TEXT(AQ655,"0.#"),1)=".",FALSE,TRUE)</formula>
    </cfRule>
    <cfRule type="expression" dxfId="1340" priority="788">
      <formula>IF(RIGHT(TEXT(AQ655,"0.#"),1)=".",TRUE,FALSE)</formula>
    </cfRule>
  </conditionalFormatting>
  <conditionalFormatting sqref="AI696">
    <cfRule type="expression" dxfId="1339" priority="579">
      <formula>IF(RIGHT(TEXT(AI696,"0.#"),1)=".",FALSE,TRUE)</formula>
    </cfRule>
    <cfRule type="expression" dxfId="1338" priority="580">
      <formula>IF(RIGHT(TEXT(AI696,"0.#"),1)=".",TRUE,FALSE)</formula>
    </cfRule>
  </conditionalFormatting>
  <conditionalFormatting sqref="AQ694">
    <cfRule type="expression" dxfId="1337" priority="573">
      <formula>IF(RIGHT(TEXT(AQ694,"0.#"),1)=".",FALSE,TRUE)</formula>
    </cfRule>
    <cfRule type="expression" dxfId="1336" priority="574">
      <formula>IF(RIGHT(TEXT(AQ694,"0.#"),1)=".",TRUE,FALSE)</formula>
    </cfRule>
  </conditionalFormatting>
  <conditionalFormatting sqref="AL884:AO900">
    <cfRule type="expression" dxfId="1335" priority="2185">
      <formula>IF(AND(AL884&gt;=0, RIGHT(TEXT(AL884,"0.#"),1)&lt;&gt;"."),TRUE,FALSE)</formula>
    </cfRule>
    <cfRule type="expression" dxfId="1334" priority="2186">
      <formula>IF(AND(AL884&gt;=0, RIGHT(TEXT(AL884,"0.#"),1)="."),TRUE,FALSE)</formula>
    </cfRule>
    <cfRule type="expression" dxfId="1333" priority="2187">
      <formula>IF(AND(AL884&lt;0, RIGHT(TEXT(AL884,"0.#"),1)&lt;&gt;"."),TRUE,FALSE)</formula>
    </cfRule>
    <cfRule type="expression" dxfId="1332" priority="2188">
      <formula>IF(AND(AL884&lt;0, RIGHT(TEXT(AL884,"0.#"),1)="."),TRUE,FALSE)</formula>
    </cfRule>
  </conditionalFormatting>
  <conditionalFormatting sqref="AL906:AO933">
    <cfRule type="expression" dxfId="1331" priority="2173">
      <formula>IF(AND(AL906&gt;=0, RIGHT(TEXT(AL906,"0.#"),1)&lt;&gt;"."),TRUE,FALSE)</formula>
    </cfRule>
    <cfRule type="expression" dxfId="1330" priority="2174">
      <formula>IF(AND(AL906&gt;=0, RIGHT(TEXT(AL906,"0.#"),1)="."),TRUE,FALSE)</formula>
    </cfRule>
    <cfRule type="expression" dxfId="1329" priority="2175">
      <formula>IF(AND(AL906&lt;0, RIGHT(TEXT(AL906,"0.#"),1)&lt;&gt;"."),TRUE,FALSE)</formula>
    </cfRule>
    <cfRule type="expression" dxfId="1328" priority="2176">
      <formula>IF(AND(AL906&lt;0, RIGHT(TEXT(AL906,"0.#"),1)="."),TRUE,FALSE)</formula>
    </cfRule>
  </conditionalFormatting>
  <conditionalFormatting sqref="AL904:AO905">
    <cfRule type="expression" dxfId="1327" priority="2167">
      <formula>IF(AND(AL904&gt;=0, RIGHT(TEXT(AL904,"0.#"),1)&lt;&gt;"."),TRUE,FALSE)</formula>
    </cfRule>
    <cfRule type="expression" dxfId="1326" priority="2168">
      <formula>IF(AND(AL904&gt;=0, RIGHT(TEXT(AL904,"0.#"),1)="."),TRUE,FALSE)</formula>
    </cfRule>
    <cfRule type="expression" dxfId="1325" priority="2169">
      <formula>IF(AND(AL904&lt;0, RIGHT(TEXT(AL904,"0.#"),1)&lt;&gt;"."),TRUE,FALSE)</formula>
    </cfRule>
    <cfRule type="expression" dxfId="1324" priority="2170">
      <formula>IF(AND(AL904&lt;0, RIGHT(TEXT(AL904,"0.#"),1)="."),TRUE,FALSE)</formula>
    </cfRule>
  </conditionalFormatting>
  <conditionalFormatting sqref="AL939:AO966">
    <cfRule type="expression" dxfId="1323" priority="2161">
      <formula>IF(AND(AL939&gt;=0, RIGHT(TEXT(AL939,"0.#"),1)&lt;&gt;"."),TRUE,FALSE)</formula>
    </cfRule>
    <cfRule type="expression" dxfId="1322" priority="2162">
      <formula>IF(AND(AL939&gt;=0, RIGHT(TEXT(AL939,"0.#"),1)="."),TRUE,FALSE)</formula>
    </cfRule>
    <cfRule type="expression" dxfId="1321" priority="2163">
      <formula>IF(AND(AL939&lt;0, RIGHT(TEXT(AL939,"0.#"),1)&lt;&gt;"."),TRUE,FALSE)</formula>
    </cfRule>
    <cfRule type="expression" dxfId="1320" priority="2164">
      <formula>IF(AND(AL939&lt;0, RIGHT(TEXT(AL939,"0.#"),1)="."),TRUE,FALSE)</formula>
    </cfRule>
  </conditionalFormatting>
  <conditionalFormatting sqref="AL937:AO938">
    <cfRule type="expression" dxfId="1319" priority="2155">
      <formula>IF(AND(AL937&gt;=0, RIGHT(TEXT(AL937,"0.#"),1)&lt;&gt;"."),TRUE,FALSE)</formula>
    </cfRule>
    <cfRule type="expression" dxfId="1318" priority="2156">
      <formula>IF(AND(AL937&gt;=0, RIGHT(TEXT(AL937,"0.#"),1)="."),TRUE,FALSE)</formula>
    </cfRule>
    <cfRule type="expression" dxfId="1317" priority="2157">
      <formula>IF(AND(AL937&lt;0, RIGHT(TEXT(AL937,"0.#"),1)&lt;&gt;"."),TRUE,FALSE)</formula>
    </cfRule>
    <cfRule type="expression" dxfId="1316" priority="2158">
      <formula>IF(AND(AL937&lt;0, RIGHT(TEXT(AL937,"0.#"),1)="."),TRUE,FALSE)</formula>
    </cfRule>
  </conditionalFormatting>
  <conditionalFormatting sqref="AL972:AO999">
    <cfRule type="expression" dxfId="1315" priority="2149">
      <formula>IF(AND(AL972&gt;=0, RIGHT(TEXT(AL972,"0.#"),1)&lt;&gt;"."),TRUE,FALSE)</formula>
    </cfRule>
    <cfRule type="expression" dxfId="1314" priority="2150">
      <formula>IF(AND(AL972&gt;=0, RIGHT(TEXT(AL972,"0.#"),1)="."),TRUE,FALSE)</formula>
    </cfRule>
    <cfRule type="expression" dxfId="1313" priority="2151">
      <formula>IF(AND(AL972&lt;0, RIGHT(TEXT(AL972,"0.#"),1)&lt;&gt;"."),TRUE,FALSE)</formula>
    </cfRule>
    <cfRule type="expression" dxfId="1312" priority="2152">
      <formula>IF(AND(AL972&lt;0, RIGHT(TEXT(AL972,"0.#"),1)="."),TRUE,FALSE)</formula>
    </cfRule>
  </conditionalFormatting>
  <conditionalFormatting sqref="AL970:AO971">
    <cfRule type="expression" dxfId="1311" priority="2143">
      <formula>IF(AND(AL970&gt;=0, RIGHT(TEXT(AL970,"0.#"),1)&lt;&gt;"."),TRUE,FALSE)</formula>
    </cfRule>
    <cfRule type="expression" dxfId="1310" priority="2144">
      <formula>IF(AND(AL970&gt;=0, RIGHT(TEXT(AL970,"0.#"),1)="."),TRUE,FALSE)</formula>
    </cfRule>
    <cfRule type="expression" dxfId="1309" priority="2145">
      <formula>IF(AND(AL970&lt;0, RIGHT(TEXT(AL970,"0.#"),1)&lt;&gt;"."),TRUE,FALSE)</formula>
    </cfRule>
    <cfRule type="expression" dxfId="1308" priority="2146">
      <formula>IF(AND(AL970&lt;0, RIGHT(TEXT(AL970,"0.#"),1)="."),TRUE,FALSE)</formula>
    </cfRule>
  </conditionalFormatting>
  <conditionalFormatting sqref="AL1005:AO1032">
    <cfRule type="expression" dxfId="1307" priority="2137">
      <formula>IF(AND(AL1005&gt;=0, RIGHT(TEXT(AL1005,"0.#"),1)&lt;&gt;"."),TRUE,FALSE)</formula>
    </cfRule>
    <cfRule type="expression" dxfId="1306" priority="2138">
      <formula>IF(AND(AL1005&gt;=0, RIGHT(TEXT(AL1005,"0.#"),1)="."),TRUE,FALSE)</formula>
    </cfRule>
    <cfRule type="expression" dxfId="1305" priority="2139">
      <formula>IF(AND(AL1005&lt;0, RIGHT(TEXT(AL1005,"0.#"),1)&lt;&gt;"."),TRUE,FALSE)</formula>
    </cfRule>
    <cfRule type="expression" dxfId="1304" priority="2140">
      <formula>IF(AND(AL1005&lt;0, RIGHT(TEXT(AL1005,"0.#"),1)="."),TRUE,FALSE)</formula>
    </cfRule>
  </conditionalFormatting>
  <conditionalFormatting sqref="AL1003:AO1004">
    <cfRule type="expression" dxfId="1303" priority="2131">
      <formula>IF(AND(AL1003&gt;=0, RIGHT(TEXT(AL1003,"0.#"),1)&lt;&gt;"."),TRUE,FALSE)</formula>
    </cfRule>
    <cfRule type="expression" dxfId="1302" priority="2132">
      <formula>IF(AND(AL1003&gt;=0, RIGHT(TEXT(AL1003,"0.#"),1)="."),TRUE,FALSE)</formula>
    </cfRule>
    <cfRule type="expression" dxfId="1301" priority="2133">
      <formula>IF(AND(AL1003&lt;0, RIGHT(TEXT(AL1003,"0.#"),1)&lt;&gt;"."),TRUE,FALSE)</formula>
    </cfRule>
    <cfRule type="expression" dxfId="1300" priority="2134">
      <formula>IF(AND(AL1003&lt;0, RIGHT(TEXT(AL1003,"0.#"),1)="."),TRUE,FALSE)</formula>
    </cfRule>
  </conditionalFormatting>
  <conditionalFormatting sqref="Y1003:Y1004">
    <cfRule type="expression" dxfId="1299" priority="2129">
      <formula>IF(RIGHT(TEXT(Y1003,"0.#"),1)=".",FALSE,TRUE)</formula>
    </cfRule>
    <cfRule type="expression" dxfId="1298" priority="2130">
      <formula>IF(RIGHT(TEXT(Y1003,"0.#"),1)=".",TRUE,FALSE)</formula>
    </cfRule>
  </conditionalFormatting>
  <conditionalFormatting sqref="AL1038:AO1065">
    <cfRule type="expression" dxfId="1297" priority="2125">
      <formula>IF(AND(AL1038&gt;=0, RIGHT(TEXT(AL1038,"0.#"),1)&lt;&gt;"."),TRUE,FALSE)</formula>
    </cfRule>
    <cfRule type="expression" dxfId="1296" priority="2126">
      <formula>IF(AND(AL1038&gt;=0, RIGHT(TEXT(AL1038,"0.#"),1)="."),TRUE,FALSE)</formula>
    </cfRule>
    <cfRule type="expression" dxfId="1295" priority="2127">
      <formula>IF(AND(AL1038&lt;0, RIGHT(TEXT(AL1038,"0.#"),1)&lt;&gt;"."),TRUE,FALSE)</formula>
    </cfRule>
    <cfRule type="expression" dxfId="1294" priority="2128">
      <formula>IF(AND(AL1038&lt;0, RIGHT(TEXT(AL1038,"0.#"),1)="."),TRUE,FALSE)</formula>
    </cfRule>
  </conditionalFormatting>
  <conditionalFormatting sqref="Y1038:Y1065">
    <cfRule type="expression" dxfId="1293" priority="2123">
      <formula>IF(RIGHT(TEXT(Y1038,"0.#"),1)=".",FALSE,TRUE)</formula>
    </cfRule>
    <cfRule type="expression" dxfId="1292" priority="2124">
      <formula>IF(RIGHT(TEXT(Y1038,"0.#"),1)=".",TRUE,FALSE)</formula>
    </cfRule>
  </conditionalFormatting>
  <conditionalFormatting sqref="AL1036:AO1037">
    <cfRule type="expression" dxfId="1291" priority="2119">
      <formula>IF(AND(AL1036&gt;=0, RIGHT(TEXT(AL1036,"0.#"),1)&lt;&gt;"."),TRUE,FALSE)</formula>
    </cfRule>
    <cfRule type="expression" dxfId="1290" priority="2120">
      <formula>IF(AND(AL1036&gt;=0, RIGHT(TEXT(AL1036,"0.#"),1)="."),TRUE,FALSE)</formula>
    </cfRule>
    <cfRule type="expression" dxfId="1289" priority="2121">
      <formula>IF(AND(AL1036&lt;0, RIGHT(TEXT(AL1036,"0.#"),1)&lt;&gt;"."),TRUE,FALSE)</formula>
    </cfRule>
    <cfRule type="expression" dxfId="1288" priority="2122">
      <formula>IF(AND(AL1036&lt;0, RIGHT(TEXT(AL1036,"0.#"),1)="."),TRUE,FALSE)</formula>
    </cfRule>
  </conditionalFormatting>
  <conditionalFormatting sqref="Y1036:Y1037">
    <cfRule type="expression" dxfId="1287" priority="2117">
      <formula>IF(RIGHT(TEXT(Y1036,"0.#"),1)=".",FALSE,TRUE)</formula>
    </cfRule>
    <cfRule type="expression" dxfId="1286" priority="2118">
      <formula>IF(RIGHT(TEXT(Y1036,"0.#"),1)=".",TRUE,FALSE)</formula>
    </cfRule>
  </conditionalFormatting>
  <conditionalFormatting sqref="AL1071:AO1098">
    <cfRule type="expression" dxfId="1285" priority="2113">
      <formula>IF(AND(AL1071&gt;=0, RIGHT(TEXT(AL1071,"0.#"),1)&lt;&gt;"."),TRUE,FALSE)</formula>
    </cfRule>
    <cfRule type="expression" dxfId="1284" priority="2114">
      <formula>IF(AND(AL1071&gt;=0, RIGHT(TEXT(AL1071,"0.#"),1)="."),TRUE,FALSE)</formula>
    </cfRule>
    <cfRule type="expression" dxfId="1283" priority="2115">
      <formula>IF(AND(AL1071&lt;0, RIGHT(TEXT(AL1071,"0.#"),1)&lt;&gt;"."),TRUE,FALSE)</formula>
    </cfRule>
    <cfRule type="expression" dxfId="1282" priority="2116">
      <formula>IF(AND(AL1071&lt;0, RIGHT(TEXT(AL1071,"0.#"),1)="."),TRUE,FALSE)</formula>
    </cfRule>
  </conditionalFormatting>
  <conditionalFormatting sqref="Y1071:Y1098">
    <cfRule type="expression" dxfId="1281" priority="2111">
      <formula>IF(RIGHT(TEXT(Y1071,"0.#"),1)=".",FALSE,TRUE)</formula>
    </cfRule>
    <cfRule type="expression" dxfId="1280" priority="2112">
      <formula>IF(RIGHT(TEXT(Y1071,"0.#"),1)=".",TRUE,FALSE)</formula>
    </cfRule>
  </conditionalFormatting>
  <conditionalFormatting sqref="AL1069:AO1070">
    <cfRule type="expression" dxfId="1279" priority="2107">
      <formula>IF(AND(AL1069&gt;=0, RIGHT(TEXT(AL1069,"0.#"),1)&lt;&gt;"."),TRUE,FALSE)</formula>
    </cfRule>
    <cfRule type="expression" dxfId="1278" priority="2108">
      <formula>IF(AND(AL1069&gt;=0, RIGHT(TEXT(AL1069,"0.#"),1)="."),TRUE,FALSE)</formula>
    </cfRule>
    <cfRule type="expression" dxfId="1277" priority="2109">
      <formula>IF(AND(AL1069&lt;0, RIGHT(TEXT(AL1069,"0.#"),1)&lt;&gt;"."),TRUE,FALSE)</formula>
    </cfRule>
    <cfRule type="expression" dxfId="1276" priority="2110">
      <formula>IF(AND(AL1069&lt;0, RIGHT(TEXT(AL1069,"0.#"),1)="."),TRUE,FALSE)</formula>
    </cfRule>
  </conditionalFormatting>
  <conditionalFormatting sqref="Y1069:Y1070">
    <cfRule type="expression" dxfId="1275" priority="2105">
      <formula>IF(RIGHT(TEXT(Y1069,"0.#"),1)=".",FALSE,TRUE)</formula>
    </cfRule>
    <cfRule type="expression" dxfId="1274" priority="2106">
      <formula>IF(RIGHT(TEXT(Y1069,"0.#"),1)=".",TRUE,FALSE)</formula>
    </cfRule>
  </conditionalFormatting>
  <conditionalFormatting sqref="AE39">
    <cfRule type="expression" dxfId="1273" priority="2103">
      <formula>IF(RIGHT(TEXT(AE39,"0.#"),1)=".",FALSE,TRUE)</formula>
    </cfRule>
    <cfRule type="expression" dxfId="1272" priority="2104">
      <formula>IF(RIGHT(TEXT(AE39,"0.#"),1)=".",TRUE,FALSE)</formula>
    </cfRule>
  </conditionalFormatting>
  <conditionalFormatting sqref="AM41">
    <cfRule type="expression" dxfId="1271" priority="2087">
      <formula>IF(RIGHT(TEXT(AM41,"0.#"),1)=".",FALSE,TRUE)</formula>
    </cfRule>
    <cfRule type="expression" dxfId="1270" priority="2088">
      <formula>IF(RIGHT(TEXT(AM41,"0.#"),1)=".",TRUE,FALSE)</formula>
    </cfRule>
  </conditionalFormatting>
  <conditionalFormatting sqref="AE40">
    <cfRule type="expression" dxfId="1269" priority="2101">
      <formula>IF(RIGHT(TEXT(AE40,"0.#"),1)=".",FALSE,TRUE)</formula>
    </cfRule>
    <cfRule type="expression" dxfId="1268" priority="2102">
      <formula>IF(RIGHT(TEXT(AE40,"0.#"),1)=".",TRUE,FALSE)</formula>
    </cfRule>
  </conditionalFormatting>
  <conditionalFormatting sqref="AE41">
    <cfRule type="expression" dxfId="1267" priority="2099">
      <formula>IF(RIGHT(TEXT(AE41,"0.#"),1)=".",FALSE,TRUE)</formula>
    </cfRule>
    <cfRule type="expression" dxfId="1266" priority="2100">
      <formula>IF(RIGHT(TEXT(AE41,"0.#"),1)=".",TRUE,FALSE)</formula>
    </cfRule>
  </conditionalFormatting>
  <conditionalFormatting sqref="AI41">
    <cfRule type="expression" dxfId="1265" priority="2097">
      <formula>IF(RIGHT(TEXT(AI41,"0.#"),1)=".",FALSE,TRUE)</formula>
    </cfRule>
    <cfRule type="expression" dxfId="1264" priority="2098">
      <formula>IF(RIGHT(TEXT(AI41,"0.#"),1)=".",TRUE,FALSE)</formula>
    </cfRule>
  </conditionalFormatting>
  <conditionalFormatting sqref="AI40">
    <cfRule type="expression" dxfId="1263" priority="2095">
      <formula>IF(RIGHT(TEXT(AI40,"0.#"),1)=".",FALSE,TRUE)</formula>
    </cfRule>
    <cfRule type="expression" dxfId="1262" priority="2096">
      <formula>IF(RIGHT(TEXT(AI40,"0.#"),1)=".",TRUE,FALSE)</formula>
    </cfRule>
  </conditionalFormatting>
  <conditionalFormatting sqref="AI39">
    <cfRule type="expression" dxfId="1261" priority="2093">
      <formula>IF(RIGHT(TEXT(AI39,"0.#"),1)=".",FALSE,TRUE)</formula>
    </cfRule>
    <cfRule type="expression" dxfId="1260" priority="2094">
      <formula>IF(RIGHT(TEXT(AI39,"0.#"),1)=".",TRUE,FALSE)</formula>
    </cfRule>
  </conditionalFormatting>
  <conditionalFormatting sqref="AM39">
    <cfRule type="expression" dxfId="1259" priority="2091">
      <formula>IF(RIGHT(TEXT(AM39,"0.#"),1)=".",FALSE,TRUE)</formula>
    </cfRule>
    <cfRule type="expression" dxfId="1258" priority="2092">
      <formula>IF(RIGHT(TEXT(AM39,"0.#"),1)=".",TRUE,FALSE)</formula>
    </cfRule>
  </conditionalFormatting>
  <conditionalFormatting sqref="AM40">
    <cfRule type="expression" dxfId="1257" priority="2089">
      <formula>IF(RIGHT(TEXT(AM40,"0.#"),1)=".",FALSE,TRUE)</formula>
    </cfRule>
    <cfRule type="expression" dxfId="1256" priority="2090">
      <formula>IF(RIGHT(TEXT(AM40,"0.#"),1)=".",TRUE,FALSE)</formula>
    </cfRule>
  </conditionalFormatting>
  <conditionalFormatting sqref="AQ39:AQ41">
    <cfRule type="expression" dxfId="1255" priority="2085">
      <formula>IF(RIGHT(TEXT(AQ39,"0.#"),1)=".",FALSE,TRUE)</formula>
    </cfRule>
    <cfRule type="expression" dxfId="1254" priority="2086">
      <formula>IF(RIGHT(TEXT(AQ39,"0.#"),1)=".",TRUE,FALSE)</formula>
    </cfRule>
  </conditionalFormatting>
  <conditionalFormatting sqref="AU39:AU41">
    <cfRule type="expression" dxfId="1253" priority="2083">
      <formula>IF(RIGHT(TEXT(AU39,"0.#"),1)=".",FALSE,TRUE)</formula>
    </cfRule>
    <cfRule type="expression" dxfId="1252" priority="2084">
      <formula>IF(RIGHT(TEXT(AU39,"0.#"),1)=".",TRUE,FALSE)</formula>
    </cfRule>
  </conditionalFormatting>
  <conditionalFormatting sqref="AE46">
    <cfRule type="expression" dxfId="1251" priority="2081">
      <formula>IF(RIGHT(TEXT(AE46,"0.#"),1)=".",FALSE,TRUE)</formula>
    </cfRule>
    <cfRule type="expression" dxfId="1250" priority="2082">
      <formula>IF(RIGHT(TEXT(AE46,"0.#"),1)=".",TRUE,FALSE)</formula>
    </cfRule>
  </conditionalFormatting>
  <conditionalFormatting sqref="AE47">
    <cfRule type="expression" dxfId="1249" priority="2079">
      <formula>IF(RIGHT(TEXT(AE47,"0.#"),1)=".",FALSE,TRUE)</formula>
    </cfRule>
    <cfRule type="expression" dxfId="1248" priority="2080">
      <formula>IF(RIGHT(TEXT(AE47,"0.#"),1)=".",TRUE,FALSE)</formula>
    </cfRule>
  </conditionalFormatting>
  <conditionalFormatting sqref="AE48">
    <cfRule type="expression" dxfId="1247" priority="2077">
      <formula>IF(RIGHT(TEXT(AE48,"0.#"),1)=".",FALSE,TRUE)</formula>
    </cfRule>
    <cfRule type="expression" dxfId="1246" priority="2078">
      <formula>IF(RIGHT(TEXT(AE48,"0.#"),1)=".",TRUE,FALSE)</formula>
    </cfRule>
  </conditionalFormatting>
  <conditionalFormatting sqref="AI48">
    <cfRule type="expression" dxfId="1245" priority="2075">
      <formula>IF(RIGHT(TEXT(AI48,"0.#"),1)=".",FALSE,TRUE)</formula>
    </cfRule>
    <cfRule type="expression" dxfId="1244" priority="2076">
      <formula>IF(RIGHT(TEXT(AI48,"0.#"),1)=".",TRUE,FALSE)</formula>
    </cfRule>
  </conditionalFormatting>
  <conditionalFormatting sqref="AI47">
    <cfRule type="expression" dxfId="1243" priority="2073">
      <formula>IF(RIGHT(TEXT(AI47,"0.#"),1)=".",FALSE,TRUE)</formula>
    </cfRule>
    <cfRule type="expression" dxfId="1242" priority="2074">
      <formula>IF(RIGHT(TEXT(AI47,"0.#"),1)=".",TRUE,FALSE)</formula>
    </cfRule>
  </conditionalFormatting>
  <conditionalFormatting sqref="AE448">
    <cfRule type="expression" dxfId="1241" priority="1951">
      <formula>IF(RIGHT(TEXT(AE448,"0.#"),1)=".",FALSE,TRUE)</formula>
    </cfRule>
    <cfRule type="expression" dxfId="1240" priority="1952">
      <formula>IF(RIGHT(TEXT(AE448,"0.#"),1)=".",TRUE,FALSE)</formula>
    </cfRule>
  </conditionalFormatting>
  <conditionalFormatting sqref="AM450">
    <cfRule type="expression" dxfId="1239" priority="1941">
      <formula>IF(RIGHT(TEXT(AM450,"0.#"),1)=".",FALSE,TRUE)</formula>
    </cfRule>
    <cfRule type="expression" dxfId="1238" priority="1942">
      <formula>IF(RIGHT(TEXT(AM450,"0.#"),1)=".",TRUE,FALSE)</formula>
    </cfRule>
  </conditionalFormatting>
  <conditionalFormatting sqref="AE449">
    <cfRule type="expression" dxfId="1237" priority="1949">
      <formula>IF(RIGHT(TEXT(AE449,"0.#"),1)=".",FALSE,TRUE)</formula>
    </cfRule>
    <cfRule type="expression" dxfId="1236" priority="1950">
      <formula>IF(RIGHT(TEXT(AE449,"0.#"),1)=".",TRUE,FALSE)</formula>
    </cfRule>
  </conditionalFormatting>
  <conditionalFormatting sqref="AE450">
    <cfRule type="expression" dxfId="1235" priority="1947">
      <formula>IF(RIGHT(TEXT(AE450,"0.#"),1)=".",FALSE,TRUE)</formula>
    </cfRule>
    <cfRule type="expression" dxfId="1234" priority="1948">
      <formula>IF(RIGHT(TEXT(AE450,"0.#"),1)=".",TRUE,FALSE)</formula>
    </cfRule>
  </conditionalFormatting>
  <conditionalFormatting sqref="AM448">
    <cfRule type="expression" dxfId="1233" priority="1945">
      <formula>IF(RIGHT(TEXT(AM448,"0.#"),1)=".",FALSE,TRUE)</formula>
    </cfRule>
    <cfRule type="expression" dxfId="1232" priority="1946">
      <formula>IF(RIGHT(TEXT(AM448,"0.#"),1)=".",TRUE,FALSE)</formula>
    </cfRule>
  </conditionalFormatting>
  <conditionalFormatting sqref="AM449">
    <cfRule type="expression" dxfId="1231" priority="1943">
      <formula>IF(RIGHT(TEXT(AM449,"0.#"),1)=".",FALSE,TRUE)</formula>
    </cfRule>
    <cfRule type="expression" dxfId="1230" priority="1944">
      <formula>IF(RIGHT(TEXT(AM449,"0.#"),1)=".",TRUE,FALSE)</formula>
    </cfRule>
  </conditionalFormatting>
  <conditionalFormatting sqref="AU448">
    <cfRule type="expression" dxfId="1229" priority="1939">
      <formula>IF(RIGHT(TEXT(AU448,"0.#"),1)=".",FALSE,TRUE)</formula>
    </cfRule>
    <cfRule type="expression" dxfId="1228" priority="1940">
      <formula>IF(RIGHT(TEXT(AU448,"0.#"),1)=".",TRUE,FALSE)</formula>
    </cfRule>
  </conditionalFormatting>
  <conditionalFormatting sqref="AU449">
    <cfRule type="expression" dxfId="1227" priority="1937">
      <formula>IF(RIGHT(TEXT(AU449,"0.#"),1)=".",FALSE,TRUE)</formula>
    </cfRule>
    <cfRule type="expression" dxfId="1226" priority="1938">
      <formula>IF(RIGHT(TEXT(AU449,"0.#"),1)=".",TRUE,FALSE)</formula>
    </cfRule>
  </conditionalFormatting>
  <conditionalFormatting sqref="AU450">
    <cfRule type="expression" dxfId="1225" priority="1935">
      <formula>IF(RIGHT(TEXT(AU450,"0.#"),1)=".",FALSE,TRUE)</formula>
    </cfRule>
    <cfRule type="expression" dxfId="1224" priority="1936">
      <formula>IF(RIGHT(TEXT(AU450,"0.#"),1)=".",TRUE,FALSE)</formula>
    </cfRule>
  </conditionalFormatting>
  <conditionalFormatting sqref="AI450">
    <cfRule type="expression" dxfId="1223" priority="1929">
      <formula>IF(RIGHT(TEXT(AI450,"0.#"),1)=".",FALSE,TRUE)</formula>
    </cfRule>
    <cfRule type="expression" dxfId="1222" priority="1930">
      <formula>IF(RIGHT(TEXT(AI450,"0.#"),1)=".",TRUE,FALSE)</formula>
    </cfRule>
  </conditionalFormatting>
  <conditionalFormatting sqref="AI448">
    <cfRule type="expression" dxfId="1221" priority="1933">
      <formula>IF(RIGHT(TEXT(AI448,"0.#"),1)=".",FALSE,TRUE)</formula>
    </cfRule>
    <cfRule type="expression" dxfId="1220" priority="1934">
      <formula>IF(RIGHT(TEXT(AI448,"0.#"),1)=".",TRUE,FALSE)</formula>
    </cfRule>
  </conditionalFormatting>
  <conditionalFormatting sqref="AI449">
    <cfRule type="expression" dxfId="1219" priority="1931">
      <formula>IF(RIGHT(TEXT(AI449,"0.#"),1)=".",FALSE,TRUE)</formula>
    </cfRule>
    <cfRule type="expression" dxfId="1218" priority="1932">
      <formula>IF(RIGHT(TEXT(AI449,"0.#"),1)=".",TRUE,FALSE)</formula>
    </cfRule>
  </conditionalFormatting>
  <conditionalFormatting sqref="AQ449">
    <cfRule type="expression" dxfId="1217" priority="1927">
      <formula>IF(RIGHT(TEXT(AQ449,"0.#"),1)=".",FALSE,TRUE)</formula>
    </cfRule>
    <cfRule type="expression" dxfId="1216" priority="1928">
      <formula>IF(RIGHT(TEXT(AQ449,"0.#"),1)=".",TRUE,FALSE)</formula>
    </cfRule>
  </conditionalFormatting>
  <conditionalFormatting sqref="AQ450">
    <cfRule type="expression" dxfId="1215" priority="1925">
      <formula>IF(RIGHT(TEXT(AQ450,"0.#"),1)=".",FALSE,TRUE)</formula>
    </cfRule>
    <cfRule type="expression" dxfId="1214" priority="1926">
      <formula>IF(RIGHT(TEXT(AQ450,"0.#"),1)=".",TRUE,FALSE)</formula>
    </cfRule>
  </conditionalFormatting>
  <conditionalFormatting sqref="AQ448">
    <cfRule type="expression" dxfId="1213" priority="1923">
      <formula>IF(RIGHT(TEXT(AQ448,"0.#"),1)=".",FALSE,TRUE)</formula>
    </cfRule>
    <cfRule type="expression" dxfId="1212" priority="1924">
      <formula>IF(RIGHT(TEXT(AQ448,"0.#"),1)=".",TRUE,FALSE)</formula>
    </cfRule>
  </conditionalFormatting>
  <conditionalFormatting sqref="AE453">
    <cfRule type="expression" dxfId="1211" priority="1921">
      <formula>IF(RIGHT(TEXT(AE453,"0.#"),1)=".",FALSE,TRUE)</formula>
    </cfRule>
    <cfRule type="expression" dxfId="1210" priority="1922">
      <formula>IF(RIGHT(TEXT(AE453,"0.#"),1)=".",TRUE,FALSE)</formula>
    </cfRule>
  </conditionalFormatting>
  <conditionalFormatting sqref="AM455">
    <cfRule type="expression" dxfId="1209" priority="1911">
      <formula>IF(RIGHT(TEXT(AM455,"0.#"),1)=".",FALSE,TRUE)</formula>
    </cfRule>
    <cfRule type="expression" dxfId="1208" priority="1912">
      <formula>IF(RIGHT(TEXT(AM455,"0.#"),1)=".",TRUE,FALSE)</formula>
    </cfRule>
  </conditionalFormatting>
  <conditionalFormatting sqref="AE454">
    <cfRule type="expression" dxfId="1207" priority="1919">
      <formula>IF(RIGHT(TEXT(AE454,"0.#"),1)=".",FALSE,TRUE)</formula>
    </cfRule>
    <cfRule type="expression" dxfId="1206" priority="1920">
      <formula>IF(RIGHT(TEXT(AE454,"0.#"),1)=".",TRUE,FALSE)</formula>
    </cfRule>
  </conditionalFormatting>
  <conditionalFormatting sqref="AE455">
    <cfRule type="expression" dxfId="1205" priority="1917">
      <formula>IF(RIGHT(TEXT(AE455,"0.#"),1)=".",FALSE,TRUE)</formula>
    </cfRule>
    <cfRule type="expression" dxfId="1204" priority="1918">
      <formula>IF(RIGHT(TEXT(AE455,"0.#"),1)=".",TRUE,FALSE)</formula>
    </cfRule>
  </conditionalFormatting>
  <conditionalFormatting sqref="AM453">
    <cfRule type="expression" dxfId="1203" priority="1915">
      <formula>IF(RIGHT(TEXT(AM453,"0.#"),1)=".",FALSE,TRUE)</formula>
    </cfRule>
    <cfRule type="expression" dxfId="1202" priority="1916">
      <formula>IF(RIGHT(TEXT(AM453,"0.#"),1)=".",TRUE,FALSE)</formula>
    </cfRule>
  </conditionalFormatting>
  <conditionalFormatting sqref="AM454">
    <cfRule type="expression" dxfId="1201" priority="1913">
      <formula>IF(RIGHT(TEXT(AM454,"0.#"),1)=".",FALSE,TRUE)</formula>
    </cfRule>
    <cfRule type="expression" dxfId="1200" priority="1914">
      <formula>IF(RIGHT(TEXT(AM454,"0.#"),1)=".",TRUE,FALSE)</formula>
    </cfRule>
  </conditionalFormatting>
  <conditionalFormatting sqref="AU453">
    <cfRule type="expression" dxfId="1199" priority="1909">
      <formula>IF(RIGHT(TEXT(AU453,"0.#"),1)=".",FALSE,TRUE)</formula>
    </cfRule>
    <cfRule type="expression" dxfId="1198" priority="1910">
      <formula>IF(RIGHT(TEXT(AU453,"0.#"),1)=".",TRUE,FALSE)</formula>
    </cfRule>
  </conditionalFormatting>
  <conditionalFormatting sqref="AU454">
    <cfRule type="expression" dxfId="1197" priority="1907">
      <formula>IF(RIGHT(TEXT(AU454,"0.#"),1)=".",FALSE,TRUE)</formula>
    </cfRule>
    <cfRule type="expression" dxfId="1196" priority="1908">
      <formula>IF(RIGHT(TEXT(AU454,"0.#"),1)=".",TRUE,FALSE)</formula>
    </cfRule>
  </conditionalFormatting>
  <conditionalFormatting sqref="AU455">
    <cfRule type="expression" dxfId="1195" priority="1905">
      <formula>IF(RIGHT(TEXT(AU455,"0.#"),1)=".",FALSE,TRUE)</formula>
    </cfRule>
    <cfRule type="expression" dxfId="1194" priority="1906">
      <formula>IF(RIGHT(TEXT(AU455,"0.#"),1)=".",TRUE,FALSE)</formula>
    </cfRule>
  </conditionalFormatting>
  <conditionalFormatting sqref="AI455">
    <cfRule type="expression" dxfId="1193" priority="1899">
      <formula>IF(RIGHT(TEXT(AI455,"0.#"),1)=".",FALSE,TRUE)</formula>
    </cfRule>
    <cfRule type="expression" dxfId="1192" priority="1900">
      <formula>IF(RIGHT(TEXT(AI455,"0.#"),1)=".",TRUE,FALSE)</formula>
    </cfRule>
  </conditionalFormatting>
  <conditionalFormatting sqref="AI453">
    <cfRule type="expression" dxfId="1191" priority="1903">
      <formula>IF(RIGHT(TEXT(AI453,"0.#"),1)=".",FALSE,TRUE)</formula>
    </cfRule>
    <cfRule type="expression" dxfId="1190" priority="1904">
      <formula>IF(RIGHT(TEXT(AI453,"0.#"),1)=".",TRUE,FALSE)</formula>
    </cfRule>
  </conditionalFormatting>
  <conditionalFormatting sqref="AI454">
    <cfRule type="expression" dxfId="1189" priority="1901">
      <formula>IF(RIGHT(TEXT(AI454,"0.#"),1)=".",FALSE,TRUE)</formula>
    </cfRule>
    <cfRule type="expression" dxfId="1188" priority="1902">
      <formula>IF(RIGHT(TEXT(AI454,"0.#"),1)=".",TRUE,FALSE)</formula>
    </cfRule>
  </conditionalFormatting>
  <conditionalFormatting sqref="AQ454">
    <cfRule type="expression" dxfId="1187" priority="1897">
      <formula>IF(RIGHT(TEXT(AQ454,"0.#"),1)=".",FALSE,TRUE)</formula>
    </cfRule>
    <cfRule type="expression" dxfId="1186" priority="1898">
      <formula>IF(RIGHT(TEXT(AQ454,"0.#"),1)=".",TRUE,FALSE)</formula>
    </cfRule>
  </conditionalFormatting>
  <conditionalFormatting sqref="AQ455">
    <cfRule type="expression" dxfId="1185" priority="1895">
      <formula>IF(RIGHT(TEXT(AQ455,"0.#"),1)=".",FALSE,TRUE)</formula>
    </cfRule>
    <cfRule type="expression" dxfId="1184" priority="1896">
      <formula>IF(RIGHT(TEXT(AQ455,"0.#"),1)=".",TRUE,FALSE)</formula>
    </cfRule>
  </conditionalFormatting>
  <conditionalFormatting sqref="AQ453">
    <cfRule type="expression" dxfId="1183" priority="1893">
      <formula>IF(RIGHT(TEXT(AQ453,"0.#"),1)=".",FALSE,TRUE)</formula>
    </cfRule>
    <cfRule type="expression" dxfId="1182" priority="1894">
      <formula>IF(RIGHT(TEXT(AQ453,"0.#"),1)=".",TRUE,FALSE)</formula>
    </cfRule>
  </conditionalFormatting>
  <conditionalFormatting sqref="AE487">
    <cfRule type="expression" dxfId="1181" priority="1771">
      <formula>IF(RIGHT(TEXT(AE487,"0.#"),1)=".",FALSE,TRUE)</formula>
    </cfRule>
    <cfRule type="expression" dxfId="1180" priority="1772">
      <formula>IF(RIGHT(TEXT(AE487,"0.#"),1)=".",TRUE,FALSE)</formula>
    </cfRule>
  </conditionalFormatting>
  <conditionalFormatting sqref="AE488">
    <cfRule type="expression" dxfId="1179" priority="1769">
      <formula>IF(RIGHT(TEXT(AE488,"0.#"),1)=".",FALSE,TRUE)</formula>
    </cfRule>
    <cfRule type="expression" dxfId="1178" priority="1770">
      <formula>IF(RIGHT(TEXT(AE488,"0.#"),1)=".",TRUE,FALSE)</formula>
    </cfRule>
  </conditionalFormatting>
  <conditionalFormatting sqref="AE489">
    <cfRule type="expression" dxfId="1177" priority="1767">
      <formula>IF(RIGHT(TEXT(AE489,"0.#"),1)=".",FALSE,TRUE)</formula>
    </cfRule>
    <cfRule type="expression" dxfId="1176" priority="1768">
      <formula>IF(RIGHT(TEXT(AE489,"0.#"),1)=".",TRUE,FALSE)</formula>
    </cfRule>
  </conditionalFormatting>
  <conditionalFormatting sqref="AU487">
    <cfRule type="expression" dxfId="1175" priority="1759">
      <formula>IF(RIGHT(TEXT(AU487,"0.#"),1)=".",FALSE,TRUE)</formula>
    </cfRule>
    <cfRule type="expression" dxfId="1174" priority="1760">
      <formula>IF(RIGHT(TEXT(AU487,"0.#"),1)=".",TRUE,FALSE)</formula>
    </cfRule>
  </conditionalFormatting>
  <conditionalFormatting sqref="AU488">
    <cfRule type="expression" dxfId="1173" priority="1757">
      <formula>IF(RIGHT(TEXT(AU488,"0.#"),1)=".",FALSE,TRUE)</formula>
    </cfRule>
    <cfRule type="expression" dxfId="1172" priority="1758">
      <formula>IF(RIGHT(TEXT(AU488,"0.#"),1)=".",TRUE,FALSE)</formula>
    </cfRule>
  </conditionalFormatting>
  <conditionalFormatting sqref="AU489">
    <cfRule type="expression" dxfId="1171" priority="1755">
      <formula>IF(RIGHT(TEXT(AU489,"0.#"),1)=".",FALSE,TRUE)</formula>
    </cfRule>
    <cfRule type="expression" dxfId="1170" priority="1756">
      <formula>IF(RIGHT(TEXT(AU489,"0.#"),1)=".",TRUE,FALSE)</formula>
    </cfRule>
  </conditionalFormatting>
  <conditionalFormatting sqref="AQ488">
    <cfRule type="expression" dxfId="1169" priority="1747">
      <formula>IF(RIGHT(TEXT(AQ488,"0.#"),1)=".",FALSE,TRUE)</formula>
    </cfRule>
    <cfRule type="expression" dxfId="1168" priority="1748">
      <formula>IF(RIGHT(TEXT(AQ488,"0.#"),1)=".",TRUE,FALSE)</formula>
    </cfRule>
  </conditionalFormatting>
  <conditionalFormatting sqref="AQ489">
    <cfRule type="expression" dxfId="1167" priority="1745">
      <formula>IF(RIGHT(TEXT(AQ489,"0.#"),1)=".",FALSE,TRUE)</formula>
    </cfRule>
    <cfRule type="expression" dxfId="1166" priority="1746">
      <formula>IF(RIGHT(TEXT(AQ489,"0.#"),1)=".",TRUE,FALSE)</formula>
    </cfRule>
  </conditionalFormatting>
  <conditionalFormatting sqref="AQ487">
    <cfRule type="expression" dxfId="1165" priority="1743">
      <formula>IF(RIGHT(TEXT(AQ487,"0.#"),1)=".",FALSE,TRUE)</formula>
    </cfRule>
    <cfRule type="expression" dxfId="1164" priority="1744">
      <formula>IF(RIGHT(TEXT(AQ487,"0.#"),1)=".",TRUE,FALSE)</formula>
    </cfRule>
  </conditionalFormatting>
  <conditionalFormatting sqref="AE512">
    <cfRule type="expression" dxfId="1163" priority="1741">
      <formula>IF(RIGHT(TEXT(AE512,"0.#"),1)=".",FALSE,TRUE)</formula>
    </cfRule>
    <cfRule type="expression" dxfId="1162" priority="1742">
      <formula>IF(RIGHT(TEXT(AE512,"0.#"),1)=".",TRUE,FALSE)</formula>
    </cfRule>
  </conditionalFormatting>
  <conditionalFormatting sqref="AE513">
    <cfRule type="expression" dxfId="1161" priority="1739">
      <formula>IF(RIGHT(TEXT(AE513,"0.#"),1)=".",FALSE,TRUE)</formula>
    </cfRule>
    <cfRule type="expression" dxfId="1160" priority="1740">
      <formula>IF(RIGHT(TEXT(AE513,"0.#"),1)=".",TRUE,FALSE)</formula>
    </cfRule>
  </conditionalFormatting>
  <conditionalFormatting sqref="AE514">
    <cfRule type="expression" dxfId="1159" priority="1737">
      <formula>IF(RIGHT(TEXT(AE514,"0.#"),1)=".",FALSE,TRUE)</formula>
    </cfRule>
    <cfRule type="expression" dxfId="1158" priority="1738">
      <formula>IF(RIGHT(TEXT(AE514,"0.#"),1)=".",TRUE,FALSE)</formula>
    </cfRule>
  </conditionalFormatting>
  <conditionalFormatting sqref="AU512">
    <cfRule type="expression" dxfId="1157" priority="1729">
      <formula>IF(RIGHT(TEXT(AU512,"0.#"),1)=".",FALSE,TRUE)</formula>
    </cfRule>
    <cfRule type="expression" dxfId="1156" priority="1730">
      <formula>IF(RIGHT(TEXT(AU512,"0.#"),1)=".",TRUE,FALSE)</formula>
    </cfRule>
  </conditionalFormatting>
  <conditionalFormatting sqref="AU513">
    <cfRule type="expression" dxfId="1155" priority="1727">
      <formula>IF(RIGHT(TEXT(AU513,"0.#"),1)=".",FALSE,TRUE)</formula>
    </cfRule>
    <cfRule type="expression" dxfId="1154" priority="1728">
      <formula>IF(RIGHT(TEXT(AU513,"0.#"),1)=".",TRUE,FALSE)</formula>
    </cfRule>
  </conditionalFormatting>
  <conditionalFormatting sqref="AU514">
    <cfRule type="expression" dxfId="1153" priority="1725">
      <formula>IF(RIGHT(TEXT(AU514,"0.#"),1)=".",FALSE,TRUE)</formula>
    </cfRule>
    <cfRule type="expression" dxfId="1152" priority="1726">
      <formula>IF(RIGHT(TEXT(AU514,"0.#"),1)=".",TRUE,FALSE)</formula>
    </cfRule>
  </conditionalFormatting>
  <conditionalFormatting sqref="AQ513">
    <cfRule type="expression" dxfId="1151" priority="1717">
      <formula>IF(RIGHT(TEXT(AQ513,"0.#"),1)=".",FALSE,TRUE)</formula>
    </cfRule>
    <cfRule type="expression" dxfId="1150" priority="1718">
      <formula>IF(RIGHT(TEXT(AQ513,"0.#"),1)=".",TRUE,FALSE)</formula>
    </cfRule>
  </conditionalFormatting>
  <conditionalFormatting sqref="AQ514">
    <cfRule type="expression" dxfId="1149" priority="1715">
      <formula>IF(RIGHT(TEXT(AQ514,"0.#"),1)=".",FALSE,TRUE)</formula>
    </cfRule>
    <cfRule type="expression" dxfId="1148" priority="1716">
      <formula>IF(RIGHT(TEXT(AQ514,"0.#"),1)=".",TRUE,FALSE)</formula>
    </cfRule>
  </conditionalFormatting>
  <conditionalFormatting sqref="AQ512">
    <cfRule type="expression" dxfId="1147" priority="1713">
      <formula>IF(RIGHT(TEXT(AQ512,"0.#"),1)=".",FALSE,TRUE)</formula>
    </cfRule>
    <cfRule type="expression" dxfId="1146" priority="1714">
      <formula>IF(RIGHT(TEXT(AQ512,"0.#"),1)=".",TRUE,FALSE)</formula>
    </cfRule>
  </conditionalFormatting>
  <conditionalFormatting sqref="AE517">
    <cfRule type="expression" dxfId="1145" priority="1591">
      <formula>IF(RIGHT(TEXT(AE517,"0.#"),1)=".",FALSE,TRUE)</formula>
    </cfRule>
    <cfRule type="expression" dxfId="1144" priority="1592">
      <formula>IF(RIGHT(TEXT(AE517,"0.#"),1)=".",TRUE,FALSE)</formula>
    </cfRule>
  </conditionalFormatting>
  <conditionalFormatting sqref="AE518">
    <cfRule type="expression" dxfId="1143" priority="1589">
      <formula>IF(RIGHT(TEXT(AE518,"0.#"),1)=".",FALSE,TRUE)</formula>
    </cfRule>
    <cfRule type="expression" dxfId="1142" priority="1590">
      <formula>IF(RIGHT(TEXT(AE518,"0.#"),1)=".",TRUE,FALSE)</formula>
    </cfRule>
  </conditionalFormatting>
  <conditionalFormatting sqref="AE519">
    <cfRule type="expression" dxfId="1141" priority="1587">
      <formula>IF(RIGHT(TEXT(AE519,"0.#"),1)=".",FALSE,TRUE)</formula>
    </cfRule>
    <cfRule type="expression" dxfId="1140" priority="1588">
      <formula>IF(RIGHT(TEXT(AE519,"0.#"),1)=".",TRUE,FALSE)</formula>
    </cfRule>
  </conditionalFormatting>
  <conditionalFormatting sqref="AU517">
    <cfRule type="expression" dxfId="1139" priority="1579">
      <formula>IF(RIGHT(TEXT(AU517,"0.#"),1)=".",FALSE,TRUE)</formula>
    </cfRule>
    <cfRule type="expression" dxfId="1138" priority="1580">
      <formula>IF(RIGHT(TEXT(AU517,"0.#"),1)=".",TRUE,FALSE)</formula>
    </cfRule>
  </conditionalFormatting>
  <conditionalFormatting sqref="AU519">
    <cfRule type="expression" dxfId="1137" priority="1575">
      <formula>IF(RIGHT(TEXT(AU519,"0.#"),1)=".",FALSE,TRUE)</formula>
    </cfRule>
    <cfRule type="expression" dxfId="1136" priority="1576">
      <formula>IF(RIGHT(TEXT(AU519,"0.#"),1)=".",TRUE,FALSE)</formula>
    </cfRule>
  </conditionalFormatting>
  <conditionalFormatting sqref="AQ518">
    <cfRule type="expression" dxfId="1135" priority="1567">
      <formula>IF(RIGHT(TEXT(AQ518,"0.#"),1)=".",FALSE,TRUE)</formula>
    </cfRule>
    <cfRule type="expression" dxfId="1134" priority="1568">
      <formula>IF(RIGHT(TEXT(AQ518,"0.#"),1)=".",TRUE,FALSE)</formula>
    </cfRule>
  </conditionalFormatting>
  <conditionalFormatting sqref="AQ519">
    <cfRule type="expression" dxfId="1133" priority="1565">
      <formula>IF(RIGHT(TEXT(AQ519,"0.#"),1)=".",FALSE,TRUE)</formula>
    </cfRule>
    <cfRule type="expression" dxfId="1132" priority="1566">
      <formula>IF(RIGHT(TEXT(AQ519,"0.#"),1)=".",TRUE,FALSE)</formula>
    </cfRule>
  </conditionalFormatting>
  <conditionalFormatting sqref="AQ517">
    <cfRule type="expression" dxfId="1131" priority="1563">
      <formula>IF(RIGHT(TEXT(AQ517,"0.#"),1)=".",FALSE,TRUE)</formula>
    </cfRule>
    <cfRule type="expression" dxfId="1130" priority="1564">
      <formula>IF(RIGHT(TEXT(AQ517,"0.#"),1)=".",TRUE,FALSE)</formula>
    </cfRule>
  </conditionalFormatting>
  <conditionalFormatting sqref="AE522">
    <cfRule type="expression" dxfId="1129" priority="1561">
      <formula>IF(RIGHT(TEXT(AE522,"0.#"),1)=".",FALSE,TRUE)</formula>
    </cfRule>
    <cfRule type="expression" dxfId="1128" priority="1562">
      <formula>IF(RIGHT(TEXT(AE522,"0.#"),1)=".",TRUE,FALSE)</formula>
    </cfRule>
  </conditionalFormatting>
  <conditionalFormatting sqref="AE523">
    <cfRule type="expression" dxfId="1127" priority="1559">
      <formula>IF(RIGHT(TEXT(AE523,"0.#"),1)=".",FALSE,TRUE)</formula>
    </cfRule>
    <cfRule type="expression" dxfId="1126" priority="1560">
      <formula>IF(RIGHT(TEXT(AE523,"0.#"),1)=".",TRUE,FALSE)</formula>
    </cfRule>
  </conditionalFormatting>
  <conditionalFormatting sqref="AE524">
    <cfRule type="expression" dxfId="1125" priority="1557">
      <formula>IF(RIGHT(TEXT(AE524,"0.#"),1)=".",FALSE,TRUE)</formula>
    </cfRule>
    <cfRule type="expression" dxfId="1124" priority="1558">
      <formula>IF(RIGHT(TEXT(AE524,"0.#"),1)=".",TRUE,FALSE)</formula>
    </cfRule>
  </conditionalFormatting>
  <conditionalFormatting sqref="AU522">
    <cfRule type="expression" dxfId="1123" priority="1549">
      <formula>IF(RIGHT(TEXT(AU522,"0.#"),1)=".",FALSE,TRUE)</formula>
    </cfRule>
    <cfRule type="expression" dxfId="1122" priority="1550">
      <formula>IF(RIGHT(TEXT(AU522,"0.#"),1)=".",TRUE,FALSE)</formula>
    </cfRule>
  </conditionalFormatting>
  <conditionalFormatting sqref="AU523">
    <cfRule type="expression" dxfId="1121" priority="1547">
      <formula>IF(RIGHT(TEXT(AU523,"0.#"),1)=".",FALSE,TRUE)</formula>
    </cfRule>
    <cfRule type="expression" dxfId="1120" priority="1548">
      <formula>IF(RIGHT(TEXT(AU523,"0.#"),1)=".",TRUE,FALSE)</formula>
    </cfRule>
  </conditionalFormatting>
  <conditionalFormatting sqref="AU524">
    <cfRule type="expression" dxfId="1119" priority="1545">
      <formula>IF(RIGHT(TEXT(AU524,"0.#"),1)=".",FALSE,TRUE)</formula>
    </cfRule>
    <cfRule type="expression" dxfId="1118" priority="1546">
      <formula>IF(RIGHT(TEXT(AU524,"0.#"),1)=".",TRUE,FALSE)</formula>
    </cfRule>
  </conditionalFormatting>
  <conditionalFormatting sqref="AQ523">
    <cfRule type="expression" dxfId="1117" priority="1537">
      <formula>IF(RIGHT(TEXT(AQ523,"0.#"),1)=".",FALSE,TRUE)</formula>
    </cfRule>
    <cfRule type="expression" dxfId="1116" priority="1538">
      <formula>IF(RIGHT(TEXT(AQ523,"0.#"),1)=".",TRUE,FALSE)</formula>
    </cfRule>
  </conditionalFormatting>
  <conditionalFormatting sqref="AQ524">
    <cfRule type="expression" dxfId="1115" priority="1535">
      <formula>IF(RIGHT(TEXT(AQ524,"0.#"),1)=".",FALSE,TRUE)</formula>
    </cfRule>
    <cfRule type="expression" dxfId="1114" priority="1536">
      <formula>IF(RIGHT(TEXT(AQ524,"0.#"),1)=".",TRUE,FALSE)</formula>
    </cfRule>
  </conditionalFormatting>
  <conditionalFormatting sqref="AQ522">
    <cfRule type="expression" dxfId="1113" priority="1533">
      <formula>IF(RIGHT(TEXT(AQ522,"0.#"),1)=".",FALSE,TRUE)</formula>
    </cfRule>
    <cfRule type="expression" dxfId="1112" priority="1534">
      <formula>IF(RIGHT(TEXT(AQ522,"0.#"),1)=".",TRUE,FALSE)</formula>
    </cfRule>
  </conditionalFormatting>
  <conditionalFormatting sqref="AE527">
    <cfRule type="expression" dxfId="1111" priority="1531">
      <formula>IF(RIGHT(TEXT(AE527,"0.#"),1)=".",FALSE,TRUE)</formula>
    </cfRule>
    <cfRule type="expression" dxfId="1110" priority="1532">
      <formula>IF(RIGHT(TEXT(AE527,"0.#"),1)=".",TRUE,FALSE)</formula>
    </cfRule>
  </conditionalFormatting>
  <conditionalFormatting sqref="AE528">
    <cfRule type="expression" dxfId="1109" priority="1529">
      <formula>IF(RIGHT(TEXT(AE528,"0.#"),1)=".",FALSE,TRUE)</formula>
    </cfRule>
    <cfRule type="expression" dxfId="1108" priority="1530">
      <formula>IF(RIGHT(TEXT(AE528,"0.#"),1)=".",TRUE,FALSE)</formula>
    </cfRule>
  </conditionalFormatting>
  <conditionalFormatting sqref="AE529">
    <cfRule type="expression" dxfId="1107" priority="1527">
      <formula>IF(RIGHT(TEXT(AE529,"0.#"),1)=".",FALSE,TRUE)</formula>
    </cfRule>
    <cfRule type="expression" dxfId="1106" priority="1528">
      <formula>IF(RIGHT(TEXT(AE529,"0.#"),1)=".",TRUE,FALSE)</formula>
    </cfRule>
  </conditionalFormatting>
  <conditionalFormatting sqref="AU527">
    <cfRule type="expression" dxfId="1105" priority="1519">
      <formula>IF(RIGHT(TEXT(AU527,"0.#"),1)=".",FALSE,TRUE)</formula>
    </cfRule>
    <cfRule type="expression" dxfId="1104" priority="1520">
      <formula>IF(RIGHT(TEXT(AU527,"0.#"),1)=".",TRUE,FALSE)</formula>
    </cfRule>
  </conditionalFormatting>
  <conditionalFormatting sqref="AU528">
    <cfRule type="expression" dxfId="1103" priority="1517">
      <formula>IF(RIGHT(TEXT(AU528,"0.#"),1)=".",FALSE,TRUE)</formula>
    </cfRule>
    <cfRule type="expression" dxfId="1102" priority="1518">
      <formula>IF(RIGHT(TEXT(AU528,"0.#"),1)=".",TRUE,FALSE)</formula>
    </cfRule>
  </conditionalFormatting>
  <conditionalFormatting sqref="AU529">
    <cfRule type="expression" dxfId="1101" priority="1515">
      <formula>IF(RIGHT(TEXT(AU529,"0.#"),1)=".",FALSE,TRUE)</formula>
    </cfRule>
    <cfRule type="expression" dxfId="1100" priority="1516">
      <formula>IF(RIGHT(TEXT(AU529,"0.#"),1)=".",TRUE,FALSE)</formula>
    </cfRule>
  </conditionalFormatting>
  <conditionalFormatting sqref="AQ528">
    <cfRule type="expression" dxfId="1099" priority="1507">
      <formula>IF(RIGHT(TEXT(AQ528,"0.#"),1)=".",FALSE,TRUE)</formula>
    </cfRule>
    <cfRule type="expression" dxfId="1098" priority="1508">
      <formula>IF(RIGHT(TEXT(AQ528,"0.#"),1)=".",TRUE,FALSE)</formula>
    </cfRule>
  </conditionalFormatting>
  <conditionalFormatting sqref="AQ529">
    <cfRule type="expression" dxfId="1097" priority="1505">
      <formula>IF(RIGHT(TEXT(AQ529,"0.#"),1)=".",FALSE,TRUE)</formula>
    </cfRule>
    <cfRule type="expression" dxfId="1096" priority="1506">
      <formula>IF(RIGHT(TEXT(AQ529,"0.#"),1)=".",TRUE,FALSE)</formula>
    </cfRule>
  </conditionalFormatting>
  <conditionalFormatting sqref="AQ527">
    <cfRule type="expression" dxfId="1095" priority="1503">
      <formula>IF(RIGHT(TEXT(AQ527,"0.#"),1)=".",FALSE,TRUE)</formula>
    </cfRule>
    <cfRule type="expression" dxfId="1094" priority="1504">
      <formula>IF(RIGHT(TEXT(AQ527,"0.#"),1)=".",TRUE,FALSE)</formula>
    </cfRule>
  </conditionalFormatting>
  <conditionalFormatting sqref="AE532">
    <cfRule type="expression" dxfId="1093" priority="1501">
      <formula>IF(RIGHT(TEXT(AE532,"0.#"),1)=".",FALSE,TRUE)</formula>
    </cfRule>
    <cfRule type="expression" dxfId="1092" priority="1502">
      <formula>IF(RIGHT(TEXT(AE532,"0.#"),1)=".",TRUE,FALSE)</formula>
    </cfRule>
  </conditionalFormatting>
  <conditionalFormatting sqref="AM534">
    <cfRule type="expression" dxfId="1091" priority="1491">
      <formula>IF(RIGHT(TEXT(AM534,"0.#"),1)=".",FALSE,TRUE)</formula>
    </cfRule>
    <cfRule type="expression" dxfId="1090" priority="1492">
      <formula>IF(RIGHT(TEXT(AM534,"0.#"),1)=".",TRUE,FALSE)</formula>
    </cfRule>
  </conditionalFormatting>
  <conditionalFormatting sqref="AE533">
    <cfRule type="expression" dxfId="1089" priority="1499">
      <formula>IF(RIGHT(TEXT(AE533,"0.#"),1)=".",FALSE,TRUE)</formula>
    </cfRule>
    <cfRule type="expression" dxfId="1088" priority="1500">
      <formula>IF(RIGHT(TEXT(AE533,"0.#"),1)=".",TRUE,FALSE)</formula>
    </cfRule>
  </conditionalFormatting>
  <conditionalFormatting sqref="AE534">
    <cfRule type="expression" dxfId="1087" priority="1497">
      <formula>IF(RIGHT(TEXT(AE534,"0.#"),1)=".",FALSE,TRUE)</formula>
    </cfRule>
    <cfRule type="expression" dxfId="1086" priority="1498">
      <formula>IF(RIGHT(TEXT(AE534,"0.#"),1)=".",TRUE,FALSE)</formula>
    </cfRule>
  </conditionalFormatting>
  <conditionalFormatting sqref="AM532">
    <cfRule type="expression" dxfId="1085" priority="1495">
      <formula>IF(RIGHT(TEXT(AM532,"0.#"),1)=".",FALSE,TRUE)</formula>
    </cfRule>
    <cfRule type="expression" dxfId="1084" priority="1496">
      <formula>IF(RIGHT(TEXT(AM532,"0.#"),1)=".",TRUE,FALSE)</formula>
    </cfRule>
  </conditionalFormatting>
  <conditionalFormatting sqref="AM533">
    <cfRule type="expression" dxfId="1083" priority="1493">
      <formula>IF(RIGHT(TEXT(AM533,"0.#"),1)=".",FALSE,TRUE)</formula>
    </cfRule>
    <cfRule type="expression" dxfId="1082" priority="1494">
      <formula>IF(RIGHT(TEXT(AM533,"0.#"),1)=".",TRUE,FALSE)</formula>
    </cfRule>
  </conditionalFormatting>
  <conditionalFormatting sqref="AU532">
    <cfRule type="expression" dxfId="1081" priority="1489">
      <formula>IF(RIGHT(TEXT(AU532,"0.#"),1)=".",FALSE,TRUE)</formula>
    </cfRule>
    <cfRule type="expression" dxfId="1080" priority="1490">
      <formula>IF(RIGHT(TEXT(AU532,"0.#"),1)=".",TRUE,FALSE)</formula>
    </cfRule>
  </conditionalFormatting>
  <conditionalFormatting sqref="AU533">
    <cfRule type="expression" dxfId="1079" priority="1487">
      <formula>IF(RIGHT(TEXT(AU533,"0.#"),1)=".",FALSE,TRUE)</formula>
    </cfRule>
    <cfRule type="expression" dxfId="1078" priority="1488">
      <formula>IF(RIGHT(TEXT(AU533,"0.#"),1)=".",TRUE,FALSE)</formula>
    </cfRule>
  </conditionalFormatting>
  <conditionalFormatting sqref="AU534">
    <cfRule type="expression" dxfId="1077" priority="1485">
      <formula>IF(RIGHT(TEXT(AU534,"0.#"),1)=".",FALSE,TRUE)</formula>
    </cfRule>
    <cfRule type="expression" dxfId="1076" priority="1486">
      <formula>IF(RIGHT(TEXT(AU534,"0.#"),1)=".",TRUE,FALSE)</formula>
    </cfRule>
  </conditionalFormatting>
  <conditionalFormatting sqref="AI534">
    <cfRule type="expression" dxfId="1075" priority="1479">
      <formula>IF(RIGHT(TEXT(AI534,"0.#"),1)=".",FALSE,TRUE)</formula>
    </cfRule>
    <cfRule type="expression" dxfId="1074" priority="1480">
      <formula>IF(RIGHT(TEXT(AI534,"0.#"),1)=".",TRUE,FALSE)</formula>
    </cfRule>
  </conditionalFormatting>
  <conditionalFormatting sqref="AI532">
    <cfRule type="expression" dxfId="1073" priority="1483">
      <formula>IF(RIGHT(TEXT(AI532,"0.#"),1)=".",FALSE,TRUE)</formula>
    </cfRule>
    <cfRule type="expression" dxfId="1072" priority="1484">
      <formula>IF(RIGHT(TEXT(AI532,"0.#"),1)=".",TRUE,FALSE)</formula>
    </cfRule>
  </conditionalFormatting>
  <conditionalFormatting sqref="AI533">
    <cfRule type="expression" dxfId="1071" priority="1481">
      <formula>IF(RIGHT(TEXT(AI533,"0.#"),1)=".",FALSE,TRUE)</formula>
    </cfRule>
    <cfRule type="expression" dxfId="1070" priority="1482">
      <formula>IF(RIGHT(TEXT(AI533,"0.#"),1)=".",TRUE,FALSE)</formula>
    </cfRule>
  </conditionalFormatting>
  <conditionalFormatting sqref="AQ533">
    <cfRule type="expression" dxfId="1069" priority="1477">
      <formula>IF(RIGHT(TEXT(AQ533,"0.#"),1)=".",FALSE,TRUE)</formula>
    </cfRule>
    <cfRule type="expression" dxfId="1068" priority="1478">
      <formula>IF(RIGHT(TEXT(AQ533,"0.#"),1)=".",TRUE,FALSE)</formula>
    </cfRule>
  </conditionalFormatting>
  <conditionalFormatting sqref="AQ534">
    <cfRule type="expression" dxfId="1067" priority="1475">
      <formula>IF(RIGHT(TEXT(AQ534,"0.#"),1)=".",FALSE,TRUE)</formula>
    </cfRule>
    <cfRule type="expression" dxfId="1066" priority="1476">
      <formula>IF(RIGHT(TEXT(AQ534,"0.#"),1)=".",TRUE,FALSE)</formula>
    </cfRule>
  </conditionalFormatting>
  <conditionalFormatting sqref="AQ532">
    <cfRule type="expression" dxfId="1065" priority="1473">
      <formula>IF(RIGHT(TEXT(AQ532,"0.#"),1)=".",FALSE,TRUE)</formula>
    </cfRule>
    <cfRule type="expression" dxfId="1064" priority="1474">
      <formula>IF(RIGHT(TEXT(AQ532,"0.#"),1)=".",TRUE,FALSE)</formula>
    </cfRule>
  </conditionalFormatting>
  <conditionalFormatting sqref="AE541">
    <cfRule type="expression" dxfId="1063" priority="1471">
      <formula>IF(RIGHT(TEXT(AE541,"0.#"),1)=".",FALSE,TRUE)</formula>
    </cfRule>
    <cfRule type="expression" dxfId="1062" priority="1472">
      <formula>IF(RIGHT(TEXT(AE541,"0.#"),1)=".",TRUE,FALSE)</formula>
    </cfRule>
  </conditionalFormatting>
  <conditionalFormatting sqref="AE542">
    <cfRule type="expression" dxfId="1061" priority="1469">
      <formula>IF(RIGHT(TEXT(AE542,"0.#"),1)=".",FALSE,TRUE)</formula>
    </cfRule>
    <cfRule type="expression" dxfId="1060" priority="1470">
      <formula>IF(RIGHT(TEXT(AE542,"0.#"),1)=".",TRUE,FALSE)</formula>
    </cfRule>
  </conditionalFormatting>
  <conditionalFormatting sqref="AE543">
    <cfRule type="expression" dxfId="1059" priority="1467">
      <formula>IF(RIGHT(TEXT(AE543,"0.#"),1)=".",FALSE,TRUE)</formula>
    </cfRule>
    <cfRule type="expression" dxfId="1058" priority="1468">
      <formula>IF(RIGHT(TEXT(AE543,"0.#"),1)=".",TRUE,FALSE)</formula>
    </cfRule>
  </conditionalFormatting>
  <conditionalFormatting sqref="AU541">
    <cfRule type="expression" dxfId="1057" priority="1459">
      <formula>IF(RIGHT(TEXT(AU541,"0.#"),1)=".",FALSE,TRUE)</formula>
    </cfRule>
    <cfRule type="expression" dxfId="1056" priority="1460">
      <formula>IF(RIGHT(TEXT(AU541,"0.#"),1)=".",TRUE,FALSE)</formula>
    </cfRule>
  </conditionalFormatting>
  <conditionalFormatting sqref="AU542">
    <cfRule type="expression" dxfId="1055" priority="1457">
      <formula>IF(RIGHT(TEXT(AU542,"0.#"),1)=".",FALSE,TRUE)</formula>
    </cfRule>
    <cfRule type="expression" dxfId="1054" priority="1458">
      <formula>IF(RIGHT(TEXT(AU542,"0.#"),1)=".",TRUE,FALSE)</formula>
    </cfRule>
  </conditionalFormatting>
  <conditionalFormatting sqref="AU543">
    <cfRule type="expression" dxfId="1053" priority="1455">
      <formula>IF(RIGHT(TEXT(AU543,"0.#"),1)=".",FALSE,TRUE)</formula>
    </cfRule>
    <cfRule type="expression" dxfId="1052" priority="1456">
      <formula>IF(RIGHT(TEXT(AU543,"0.#"),1)=".",TRUE,FALSE)</formula>
    </cfRule>
  </conditionalFormatting>
  <conditionalFormatting sqref="AQ542">
    <cfRule type="expression" dxfId="1051" priority="1447">
      <formula>IF(RIGHT(TEXT(AQ542,"0.#"),1)=".",FALSE,TRUE)</formula>
    </cfRule>
    <cfRule type="expression" dxfId="1050" priority="1448">
      <formula>IF(RIGHT(TEXT(AQ542,"0.#"),1)=".",TRUE,FALSE)</formula>
    </cfRule>
  </conditionalFormatting>
  <conditionalFormatting sqref="AQ543">
    <cfRule type="expression" dxfId="1049" priority="1445">
      <formula>IF(RIGHT(TEXT(AQ543,"0.#"),1)=".",FALSE,TRUE)</formula>
    </cfRule>
    <cfRule type="expression" dxfId="1048" priority="1446">
      <formula>IF(RIGHT(TEXT(AQ543,"0.#"),1)=".",TRUE,FALSE)</formula>
    </cfRule>
  </conditionalFormatting>
  <conditionalFormatting sqref="AQ541">
    <cfRule type="expression" dxfId="1047" priority="1443">
      <formula>IF(RIGHT(TEXT(AQ541,"0.#"),1)=".",FALSE,TRUE)</formula>
    </cfRule>
    <cfRule type="expression" dxfId="1046" priority="1444">
      <formula>IF(RIGHT(TEXT(AQ541,"0.#"),1)=".",TRUE,FALSE)</formula>
    </cfRule>
  </conditionalFormatting>
  <conditionalFormatting sqref="AE566">
    <cfRule type="expression" dxfId="1045" priority="1441">
      <formula>IF(RIGHT(TEXT(AE566,"0.#"),1)=".",FALSE,TRUE)</formula>
    </cfRule>
    <cfRule type="expression" dxfId="1044" priority="1442">
      <formula>IF(RIGHT(TEXT(AE566,"0.#"),1)=".",TRUE,FALSE)</formula>
    </cfRule>
  </conditionalFormatting>
  <conditionalFormatting sqref="AE567">
    <cfRule type="expression" dxfId="1043" priority="1439">
      <formula>IF(RIGHT(TEXT(AE567,"0.#"),1)=".",FALSE,TRUE)</formula>
    </cfRule>
    <cfRule type="expression" dxfId="1042" priority="1440">
      <formula>IF(RIGHT(TEXT(AE567,"0.#"),1)=".",TRUE,FALSE)</formula>
    </cfRule>
  </conditionalFormatting>
  <conditionalFormatting sqref="AE568">
    <cfRule type="expression" dxfId="1041" priority="1437">
      <formula>IF(RIGHT(TEXT(AE568,"0.#"),1)=".",FALSE,TRUE)</formula>
    </cfRule>
    <cfRule type="expression" dxfId="1040" priority="1438">
      <formula>IF(RIGHT(TEXT(AE568,"0.#"),1)=".",TRUE,FALSE)</formula>
    </cfRule>
  </conditionalFormatting>
  <conditionalFormatting sqref="AU566">
    <cfRule type="expression" dxfId="1039" priority="1429">
      <formula>IF(RIGHT(TEXT(AU566,"0.#"),1)=".",FALSE,TRUE)</formula>
    </cfRule>
    <cfRule type="expression" dxfId="1038" priority="1430">
      <formula>IF(RIGHT(TEXT(AU566,"0.#"),1)=".",TRUE,FALSE)</formula>
    </cfRule>
  </conditionalFormatting>
  <conditionalFormatting sqref="AU567">
    <cfRule type="expression" dxfId="1037" priority="1427">
      <formula>IF(RIGHT(TEXT(AU567,"0.#"),1)=".",FALSE,TRUE)</formula>
    </cfRule>
    <cfRule type="expression" dxfId="1036" priority="1428">
      <formula>IF(RIGHT(TEXT(AU567,"0.#"),1)=".",TRUE,FALSE)</formula>
    </cfRule>
  </conditionalFormatting>
  <conditionalFormatting sqref="AU568">
    <cfRule type="expression" dxfId="1035" priority="1425">
      <formula>IF(RIGHT(TEXT(AU568,"0.#"),1)=".",FALSE,TRUE)</formula>
    </cfRule>
    <cfRule type="expression" dxfId="1034" priority="1426">
      <formula>IF(RIGHT(TEXT(AU568,"0.#"),1)=".",TRUE,FALSE)</formula>
    </cfRule>
  </conditionalFormatting>
  <conditionalFormatting sqref="AQ567">
    <cfRule type="expression" dxfId="1033" priority="1417">
      <formula>IF(RIGHT(TEXT(AQ567,"0.#"),1)=".",FALSE,TRUE)</formula>
    </cfRule>
    <cfRule type="expression" dxfId="1032" priority="1418">
      <formula>IF(RIGHT(TEXT(AQ567,"0.#"),1)=".",TRUE,FALSE)</formula>
    </cfRule>
  </conditionalFormatting>
  <conditionalFormatting sqref="AQ568">
    <cfRule type="expression" dxfId="1031" priority="1415">
      <formula>IF(RIGHT(TEXT(AQ568,"0.#"),1)=".",FALSE,TRUE)</formula>
    </cfRule>
    <cfRule type="expression" dxfId="1030" priority="1416">
      <formula>IF(RIGHT(TEXT(AQ568,"0.#"),1)=".",TRUE,FALSE)</formula>
    </cfRule>
  </conditionalFormatting>
  <conditionalFormatting sqref="AQ566">
    <cfRule type="expression" dxfId="1029" priority="1413">
      <formula>IF(RIGHT(TEXT(AQ566,"0.#"),1)=".",FALSE,TRUE)</formula>
    </cfRule>
    <cfRule type="expression" dxfId="1028" priority="1414">
      <formula>IF(RIGHT(TEXT(AQ566,"0.#"),1)=".",TRUE,FALSE)</formula>
    </cfRule>
  </conditionalFormatting>
  <conditionalFormatting sqref="AE546">
    <cfRule type="expression" dxfId="1027" priority="1411">
      <formula>IF(RIGHT(TEXT(AE546,"0.#"),1)=".",FALSE,TRUE)</formula>
    </cfRule>
    <cfRule type="expression" dxfId="1026" priority="1412">
      <formula>IF(RIGHT(TEXT(AE546,"0.#"),1)=".",TRUE,FALSE)</formula>
    </cfRule>
  </conditionalFormatting>
  <conditionalFormatting sqref="AE547">
    <cfRule type="expression" dxfId="1025" priority="1409">
      <formula>IF(RIGHT(TEXT(AE547,"0.#"),1)=".",FALSE,TRUE)</formula>
    </cfRule>
    <cfRule type="expression" dxfId="1024" priority="1410">
      <formula>IF(RIGHT(TEXT(AE547,"0.#"),1)=".",TRUE,FALSE)</formula>
    </cfRule>
  </conditionalFormatting>
  <conditionalFormatting sqref="AE548">
    <cfRule type="expression" dxfId="1023" priority="1407">
      <formula>IF(RIGHT(TEXT(AE548,"0.#"),1)=".",FALSE,TRUE)</formula>
    </cfRule>
    <cfRule type="expression" dxfId="1022" priority="1408">
      <formula>IF(RIGHT(TEXT(AE548,"0.#"),1)=".",TRUE,FALSE)</formula>
    </cfRule>
  </conditionalFormatting>
  <conditionalFormatting sqref="AU546">
    <cfRule type="expression" dxfId="1021" priority="1399">
      <formula>IF(RIGHT(TEXT(AU546,"0.#"),1)=".",FALSE,TRUE)</formula>
    </cfRule>
    <cfRule type="expression" dxfId="1020" priority="1400">
      <formula>IF(RIGHT(TEXT(AU546,"0.#"),1)=".",TRUE,FALSE)</formula>
    </cfRule>
  </conditionalFormatting>
  <conditionalFormatting sqref="AU547">
    <cfRule type="expression" dxfId="1019" priority="1397">
      <formula>IF(RIGHT(TEXT(AU547,"0.#"),1)=".",FALSE,TRUE)</formula>
    </cfRule>
    <cfRule type="expression" dxfId="1018" priority="1398">
      <formula>IF(RIGHT(TEXT(AU547,"0.#"),1)=".",TRUE,FALSE)</formula>
    </cfRule>
  </conditionalFormatting>
  <conditionalFormatting sqref="AU548">
    <cfRule type="expression" dxfId="1017" priority="1395">
      <formula>IF(RIGHT(TEXT(AU548,"0.#"),1)=".",FALSE,TRUE)</formula>
    </cfRule>
    <cfRule type="expression" dxfId="1016" priority="1396">
      <formula>IF(RIGHT(TEXT(AU548,"0.#"),1)=".",TRUE,FALSE)</formula>
    </cfRule>
  </conditionalFormatting>
  <conditionalFormatting sqref="AQ547">
    <cfRule type="expression" dxfId="1015" priority="1387">
      <formula>IF(RIGHT(TEXT(AQ547,"0.#"),1)=".",FALSE,TRUE)</formula>
    </cfRule>
    <cfRule type="expression" dxfId="1014" priority="1388">
      <formula>IF(RIGHT(TEXT(AQ547,"0.#"),1)=".",TRUE,FALSE)</formula>
    </cfRule>
  </conditionalFormatting>
  <conditionalFormatting sqref="AQ546">
    <cfRule type="expression" dxfId="1013" priority="1383">
      <formula>IF(RIGHT(TEXT(AQ546,"0.#"),1)=".",FALSE,TRUE)</formula>
    </cfRule>
    <cfRule type="expression" dxfId="1012" priority="1384">
      <formula>IF(RIGHT(TEXT(AQ546,"0.#"),1)=".",TRUE,FALSE)</formula>
    </cfRule>
  </conditionalFormatting>
  <conditionalFormatting sqref="AE551">
    <cfRule type="expression" dxfId="1011" priority="1381">
      <formula>IF(RIGHT(TEXT(AE551,"0.#"),1)=".",FALSE,TRUE)</formula>
    </cfRule>
    <cfRule type="expression" dxfId="1010" priority="1382">
      <formula>IF(RIGHT(TEXT(AE551,"0.#"),1)=".",TRUE,FALSE)</formula>
    </cfRule>
  </conditionalFormatting>
  <conditionalFormatting sqref="AE553">
    <cfRule type="expression" dxfId="1009" priority="1377">
      <formula>IF(RIGHT(TEXT(AE553,"0.#"),1)=".",FALSE,TRUE)</formula>
    </cfRule>
    <cfRule type="expression" dxfId="1008" priority="1378">
      <formula>IF(RIGHT(TEXT(AE553,"0.#"),1)=".",TRUE,FALSE)</formula>
    </cfRule>
  </conditionalFormatting>
  <conditionalFormatting sqref="AU551">
    <cfRule type="expression" dxfId="1007" priority="1369">
      <formula>IF(RIGHT(TEXT(AU551,"0.#"),1)=".",FALSE,TRUE)</formula>
    </cfRule>
    <cfRule type="expression" dxfId="1006" priority="1370">
      <formula>IF(RIGHT(TEXT(AU551,"0.#"),1)=".",TRUE,FALSE)</formula>
    </cfRule>
  </conditionalFormatting>
  <conditionalFormatting sqref="AU553">
    <cfRule type="expression" dxfId="1005" priority="1365">
      <formula>IF(RIGHT(TEXT(AU553,"0.#"),1)=".",FALSE,TRUE)</formula>
    </cfRule>
    <cfRule type="expression" dxfId="1004" priority="1366">
      <formula>IF(RIGHT(TEXT(AU553,"0.#"),1)=".",TRUE,FALSE)</formula>
    </cfRule>
  </conditionalFormatting>
  <conditionalFormatting sqref="AQ552">
    <cfRule type="expression" dxfId="1003" priority="1357">
      <formula>IF(RIGHT(TEXT(AQ552,"0.#"),1)=".",FALSE,TRUE)</formula>
    </cfRule>
    <cfRule type="expression" dxfId="1002" priority="1358">
      <formula>IF(RIGHT(TEXT(AQ552,"0.#"),1)=".",TRUE,FALSE)</formula>
    </cfRule>
  </conditionalFormatting>
  <conditionalFormatting sqref="AU561">
    <cfRule type="expression" dxfId="1001" priority="1309">
      <formula>IF(RIGHT(TEXT(AU561,"0.#"),1)=".",FALSE,TRUE)</formula>
    </cfRule>
    <cfRule type="expression" dxfId="1000" priority="1310">
      <formula>IF(RIGHT(TEXT(AU561,"0.#"),1)=".",TRUE,FALSE)</formula>
    </cfRule>
  </conditionalFormatting>
  <conditionalFormatting sqref="AU562">
    <cfRule type="expression" dxfId="999" priority="1307">
      <formula>IF(RIGHT(TEXT(AU562,"0.#"),1)=".",FALSE,TRUE)</formula>
    </cfRule>
    <cfRule type="expression" dxfId="998" priority="1308">
      <formula>IF(RIGHT(TEXT(AU562,"0.#"),1)=".",TRUE,FALSE)</formula>
    </cfRule>
  </conditionalFormatting>
  <conditionalFormatting sqref="AU563">
    <cfRule type="expression" dxfId="997" priority="1305">
      <formula>IF(RIGHT(TEXT(AU563,"0.#"),1)=".",FALSE,TRUE)</formula>
    </cfRule>
    <cfRule type="expression" dxfId="996" priority="1306">
      <formula>IF(RIGHT(TEXT(AU563,"0.#"),1)=".",TRUE,FALSE)</formula>
    </cfRule>
  </conditionalFormatting>
  <conditionalFormatting sqref="AQ562">
    <cfRule type="expression" dxfId="995" priority="1297">
      <formula>IF(RIGHT(TEXT(AQ562,"0.#"),1)=".",FALSE,TRUE)</formula>
    </cfRule>
    <cfRule type="expression" dxfId="994" priority="1298">
      <formula>IF(RIGHT(TEXT(AQ562,"0.#"),1)=".",TRUE,FALSE)</formula>
    </cfRule>
  </conditionalFormatting>
  <conditionalFormatting sqref="AQ563">
    <cfRule type="expression" dxfId="993" priority="1295">
      <formula>IF(RIGHT(TEXT(AQ563,"0.#"),1)=".",FALSE,TRUE)</formula>
    </cfRule>
    <cfRule type="expression" dxfId="992" priority="1296">
      <formula>IF(RIGHT(TEXT(AQ563,"0.#"),1)=".",TRUE,FALSE)</formula>
    </cfRule>
  </conditionalFormatting>
  <conditionalFormatting sqref="AQ561">
    <cfRule type="expression" dxfId="991" priority="1293">
      <formula>IF(RIGHT(TEXT(AQ561,"0.#"),1)=".",FALSE,TRUE)</formula>
    </cfRule>
    <cfRule type="expression" dxfId="990" priority="1294">
      <formula>IF(RIGHT(TEXT(AQ561,"0.#"),1)=".",TRUE,FALSE)</formula>
    </cfRule>
  </conditionalFormatting>
  <conditionalFormatting sqref="AE571">
    <cfRule type="expression" dxfId="989" priority="1291">
      <formula>IF(RIGHT(TEXT(AE571,"0.#"),1)=".",FALSE,TRUE)</formula>
    </cfRule>
    <cfRule type="expression" dxfId="988" priority="1292">
      <formula>IF(RIGHT(TEXT(AE571,"0.#"),1)=".",TRUE,FALSE)</formula>
    </cfRule>
  </conditionalFormatting>
  <conditionalFormatting sqref="AE572">
    <cfRule type="expression" dxfId="987" priority="1289">
      <formula>IF(RIGHT(TEXT(AE572,"0.#"),1)=".",FALSE,TRUE)</formula>
    </cfRule>
    <cfRule type="expression" dxfId="986" priority="1290">
      <formula>IF(RIGHT(TEXT(AE572,"0.#"),1)=".",TRUE,FALSE)</formula>
    </cfRule>
  </conditionalFormatting>
  <conditionalFormatting sqref="AE573">
    <cfRule type="expression" dxfId="985" priority="1287">
      <formula>IF(RIGHT(TEXT(AE573,"0.#"),1)=".",FALSE,TRUE)</formula>
    </cfRule>
    <cfRule type="expression" dxfId="984" priority="1288">
      <formula>IF(RIGHT(TEXT(AE573,"0.#"),1)=".",TRUE,FALSE)</formula>
    </cfRule>
  </conditionalFormatting>
  <conditionalFormatting sqref="AU571">
    <cfRule type="expression" dxfId="983" priority="1279">
      <formula>IF(RIGHT(TEXT(AU571,"0.#"),1)=".",FALSE,TRUE)</formula>
    </cfRule>
    <cfRule type="expression" dxfId="982" priority="1280">
      <formula>IF(RIGHT(TEXT(AU571,"0.#"),1)=".",TRUE,FALSE)</formula>
    </cfRule>
  </conditionalFormatting>
  <conditionalFormatting sqref="AU572">
    <cfRule type="expression" dxfId="981" priority="1277">
      <formula>IF(RIGHT(TEXT(AU572,"0.#"),1)=".",FALSE,TRUE)</formula>
    </cfRule>
    <cfRule type="expression" dxfId="980" priority="1278">
      <formula>IF(RIGHT(TEXT(AU572,"0.#"),1)=".",TRUE,FALSE)</formula>
    </cfRule>
  </conditionalFormatting>
  <conditionalFormatting sqref="AU573">
    <cfRule type="expression" dxfId="979" priority="1275">
      <formula>IF(RIGHT(TEXT(AU573,"0.#"),1)=".",FALSE,TRUE)</formula>
    </cfRule>
    <cfRule type="expression" dxfId="978" priority="1276">
      <formula>IF(RIGHT(TEXT(AU573,"0.#"),1)=".",TRUE,FALSE)</formula>
    </cfRule>
  </conditionalFormatting>
  <conditionalFormatting sqref="AQ572">
    <cfRule type="expression" dxfId="977" priority="1267">
      <formula>IF(RIGHT(TEXT(AQ572,"0.#"),1)=".",FALSE,TRUE)</formula>
    </cfRule>
    <cfRule type="expression" dxfId="976" priority="1268">
      <formula>IF(RIGHT(TEXT(AQ572,"0.#"),1)=".",TRUE,FALSE)</formula>
    </cfRule>
  </conditionalFormatting>
  <conditionalFormatting sqref="AQ573">
    <cfRule type="expression" dxfId="975" priority="1265">
      <formula>IF(RIGHT(TEXT(AQ573,"0.#"),1)=".",FALSE,TRUE)</formula>
    </cfRule>
    <cfRule type="expression" dxfId="974" priority="1266">
      <formula>IF(RIGHT(TEXT(AQ573,"0.#"),1)=".",TRUE,FALSE)</formula>
    </cfRule>
  </conditionalFormatting>
  <conditionalFormatting sqref="AQ571">
    <cfRule type="expression" dxfId="973" priority="1263">
      <formula>IF(RIGHT(TEXT(AQ571,"0.#"),1)=".",FALSE,TRUE)</formula>
    </cfRule>
    <cfRule type="expression" dxfId="972" priority="1264">
      <formula>IF(RIGHT(TEXT(AQ571,"0.#"),1)=".",TRUE,FALSE)</formula>
    </cfRule>
  </conditionalFormatting>
  <conditionalFormatting sqref="AE576">
    <cfRule type="expression" dxfId="971" priority="1261">
      <formula>IF(RIGHT(TEXT(AE576,"0.#"),1)=".",FALSE,TRUE)</formula>
    </cfRule>
    <cfRule type="expression" dxfId="970" priority="1262">
      <formula>IF(RIGHT(TEXT(AE576,"0.#"),1)=".",TRUE,FALSE)</formula>
    </cfRule>
  </conditionalFormatting>
  <conditionalFormatting sqref="AE577">
    <cfRule type="expression" dxfId="969" priority="1259">
      <formula>IF(RIGHT(TEXT(AE577,"0.#"),1)=".",FALSE,TRUE)</formula>
    </cfRule>
    <cfRule type="expression" dxfId="968" priority="1260">
      <formula>IF(RIGHT(TEXT(AE577,"0.#"),1)=".",TRUE,FALSE)</formula>
    </cfRule>
  </conditionalFormatting>
  <conditionalFormatting sqref="AE578">
    <cfRule type="expression" dxfId="967" priority="1257">
      <formula>IF(RIGHT(TEXT(AE578,"0.#"),1)=".",FALSE,TRUE)</formula>
    </cfRule>
    <cfRule type="expression" dxfId="966" priority="1258">
      <formula>IF(RIGHT(TEXT(AE578,"0.#"),1)=".",TRUE,FALSE)</formula>
    </cfRule>
  </conditionalFormatting>
  <conditionalFormatting sqref="AU576">
    <cfRule type="expression" dxfId="965" priority="1249">
      <formula>IF(RIGHT(TEXT(AU576,"0.#"),1)=".",FALSE,TRUE)</formula>
    </cfRule>
    <cfRule type="expression" dxfId="964" priority="1250">
      <formula>IF(RIGHT(TEXT(AU576,"0.#"),1)=".",TRUE,FALSE)</formula>
    </cfRule>
  </conditionalFormatting>
  <conditionalFormatting sqref="AU577">
    <cfRule type="expression" dxfId="963" priority="1247">
      <formula>IF(RIGHT(TEXT(AU577,"0.#"),1)=".",FALSE,TRUE)</formula>
    </cfRule>
    <cfRule type="expression" dxfId="962" priority="1248">
      <formula>IF(RIGHT(TEXT(AU577,"0.#"),1)=".",TRUE,FALSE)</formula>
    </cfRule>
  </conditionalFormatting>
  <conditionalFormatting sqref="AU578">
    <cfRule type="expression" dxfId="961" priority="1245">
      <formula>IF(RIGHT(TEXT(AU578,"0.#"),1)=".",FALSE,TRUE)</formula>
    </cfRule>
    <cfRule type="expression" dxfId="960" priority="1246">
      <formula>IF(RIGHT(TEXT(AU578,"0.#"),1)=".",TRUE,FALSE)</formula>
    </cfRule>
  </conditionalFormatting>
  <conditionalFormatting sqref="AQ577">
    <cfRule type="expression" dxfId="959" priority="1237">
      <formula>IF(RIGHT(TEXT(AQ577,"0.#"),1)=".",FALSE,TRUE)</formula>
    </cfRule>
    <cfRule type="expression" dxfId="958" priority="1238">
      <formula>IF(RIGHT(TEXT(AQ577,"0.#"),1)=".",TRUE,FALSE)</formula>
    </cfRule>
  </conditionalFormatting>
  <conditionalFormatting sqref="AQ578">
    <cfRule type="expression" dxfId="957" priority="1235">
      <formula>IF(RIGHT(TEXT(AQ578,"0.#"),1)=".",FALSE,TRUE)</formula>
    </cfRule>
    <cfRule type="expression" dxfId="956" priority="1236">
      <formula>IF(RIGHT(TEXT(AQ578,"0.#"),1)=".",TRUE,FALSE)</formula>
    </cfRule>
  </conditionalFormatting>
  <conditionalFormatting sqref="AQ576">
    <cfRule type="expression" dxfId="955" priority="1233">
      <formula>IF(RIGHT(TEXT(AQ576,"0.#"),1)=".",FALSE,TRUE)</formula>
    </cfRule>
    <cfRule type="expression" dxfId="954" priority="1234">
      <formula>IF(RIGHT(TEXT(AQ576,"0.#"),1)=".",TRUE,FALSE)</formula>
    </cfRule>
  </conditionalFormatting>
  <conditionalFormatting sqref="AE581">
    <cfRule type="expression" dxfId="953" priority="1231">
      <formula>IF(RIGHT(TEXT(AE581,"0.#"),1)=".",FALSE,TRUE)</formula>
    </cfRule>
    <cfRule type="expression" dxfId="952" priority="1232">
      <formula>IF(RIGHT(TEXT(AE581,"0.#"),1)=".",TRUE,FALSE)</formula>
    </cfRule>
  </conditionalFormatting>
  <conditionalFormatting sqref="AE582">
    <cfRule type="expression" dxfId="951" priority="1229">
      <formula>IF(RIGHT(TEXT(AE582,"0.#"),1)=".",FALSE,TRUE)</formula>
    </cfRule>
    <cfRule type="expression" dxfId="950" priority="1230">
      <formula>IF(RIGHT(TEXT(AE582,"0.#"),1)=".",TRUE,FALSE)</formula>
    </cfRule>
  </conditionalFormatting>
  <conditionalFormatting sqref="AE583">
    <cfRule type="expression" dxfId="949" priority="1227">
      <formula>IF(RIGHT(TEXT(AE583,"0.#"),1)=".",FALSE,TRUE)</formula>
    </cfRule>
    <cfRule type="expression" dxfId="948" priority="1228">
      <formula>IF(RIGHT(TEXT(AE583,"0.#"),1)=".",TRUE,FALSE)</formula>
    </cfRule>
  </conditionalFormatting>
  <conditionalFormatting sqref="AU581">
    <cfRule type="expression" dxfId="947" priority="1219">
      <formula>IF(RIGHT(TEXT(AU581,"0.#"),1)=".",FALSE,TRUE)</formula>
    </cfRule>
    <cfRule type="expression" dxfId="946" priority="1220">
      <formula>IF(RIGHT(TEXT(AU581,"0.#"),1)=".",TRUE,FALSE)</formula>
    </cfRule>
  </conditionalFormatting>
  <conditionalFormatting sqref="AQ582">
    <cfRule type="expression" dxfId="945" priority="1207">
      <formula>IF(RIGHT(TEXT(AQ582,"0.#"),1)=".",FALSE,TRUE)</formula>
    </cfRule>
    <cfRule type="expression" dxfId="944" priority="1208">
      <formula>IF(RIGHT(TEXT(AQ582,"0.#"),1)=".",TRUE,FALSE)</formula>
    </cfRule>
  </conditionalFormatting>
  <conditionalFormatting sqref="AQ583">
    <cfRule type="expression" dxfId="943" priority="1205">
      <formula>IF(RIGHT(TEXT(AQ583,"0.#"),1)=".",FALSE,TRUE)</formula>
    </cfRule>
    <cfRule type="expression" dxfId="942" priority="1206">
      <formula>IF(RIGHT(TEXT(AQ583,"0.#"),1)=".",TRUE,FALSE)</formula>
    </cfRule>
  </conditionalFormatting>
  <conditionalFormatting sqref="AQ581">
    <cfRule type="expression" dxfId="941" priority="1203">
      <formula>IF(RIGHT(TEXT(AQ581,"0.#"),1)=".",FALSE,TRUE)</formula>
    </cfRule>
    <cfRule type="expression" dxfId="940" priority="1204">
      <formula>IF(RIGHT(TEXT(AQ581,"0.#"),1)=".",TRUE,FALSE)</formula>
    </cfRule>
  </conditionalFormatting>
  <conditionalFormatting sqref="AE586">
    <cfRule type="expression" dxfId="939" priority="1201">
      <formula>IF(RIGHT(TEXT(AE586,"0.#"),1)=".",FALSE,TRUE)</formula>
    </cfRule>
    <cfRule type="expression" dxfId="938" priority="1202">
      <formula>IF(RIGHT(TEXT(AE586,"0.#"),1)=".",TRUE,FALSE)</formula>
    </cfRule>
  </conditionalFormatting>
  <conditionalFormatting sqref="AM588">
    <cfRule type="expression" dxfId="937" priority="1191">
      <formula>IF(RIGHT(TEXT(AM588,"0.#"),1)=".",FALSE,TRUE)</formula>
    </cfRule>
    <cfRule type="expression" dxfId="936" priority="1192">
      <formula>IF(RIGHT(TEXT(AM588,"0.#"),1)=".",TRUE,FALSE)</formula>
    </cfRule>
  </conditionalFormatting>
  <conditionalFormatting sqref="AE587">
    <cfRule type="expression" dxfId="935" priority="1199">
      <formula>IF(RIGHT(TEXT(AE587,"0.#"),1)=".",FALSE,TRUE)</formula>
    </cfRule>
    <cfRule type="expression" dxfId="934" priority="1200">
      <formula>IF(RIGHT(TEXT(AE587,"0.#"),1)=".",TRUE,FALSE)</formula>
    </cfRule>
  </conditionalFormatting>
  <conditionalFormatting sqref="AE588">
    <cfRule type="expression" dxfId="933" priority="1197">
      <formula>IF(RIGHT(TEXT(AE588,"0.#"),1)=".",FALSE,TRUE)</formula>
    </cfRule>
    <cfRule type="expression" dxfId="932" priority="1198">
      <formula>IF(RIGHT(TEXT(AE588,"0.#"),1)=".",TRUE,FALSE)</formula>
    </cfRule>
  </conditionalFormatting>
  <conditionalFormatting sqref="AM586">
    <cfRule type="expression" dxfId="931" priority="1195">
      <formula>IF(RIGHT(TEXT(AM586,"0.#"),1)=".",FALSE,TRUE)</formula>
    </cfRule>
    <cfRule type="expression" dxfId="930" priority="1196">
      <formula>IF(RIGHT(TEXT(AM586,"0.#"),1)=".",TRUE,FALSE)</formula>
    </cfRule>
  </conditionalFormatting>
  <conditionalFormatting sqref="AM587">
    <cfRule type="expression" dxfId="929" priority="1193">
      <formula>IF(RIGHT(TEXT(AM587,"0.#"),1)=".",FALSE,TRUE)</formula>
    </cfRule>
    <cfRule type="expression" dxfId="928" priority="1194">
      <formula>IF(RIGHT(TEXT(AM587,"0.#"),1)=".",TRUE,FALSE)</formula>
    </cfRule>
  </conditionalFormatting>
  <conditionalFormatting sqref="AU586">
    <cfRule type="expression" dxfId="927" priority="1189">
      <formula>IF(RIGHT(TEXT(AU586,"0.#"),1)=".",FALSE,TRUE)</formula>
    </cfRule>
    <cfRule type="expression" dxfId="926" priority="1190">
      <formula>IF(RIGHT(TEXT(AU586,"0.#"),1)=".",TRUE,FALSE)</formula>
    </cfRule>
  </conditionalFormatting>
  <conditionalFormatting sqref="AU587">
    <cfRule type="expression" dxfId="925" priority="1187">
      <formula>IF(RIGHT(TEXT(AU587,"0.#"),1)=".",FALSE,TRUE)</formula>
    </cfRule>
    <cfRule type="expression" dxfId="924" priority="1188">
      <formula>IF(RIGHT(TEXT(AU587,"0.#"),1)=".",TRUE,FALSE)</formula>
    </cfRule>
  </conditionalFormatting>
  <conditionalFormatting sqref="AU588">
    <cfRule type="expression" dxfId="923" priority="1185">
      <formula>IF(RIGHT(TEXT(AU588,"0.#"),1)=".",FALSE,TRUE)</formula>
    </cfRule>
    <cfRule type="expression" dxfId="922" priority="1186">
      <formula>IF(RIGHT(TEXT(AU588,"0.#"),1)=".",TRUE,FALSE)</formula>
    </cfRule>
  </conditionalFormatting>
  <conditionalFormatting sqref="AI588">
    <cfRule type="expression" dxfId="921" priority="1179">
      <formula>IF(RIGHT(TEXT(AI588,"0.#"),1)=".",FALSE,TRUE)</formula>
    </cfRule>
    <cfRule type="expression" dxfId="920" priority="1180">
      <formula>IF(RIGHT(TEXT(AI588,"0.#"),1)=".",TRUE,FALSE)</formula>
    </cfRule>
  </conditionalFormatting>
  <conditionalFormatting sqref="AI586">
    <cfRule type="expression" dxfId="919" priority="1183">
      <formula>IF(RIGHT(TEXT(AI586,"0.#"),1)=".",FALSE,TRUE)</formula>
    </cfRule>
    <cfRule type="expression" dxfId="918" priority="1184">
      <formula>IF(RIGHT(TEXT(AI586,"0.#"),1)=".",TRUE,FALSE)</formula>
    </cfRule>
  </conditionalFormatting>
  <conditionalFormatting sqref="AI587">
    <cfRule type="expression" dxfId="917" priority="1181">
      <formula>IF(RIGHT(TEXT(AI587,"0.#"),1)=".",FALSE,TRUE)</formula>
    </cfRule>
    <cfRule type="expression" dxfId="916" priority="1182">
      <formula>IF(RIGHT(TEXT(AI587,"0.#"),1)=".",TRUE,FALSE)</formula>
    </cfRule>
  </conditionalFormatting>
  <conditionalFormatting sqref="AQ587">
    <cfRule type="expression" dxfId="915" priority="1177">
      <formula>IF(RIGHT(TEXT(AQ587,"0.#"),1)=".",FALSE,TRUE)</formula>
    </cfRule>
    <cfRule type="expression" dxfId="914" priority="1178">
      <formula>IF(RIGHT(TEXT(AQ587,"0.#"),1)=".",TRUE,FALSE)</formula>
    </cfRule>
  </conditionalFormatting>
  <conditionalFormatting sqref="AQ588">
    <cfRule type="expression" dxfId="913" priority="1175">
      <formula>IF(RIGHT(TEXT(AQ588,"0.#"),1)=".",FALSE,TRUE)</formula>
    </cfRule>
    <cfRule type="expression" dxfId="912" priority="1176">
      <formula>IF(RIGHT(TEXT(AQ588,"0.#"),1)=".",TRUE,FALSE)</formula>
    </cfRule>
  </conditionalFormatting>
  <conditionalFormatting sqref="AQ586">
    <cfRule type="expression" dxfId="911" priority="1173">
      <formula>IF(RIGHT(TEXT(AQ586,"0.#"),1)=".",FALSE,TRUE)</formula>
    </cfRule>
    <cfRule type="expression" dxfId="910" priority="1174">
      <formula>IF(RIGHT(TEXT(AQ586,"0.#"),1)=".",TRUE,FALSE)</formula>
    </cfRule>
  </conditionalFormatting>
  <conditionalFormatting sqref="AE595">
    <cfRule type="expression" dxfId="909" priority="1171">
      <formula>IF(RIGHT(TEXT(AE595,"0.#"),1)=".",FALSE,TRUE)</formula>
    </cfRule>
    <cfRule type="expression" dxfId="908" priority="1172">
      <formula>IF(RIGHT(TEXT(AE595,"0.#"),1)=".",TRUE,FALSE)</formula>
    </cfRule>
  </conditionalFormatting>
  <conditionalFormatting sqref="AE596">
    <cfRule type="expression" dxfId="907" priority="1169">
      <formula>IF(RIGHT(TEXT(AE596,"0.#"),1)=".",FALSE,TRUE)</formula>
    </cfRule>
    <cfRule type="expression" dxfId="906" priority="1170">
      <formula>IF(RIGHT(TEXT(AE596,"0.#"),1)=".",TRUE,FALSE)</formula>
    </cfRule>
  </conditionalFormatting>
  <conditionalFormatting sqref="AE597">
    <cfRule type="expression" dxfId="905" priority="1167">
      <formula>IF(RIGHT(TEXT(AE597,"0.#"),1)=".",FALSE,TRUE)</formula>
    </cfRule>
    <cfRule type="expression" dxfId="904" priority="1168">
      <formula>IF(RIGHT(TEXT(AE597,"0.#"),1)=".",TRUE,FALSE)</formula>
    </cfRule>
  </conditionalFormatting>
  <conditionalFormatting sqref="AU595">
    <cfRule type="expression" dxfId="903" priority="1159">
      <formula>IF(RIGHT(TEXT(AU595,"0.#"),1)=".",FALSE,TRUE)</formula>
    </cfRule>
    <cfRule type="expression" dxfId="902" priority="1160">
      <formula>IF(RIGHT(TEXT(AU595,"0.#"),1)=".",TRUE,FALSE)</formula>
    </cfRule>
  </conditionalFormatting>
  <conditionalFormatting sqref="AU596">
    <cfRule type="expression" dxfId="901" priority="1157">
      <formula>IF(RIGHT(TEXT(AU596,"0.#"),1)=".",FALSE,TRUE)</formula>
    </cfRule>
    <cfRule type="expression" dxfId="900" priority="1158">
      <formula>IF(RIGHT(TEXT(AU596,"0.#"),1)=".",TRUE,FALSE)</formula>
    </cfRule>
  </conditionalFormatting>
  <conditionalFormatting sqref="AU597">
    <cfRule type="expression" dxfId="899" priority="1155">
      <formula>IF(RIGHT(TEXT(AU597,"0.#"),1)=".",FALSE,TRUE)</formula>
    </cfRule>
    <cfRule type="expression" dxfId="898" priority="1156">
      <formula>IF(RIGHT(TEXT(AU597,"0.#"),1)=".",TRUE,FALSE)</formula>
    </cfRule>
  </conditionalFormatting>
  <conditionalFormatting sqref="AQ596">
    <cfRule type="expression" dxfId="897" priority="1147">
      <formula>IF(RIGHT(TEXT(AQ596,"0.#"),1)=".",FALSE,TRUE)</formula>
    </cfRule>
    <cfRule type="expression" dxfId="896" priority="1148">
      <formula>IF(RIGHT(TEXT(AQ596,"0.#"),1)=".",TRUE,FALSE)</formula>
    </cfRule>
  </conditionalFormatting>
  <conditionalFormatting sqref="AQ597">
    <cfRule type="expression" dxfId="895" priority="1145">
      <formula>IF(RIGHT(TEXT(AQ597,"0.#"),1)=".",FALSE,TRUE)</formula>
    </cfRule>
    <cfRule type="expression" dxfId="894" priority="1146">
      <formula>IF(RIGHT(TEXT(AQ597,"0.#"),1)=".",TRUE,FALSE)</formula>
    </cfRule>
  </conditionalFormatting>
  <conditionalFormatting sqref="AQ595">
    <cfRule type="expression" dxfId="893" priority="1143">
      <formula>IF(RIGHT(TEXT(AQ595,"0.#"),1)=".",FALSE,TRUE)</formula>
    </cfRule>
    <cfRule type="expression" dxfId="892" priority="1144">
      <formula>IF(RIGHT(TEXT(AQ595,"0.#"),1)=".",TRUE,FALSE)</formula>
    </cfRule>
  </conditionalFormatting>
  <conditionalFormatting sqref="AE620">
    <cfRule type="expression" dxfId="891" priority="1141">
      <formula>IF(RIGHT(TEXT(AE620,"0.#"),1)=".",FALSE,TRUE)</formula>
    </cfRule>
    <cfRule type="expression" dxfId="890" priority="1142">
      <formula>IF(RIGHT(TEXT(AE620,"0.#"),1)=".",TRUE,FALSE)</formula>
    </cfRule>
  </conditionalFormatting>
  <conditionalFormatting sqref="AE621">
    <cfRule type="expression" dxfId="889" priority="1139">
      <formula>IF(RIGHT(TEXT(AE621,"0.#"),1)=".",FALSE,TRUE)</formula>
    </cfRule>
    <cfRule type="expression" dxfId="888" priority="1140">
      <formula>IF(RIGHT(TEXT(AE621,"0.#"),1)=".",TRUE,FALSE)</formula>
    </cfRule>
  </conditionalFormatting>
  <conditionalFormatting sqref="AE622">
    <cfRule type="expression" dxfId="887" priority="1137">
      <formula>IF(RIGHT(TEXT(AE622,"0.#"),1)=".",FALSE,TRUE)</formula>
    </cfRule>
    <cfRule type="expression" dxfId="886" priority="1138">
      <formula>IF(RIGHT(TEXT(AE622,"0.#"),1)=".",TRUE,FALSE)</formula>
    </cfRule>
  </conditionalFormatting>
  <conditionalFormatting sqref="AU620">
    <cfRule type="expression" dxfId="885" priority="1129">
      <formula>IF(RIGHT(TEXT(AU620,"0.#"),1)=".",FALSE,TRUE)</formula>
    </cfRule>
    <cfRule type="expression" dxfId="884" priority="1130">
      <formula>IF(RIGHT(TEXT(AU620,"0.#"),1)=".",TRUE,FALSE)</formula>
    </cfRule>
  </conditionalFormatting>
  <conditionalFormatting sqref="AU621">
    <cfRule type="expression" dxfId="883" priority="1127">
      <formula>IF(RIGHT(TEXT(AU621,"0.#"),1)=".",FALSE,TRUE)</formula>
    </cfRule>
    <cfRule type="expression" dxfId="882" priority="1128">
      <formula>IF(RIGHT(TEXT(AU621,"0.#"),1)=".",TRUE,FALSE)</formula>
    </cfRule>
  </conditionalFormatting>
  <conditionalFormatting sqref="AU622">
    <cfRule type="expression" dxfId="881" priority="1125">
      <formula>IF(RIGHT(TEXT(AU622,"0.#"),1)=".",FALSE,TRUE)</formula>
    </cfRule>
    <cfRule type="expression" dxfId="880" priority="1126">
      <formula>IF(RIGHT(TEXT(AU622,"0.#"),1)=".",TRUE,FALSE)</formula>
    </cfRule>
  </conditionalFormatting>
  <conditionalFormatting sqref="AQ621">
    <cfRule type="expression" dxfId="879" priority="1117">
      <formula>IF(RIGHT(TEXT(AQ621,"0.#"),1)=".",FALSE,TRUE)</formula>
    </cfRule>
    <cfRule type="expression" dxfId="878" priority="1118">
      <formula>IF(RIGHT(TEXT(AQ621,"0.#"),1)=".",TRUE,FALSE)</formula>
    </cfRule>
  </conditionalFormatting>
  <conditionalFormatting sqref="AQ622">
    <cfRule type="expression" dxfId="877" priority="1115">
      <formula>IF(RIGHT(TEXT(AQ622,"0.#"),1)=".",FALSE,TRUE)</formula>
    </cfRule>
    <cfRule type="expression" dxfId="876" priority="1116">
      <formula>IF(RIGHT(TEXT(AQ622,"0.#"),1)=".",TRUE,FALSE)</formula>
    </cfRule>
  </conditionalFormatting>
  <conditionalFormatting sqref="AQ620">
    <cfRule type="expression" dxfId="875" priority="1113">
      <formula>IF(RIGHT(TEXT(AQ620,"0.#"),1)=".",FALSE,TRUE)</formula>
    </cfRule>
    <cfRule type="expression" dxfId="874" priority="1114">
      <formula>IF(RIGHT(TEXT(AQ620,"0.#"),1)=".",TRUE,FALSE)</formula>
    </cfRule>
  </conditionalFormatting>
  <conditionalFormatting sqref="AE600">
    <cfRule type="expression" dxfId="873" priority="1111">
      <formula>IF(RIGHT(TEXT(AE600,"0.#"),1)=".",FALSE,TRUE)</formula>
    </cfRule>
    <cfRule type="expression" dxfId="872" priority="1112">
      <formula>IF(RIGHT(TEXT(AE600,"0.#"),1)=".",TRUE,FALSE)</formula>
    </cfRule>
  </conditionalFormatting>
  <conditionalFormatting sqref="AE601">
    <cfRule type="expression" dxfId="871" priority="1109">
      <formula>IF(RIGHT(TEXT(AE601,"0.#"),1)=".",FALSE,TRUE)</formula>
    </cfRule>
    <cfRule type="expression" dxfId="870" priority="1110">
      <formula>IF(RIGHT(TEXT(AE601,"0.#"),1)=".",TRUE,FALSE)</formula>
    </cfRule>
  </conditionalFormatting>
  <conditionalFormatting sqref="AE602">
    <cfRule type="expression" dxfId="869" priority="1107">
      <formula>IF(RIGHT(TEXT(AE602,"0.#"),1)=".",FALSE,TRUE)</formula>
    </cfRule>
    <cfRule type="expression" dxfId="868" priority="1108">
      <formula>IF(RIGHT(TEXT(AE602,"0.#"),1)=".",TRUE,FALSE)</formula>
    </cfRule>
  </conditionalFormatting>
  <conditionalFormatting sqref="AU600">
    <cfRule type="expression" dxfId="867" priority="1099">
      <formula>IF(RIGHT(TEXT(AU600,"0.#"),1)=".",FALSE,TRUE)</formula>
    </cfRule>
    <cfRule type="expression" dxfId="866" priority="1100">
      <formula>IF(RIGHT(TEXT(AU600,"0.#"),1)=".",TRUE,FALSE)</formula>
    </cfRule>
  </conditionalFormatting>
  <conditionalFormatting sqref="AU601">
    <cfRule type="expression" dxfId="865" priority="1097">
      <formula>IF(RIGHT(TEXT(AU601,"0.#"),1)=".",FALSE,TRUE)</formula>
    </cfRule>
    <cfRule type="expression" dxfId="864" priority="1098">
      <formula>IF(RIGHT(TEXT(AU601,"0.#"),1)=".",TRUE,FALSE)</formula>
    </cfRule>
  </conditionalFormatting>
  <conditionalFormatting sqref="AU602">
    <cfRule type="expression" dxfId="863" priority="1095">
      <formula>IF(RIGHT(TEXT(AU602,"0.#"),1)=".",FALSE,TRUE)</formula>
    </cfRule>
    <cfRule type="expression" dxfId="862" priority="1096">
      <formula>IF(RIGHT(TEXT(AU602,"0.#"),1)=".",TRUE,FALSE)</formula>
    </cfRule>
  </conditionalFormatting>
  <conditionalFormatting sqref="AQ601">
    <cfRule type="expression" dxfId="861" priority="1087">
      <formula>IF(RIGHT(TEXT(AQ601,"0.#"),1)=".",FALSE,TRUE)</formula>
    </cfRule>
    <cfRule type="expression" dxfId="860" priority="1088">
      <formula>IF(RIGHT(TEXT(AQ601,"0.#"),1)=".",TRUE,FALSE)</formula>
    </cfRule>
  </conditionalFormatting>
  <conditionalFormatting sqref="AQ602">
    <cfRule type="expression" dxfId="859" priority="1085">
      <formula>IF(RIGHT(TEXT(AQ602,"0.#"),1)=".",FALSE,TRUE)</formula>
    </cfRule>
    <cfRule type="expression" dxfId="858" priority="1086">
      <formula>IF(RIGHT(TEXT(AQ602,"0.#"),1)=".",TRUE,FALSE)</formula>
    </cfRule>
  </conditionalFormatting>
  <conditionalFormatting sqref="AQ600">
    <cfRule type="expression" dxfId="857" priority="1083">
      <formula>IF(RIGHT(TEXT(AQ600,"0.#"),1)=".",FALSE,TRUE)</formula>
    </cfRule>
    <cfRule type="expression" dxfId="856" priority="1084">
      <formula>IF(RIGHT(TEXT(AQ600,"0.#"),1)=".",TRUE,FALSE)</formula>
    </cfRule>
  </conditionalFormatting>
  <conditionalFormatting sqref="AE605">
    <cfRule type="expression" dxfId="855" priority="1081">
      <formula>IF(RIGHT(TEXT(AE605,"0.#"),1)=".",FALSE,TRUE)</formula>
    </cfRule>
    <cfRule type="expression" dxfId="854" priority="1082">
      <formula>IF(RIGHT(TEXT(AE605,"0.#"),1)=".",TRUE,FALSE)</formula>
    </cfRule>
  </conditionalFormatting>
  <conditionalFormatting sqref="AE606">
    <cfRule type="expression" dxfId="853" priority="1079">
      <formula>IF(RIGHT(TEXT(AE606,"0.#"),1)=".",FALSE,TRUE)</formula>
    </cfRule>
    <cfRule type="expression" dxfId="852" priority="1080">
      <formula>IF(RIGHT(TEXT(AE606,"0.#"),1)=".",TRUE,FALSE)</formula>
    </cfRule>
  </conditionalFormatting>
  <conditionalFormatting sqref="AE607">
    <cfRule type="expression" dxfId="851" priority="1077">
      <formula>IF(RIGHT(TEXT(AE607,"0.#"),1)=".",FALSE,TRUE)</formula>
    </cfRule>
    <cfRule type="expression" dxfId="850" priority="1078">
      <formula>IF(RIGHT(TEXT(AE607,"0.#"),1)=".",TRUE,FALSE)</formula>
    </cfRule>
  </conditionalFormatting>
  <conditionalFormatting sqref="AU605">
    <cfRule type="expression" dxfId="849" priority="1069">
      <formula>IF(RIGHT(TEXT(AU605,"0.#"),1)=".",FALSE,TRUE)</formula>
    </cfRule>
    <cfRule type="expression" dxfId="848" priority="1070">
      <formula>IF(RIGHT(TEXT(AU605,"0.#"),1)=".",TRUE,FALSE)</formula>
    </cfRule>
  </conditionalFormatting>
  <conditionalFormatting sqref="AU606">
    <cfRule type="expression" dxfId="847" priority="1067">
      <formula>IF(RIGHT(TEXT(AU606,"0.#"),1)=".",FALSE,TRUE)</formula>
    </cfRule>
    <cfRule type="expression" dxfId="846" priority="1068">
      <formula>IF(RIGHT(TEXT(AU606,"0.#"),1)=".",TRUE,FALSE)</formula>
    </cfRule>
  </conditionalFormatting>
  <conditionalFormatting sqref="AU607">
    <cfRule type="expression" dxfId="845" priority="1065">
      <formula>IF(RIGHT(TEXT(AU607,"0.#"),1)=".",FALSE,TRUE)</formula>
    </cfRule>
    <cfRule type="expression" dxfId="844" priority="1066">
      <formula>IF(RIGHT(TEXT(AU607,"0.#"),1)=".",TRUE,FALSE)</formula>
    </cfRule>
  </conditionalFormatting>
  <conditionalFormatting sqref="AQ606">
    <cfRule type="expression" dxfId="843" priority="1057">
      <formula>IF(RIGHT(TEXT(AQ606,"0.#"),1)=".",FALSE,TRUE)</formula>
    </cfRule>
    <cfRule type="expression" dxfId="842" priority="1058">
      <formula>IF(RIGHT(TEXT(AQ606,"0.#"),1)=".",TRUE,FALSE)</formula>
    </cfRule>
  </conditionalFormatting>
  <conditionalFormatting sqref="AQ607">
    <cfRule type="expression" dxfId="841" priority="1055">
      <formula>IF(RIGHT(TEXT(AQ607,"0.#"),1)=".",FALSE,TRUE)</formula>
    </cfRule>
    <cfRule type="expression" dxfId="840" priority="1056">
      <formula>IF(RIGHT(TEXT(AQ607,"0.#"),1)=".",TRUE,FALSE)</formula>
    </cfRule>
  </conditionalFormatting>
  <conditionalFormatting sqref="AQ605">
    <cfRule type="expression" dxfId="839" priority="1053">
      <formula>IF(RIGHT(TEXT(AQ605,"0.#"),1)=".",FALSE,TRUE)</formula>
    </cfRule>
    <cfRule type="expression" dxfId="838" priority="1054">
      <formula>IF(RIGHT(TEXT(AQ605,"0.#"),1)=".",TRUE,FALSE)</formula>
    </cfRule>
  </conditionalFormatting>
  <conditionalFormatting sqref="AE610">
    <cfRule type="expression" dxfId="837" priority="1051">
      <formula>IF(RIGHT(TEXT(AE610,"0.#"),1)=".",FALSE,TRUE)</formula>
    </cfRule>
    <cfRule type="expression" dxfId="836" priority="1052">
      <formula>IF(RIGHT(TEXT(AE610,"0.#"),1)=".",TRUE,FALSE)</formula>
    </cfRule>
  </conditionalFormatting>
  <conditionalFormatting sqref="AE611">
    <cfRule type="expression" dxfId="835" priority="1049">
      <formula>IF(RIGHT(TEXT(AE611,"0.#"),1)=".",FALSE,TRUE)</formula>
    </cfRule>
    <cfRule type="expression" dxfId="834" priority="1050">
      <formula>IF(RIGHT(TEXT(AE611,"0.#"),1)=".",TRUE,FALSE)</formula>
    </cfRule>
  </conditionalFormatting>
  <conditionalFormatting sqref="AE612">
    <cfRule type="expression" dxfId="833" priority="1047">
      <formula>IF(RIGHT(TEXT(AE612,"0.#"),1)=".",FALSE,TRUE)</formula>
    </cfRule>
    <cfRule type="expression" dxfId="832" priority="1048">
      <formula>IF(RIGHT(TEXT(AE612,"0.#"),1)=".",TRUE,FALSE)</formula>
    </cfRule>
  </conditionalFormatting>
  <conditionalFormatting sqref="AU610">
    <cfRule type="expression" dxfId="831" priority="1039">
      <formula>IF(RIGHT(TEXT(AU610,"0.#"),1)=".",FALSE,TRUE)</formula>
    </cfRule>
    <cfRule type="expression" dxfId="830" priority="1040">
      <formula>IF(RIGHT(TEXT(AU610,"0.#"),1)=".",TRUE,FALSE)</formula>
    </cfRule>
  </conditionalFormatting>
  <conditionalFormatting sqref="AU611">
    <cfRule type="expression" dxfId="829" priority="1037">
      <formula>IF(RIGHT(TEXT(AU611,"0.#"),1)=".",FALSE,TRUE)</formula>
    </cfRule>
    <cfRule type="expression" dxfId="828" priority="1038">
      <formula>IF(RIGHT(TEXT(AU611,"0.#"),1)=".",TRUE,FALSE)</formula>
    </cfRule>
  </conditionalFormatting>
  <conditionalFormatting sqref="AU612">
    <cfRule type="expression" dxfId="827" priority="1035">
      <formula>IF(RIGHT(TEXT(AU612,"0.#"),1)=".",FALSE,TRUE)</formula>
    </cfRule>
    <cfRule type="expression" dxfId="826" priority="1036">
      <formula>IF(RIGHT(TEXT(AU612,"0.#"),1)=".",TRUE,FALSE)</formula>
    </cfRule>
  </conditionalFormatting>
  <conditionalFormatting sqref="AQ611">
    <cfRule type="expression" dxfId="825" priority="1027">
      <formula>IF(RIGHT(TEXT(AQ611,"0.#"),1)=".",FALSE,TRUE)</formula>
    </cfRule>
    <cfRule type="expression" dxfId="824" priority="1028">
      <formula>IF(RIGHT(TEXT(AQ611,"0.#"),1)=".",TRUE,FALSE)</formula>
    </cfRule>
  </conditionalFormatting>
  <conditionalFormatting sqref="AQ612">
    <cfRule type="expression" dxfId="823" priority="1025">
      <formula>IF(RIGHT(TEXT(AQ612,"0.#"),1)=".",FALSE,TRUE)</formula>
    </cfRule>
    <cfRule type="expression" dxfId="822" priority="1026">
      <formula>IF(RIGHT(TEXT(AQ612,"0.#"),1)=".",TRUE,FALSE)</formula>
    </cfRule>
  </conditionalFormatting>
  <conditionalFormatting sqref="AQ610">
    <cfRule type="expression" dxfId="821" priority="1023">
      <formula>IF(RIGHT(TEXT(AQ610,"0.#"),1)=".",FALSE,TRUE)</formula>
    </cfRule>
    <cfRule type="expression" dxfId="820" priority="1024">
      <formula>IF(RIGHT(TEXT(AQ610,"0.#"),1)=".",TRUE,FALSE)</formula>
    </cfRule>
  </conditionalFormatting>
  <conditionalFormatting sqref="AE615">
    <cfRule type="expression" dxfId="819" priority="1021">
      <formula>IF(RIGHT(TEXT(AE615,"0.#"),1)=".",FALSE,TRUE)</formula>
    </cfRule>
    <cfRule type="expression" dxfId="818" priority="1022">
      <formula>IF(RIGHT(TEXT(AE615,"0.#"),1)=".",TRUE,FALSE)</formula>
    </cfRule>
  </conditionalFormatting>
  <conditionalFormatting sqref="AE616">
    <cfRule type="expression" dxfId="817" priority="1019">
      <formula>IF(RIGHT(TEXT(AE616,"0.#"),1)=".",FALSE,TRUE)</formula>
    </cfRule>
    <cfRule type="expression" dxfId="816" priority="1020">
      <formula>IF(RIGHT(TEXT(AE616,"0.#"),1)=".",TRUE,FALSE)</formula>
    </cfRule>
  </conditionalFormatting>
  <conditionalFormatting sqref="AE617">
    <cfRule type="expression" dxfId="815" priority="1017">
      <formula>IF(RIGHT(TEXT(AE617,"0.#"),1)=".",FALSE,TRUE)</formula>
    </cfRule>
    <cfRule type="expression" dxfId="814" priority="1018">
      <formula>IF(RIGHT(TEXT(AE617,"0.#"),1)=".",TRUE,FALSE)</formula>
    </cfRule>
  </conditionalFormatting>
  <conditionalFormatting sqref="AU615">
    <cfRule type="expression" dxfId="813" priority="1009">
      <formula>IF(RIGHT(TEXT(AU615,"0.#"),1)=".",FALSE,TRUE)</formula>
    </cfRule>
    <cfRule type="expression" dxfId="812" priority="1010">
      <formula>IF(RIGHT(TEXT(AU615,"0.#"),1)=".",TRUE,FALSE)</formula>
    </cfRule>
  </conditionalFormatting>
  <conditionalFormatting sqref="AU616">
    <cfRule type="expression" dxfId="811" priority="1007">
      <formula>IF(RIGHT(TEXT(AU616,"0.#"),1)=".",FALSE,TRUE)</formula>
    </cfRule>
    <cfRule type="expression" dxfId="810" priority="1008">
      <formula>IF(RIGHT(TEXT(AU616,"0.#"),1)=".",TRUE,FALSE)</formula>
    </cfRule>
  </conditionalFormatting>
  <conditionalFormatting sqref="AU617">
    <cfRule type="expression" dxfId="809" priority="1005">
      <formula>IF(RIGHT(TEXT(AU617,"0.#"),1)=".",FALSE,TRUE)</formula>
    </cfRule>
    <cfRule type="expression" dxfId="808" priority="1006">
      <formula>IF(RIGHT(TEXT(AU617,"0.#"),1)=".",TRUE,FALSE)</formula>
    </cfRule>
  </conditionalFormatting>
  <conditionalFormatting sqref="AQ616">
    <cfRule type="expression" dxfId="807" priority="997">
      <formula>IF(RIGHT(TEXT(AQ616,"0.#"),1)=".",FALSE,TRUE)</formula>
    </cfRule>
    <cfRule type="expression" dxfId="806" priority="998">
      <formula>IF(RIGHT(TEXT(AQ616,"0.#"),1)=".",TRUE,FALSE)</formula>
    </cfRule>
  </conditionalFormatting>
  <conditionalFormatting sqref="AQ617">
    <cfRule type="expression" dxfId="805" priority="995">
      <formula>IF(RIGHT(TEXT(AQ617,"0.#"),1)=".",FALSE,TRUE)</formula>
    </cfRule>
    <cfRule type="expression" dxfId="804" priority="996">
      <formula>IF(RIGHT(TEXT(AQ617,"0.#"),1)=".",TRUE,FALSE)</formula>
    </cfRule>
  </conditionalFormatting>
  <conditionalFormatting sqref="AQ615">
    <cfRule type="expression" dxfId="803" priority="993">
      <formula>IF(RIGHT(TEXT(AQ615,"0.#"),1)=".",FALSE,TRUE)</formula>
    </cfRule>
    <cfRule type="expression" dxfId="802" priority="994">
      <formula>IF(RIGHT(TEXT(AQ615,"0.#"),1)=".",TRUE,FALSE)</formula>
    </cfRule>
  </conditionalFormatting>
  <conditionalFormatting sqref="AE625">
    <cfRule type="expression" dxfId="801" priority="991">
      <formula>IF(RIGHT(TEXT(AE625,"0.#"),1)=".",FALSE,TRUE)</formula>
    </cfRule>
    <cfRule type="expression" dxfId="800" priority="992">
      <formula>IF(RIGHT(TEXT(AE625,"0.#"),1)=".",TRUE,FALSE)</formula>
    </cfRule>
  </conditionalFormatting>
  <conditionalFormatting sqref="AE626">
    <cfRule type="expression" dxfId="799" priority="989">
      <formula>IF(RIGHT(TEXT(AE626,"0.#"),1)=".",FALSE,TRUE)</formula>
    </cfRule>
    <cfRule type="expression" dxfId="798" priority="990">
      <formula>IF(RIGHT(TEXT(AE626,"0.#"),1)=".",TRUE,FALSE)</formula>
    </cfRule>
  </conditionalFormatting>
  <conditionalFormatting sqref="AE627">
    <cfRule type="expression" dxfId="797" priority="987">
      <formula>IF(RIGHT(TEXT(AE627,"0.#"),1)=".",FALSE,TRUE)</formula>
    </cfRule>
    <cfRule type="expression" dxfId="796" priority="988">
      <formula>IF(RIGHT(TEXT(AE627,"0.#"),1)=".",TRUE,FALSE)</formula>
    </cfRule>
  </conditionalFormatting>
  <conditionalFormatting sqref="AU625">
    <cfRule type="expression" dxfId="795" priority="979">
      <formula>IF(RIGHT(TEXT(AU625,"0.#"),1)=".",FALSE,TRUE)</formula>
    </cfRule>
    <cfRule type="expression" dxfId="794" priority="980">
      <formula>IF(RIGHT(TEXT(AU625,"0.#"),1)=".",TRUE,FALSE)</formula>
    </cfRule>
  </conditionalFormatting>
  <conditionalFormatting sqref="AU626">
    <cfRule type="expression" dxfId="793" priority="977">
      <formula>IF(RIGHT(TEXT(AU626,"0.#"),1)=".",FALSE,TRUE)</formula>
    </cfRule>
    <cfRule type="expression" dxfId="792" priority="978">
      <formula>IF(RIGHT(TEXT(AU626,"0.#"),1)=".",TRUE,FALSE)</formula>
    </cfRule>
  </conditionalFormatting>
  <conditionalFormatting sqref="AU627">
    <cfRule type="expression" dxfId="791" priority="975">
      <formula>IF(RIGHT(TEXT(AU627,"0.#"),1)=".",FALSE,TRUE)</formula>
    </cfRule>
    <cfRule type="expression" dxfId="790" priority="976">
      <formula>IF(RIGHT(TEXT(AU627,"0.#"),1)=".",TRUE,FALSE)</formula>
    </cfRule>
  </conditionalFormatting>
  <conditionalFormatting sqref="AQ626">
    <cfRule type="expression" dxfId="789" priority="967">
      <formula>IF(RIGHT(TEXT(AQ626,"0.#"),1)=".",FALSE,TRUE)</formula>
    </cfRule>
    <cfRule type="expression" dxfId="788" priority="968">
      <formula>IF(RIGHT(TEXT(AQ626,"0.#"),1)=".",TRUE,FALSE)</formula>
    </cfRule>
  </conditionalFormatting>
  <conditionalFormatting sqref="AQ627">
    <cfRule type="expression" dxfId="787" priority="965">
      <formula>IF(RIGHT(TEXT(AQ627,"0.#"),1)=".",FALSE,TRUE)</formula>
    </cfRule>
    <cfRule type="expression" dxfId="786" priority="966">
      <formula>IF(RIGHT(TEXT(AQ627,"0.#"),1)=".",TRUE,FALSE)</formula>
    </cfRule>
  </conditionalFormatting>
  <conditionalFormatting sqref="AQ625">
    <cfRule type="expression" dxfId="785" priority="963">
      <formula>IF(RIGHT(TEXT(AQ625,"0.#"),1)=".",FALSE,TRUE)</formula>
    </cfRule>
    <cfRule type="expression" dxfId="784" priority="964">
      <formula>IF(RIGHT(TEXT(AQ625,"0.#"),1)=".",TRUE,FALSE)</formula>
    </cfRule>
  </conditionalFormatting>
  <conditionalFormatting sqref="AE630">
    <cfRule type="expression" dxfId="783" priority="961">
      <formula>IF(RIGHT(TEXT(AE630,"0.#"),1)=".",FALSE,TRUE)</formula>
    </cfRule>
    <cfRule type="expression" dxfId="782" priority="962">
      <formula>IF(RIGHT(TEXT(AE630,"0.#"),1)=".",TRUE,FALSE)</formula>
    </cfRule>
  </conditionalFormatting>
  <conditionalFormatting sqref="AE631">
    <cfRule type="expression" dxfId="781" priority="959">
      <formula>IF(RIGHT(TEXT(AE631,"0.#"),1)=".",FALSE,TRUE)</formula>
    </cfRule>
    <cfRule type="expression" dxfId="780" priority="960">
      <formula>IF(RIGHT(TEXT(AE631,"0.#"),1)=".",TRUE,FALSE)</formula>
    </cfRule>
  </conditionalFormatting>
  <conditionalFormatting sqref="AE632">
    <cfRule type="expression" dxfId="779" priority="957">
      <formula>IF(RIGHT(TEXT(AE632,"0.#"),1)=".",FALSE,TRUE)</formula>
    </cfRule>
    <cfRule type="expression" dxfId="778" priority="958">
      <formula>IF(RIGHT(TEXT(AE632,"0.#"),1)=".",TRUE,FALSE)</formula>
    </cfRule>
  </conditionalFormatting>
  <conditionalFormatting sqref="AU630">
    <cfRule type="expression" dxfId="777" priority="949">
      <formula>IF(RIGHT(TEXT(AU630,"0.#"),1)=".",FALSE,TRUE)</formula>
    </cfRule>
    <cfRule type="expression" dxfId="776" priority="950">
      <formula>IF(RIGHT(TEXT(AU630,"0.#"),1)=".",TRUE,FALSE)</formula>
    </cfRule>
  </conditionalFormatting>
  <conditionalFormatting sqref="AU631">
    <cfRule type="expression" dxfId="775" priority="947">
      <formula>IF(RIGHT(TEXT(AU631,"0.#"),1)=".",FALSE,TRUE)</formula>
    </cfRule>
    <cfRule type="expression" dxfId="774" priority="948">
      <formula>IF(RIGHT(TEXT(AU631,"0.#"),1)=".",TRUE,FALSE)</formula>
    </cfRule>
  </conditionalFormatting>
  <conditionalFormatting sqref="AU632">
    <cfRule type="expression" dxfId="773" priority="945">
      <formula>IF(RIGHT(TEXT(AU632,"0.#"),1)=".",FALSE,TRUE)</formula>
    </cfRule>
    <cfRule type="expression" dxfId="772" priority="946">
      <formula>IF(RIGHT(TEXT(AU632,"0.#"),1)=".",TRUE,FALSE)</formula>
    </cfRule>
  </conditionalFormatting>
  <conditionalFormatting sqref="AQ631">
    <cfRule type="expression" dxfId="771" priority="937">
      <formula>IF(RIGHT(TEXT(AQ631,"0.#"),1)=".",FALSE,TRUE)</formula>
    </cfRule>
    <cfRule type="expression" dxfId="770" priority="938">
      <formula>IF(RIGHT(TEXT(AQ631,"0.#"),1)=".",TRUE,FALSE)</formula>
    </cfRule>
  </conditionalFormatting>
  <conditionalFormatting sqref="AQ632">
    <cfRule type="expression" dxfId="769" priority="935">
      <formula>IF(RIGHT(TEXT(AQ632,"0.#"),1)=".",FALSE,TRUE)</formula>
    </cfRule>
    <cfRule type="expression" dxfId="768" priority="936">
      <formula>IF(RIGHT(TEXT(AQ632,"0.#"),1)=".",TRUE,FALSE)</formula>
    </cfRule>
  </conditionalFormatting>
  <conditionalFormatting sqref="AQ630">
    <cfRule type="expression" dxfId="767" priority="933">
      <formula>IF(RIGHT(TEXT(AQ630,"0.#"),1)=".",FALSE,TRUE)</formula>
    </cfRule>
    <cfRule type="expression" dxfId="766" priority="934">
      <formula>IF(RIGHT(TEXT(AQ630,"0.#"),1)=".",TRUE,FALSE)</formula>
    </cfRule>
  </conditionalFormatting>
  <conditionalFormatting sqref="AE635">
    <cfRule type="expression" dxfId="765" priority="931">
      <formula>IF(RIGHT(TEXT(AE635,"0.#"),1)=".",FALSE,TRUE)</formula>
    </cfRule>
    <cfRule type="expression" dxfId="764" priority="932">
      <formula>IF(RIGHT(TEXT(AE635,"0.#"),1)=".",TRUE,FALSE)</formula>
    </cfRule>
  </conditionalFormatting>
  <conditionalFormatting sqref="AE636">
    <cfRule type="expression" dxfId="763" priority="929">
      <formula>IF(RIGHT(TEXT(AE636,"0.#"),1)=".",FALSE,TRUE)</formula>
    </cfRule>
    <cfRule type="expression" dxfId="762" priority="930">
      <formula>IF(RIGHT(TEXT(AE636,"0.#"),1)=".",TRUE,FALSE)</formula>
    </cfRule>
  </conditionalFormatting>
  <conditionalFormatting sqref="AE637">
    <cfRule type="expression" dxfId="761" priority="927">
      <formula>IF(RIGHT(TEXT(AE637,"0.#"),1)=".",FALSE,TRUE)</formula>
    </cfRule>
    <cfRule type="expression" dxfId="760" priority="928">
      <formula>IF(RIGHT(TEXT(AE637,"0.#"),1)=".",TRUE,FALSE)</formula>
    </cfRule>
  </conditionalFormatting>
  <conditionalFormatting sqref="AU635">
    <cfRule type="expression" dxfId="759" priority="919">
      <formula>IF(RIGHT(TEXT(AU635,"0.#"),1)=".",FALSE,TRUE)</formula>
    </cfRule>
    <cfRule type="expression" dxfId="758" priority="920">
      <formula>IF(RIGHT(TEXT(AU635,"0.#"),1)=".",TRUE,FALSE)</formula>
    </cfRule>
  </conditionalFormatting>
  <conditionalFormatting sqref="AU636">
    <cfRule type="expression" dxfId="757" priority="917">
      <formula>IF(RIGHT(TEXT(AU636,"0.#"),1)=".",FALSE,TRUE)</formula>
    </cfRule>
    <cfRule type="expression" dxfId="756" priority="918">
      <formula>IF(RIGHT(TEXT(AU636,"0.#"),1)=".",TRUE,FALSE)</formula>
    </cfRule>
  </conditionalFormatting>
  <conditionalFormatting sqref="AU637">
    <cfRule type="expression" dxfId="755" priority="915">
      <formula>IF(RIGHT(TEXT(AU637,"0.#"),1)=".",FALSE,TRUE)</formula>
    </cfRule>
    <cfRule type="expression" dxfId="754" priority="916">
      <formula>IF(RIGHT(TEXT(AU637,"0.#"),1)=".",TRUE,FALSE)</formula>
    </cfRule>
  </conditionalFormatting>
  <conditionalFormatting sqref="AQ636">
    <cfRule type="expression" dxfId="753" priority="907">
      <formula>IF(RIGHT(TEXT(AQ636,"0.#"),1)=".",FALSE,TRUE)</formula>
    </cfRule>
    <cfRule type="expression" dxfId="752" priority="908">
      <formula>IF(RIGHT(TEXT(AQ636,"0.#"),1)=".",TRUE,FALSE)</formula>
    </cfRule>
  </conditionalFormatting>
  <conditionalFormatting sqref="AQ637">
    <cfRule type="expression" dxfId="751" priority="905">
      <formula>IF(RIGHT(TEXT(AQ637,"0.#"),1)=".",FALSE,TRUE)</formula>
    </cfRule>
    <cfRule type="expression" dxfId="750" priority="906">
      <formula>IF(RIGHT(TEXT(AQ637,"0.#"),1)=".",TRUE,FALSE)</formula>
    </cfRule>
  </conditionalFormatting>
  <conditionalFormatting sqref="AQ635">
    <cfRule type="expression" dxfId="749" priority="903">
      <formula>IF(RIGHT(TEXT(AQ635,"0.#"),1)=".",FALSE,TRUE)</formula>
    </cfRule>
    <cfRule type="expression" dxfId="748" priority="904">
      <formula>IF(RIGHT(TEXT(AQ635,"0.#"),1)=".",TRUE,FALSE)</formula>
    </cfRule>
  </conditionalFormatting>
  <conditionalFormatting sqref="AE640">
    <cfRule type="expression" dxfId="747" priority="901">
      <formula>IF(RIGHT(TEXT(AE640,"0.#"),1)=".",FALSE,TRUE)</formula>
    </cfRule>
    <cfRule type="expression" dxfId="746" priority="902">
      <formula>IF(RIGHT(TEXT(AE640,"0.#"),1)=".",TRUE,FALSE)</formula>
    </cfRule>
  </conditionalFormatting>
  <conditionalFormatting sqref="AM642">
    <cfRule type="expression" dxfId="745" priority="891">
      <formula>IF(RIGHT(TEXT(AM642,"0.#"),1)=".",FALSE,TRUE)</formula>
    </cfRule>
    <cfRule type="expression" dxfId="744" priority="892">
      <formula>IF(RIGHT(TEXT(AM642,"0.#"),1)=".",TRUE,FALSE)</formula>
    </cfRule>
  </conditionalFormatting>
  <conditionalFormatting sqref="AE641">
    <cfRule type="expression" dxfId="743" priority="899">
      <formula>IF(RIGHT(TEXT(AE641,"0.#"),1)=".",FALSE,TRUE)</formula>
    </cfRule>
    <cfRule type="expression" dxfId="742" priority="900">
      <formula>IF(RIGHT(TEXT(AE641,"0.#"),1)=".",TRUE,FALSE)</formula>
    </cfRule>
  </conditionalFormatting>
  <conditionalFormatting sqref="AE642">
    <cfRule type="expression" dxfId="741" priority="897">
      <formula>IF(RIGHT(TEXT(AE642,"0.#"),1)=".",FALSE,TRUE)</formula>
    </cfRule>
    <cfRule type="expression" dxfId="740" priority="898">
      <formula>IF(RIGHT(TEXT(AE642,"0.#"),1)=".",TRUE,FALSE)</formula>
    </cfRule>
  </conditionalFormatting>
  <conditionalFormatting sqref="AM640">
    <cfRule type="expression" dxfId="739" priority="895">
      <formula>IF(RIGHT(TEXT(AM640,"0.#"),1)=".",FALSE,TRUE)</formula>
    </cfRule>
    <cfRule type="expression" dxfId="738" priority="896">
      <formula>IF(RIGHT(TEXT(AM640,"0.#"),1)=".",TRUE,FALSE)</formula>
    </cfRule>
  </conditionalFormatting>
  <conditionalFormatting sqref="AM641">
    <cfRule type="expression" dxfId="737" priority="893">
      <formula>IF(RIGHT(TEXT(AM641,"0.#"),1)=".",FALSE,TRUE)</formula>
    </cfRule>
    <cfRule type="expression" dxfId="736" priority="894">
      <formula>IF(RIGHT(TEXT(AM641,"0.#"),1)=".",TRUE,FALSE)</formula>
    </cfRule>
  </conditionalFormatting>
  <conditionalFormatting sqref="AU640">
    <cfRule type="expression" dxfId="735" priority="889">
      <formula>IF(RIGHT(TEXT(AU640,"0.#"),1)=".",FALSE,TRUE)</formula>
    </cfRule>
    <cfRule type="expression" dxfId="734" priority="890">
      <formula>IF(RIGHT(TEXT(AU640,"0.#"),1)=".",TRUE,FALSE)</formula>
    </cfRule>
  </conditionalFormatting>
  <conditionalFormatting sqref="AU641">
    <cfRule type="expression" dxfId="733" priority="887">
      <formula>IF(RIGHT(TEXT(AU641,"0.#"),1)=".",FALSE,TRUE)</formula>
    </cfRule>
    <cfRule type="expression" dxfId="732" priority="888">
      <formula>IF(RIGHT(TEXT(AU641,"0.#"),1)=".",TRUE,FALSE)</formula>
    </cfRule>
  </conditionalFormatting>
  <conditionalFormatting sqref="AU642">
    <cfRule type="expression" dxfId="731" priority="885">
      <formula>IF(RIGHT(TEXT(AU642,"0.#"),1)=".",FALSE,TRUE)</formula>
    </cfRule>
    <cfRule type="expression" dxfId="730" priority="886">
      <formula>IF(RIGHT(TEXT(AU642,"0.#"),1)=".",TRUE,FALSE)</formula>
    </cfRule>
  </conditionalFormatting>
  <conditionalFormatting sqref="AI642">
    <cfRule type="expression" dxfId="729" priority="879">
      <formula>IF(RIGHT(TEXT(AI642,"0.#"),1)=".",FALSE,TRUE)</formula>
    </cfRule>
    <cfRule type="expression" dxfId="728" priority="880">
      <formula>IF(RIGHT(TEXT(AI642,"0.#"),1)=".",TRUE,FALSE)</formula>
    </cfRule>
  </conditionalFormatting>
  <conditionalFormatting sqref="AI640">
    <cfRule type="expression" dxfId="727" priority="883">
      <formula>IF(RIGHT(TEXT(AI640,"0.#"),1)=".",FALSE,TRUE)</formula>
    </cfRule>
    <cfRule type="expression" dxfId="726" priority="884">
      <formula>IF(RIGHT(TEXT(AI640,"0.#"),1)=".",TRUE,FALSE)</formula>
    </cfRule>
  </conditionalFormatting>
  <conditionalFormatting sqref="AI641">
    <cfRule type="expression" dxfId="725" priority="881">
      <formula>IF(RIGHT(TEXT(AI641,"0.#"),1)=".",FALSE,TRUE)</formula>
    </cfRule>
    <cfRule type="expression" dxfId="724" priority="882">
      <formula>IF(RIGHT(TEXT(AI641,"0.#"),1)=".",TRUE,FALSE)</formula>
    </cfRule>
  </conditionalFormatting>
  <conditionalFormatting sqref="AQ641">
    <cfRule type="expression" dxfId="723" priority="877">
      <formula>IF(RIGHT(TEXT(AQ641,"0.#"),1)=".",FALSE,TRUE)</formula>
    </cfRule>
    <cfRule type="expression" dxfId="722" priority="878">
      <formula>IF(RIGHT(TEXT(AQ641,"0.#"),1)=".",TRUE,FALSE)</formula>
    </cfRule>
  </conditionalFormatting>
  <conditionalFormatting sqref="AQ642">
    <cfRule type="expression" dxfId="721" priority="875">
      <formula>IF(RIGHT(TEXT(AQ642,"0.#"),1)=".",FALSE,TRUE)</formula>
    </cfRule>
    <cfRule type="expression" dxfId="720" priority="876">
      <formula>IF(RIGHT(TEXT(AQ642,"0.#"),1)=".",TRUE,FALSE)</formula>
    </cfRule>
  </conditionalFormatting>
  <conditionalFormatting sqref="AQ640">
    <cfRule type="expression" dxfId="719" priority="873">
      <formula>IF(RIGHT(TEXT(AQ640,"0.#"),1)=".",FALSE,TRUE)</formula>
    </cfRule>
    <cfRule type="expression" dxfId="718" priority="874">
      <formula>IF(RIGHT(TEXT(AQ640,"0.#"),1)=".",TRUE,FALSE)</formula>
    </cfRule>
  </conditionalFormatting>
  <conditionalFormatting sqref="AE649">
    <cfRule type="expression" dxfId="717" priority="871">
      <formula>IF(RIGHT(TEXT(AE649,"0.#"),1)=".",FALSE,TRUE)</formula>
    </cfRule>
    <cfRule type="expression" dxfId="716" priority="872">
      <formula>IF(RIGHT(TEXT(AE649,"0.#"),1)=".",TRUE,FALSE)</formula>
    </cfRule>
  </conditionalFormatting>
  <conditionalFormatting sqref="AE650">
    <cfRule type="expression" dxfId="715" priority="869">
      <formula>IF(RIGHT(TEXT(AE650,"0.#"),1)=".",FALSE,TRUE)</formula>
    </cfRule>
    <cfRule type="expression" dxfId="714" priority="870">
      <formula>IF(RIGHT(TEXT(AE650,"0.#"),1)=".",TRUE,FALSE)</formula>
    </cfRule>
  </conditionalFormatting>
  <conditionalFormatting sqref="AE651">
    <cfRule type="expression" dxfId="713" priority="867">
      <formula>IF(RIGHT(TEXT(AE651,"0.#"),1)=".",FALSE,TRUE)</formula>
    </cfRule>
    <cfRule type="expression" dxfId="712" priority="868">
      <formula>IF(RIGHT(TEXT(AE651,"0.#"),1)=".",TRUE,FALSE)</formula>
    </cfRule>
  </conditionalFormatting>
  <conditionalFormatting sqref="AU649">
    <cfRule type="expression" dxfId="711" priority="859">
      <formula>IF(RIGHT(TEXT(AU649,"0.#"),1)=".",FALSE,TRUE)</formula>
    </cfRule>
    <cfRule type="expression" dxfId="710" priority="860">
      <formula>IF(RIGHT(TEXT(AU649,"0.#"),1)=".",TRUE,FALSE)</formula>
    </cfRule>
  </conditionalFormatting>
  <conditionalFormatting sqref="AU650">
    <cfRule type="expression" dxfId="709" priority="857">
      <formula>IF(RIGHT(TEXT(AU650,"0.#"),1)=".",FALSE,TRUE)</formula>
    </cfRule>
    <cfRule type="expression" dxfId="708" priority="858">
      <formula>IF(RIGHT(TEXT(AU650,"0.#"),1)=".",TRUE,FALSE)</formula>
    </cfRule>
  </conditionalFormatting>
  <conditionalFormatting sqref="AU651">
    <cfRule type="expression" dxfId="707" priority="855">
      <formula>IF(RIGHT(TEXT(AU651,"0.#"),1)=".",FALSE,TRUE)</formula>
    </cfRule>
    <cfRule type="expression" dxfId="706" priority="856">
      <formula>IF(RIGHT(TEXT(AU651,"0.#"),1)=".",TRUE,FALSE)</formula>
    </cfRule>
  </conditionalFormatting>
  <conditionalFormatting sqref="AQ650">
    <cfRule type="expression" dxfId="705" priority="847">
      <formula>IF(RIGHT(TEXT(AQ650,"0.#"),1)=".",FALSE,TRUE)</formula>
    </cfRule>
    <cfRule type="expression" dxfId="704" priority="848">
      <formula>IF(RIGHT(TEXT(AQ650,"0.#"),1)=".",TRUE,FALSE)</formula>
    </cfRule>
  </conditionalFormatting>
  <conditionalFormatting sqref="AQ651">
    <cfRule type="expression" dxfId="703" priority="845">
      <formula>IF(RIGHT(TEXT(AQ651,"0.#"),1)=".",FALSE,TRUE)</formula>
    </cfRule>
    <cfRule type="expression" dxfId="702" priority="846">
      <formula>IF(RIGHT(TEXT(AQ651,"0.#"),1)=".",TRUE,FALSE)</formula>
    </cfRule>
  </conditionalFormatting>
  <conditionalFormatting sqref="AQ649">
    <cfRule type="expression" dxfId="701" priority="843">
      <formula>IF(RIGHT(TEXT(AQ649,"0.#"),1)=".",FALSE,TRUE)</formula>
    </cfRule>
    <cfRule type="expression" dxfId="700" priority="844">
      <formula>IF(RIGHT(TEXT(AQ649,"0.#"),1)=".",TRUE,FALSE)</formula>
    </cfRule>
  </conditionalFormatting>
  <conditionalFormatting sqref="AE674">
    <cfRule type="expression" dxfId="699" priority="841">
      <formula>IF(RIGHT(TEXT(AE674,"0.#"),1)=".",FALSE,TRUE)</formula>
    </cfRule>
    <cfRule type="expression" dxfId="698" priority="842">
      <formula>IF(RIGHT(TEXT(AE674,"0.#"),1)=".",TRUE,FALSE)</formula>
    </cfRule>
  </conditionalFormatting>
  <conditionalFormatting sqref="AE675">
    <cfRule type="expression" dxfId="697" priority="839">
      <formula>IF(RIGHT(TEXT(AE675,"0.#"),1)=".",FALSE,TRUE)</formula>
    </cfRule>
    <cfRule type="expression" dxfId="696" priority="840">
      <formula>IF(RIGHT(TEXT(AE675,"0.#"),1)=".",TRUE,FALSE)</formula>
    </cfRule>
  </conditionalFormatting>
  <conditionalFormatting sqref="AE676">
    <cfRule type="expression" dxfId="695" priority="837">
      <formula>IF(RIGHT(TEXT(AE676,"0.#"),1)=".",FALSE,TRUE)</formula>
    </cfRule>
    <cfRule type="expression" dxfId="694" priority="838">
      <formula>IF(RIGHT(TEXT(AE676,"0.#"),1)=".",TRUE,FALSE)</formula>
    </cfRule>
  </conditionalFormatting>
  <conditionalFormatting sqref="AU674">
    <cfRule type="expression" dxfId="693" priority="829">
      <formula>IF(RIGHT(TEXT(AU674,"0.#"),1)=".",FALSE,TRUE)</formula>
    </cfRule>
    <cfRule type="expression" dxfId="692" priority="830">
      <formula>IF(RIGHT(TEXT(AU674,"0.#"),1)=".",TRUE,FALSE)</formula>
    </cfRule>
  </conditionalFormatting>
  <conditionalFormatting sqref="AU675">
    <cfRule type="expression" dxfId="691" priority="827">
      <formula>IF(RIGHT(TEXT(AU675,"0.#"),1)=".",FALSE,TRUE)</formula>
    </cfRule>
    <cfRule type="expression" dxfId="690" priority="828">
      <formula>IF(RIGHT(TEXT(AU675,"0.#"),1)=".",TRUE,FALSE)</formula>
    </cfRule>
  </conditionalFormatting>
  <conditionalFormatting sqref="AU676">
    <cfRule type="expression" dxfId="689" priority="825">
      <formula>IF(RIGHT(TEXT(AU676,"0.#"),1)=".",FALSE,TRUE)</formula>
    </cfRule>
    <cfRule type="expression" dxfId="688" priority="826">
      <formula>IF(RIGHT(TEXT(AU676,"0.#"),1)=".",TRUE,FALSE)</formula>
    </cfRule>
  </conditionalFormatting>
  <conditionalFormatting sqref="AQ675">
    <cfRule type="expression" dxfId="687" priority="817">
      <formula>IF(RIGHT(TEXT(AQ675,"0.#"),1)=".",FALSE,TRUE)</formula>
    </cfRule>
    <cfRule type="expression" dxfId="686" priority="818">
      <formula>IF(RIGHT(TEXT(AQ675,"0.#"),1)=".",TRUE,FALSE)</formula>
    </cfRule>
  </conditionalFormatting>
  <conditionalFormatting sqref="AQ676">
    <cfRule type="expression" dxfId="685" priority="815">
      <formula>IF(RIGHT(TEXT(AQ676,"0.#"),1)=".",FALSE,TRUE)</formula>
    </cfRule>
    <cfRule type="expression" dxfId="684" priority="816">
      <formula>IF(RIGHT(TEXT(AQ676,"0.#"),1)=".",TRUE,FALSE)</formula>
    </cfRule>
  </conditionalFormatting>
  <conditionalFormatting sqref="AQ674">
    <cfRule type="expression" dxfId="683" priority="813">
      <formula>IF(RIGHT(TEXT(AQ674,"0.#"),1)=".",FALSE,TRUE)</formula>
    </cfRule>
    <cfRule type="expression" dxfId="682" priority="814">
      <formula>IF(RIGHT(TEXT(AQ674,"0.#"),1)=".",TRUE,FALSE)</formula>
    </cfRule>
  </conditionalFormatting>
  <conditionalFormatting sqref="AE654">
    <cfRule type="expression" dxfId="681" priority="811">
      <formula>IF(RIGHT(TEXT(AE654,"0.#"),1)=".",FALSE,TRUE)</formula>
    </cfRule>
    <cfRule type="expression" dxfId="680" priority="812">
      <formula>IF(RIGHT(TEXT(AE654,"0.#"),1)=".",TRUE,FALSE)</formula>
    </cfRule>
  </conditionalFormatting>
  <conditionalFormatting sqref="AE655">
    <cfRule type="expression" dxfId="679" priority="809">
      <formula>IF(RIGHT(TEXT(AE655,"0.#"),1)=".",FALSE,TRUE)</formula>
    </cfRule>
    <cfRule type="expression" dxfId="678" priority="810">
      <formula>IF(RIGHT(TEXT(AE655,"0.#"),1)=".",TRUE,FALSE)</formula>
    </cfRule>
  </conditionalFormatting>
  <conditionalFormatting sqref="AE656">
    <cfRule type="expression" dxfId="677" priority="807">
      <formula>IF(RIGHT(TEXT(AE656,"0.#"),1)=".",FALSE,TRUE)</formula>
    </cfRule>
    <cfRule type="expression" dxfId="676" priority="808">
      <formula>IF(RIGHT(TEXT(AE656,"0.#"),1)=".",TRUE,FALSE)</formula>
    </cfRule>
  </conditionalFormatting>
  <conditionalFormatting sqref="AU654">
    <cfRule type="expression" dxfId="675" priority="799">
      <formula>IF(RIGHT(TEXT(AU654,"0.#"),1)=".",FALSE,TRUE)</formula>
    </cfRule>
    <cfRule type="expression" dxfId="674" priority="800">
      <formula>IF(RIGHT(TEXT(AU654,"0.#"),1)=".",TRUE,FALSE)</formula>
    </cfRule>
  </conditionalFormatting>
  <conditionalFormatting sqref="AU655">
    <cfRule type="expression" dxfId="673" priority="797">
      <formula>IF(RIGHT(TEXT(AU655,"0.#"),1)=".",FALSE,TRUE)</formula>
    </cfRule>
    <cfRule type="expression" dxfId="672" priority="798">
      <formula>IF(RIGHT(TEXT(AU655,"0.#"),1)=".",TRUE,FALSE)</formula>
    </cfRule>
  </conditionalFormatting>
  <conditionalFormatting sqref="AQ656">
    <cfRule type="expression" dxfId="671" priority="785">
      <formula>IF(RIGHT(TEXT(AQ656,"0.#"),1)=".",FALSE,TRUE)</formula>
    </cfRule>
    <cfRule type="expression" dxfId="670" priority="786">
      <formula>IF(RIGHT(TEXT(AQ656,"0.#"),1)=".",TRUE,FALSE)</formula>
    </cfRule>
  </conditionalFormatting>
  <conditionalFormatting sqref="AQ654">
    <cfRule type="expression" dxfId="669" priority="783">
      <formula>IF(RIGHT(TEXT(AQ654,"0.#"),1)=".",FALSE,TRUE)</formula>
    </cfRule>
    <cfRule type="expression" dxfId="668" priority="784">
      <formula>IF(RIGHT(TEXT(AQ654,"0.#"),1)=".",TRUE,FALSE)</formula>
    </cfRule>
  </conditionalFormatting>
  <conditionalFormatting sqref="AE659">
    <cfRule type="expression" dxfId="667" priority="781">
      <formula>IF(RIGHT(TEXT(AE659,"0.#"),1)=".",FALSE,TRUE)</formula>
    </cfRule>
    <cfRule type="expression" dxfId="666" priority="782">
      <formula>IF(RIGHT(TEXT(AE659,"0.#"),1)=".",TRUE,FALSE)</formula>
    </cfRule>
  </conditionalFormatting>
  <conditionalFormatting sqref="AE660">
    <cfRule type="expression" dxfId="665" priority="779">
      <formula>IF(RIGHT(TEXT(AE660,"0.#"),1)=".",FALSE,TRUE)</formula>
    </cfRule>
    <cfRule type="expression" dxfId="664" priority="780">
      <formula>IF(RIGHT(TEXT(AE660,"0.#"),1)=".",TRUE,FALSE)</formula>
    </cfRule>
  </conditionalFormatting>
  <conditionalFormatting sqref="AE661">
    <cfRule type="expression" dxfId="663" priority="777">
      <formula>IF(RIGHT(TEXT(AE661,"0.#"),1)=".",FALSE,TRUE)</formula>
    </cfRule>
    <cfRule type="expression" dxfId="662" priority="778">
      <formula>IF(RIGHT(TEXT(AE661,"0.#"),1)=".",TRUE,FALSE)</formula>
    </cfRule>
  </conditionalFormatting>
  <conditionalFormatting sqref="AU659">
    <cfRule type="expression" dxfId="661" priority="769">
      <formula>IF(RIGHT(TEXT(AU659,"0.#"),1)=".",FALSE,TRUE)</formula>
    </cfRule>
    <cfRule type="expression" dxfId="660" priority="770">
      <formula>IF(RIGHT(TEXT(AU659,"0.#"),1)=".",TRUE,FALSE)</formula>
    </cfRule>
  </conditionalFormatting>
  <conditionalFormatting sqref="AU660">
    <cfRule type="expression" dxfId="659" priority="767">
      <formula>IF(RIGHT(TEXT(AU660,"0.#"),1)=".",FALSE,TRUE)</formula>
    </cfRule>
    <cfRule type="expression" dxfId="658" priority="768">
      <formula>IF(RIGHT(TEXT(AU660,"0.#"),1)=".",TRUE,FALSE)</formula>
    </cfRule>
  </conditionalFormatting>
  <conditionalFormatting sqref="AU661">
    <cfRule type="expression" dxfId="657" priority="765">
      <formula>IF(RIGHT(TEXT(AU661,"0.#"),1)=".",FALSE,TRUE)</formula>
    </cfRule>
    <cfRule type="expression" dxfId="656" priority="766">
      <formula>IF(RIGHT(TEXT(AU661,"0.#"),1)=".",TRUE,FALSE)</formula>
    </cfRule>
  </conditionalFormatting>
  <conditionalFormatting sqref="AQ660">
    <cfRule type="expression" dxfId="655" priority="757">
      <formula>IF(RIGHT(TEXT(AQ660,"0.#"),1)=".",FALSE,TRUE)</formula>
    </cfRule>
    <cfRule type="expression" dxfId="654" priority="758">
      <formula>IF(RIGHT(TEXT(AQ660,"0.#"),1)=".",TRUE,FALSE)</formula>
    </cfRule>
  </conditionalFormatting>
  <conditionalFormatting sqref="AQ661">
    <cfRule type="expression" dxfId="653" priority="755">
      <formula>IF(RIGHT(TEXT(AQ661,"0.#"),1)=".",FALSE,TRUE)</formula>
    </cfRule>
    <cfRule type="expression" dxfId="652" priority="756">
      <formula>IF(RIGHT(TEXT(AQ661,"0.#"),1)=".",TRUE,FALSE)</formula>
    </cfRule>
  </conditionalFormatting>
  <conditionalFormatting sqref="AQ659">
    <cfRule type="expression" dxfId="651" priority="753">
      <formula>IF(RIGHT(TEXT(AQ659,"0.#"),1)=".",FALSE,TRUE)</formula>
    </cfRule>
    <cfRule type="expression" dxfId="650" priority="754">
      <formula>IF(RIGHT(TEXT(AQ659,"0.#"),1)=".",TRUE,FALSE)</formula>
    </cfRule>
  </conditionalFormatting>
  <conditionalFormatting sqref="AE664">
    <cfRule type="expression" dxfId="649" priority="751">
      <formula>IF(RIGHT(TEXT(AE664,"0.#"),1)=".",FALSE,TRUE)</formula>
    </cfRule>
    <cfRule type="expression" dxfId="648" priority="752">
      <formula>IF(RIGHT(TEXT(AE664,"0.#"),1)=".",TRUE,FALSE)</formula>
    </cfRule>
  </conditionalFormatting>
  <conditionalFormatting sqref="AE665">
    <cfRule type="expression" dxfId="647" priority="749">
      <formula>IF(RIGHT(TEXT(AE665,"0.#"),1)=".",FALSE,TRUE)</formula>
    </cfRule>
    <cfRule type="expression" dxfId="646" priority="750">
      <formula>IF(RIGHT(TEXT(AE665,"0.#"),1)=".",TRUE,FALSE)</formula>
    </cfRule>
  </conditionalFormatting>
  <conditionalFormatting sqref="AE666">
    <cfRule type="expression" dxfId="645" priority="747">
      <formula>IF(RIGHT(TEXT(AE666,"0.#"),1)=".",FALSE,TRUE)</formula>
    </cfRule>
    <cfRule type="expression" dxfId="644" priority="748">
      <formula>IF(RIGHT(TEXT(AE666,"0.#"),1)=".",TRUE,FALSE)</formula>
    </cfRule>
  </conditionalFormatting>
  <conditionalFormatting sqref="AU664">
    <cfRule type="expression" dxfId="643" priority="739">
      <formula>IF(RIGHT(TEXT(AU664,"0.#"),1)=".",FALSE,TRUE)</formula>
    </cfRule>
    <cfRule type="expression" dxfId="642" priority="740">
      <formula>IF(RIGHT(TEXT(AU664,"0.#"),1)=".",TRUE,FALSE)</formula>
    </cfRule>
  </conditionalFormatting>
  <conditionalFormatting sqref="AU665">
    <cfRule type="expression" dxfId="641" priority="737">
      <formula>IF(RIGHT(TEXT(AU665,"0.#"),1)=".",FALSE,TRUE)</formula>
    </cfRule>
    <cfRule type="expression" dxfId="640" priority="738">
      <formula>IF(RIGHT(TEXT(AU665,"0.#"),1)=".",TRUE,FALSE)</formula>
    </cfRule>
  </conditionalFormatting>
  <conditionalFormatting sqref="AU666">
    <cfRule type="expression" dxfId="639" priority="735">
      <formula>IF(RIGHT(TEXT(AU666,"0.#"),1)=".",FALSE,TRUE)</formula>
    </cfRule>
    <cfRule type="expression" dxfId="638" priority="736">
      <formula>IF(RIGHT(TEXT(AU666,"0.#"),1)=".",TRUE,FALSE)</formula>
    </cfRule>
  </conditionalFormatting>
  <conditionalFormatting sqref="AQ665">
    <cfRule type="expression" dxfId="637" priority="727">
      <formula>IF(RIGHT(TEXT(AQ665,"0.#"),1)=".",FALSE,TRUE)</formula>
    </cfRule>
    <cfRule type="expression" dxfId="636" priority="728">
      <formula>IF(RIGHT(TEXT(AQ665,"0.#"),1)=".",TRUE,FALSE)</formula>
    </cfRule>
  </conditionalFormatting>
  <conditionalFormatting sqref="AQ666">
    <cfRule type="expression" dxfId="635" priority="725">
      <formula>IF(RIGHT(TEXT(AQ666,"0.#"),1)=".",FALSE,TRUE)</formula>
    </cfRule>
    <cfRule type="expression" dxfId="634" priority="726">
      <formula>IF(RIGHT(TEXT(AQ666,"0.#"),1)=".",TRUE,FALSE)</formula>
    </cfRule>
  </conditionalFormatting>
  <conditionalFormatting sqref="AQ664">
    <cfRule type="expression" dxfId="633" priority="723">
      <formula>IF(RIGHT(TEXT(AQ664,"0.#"),1)=".",FALSE,TRUE)</formula>
    </cfRule>
    <cfRule type="expression" dxfId="632" priority="724">
      <formula>IF(RIGHT(TEXT(AQ664,"0.#"),1)=".",TRUE,FALSE)</formula>
    </cfRule>
  </conditionalFormatting>
  <conditionalFormatting sqref="AE669">
    <cfRule type="expression" dxfId="631" priority="721">
      <formula>IF(RIGHT(TEXT(AE669,"0.#"),1)=".",FALSE,TRUE)</formula>
    </cfRule>
    <cfRule type="expression" dxfId="630" priority="722">
      <formula>IF(RIGHT(TEXT(AE669,"0.#"),1)=".",TRUE,FALSE)</formula>
    </cfRule>
  </conditionalFormatting>
  <conditionalFormatting sqref="AE670">
    <cfRule type="expression" dxfId="629" priority="719">
      <formula>IF(RIGHT(TEXT(AE670,"0.#"),1)=".",FALSE,TRUE)</formula>
    </cfRule>
    <cfRule type="expression" dxfId="628" priority="720">
      <formula>IF(RIGHT(TEXT(AE670,"0.#"),1)=".",TRUE,FALSE)</formula>
    </cfRule>
  </conditionalFormatting>
  <conditionalFormatting sqref="AE671">
    <cfRule type="expression" dxfId="627" priority="717">
      <formula>IF(RIGHT(TEXT(AE671,"0.#"),1)=".",FALSE,TRUE)</formula>
    </cfRule>
    <cfRule type="expression" dxfId="626" priority="718">
      <formula>IF(RIGHT(TEXT(AE671,"0.#"),1)=".",TRUE,FALSE)</formula>
    </cfRule>
  </conditionalFormatting>
  <conditionalFormatting sqref="AU669">
    <cfRule type="expression" dxfId="625" priority="709">
      <formula>IF(RIGHT(TEXT(AU669,"0.#"),1)=".",FALSE,TRUE)</formula>
    </cfRule>
    <cfRule type="expression" dxfId="624" priority="710">
      <formula>IF(RIGHT(TEXT(AU669,"0.#"),1)=".",TRUE,FALSE)</formula>
    </cfRule>
  </conditionalFormatting>
  <conditionalFormatting sqref="AU670">
    <cfRule type="expression" dxfId="623" priority="707">
      <formula>IF(RIGHT(TEXT(AU670,"0.#"),1)=".",FALSE,TRUE)</formula>
    </cfRule>
    <cfRule type="expression" dxfId="622" priority="708">
      <formula>IF(RIGHT(TEXT(AU670,"0.#"),1)=".",TRUE,FALSE)</formula>
    </cfRule>
  </conditionalFormatting>
  <conditionalFormatting sqref="AU671">
    <cfRule type="expression" dxfId="621" priority="705">
      <formula>IF(RIGHT(TEXT(AU671,"0.#"),1)=".",FALSE,TRUE)</formula>
    </cfRule>
    <cfRule type="expression" dxfId="620" priority="706">
      <formula>IF(RIGHT(TEXT(AU671,"0.#"),1)=".",TRUE,FALSE)</formula>
    </cfRule>
  </conditionalFormatting>
  <conditionalFormatting sqref="AQ670">
    <cfRule type="expression" dxfId="619" priority="697">
      <formula>IF(RIGHT(TEXT(AQ670,"0.#"),1)=".",FALSE,TRUE)</formula>
    </cfRule>
    <cfRule type="expression" dxfId="618" priority="698">
      <formula>IF(RIGHT(TEXT(AQ670,"0.#"),1)=".",TRUE,FALSE)</formula>
    </cfRule>
  </conditionalFormatting>
  <conditionalFormatting sqref="AQ671">
    <cfRule type="expression" dxfId="617" priority="695">
      <formula>IF(RIGHT(TEXT(AQ671,"0.#"),1)=".",FALSE,TRUE)</formula>
    </cfRule>
    <cfRule type="expression" dxfId="616" priority="696">
      <formula>IF(RIGHT(TEXT(AQ671,"0.#"),1)=".",TRUE,FALSE)</formula>
    </cfRule>
  </conditionalFormatting>
  <conditionalFormatting sqref="AQ669">
    <cfRule type="expression" dxfId="615" priority="693">
      <formula>IF(RIGHT(TEXT(AQ669,"0.#"),1)=".",FALSE,TRUE)</formula>
    </cfRule>
    <cfRule type="expression" dxfId="614" priority="694">
      <formula>IF(RIGHT(TEXT(AQ669,"0.#"),1)=".",TRUE,FALSE)</formula>
    </cfRule>
  </conditionalFormatting>
  <conditionalFormatting sqref="AE679">
    <cfRule type="expression" dxfId="613" priority="691">
      <formula>IF(RIGHT(TEXT(AE679,"0.#"),1)=".",FALSE,TRUE)</formula>
    </cfRule>
    <cfRule type="expression" dxfId="612" priority="692">
      <formula>IF(RIGHT(TEXT(AE679,"0.#"),1)=".",TRUE,FALSE)</formula>
    </cfRule>
  </conditionalFormatting>
  <conditionalFormatting sqref="AE680">
    <cfRule type="expression" dxfId="611" priority="689">
      <formula>IF(RIGHT(TEXT(AE680,"0.#"),1)=".",FALSE,TRUE)</formula>
    </cfRule>
    <cfRule type="expression" dxfId="610" priority="690">
      <formula>IF(RIGHT(TEXT(AE680,"0.#"),1)=".",TRUE,FALSE)</formula>
    </cfRule>
  </conditionalFormatting>
  <conditionalFormatting sqref="AE681">
    <cfRule type="expression" dxfId="609" priority="687">
      <formula>IF(RIGHT(TEXT(AE681,"0.#"),1)=".",FALSE,TRUE)</formula>
    </cfRule>
    <cfRule type="expression" dxfId="608" priority="688">
      <formula>IF(RIGHT(TEXT(AE681,"0.#"),1)=".",TRUE,FALSE)</formula>
    </cfRule>
  </conditionalFormatting>
  <conditionalFormatting sqref="AU679">
    <cfRule type="expression" dxfId="607" priority="679">
      <formula>IF(RIGHT(TEXT(AU679,"0.#"),1)=".",FALSE,TRUE)</formula>
    </cfRule>
    <cfRule type="expression" dxfId="606" priority="680">
      <formula>IF(RIGHT(TEXT(AU679,"0.#"),1)=".",TRUE,FALSE)</formula>
    </cfRule>
  </conditionalFormatting>
  <conditionalFormatting sqref="AU680">
    <cfRule type="expression" dxfId="605" priority="677">
      <formula>IF(RIGHT(TEXT(AU680,"0.#"),1)=".",FALSE,TRUE)</formula>
    </cfRule>
    <cfRule type="expression" dxfId="604" priority="678">
      <formula>IF(RIGHT(TEXT(AU680,"0.#"),1)=".",TRUE,FALSE)</formula>
    </cfRule>
  </conditionalFormatting>
  <conditionalFormatting sqref="AU681">
    <cfRule type="expression" dxfId="603" priority="675">
      <formula>IF(RIGHT(TEXT(AU681,"0.#"),1)=".",FALSE,TRUE)</formula>
    </cfRule>
    <cfRule type="expression" dxfId="602" priority="676">
      <formula>IF(RIGHT(TEXT(AU681,"0.#"),1)=".",TRUE,FALSE)</formula>
    </cfRule>
  </conditionalFormatting>
  <conditionalFormatting sqref="AQ680">
    <cfRule type="expression" dxfId="601" priority="667">
      <formula>IF(RIGHT(TEXT(AQ680,"0.#"),1)=".",FALSE,TRUE)</formula>
    </cfRule>
    <cfRule type="expression" dxfId="600" priority="668">
      <formula>IF(RIGHT(TEXT(AQ680,"0.#"),1)=".",TRUE,FALSE)</formula>
    </cfRule>
  </conditionalFormatting>
  <conditionalFormatting sqref="AQ681">
    <cfRule type="expression" dxfId="599" priority="665">
      <formula>IF(RIGHT(TEXT(AQ681,"0.#"),1)=".",FALSE,TRUE)</formula>
    </cfRule>
    <cfRule type="expression" dxfId="598" priority="666">
      <formula>IF(RIGHT(TEXT(AQ681,"0.#"),1)=".",TRUE,FALSE)</formula>
    </cfRule>
  </conditionalFormatting>
  <conditionalFormatting sqref="AQ679">
    <cfRule type="expression" dxfId="597" priority="663">
      <formula>IF(RIGHT(TEXT(AQ679,"0.#"),1)=".",FALSE,TRUE)</formula>
    </cfRule>
    <cfRule type="expression" dxfId="596" priority="664">
      <formula>IF(RIGHT(TEXT(AQ679,"0.#"),1)=".",TRUE,FALSE)</formula>
    </cfRule>
  </conditionalFormatting>
  <conditionalFormatting sqref="AE684">
    <cfRule type="expression" dxfId="595" priority="661">
      <formula>IF(RIGHT(TEXT(AE684,"0.#"),1)=".",FALSE,TRUE)</formula>
    </cfRule>
    <cfRule type="expression" dxfId="594" priority="662">
      <formula>IF(RIGHT(TEXT(AE684,"0.#"),1)=".",TRUE,FALSE)</formula>
    </cfRule>
  </conditionalFormatting>
  <conditionalFormatting sqref="AE685">
    <cfRule type="expression" dxfId="593" priority="659">
      <formula>IF(RIGHT(TEXT(AE685,"0.#"),1)=".",FALSE,TRUE)</formula>
    </cfRule>
    <cfRule type="expression" dxfId="592" priority="660">
      <formula>IF(RIGHT(TEXT(AE685,"0.#"),1)=".",TRUE,FALSE)</formula>
    </cfRule>
  </conditionalFormatting>
  <conditionalFormatting sqref="AE686">
    <cfRule type="expression" dxfId="591" priority="657">
      <formula>IF(RIGHT(TEXT(AE686,"0.#"),1)=".",FALSE,TRUE)</formula>
    </cfRule>
    <cfRule type="expression" dxfId="590" priority="658">
      <formula>IF(RIGHT(TEXT(AE686,"0.#"),1)=".",TRUE,FALSE)</formula>
    </cfRule>
  </conditionalFormatting>
  <conditionalFormatting sqref="AU684">
    <cfRule type="expression" dxfId="589" priority="649">
      <formula>IF(RIGHT(TEXT(AU684,"0.#"),1)=".",FALSE,TRUE)</formula>
    </cfRule>
    <cfRule type="expression" dxfId="588" priority="650">
      <formula>IF(RIGHT(TEXT(AU684,"0.#"),1)=".",TRUE,FALSE)</formula>
    </cfRule>
  </conditionalFormatting>
  <conditionalFormatting sqref="AU685">
    <cfRule type="expression" dxfId="587" priority="647">
      <formula>IF(RIGHT(TEXT(AU685,"0.#"),1)=".",FALSE,TRUE)</formula>
    </cfRule>
    <cfRule type="expression" dxfId="586" priority="648">
      <formula>IF(RIGHT(TEXT(AU685,"0.#"),1)=".",TRUE,FALSE)</formula>
    </cfRule>
  </conditionalFormatting>
  <conditionalFormatting sqref="AU686">
    <cfRule type="expression" dxfId="585" priority="645">
      <formula>IF(RIGHT(TEXT(AU686,"0.#"),1)=".",FALSE,TRUE)</formula>
    </cfRule>
    <cfRule type="expression" dxfId="584" priority="646">
      <formula>IF(RIGHT(TEXT(AU686,"0.#"),1)=".",TRUE,FALSE)</formula>
    </cfRule>
  </conditionalFormatting>
  <conditionalFormatting sqref="AQ685">
    <cfRule type="expression" dxfId="583" priority="637">
      <formula>IF(RIGHT(TEXT(AQ685,"0.#"),1)=".",FALSE,TRUE)</formula>
    </cfRule>
    <cfRule type="expression" dxfId="582" priority="638">
      <formula>IF(RIGHT(TEXT(AQ685,"0.#"),1)=".",TRUE,FALSE)</formula>
    </cfRule>
  </conditionalFormatting>
  <conditionalFormatting sqref="AQ686">
    <cfRule type="expression" dxfId="581" priority="635">
      <formula>IF(RIGHT(TEXT(AQ686,"0.#"),1)=".",FALSE,TRUE)</formula>
    </cfRule>
    <cfRule type="expression" dxfId="580" priority="636">
      <formula>IF(RIGHT(TEXT(AQ686,"0.#"),1)=".",TRUE,FALSE)</formula>
    </cfRule>
  </conditionalFormatting>
  <conditionalFormatting sqref="AQ684">
    <cfRule type="expression" dxfId="579" priority="633">
      <formula>IF(RIGHT(TEXT(AQ684,"0.#"),1)=".",FALSE,TRUE)</formula>
    </cfRule>
    <cfRule type="expression" dxfId="578" priority="634">
      <formula>IF(RIGHT(TEXT(AQ684,"0.#"),1)=".",TRUE,FALSE)</formula>
    </cfRule>
  </conditionalFormatting>
  <conditionalFormatting sqref="AE689">
    <cfRule type="expression" dxfId="577" priority="631">
      <formula>IF(RIGHT(TEXT(AE689,"0.#"),1)=".",FALSE,TRUE)</formula>
    </cfRule>
    <cfRule type="expression" dxfId="576" priority="632">
      <formula>IF(RIGHT(TEXT(AE689,"0.#"),1)=".",TRUE,FALSE)</formula>
    </cfRule>
  </conditionalFormatting>
  <conditionalFormatting sqref="AE690">
    <cfRule type="expression" dxfId="575" priority="629">
      <formula>IF(RIGHT(TEXT(AE690,"0.#"),1)=".",FALSE,TRUE)</formula>
    </cfRule>
    <cfRule type="expression" dxfId="574" priority="630">
      <formula>IF(RIGHT(TEXT(AE690,"0.#"),1)=".",TRUE,FALSE)</formula>
    </cfRule>
  </conditionalFormatting>
  <conditionalFormatting sqref="AE691">
    <cfRule type="expression" dxfId="573" priority="627">
      <formula>IF(RIGHT(TEXT(AE691,"0.#"),1)=".",FALSE,TRUE)</formula>
    </cfRule>
    <cfRule type="expression" dxfId="572" priority="628">
      <formula>IF(RIGHT(TEXT(AE691,"0.#"),1)=".",TRUE,FALSE)</formula>
    </cfRule>
  </conditionalFormatting>
  <conditionalFormatting sqref="AU689">
    <cfRule type="expression" dxfId="571" priority="619">
      <formula>IF(RIGHT(TEXT(AU689,"0.#"),1)=".",FALSE,TRUE)</formula>
    </cfRule>
    <cfRule type="expression" dxfId="570" priority="620">
      <formula>IF(RIGHT(TEXT(AU689,"0.#"),1)=".",TRUE,FALSE)</formula>
    </cfRule>
  </conditionalFormatting>
  <conditionalFormatting sqref="AU690">
    <cfRule type="expression" dxfId="569" priority="617">
      <formula>IF(RIGHT(TEXT(AU690,"0.#"),1)=".",FALSE,TRUE)</formula>
    </cfRule>
    <cfRule type="expression" dxfId="568" priority="618">
      <formula>IF(RIGHT(TEXT(AU690,"0.#"),1)=".",TRUE,FALSE)</formula>
    </cfRule>
  </conditionalFormatting>
  <conditionalFormatting sqref="AU691">
    <cfRule type="expression" dxfId="567" priority="615">
      <formula>IF(RIGHT(TEXT(AU691,"0.#"),1)=".",FALSE,TRUE)</formula>
    </cfRule>
    <cfRule type="expression" dxfId="566" priority="616">
      <formula>IF(RIGHT(TEXT(AU691,"0.#"),1)=".",TRUE,FALSE)</formula>
    </cfRule>
  </conditionalFormatting>
  <conditionalFormatting sqref="AQ690">
    <cfRule type="expression" dxfId="565" priority="607">
      <formula>IF(RIGHT(TEXT(AQ690,"0.#"),1)=".",FALSE,TRUE)</formula>
    </cfRule>
    <cfRule type="expression" dxfId="564" priority="608">
      <formula>IF(RIGHT(TEXT(AQ690,"0.#"),1)=".",TRUE,FALSE)</formula>
    </cfRule>
  </conditionalFormatting>
  <conditionalFormatting sqref="AQ691">
    <cfRule type="expression" dxfId="563" priority="605">
      <formula>IF(RIGHT(TEXT(AQ691,"0.#"),1)=".",FALSE,TRUE)</formula>
    </cfRule>
    <cfRule type="expression" dxfId="562" priority="606">
      <formula>IF(RIGHT(TEXT(AQ691,"0.#"),1)=".",TRUE,FALSE)</formula>
    </cfRule>
  </conditionalFormatting>
  <conditionalFormatting sqref="AQ689">
    <cfRule type="expression" dxfId="561" priority="603">
      <formula>IF(RIGHT(TEXT(AQ689,"0.#"),1)=".",FALSE,TRUE)</formula>
    </cfRule>
    <cfRule type="expression" dxfId="560" priority="604">
      <formula>IF(RIGHT(TEXT(AQ689,"0.#"),1)=".",TRUE,FALSE)</formula>
    </cfRule>
  </conditionalFormatting>
  <conditionalFormatting sqref="AE694">
    <cfRule type="expression" dxfId="559" priority="601">
      <formula>IF(RIGHT(TEXT(AE694,"0.#"),1)=".",FALSE,TRUE)</formula>
    </cfRule>
    <cfRule type="expression" dxfId="558" priority="602">
      <formula>IF(RIGHT(TEXT(AE694,"0.#"),1)=".",TRUE,FALSE)</formula>
    </cfRule>
  </conditionalFormatting>
  <conditionalFormatting sqref="AM696">
    <cfRule type="expression" dxfId="557" priority="591">
      <formula>IF(RIGHT(TEXT(AM696,"0.#"),1)=".",FALSE,TRUE)</formula>
    </cfRule>
    <cfRule type="expression" dxfId="556" priority="592">
      <formula>IF(RIGHT(TEXT(AM696,"0.#"),1)=".",TRUE,FALSE)</formula>
    </cfRule>
  </conditionalFormatting>
  <conditionalFormatting sqref="AE695">
    <cfRule type="expression" dxfId="555" priority="599">
      <formula>IF(RIGHT(TEXT(AE695,"0.#"),1)=".",FALSE,TRUE)</formula>
    </cfRule>
    <cfRule type="expression" dxfId="554" priority="600">
      <formula>IF(RIGHT(TEXT(AE695,"0.#"),1)=".",TRUE,FALSE)</formula>
    </cfRule>
  </conditionalFormatting>
  <conditionalFormatting sqref="AE696">
    <cfRule type="expression" dxfId="553" priority="597">
      <formula>IF(RIGHT(TEXT(AE696,"0.#"),1)=".",FALSE,TRUE)</formula>
    </cfRule>
    <cfRule type="expression" dxfId="552" priority="598">
      <formula>IF(RIGHT(TEXT(AE696,"0.#"),1)=".",TRUE,FALSE)</formula>
    </cfRule>
  </conditionalFormatting>
  <conditionalFormatting sqref="AM694">
    <cfRule type="expression" dxfId="551" priority="595">
      <formula>IF(RIGHT(TEXT(AM694,"0.#"),1)=".",FALSE,TRUE)</formula>
    </cfRule>
    <cfRule type="expression" dxfId="550" priority="596">
      <formula>IF(RIGHT(TEXT(AM694,"0.#"),1)=".",TRUE,FALSE)</formula>
    </cfRule>
  </conditionalFormatting>
  <conditionalFormatting sqref="AM695">
    <cfRule type="expression" dxfId="549" priority="593">
      <formula>IF(RIGHT(TEXT(AM695,"0.#"),1)=".",FALSE,TRUE)</formula>
    </cfRule>
    <cfRule type="expression" dxfId="548" priority="594">
      <formula>IF(RIGHT(TEXT(AM695,"0.#"),1)=".",TRUE,FALSE)</formula>
    </cfRule>
  </conditionalFormatting>
  <conditionalFormatting sqref="AU694">
    <cfRule type="expression" dxfId="547" priority="589">
      <formula>IF(RIGHT(TEXT(AU694,"0.#"),1)=".",FALSE,TRUE)</formula>
    </cfRule>
    <cfRule type="expression" dxfId="546" priority="590">
      <formula>IF(RIGHT(TEXT(AU694,"0.#"),1)=".",TRUE,FALSE)</formula>
    </cfRule>
  </conditionalFormatting>
  <conditionalFormatting sqref="AU695">
    <cfRule type="expression" dxfId="545" priority="587">
      <formula>IF(RIGHT(TEXT(AU695,"0.#"),1)=".",FALSE,TRUE)</formula>
    </cfRule>
    <cfRule type="expression" dxfId="544" priority="588">
      <formula>IF(RIGHT(TEXT(AU695,"0.#"),1)=".",TRUE,FALSE)</formula>
    </cfRule>
  </conditionalFormatting>
  <conditionalFormatting sqref="AU696">
    <cfRule type="expression" dxfId="543" priority="585">
      <formula>IF(RIGHT(TEXT(AU696,"0.#"),1)=".",FALSE,TRUE)</formula>
    </cfRule>
    <cfRule type="expression" dxfId="542" priority="586">
      <formula>IF(RIGHT(TEXT(AU696,"0.#"),1)=".",TRUE,FALSE)</formula>
    </cfRule>
  </conditionalFormatting>
  <conditionalFormatting sqref="AI694">
    <cfRule type="expression" dxfId="541" priority="583">
      <formula>IF(RIGHT(TEXT(AI694,"0.#"),1)=".",FALSE,TRUE)</formula>
    </cfRule>
    <cfRule type="expression" dxfId="540" priority="584">
      <formula>IF(RIGHT(TEXT(AI694,"0.#"),1)=".",TRUE,FALSE)</formula>
    </cfRule>
  </conditionalFormatting>
  <conditionalFormatting sqref="AI695">
    <cfRule type="expression" dxfId="539" priority="581">
      <formula>IF(RIGHT(TEXT(AI695,"0.#"),1)=".",FALSE,TRUE)</formula>
    </cfRule>
    <cfRule type="expression" dxfId="538" priority="582">
      <formula>IF(RIGHT(TEXT(AI695,"0.#"),1)=".",TRUE,FALSE)</formula>
    </cfRule>
  </conditionalFormatting>
  <conditionalFormatting sqref="AQ695">
    <cfRule type="expression" dxfId="537" priority="577">
      <formula>IF(RIGHT(TEXT(AQ695,"0.#"),1)=".",FALSE,TRUE)</formula>
    </cfRule>
    <cfRule type="expression" dxfId="536" priority="578">
      <formula>IF(RIGHT(TEXT(AQ695,"0.#"),1)=".",TRUE,FALSE)</formula>
    </cfRule>
  </conditionalFormatting>
  <conditionalFormatting sqref="AQ696">
    <cfRule type="expression" dxfId="535" priority="575">
      <formula>IF(RIGHT(TEXT(AQ696,"0.#"),1)=".",FALSE,TRUE)</formula>
    </cfRule>
    <cfRule type="expression" dxfId="534" priority="576">
      <formula>IF(RIGHT(TEXT(AQ696,"0.#"),1)=".",TRUE,FALSE)</formula>
    </cfRule>
  </conditionalFormatting>
  <conditionalFormatting sqref="AU101">
    <cfRule type="expression" dxfId="533" priority="571">
      <formula>IF(RIGHT(TEXT(AU101,"0.#"),1)=".",FALSE,TRUE)</formula>
    </cfRule>
    <cfRule type="expression" dxfId="532" priority="572">
      <formula>IF(RIGHT(TEXT(AU101,"0.#"),1)=".",TRUE,FALSE)</formula>
    </cfRule>
  </conditionalFormatting>
  <conditionalFormatting sqref="AU102">
    <cfRule type="expression" dxfId="531" priority="569">
      <formula>IF(RIGHT(TEXT(AU102,"0.#"),1)=".",FALSE,TRUE)</formula>
    </cfRule>
    <cfRule type="expression" dxfId="530" priority="570">
      <formula>IF(RIGHT(TEXT(AU102,"0.#"),1)=".",TRUE,FALSE)</formula>
    </cfRule>
  </conditionalFormatting>
  <conditionalFormatting sqref="AU104">
    <cfRule type="expression" dxfId="529" priority="565">
      <formula>IF(RIGHT(TEXT(AU104,"0.#"),1)=".",FALSE,TRUE)</formula>
    </cfRule>
    <cfRule type="expression" dxfId="528" priority="566">
      <formula>IF(RIGHT(TEXT(AU104,"0.#"),1)=".",TRUE,FALSE)</formula>
    </cfRule>
  </conditionalFormatting>
  <conditionalFormatting sqref="AU105">
    <cfRule type="expression" dxfId="527" priority="563">
      <formula>IF(RIGHT(TEXT(AU105,"0.#"),1)=".",FALSE,TRUE)</formula>
    </cfRule>
    <cfRule type="expression" dxfId="526" priority="564">
      <formula>IF(RIGHT(TEXT(AU105,"0.#"),1)=".",TRUE,FALSE)</formula>
    </cfRule>
  </conditionalFormatting>
  <conditionalFormatting sqref="AU107">
    <cfRule type="expression" dxfId="525" priority="559">
      <formula>IF(RIGHT(TEXT(AU107,"0.#"),1)=".",FALSE,TRUE)</formula>
    </cfRule>
    <cfRule type="expression" dxfId="524" priority="560">
      <formula>IF(RIGHT(TEXT(AU107,"0.#"),1)=".",TRUE,FALSE)</formula>
    </cfRule>
  </conditionalFormatting>
  <conditionalFormatting sqref="AU108">
    <cfRule type="expression" dxfId="523" priority="557">
      <formula>IF(RIGHT(TEXT(AU108,"0.#"),1)=".",FALSE,TRUE)</formula>
    </cfRule>
    <cfRule type="expression" dxfId="522" priority="558">
      <formula>IF(RIGHT(TEXT(AU108,"0.#"),1)=".",TRUE,FALSE)</formula>
    </cfRule>
  </conditionalFormatting>
  <conditionalFormatting sqref="AU110">
    <cfRule type="expression" dxfId="521" priority="555">
      <formula>IF(RIGHT(TEXT(AU110,"0.#"),1)=".",FALSE,TRUE)</formula>
    </cfRule>
    <cfRule type="expression" dxfId="520" priority="556">
      <formula>IF(RIGHT(TEXT(AU110,"0.#"),1)=".",TRUE,FALSE)</formula>
    </cfRule>
  </conditionalFormatting>
  <conditionalFormatting sqref="AU111">
    <cfRule type="expression" dxfId="519" priority="553">
      <formula>IF(RIGHT(TEXT(AU111,"0.#"),1)=".",FALSE,TRUE)</formula>
    </cfRule>
    <cfRule type="expression" dxfId="518" priority="554">
      <formula>IF(RIGHT(TEXT(AU111,"0.#"),1)=".",TRUE,FALSE)</formula>
    </cfRule>
  </conditionalFormatting>
  <conditionalFormatting sqref="AU113">
    <cfRule type="expression" dxfId="517" priority="551">
      <formula>IF(RIGHT(TEXT(AU113,"0.#"),1)=".",FALSE,TRUE)</formula>
    </cfRule>
    <cfRule type="expression" dxfId="516" priority="552">
      <formula>IF(RIGHT(TEXT(AU113,"0.#"),1)=".",TRUE,FALSE)</formula>
    </cfRule>
  </conditionalFormatting>
  <conditionalFormatting sqref="AU114">
    <cfRule type="expression" dxfId="515" priority="549">
      <formula>IF(RIGHT(TEXT(AU114,"0.#"),1)=".",FALSE,TRUE)</formula>
    </cfRule>
    <cfRule type="expression" dxfId="514" priority="550">
      <formula>IF(RIGHT(TEXT(AU114,"0.#"),1)=".",TRUE,FALSE)</formula>
    </cfRule>
  </conditionalFormatting>
  <conditionalFormatting sqref="AM489">
    <cfRule type="expression" dxfId="513" priority="543">
      <formula>IF(RIGHT(TEXT(AM489,"0.#"),1)=".",FALSE,TRUE)</formula>
    </cfRule>
    <cfRule type="expression" dxfId="512" priority="544">
      <formula>IF(RIGHT(TEXT(AM489,"0.#"),1)=".",TRUE,FALSE)</formula>
    </cfRule>
  </conditionalFormatting>
  <conditionalFormatting sqref="AM487">
    <cfRule type="expression" dxfId="511" priority="547">
      <formula>IF(RIGHT(TEXT(AM487,"0.#"),1)=".",FALSE,TRUE)</formula>
    </cfRule>
    <cfRule type="expression" dxfId="510" priority="548">
      <formula>IF(RIGHT(TEXT(AM487,"0.#"),1)=".",TRUE,FALSE)</formula>
    </cfRule>
  </conditionalFormatting>
  <conditionalFormatting sqref="AM488">
    <cfRule type="expression" dxfId="509" priority="545">
      <formula>IF(RIGHT(TEXT(AM488,"0.#"),1)=".",FALSE,TRUE)</formula>
    </cfRule>
    <cfRule type="expression" dxfId="508" priority="546">
      <formula>IF(RIGHT(TEXT(AM488,"0.#"),1)=".",TRUE,FALSE)</formula>
    </cfRule>
  </conditionalFormatting>
  <conditionalFormatting sqref="AI489">
    <cfRule type="expression" dxfId="507" priority="537">
      <formula>IF(RIGHT(TEXT(AI489,"0.#"),1)=".",FALSE,TRUE)</formula>
    </cfRule>
    <cfRule type="expression" dxfId="506" priority="538">
      <formula>IF(RIGHT(TEXT(AI489,"0.#"),1)=".",TRUE,FALSE)</formula>
    </cfRule>
  </conditionalFormatting>
  <conditionalFormatting sqref="AI487">
    <cfRule type="expression" dxfId="505" priority="541">
      <formula>IF(RIGHT(TEXT(AI487,"0.#"),1)=".",FALSE,TRUE)</formula>
    </cfRule>
    <cfRule type="expression" dxfId="504" priority="542">
      <formula>IF(RIGHT(TEXT(AI487,"0.#"),1)=".",TRUE,FALSE)</formula>
    </cfRule>
  </conditionalFormatting>
  <conditionalFormatting sqref="AI488">
    <cfRule type="expression" dxfId="503" priority="539">
      <formula>IF(RIGHT(TEXT(AI488,"0.#"),1)=".",FALSE,TRUE)</formula>
    </cfRule>
    <cfRule type="expression" dxfId="502" priority="540">
      <formula>IF(RIGHT(TEXT(AI488,"0.#"),1)=".",TRUE,FALSE)</formula>
    </cfRule>
  </conditionalFormatting>
  <conditionalFormatting sqref="AM514">
    <cfRule type="expression" dxfId="501" priority="531">
      <formula>IF(RIGHT(TEXT(AM514,"0.#"),1)=".",FALSE,TRUE)</formula>
    </cfRule>
    <cfRule type="expression" dxfId="500" priority="532">
      <formula>IF(RIGHT(TEXT(AM514,"0.#"),1)=".",TRUE,FALSE)</formula>
    </cfRule>
  </conditionalFormatting>
  <conditionalFormatting sqref="AM512">
    <cfRule type="expression" dxfId="499" priority="535">
      <formula>IF(RIGHT(TEXT(AM512,"0.#"),1)=".",FALSE,TRUE)</formula>
    </cfRule>
    <cfRule type="expression" dxfId="498" priority="536">
      <formula>IF(RIGHT(TEXT(AM512,"0.#"),1)=".",TRUE,FALSE)</formula>
    </cfRule>
  </conditionalFormatting>
  <conditionalFormatting sqref="AM513">
    <cfRule type="expression" dxfId="497" priority="533">
      <formula>IF(RIGHT(TEXT(AM513,"0.#"),1)=".",FALSE,TRUE)</formula>
    </cfRule>
    <cfRule type="expression" dxfId="496" priority="534">
      <formula>IF(RIGHT(TEXT(AM513,"0.#"),1)=".",TRUE,FALSE)</formula>
    </cfRule>
  </conditionalFormatting>
  <conditionalFormatting sqref="AI514">
    <cfRule type="expression" dxfId="495" priority="525">
      <formula>IF(RIGHT(TEXT(AI514,"0.#"),1)=".",FALSE,TRUE)</formula>
    </cfRule>
    <cfRule type="expression" dxfId="494" priority="526">
      <formula>IF(RIGHT(TEXT(AI514,"0.#"),1)=".",TRUE,FALSE)</formula>
    </cfRule>
  </conditionalFormatting>
  <conditionalFormatting sqref="AI512">
    <cfRule type="expression" dxfId="493" priority="529">
      <formula>IF(RIGHT(TEXT(AI512,"0.#"),1)=".",FALSE,TRUE)</formula>
    </cfRule>
    <cfRule type="expression" dxfId="492" priority="530">
      <formula>IF(RIGHT(TEXT(AI512,"0.#"),1)=".",TRUE,FALSE)</formula>
    </cfRule>
  </conditionalFormatting>
  <conditionalFormatting sqref="AI513">
    <cfRule type="expression" dxfId="491" priority="527">
      <formula>IF(RIGHT(TEXT(AI513,"0.#"),1)=".",FALSE,TRUE)</formula>
    </cfRule>
    <cfRule type="expression" dxfId="490" priority="528">
      <formula>IF(RIGHT(TEXT(AI513,"0.#"),1)=".",TRUE,FALSE)</formula>
    </cfRule>
  </conditionalFormatting>
  <conditionalFormatting sqref="AM519">
    <cfRule type="expression" dxfId="489" priority="471">
      <formula>IF(RIGHT(TEXT(AM519,"0.#"),1)=".",FALSE,TRUE)</formula>
    </cfRule>
    <cfRule type="expression" dxfId="488" priority="472">
      <formula>IF(RIGHT(TEXT(AM519,"0.#"),1)=".",TRUE,FALSE)</formula>
    </cfRule>
  </conditionalFormatting>
  <conditionalFormatting sqref="AM517">
    <cfRule type="expression" dxfId="487" priority="475">
      <formula>IF(RIGHT(TEXT(AM517,"0.#"),1)=".",FALSE,TRUE)</formula>
    </cfRule>
    <cfRule type="expression" dxfId="486" priority="476">
      <formula>IF(RIGHT(TEXT(AM517,"0.#"),1)=".",TRUE,FALSE)</formula>
    </cfRule>
  </conditionalFormatting>
  <conditionalFormatting sqref="AM518">
    <cfRule type="expression" dxfId="485" priority="473">
      <formula>IF(RIGHT(TEXT(AM518,"0.#"),1)=".",FALSE,TRUE)</formula>
    </cfRule>
    <cfRule type="expression" dxfId="484" priority="474">
      <formula>IF(RIGHT(TEXT(AM518,"0.#"),1)=".",TRUE,FALSE)</formula>
    </cfRule>
  </conditionalFormatting>
  <conditionalFormatting sqref="AI519">
    <cfRule type="expression" dxfId="483" priority="465">
      <formula>IF(RIGHT(TEXT(AI519,"0.#"),1)=".",FALSE,TRUE)</formula>
    </cfRule>
    <cfRule type="expression" dxfId="482" priority="466">
      <formula>IF(RIGHT(TEXT(AI519,"0.#"),1)=".",TRUE,FALSE)</formula>
    </cfRule>
  </conditionalFormatting>
  <conditionalFormatting sqref="AI517">
    <cfRule type="expression" dxfId="481" priority="469">
      <formula>IF(RIGHT(TEXT(AI517,"0.#"),1)=".",FALSE,TRUE)</formula>
    </cfRule>
    <cfRule type="expression" dxfId="480" priority="470">
      <formula>IF(RIGHT(TEXT(AI517,"0.#"),1)=".",TRUE,FALSE)</formula>
    </cfRule>
  </conditionalFormatting>
  <conditionalFormatting sqref="AI518">
    <cfRule type="expression" dxfId="479" priority="467">
      <formula>IF(RIGHT(TEXT(AI518,"0.#"),1)=".",FALSE,TRUE)</formula>
    </cfRule>
    <cfRule type="expression" dxfId="478" priority="468">
      <formula>IF(RIGHT(TEXT(AI518,"0.#"),1)=".",TRUE,FALSE)</formula>
    </cfRule>
  </conditionalFormatting>
  <conditionalFormatting sqref="AM524">
    <cfRule type="expression" dxfId="477" priority="459">
      <formula>IF(RIGHT(TEXT(AM524,"0.#"),1)=".",FALSE,TRUE)</formula>
    </cfRule>
    <cfRule type="expression" dxfId="476" priority="460">
      <formula>IF(RIGHT(TEXT(AM524,"0.#"),1)=".",TRUE,FALSE)</formula>
    </cfRule>
  </conditionalFormatting>
  <conditionalFormatting sqref="AM522">
    <cfRule type="expression" dxfId="475" priority="463">
      <formula>IF(RIGHT(TEXT(AM522,"0.#"),1)=".",FALSE,TRUE)</formula>
    </cfRule>
    <cfRule type="expression" dxfId="474" priority="464">
      <formula>IF(RIGHT(TEXT(AM522,"0.#"),1)=".",TRUE,FALSE)</formula>
    </cfRule>
  </conditionalFormatting>
  <conditionalFormatting sqref="AM523">
    <cfRule type="expression" dxfId="473" priority="461">
      <formula>IF(RIGHT(TEXT(AM523,"0.#"),1)=".",FALSE,TRUE)</formula>
    </cfRule>
    <cfRule type="expression" dxfId="472" priority="462">
      <formula>IF(RIGHT(TEXT(AM523,"0.#"),1)=".",TRUE,FALSE)</formula>
    </cfRule>
  </conditionalFormatting>
  <conditionalFormatting sqref="AI524">
    <cfRule type="expression" dxfId="471" priority="453">
      <formula>IF(RIGHT(TEXT(AI524,"0.#"),1)=".",FALSE,TRUE)</formula>
    </cfRule>
    <cfRule type="expression" dxfId="470" priority="454">
      <formula>IF(RIGHT(TEXT(AI524,"0.#"),1)=".",TRUE,FALSE)</formula>
    </cfRule>
  </conditionalFormatting>
  <conditionalFormatting sqref="AI522">
    <cfRule type="expression" dxfId="469" priority="457">
      <formula>IF(RIGHT(TEXT(AI522,"0.#"),1)=".",FALSE,TRUE)</formula>
    </cfRule>
    <cfRule type="expression" dxfId="468" priority="458">
      <formula>IF(RIGHT(TEXT(AI522,"0.#"),1)=".",TRUE,FALSE)</formula>
    </cfRule>
  </conditionalFormatting>
  <conditionalFormatting sqref="AI523">
    <cfRule type="expression" dxfId="467" priority="455">
      <formula>IF(RIGHT(TEXT(AI523,"0.#"),1)=".",FALSE,TRUE)</formula>
    </cfRule>
    <cfRule type="expression" dxfId="466" priority="456">
      <formula>IF(RIGHT(TEXT(AI523,"0.#"),1)=".",TRUE,FALSE)</formula>
    </cfRule>
  </conditionalFormatting>
  <conditionalFormatting sqref="AM529">
    <cfRule type="expression" dxfId="465" priority="447">
      <formula>IF(RIGHT(TEXT(AM529,"0.#"),1)=".",FALSE,TRUE)</formula>
    </cfRule>
    <cfRule type="expression" dxfId="464" priority="448">
      <formula>IF(RIGHT(TEXT(AM529,"0.#"),1)=".",TRUE,FALSE)</formula>
    </cfRule>
  </conditionalFormatting>
  <conditionalFormatting sqref="AM527">
    <cfRule type="expression" dxfId="463" priority="451">
      <formula>IF(RIGHT(TEXT(AM527,"0.#"),1)=".",FALSE,TRUE)</formula>
    </cfRule>
    <cfRule type="expression" dxfId="462" priority="452">
      <formula>IF(RIGHT(TEXT(AM527,"0.#"),1)=".",TRUE,FALSE)</formula>
    </cfRule>
  </conditionalFormatting>
  <conditionalFormatting sqref="AM528">
    <cfRule type="expression" dxfId="461" priority="449">
      <formula>IF(RIGHT(TEXT(AM528,"0.#"),1)=".",FALSE,TRUE)</formula>
    </cfRule>
    <cfRule type="expression" dxfId="460" priority="450">
      <formula>IF(RIGHT(TEXT(AM528,"0.#"),1)=".",TRUE,FALSE)</formula>
    </cfRule>
  </conditionalFormatting>
  <conditionalFormatting sqref="AI529">
    <cfRule type="expression" dxfId="459" priority="441">
      <formula>IF(RIGHT(TEXT(AI529,"0.#"),1)=".",FALSE,TRUE)</formula>
    </cfRule>
    <cfRule type="expression" dxfId="458" priority="442">
      <formula>IF(RIGHT(TEXT(AI529,"0.#"),1)=".",TRUE,FALSE)</formula>
    </cfRule>
  </conditionalFormatting>
  <conditionalFormatting sqref="AI527">
    <cfRule type="expression" dxfId="457" priority="445">
      <formula>IF(RIGHT(TEXT(AI527,"0.#"),1)=".",FALSE,TRUE)</formula>
    </cfRule>
    <cfRule type="expression" dxfId="456" priority="446">
      <formula>IF(RIGHT(TEXT(AI527,"0.#"),1)=".",TRUE,FALSE)</formula>
    </cfRule>
  </conditionalFormatting>
  <conditionalFormatting sqref="AI528">
    <cfRule type="expression" dxfId="455" priority="443">
      <formula>IF(RIGHT(TEXT(AI528,"0.#"),1)=".",FALSE,TRUE)</formula>
    </cfRule>
    <cfRule type="expression" dxfId="454" priority="444">
      <formula>IF(RIGHT(TEXT(AI528,"0.#"),1)=".",TRUE,FALSE)</formula>
    </cfRule>
  </conditionalFormatting>
  <conditionalFormatting sqref="AM494">
    <cfRule type="expression" dxfId="453" priority="519">
      <formula>IF(RIGHT(TEXT(AM494,"0.#"),1)=".",FALSE,TRUE)</formula>
    </cfRule>
    <cfRule type="expression" dxfId="452" priority="520">
      <formula>IF(RIGHT(TEXT(AM494,"0.#"),1)=".",TRUE,FALSE)</formula>
    </cfRule>
  </conditionalFormatting>
  <conditionalFormatting sqref="AM492">
    <cfRule type="expression" dxfId="451" priority="523">
      <formula>IF(RIGHT(TEXT(AM492,"0.#"),1)=".",FALSE,TRUE)</formula>
    </cfRule>
    <cfRule type="expression" dxfId="450" priority="524">
      <formula>IF(RIGHT(TEXT(AM492,"0.#"),1)=".",TRUE,FALSE)</formula>
    </cfRule>
  </conditionalFormatting>
  <conditionalFormatting sqref="AM493">
    <cfRule type="expression" dxfId="449" priority="521">
      <formula>IF(RIGHT(TEXT(AM493,"0.#"),1)=".",FALSE,TRUE)</formula>
    </cfRule>
    <cfRule type="expression" dxfId="448" priority="522">
      <formula>IF(RIGHT(TEXT(AM493,"0.#"),1)=".",TRUE,FALSE)</formula>
    </cfRule>
  </conditionalFormatting>
  <conditionalFormatting sqref="AI494">
    <cfRule type="expression" dxfId="447" priority="513">
      <formula>IF(RIGHT(TEXT(AI494,"0.#"),1)=".",FALSE,TRUE)</formula>
    </cfRule>
    <cfRule type="expression" dxfId="446" priority="514">
      <formula>IF(RIGHT(TEXT(AI494,"0.#"),1)=".",TRUE,FALSE)</formula>
    </cfRule>
  </conditionalFormatting>
  <conditionalFormatting sqref="AI492">
    <cfRule type="expression" dxfId="445" priority="517">
      <formula>IF(RIGHT(TEXT(AI492,"0.#"),1)=".",FALSE,TRUE)</formula>
    </cfRule>
    <cfRule type="expression" dxfId="444" priority="518">
      <formula>IF(RIGHT(TEXT(AI492,"0.#"),1)=".",TRUE,FALSE)</formula>
    </cfRule>
  </conditionalFormatting>
  <conditionalFormatting sqref="AI493">
    <cfRule type="expression" dxfId="443" priority="515">
      <formula>IF(RIGHT(TEXT(AI493,"0.#"),1)=".",FALSE,TRUE)</formula>
    </cfRule>
    <cfRule type="expression" dxfId="442" priority="516">
      <formula>IF(RIGHT(TEXT(AI493,"0.#"),1)=".",TRUE,FALSE)</formula>
    </cfRule>
  </conditionalFormatting>
  <conditionalFormatting sqref="AM499">
    <cfRule type="expression" dxfId="441" priority="507">
      <formula>IF(RIGHT(TEXT(AM499,"0.#"),1)=".",FALSE,TRUE)</formula>
    </cfRule>
    <cfRule type="expression" dxfId="440" priority="508">
      <formula>IF(RIGHT(TEXT(AM499,"0.#"),1)=".",TRUE,FALSE)</formula>
    </cfRule>
  </conditionalFormatting>
  <conditionalFormatting sqref="AM497">
    <cfRule type="expression" dxfId="439" priority="511">
      <formula>IF(RIGHT(TEXT(AM497,"0.#"),1)=".",FALSE,TRUE)</formula>
    </cfRule>
    <cfRule type="expression" dxfId="438" priority="512">
      <formula>IF(RIGHT(TEXT(AM497,"0.#"),1)=".",TRUE,FALSE)</formula>
    </cfRule>
  </conditionalFormatting>
  <conditionalFormatting sqref="AM498">
    <cfRule type="expression" dxfId="437" priority="509">
      <formula>IF(RIGHT(TEXT(AM498,"0.#"),1)=".",FALSE,TRUE)</formula>
    </cfRule>
    <cfRule type="expression" dxfId="436" priority="510">
      <formula>IF(RIGHT(TEXT(AM498,"0.#"),1)=".",TRUE,FALSE)</formula>
    </cfRule>
  </conditionalFormatting>
  <conditionalFormatting sqref="AI499">
    <cfRule type="expression" dxfId="435" priority="501">
      <formula>IF(RIGHT(TEXT(AI499,"0.#"),1)=".",FALSE,TRUE)</formula>
    </cfRule>
    <cfRule type="expression" dxfId="434" priority="502">
      <formula>IF(RIGHT(TEXT(AI499,"0.#"),1)=".",TRUE,FALSE)</formula>
    </cfRule>
  </conditionalFormatting>
  <conditionalFormatting sqref="AI497">
    <cfRule type="expression" dxfId="433" priority="505">
      <formula>IF(RIGHT(TEXT(AI497,"0.#"),1)=".",FALSE,TRUE)</formula>
    </cfRule>
    <cfRule type="expression" dxfId="432" priority="506">
      <formula>IF(RIGHT(TEXT(AI497,"0.#"),1)=".",TRUE,FALSE)</formula>
    </cfRule>
  </conditionalFormatting>
  <conditionalFormatting sqref="AI498">
    <cfRule type="expression" dxfId="431" priority="503">
      <formula>IF(RIGHT(TEXT(AI498,"0.#"),1)=".",FALSE,TRUE)</formula>
    </cfRule>
    <cfRule type="expression" dxfId="430" priority="504">
      <formula>IF(RIGHT(TEXT(AI498,"0.#"),1)=".",TRUE,FALSE)</formula>
    </cfRule>
  </conditionalFormatting>
  <conditionalFormatting sqref="AM504">
    <cfRule type="expression" dxfId="429" priority="495">
      <formula>IF(RIGHT(TEXT(AM504,"0.#"),1)=".",FALSE,TRUE)</formula>
    </cfRule>
    <cfRule type="expression" dxfId="428" priority="496">
      <formula>IF(RIGHT(TEXT(AM504,"0.#"),1)=".",TRUE,FALSE)</formula>
    </cfRule>
  </conditionalFormatting>
  <conditionalFormatting sqref="AM502">
    <cfRule type="expression" dxfId="427" priority="499">
      <formula>IF(RIGHT(TEXT(AM502,"0.#"),1)=".",FALSE,TRUE)</formula>
    </cfRule>
    <cfRule type="expression" dxfId="426" priority="500">
      <formula>IF(RIGHT(TEXT(AM502,"0.#"),1)=".",TRUE,FALSE)</formula>
    </cfRule>
  </conditionalFormatting>
  <conditionalFormatting sqref="AM503">
    <cfRule type="expression" dxfId="425" priority="497">
      <formula>IF(RIGHT(TEXT(AM503,"0.#"),1)=".",FALSE,TRUE)</formula>
    </cfRule>
    <cfRule type="expression" dxfId="424" priority="498">
      <formula>IF(RIGHT(TEXT(AM503,"0.#"),1)=".",TRUE,FALSE)</formula>
    </cfRule>
  </conditionalFormatting>
  <conditionalFormatting sqref="AI504">
    <cfRule type="expression" dxfId="423" priority="489">
      <formula>IF(RIGHT(TEXT(AI504,"0.#"),1)=".",FALSE,TRUE)</formula>
    </cfRule>
    <cfRule type="expression" dxfId="422" priority="490">
      <formula>IF(RIGHT(TEXT(AI504,"0.#"),1)=".",TRUE,FALSE)</formula>
    </cfRule>
  </conditionalFormatting>
  <conditionalFormatting sqref="AI502">
    <cfRule type="expression" dxfId="421" priority="493">
      <formula>IF(RIGHT(TEXT(AI502,"0.#"),1)=".",FALSE,TRUE)</formula>
    </cfRule>
    <cfRule type="expression" dxfId="420" priority="494">
      <formula>IF(RIGHT(TEXT(AI502,"0.#"),1)=".",TRUE,FALSE)</formula>
    </cfRule>
  </conditionalFormatting>
  <conditionalFormatting sqref="AI503">
    <cfRule type="expression" dxfId="419" priority="491">
      <formula>IF(RIGHT(TEXT(AI503,"0.#"),1)=".",FALSE,TRUE)</formula>
    </cfRule>
    <cfRule type="expression" dxfId="418" priority="492">
      <formula>IF(RIGHT(TEXT(AI503,"0.#"),1)=".",TRUE,FALSE)</formula>
    </cfRule>
  </conditionalFormatting>
  <conditionalFormatting sqref="AM509">
    <cfRule type="expression" dxfId="417" priority="483">
      <formula>IF(RIGHT(TEXT(AM509,"0.#"),1)=".",FALSE,TRUE)</formula>
    </cfRule>
    <cfRule type="expression" dxfId="416" priority="484">
      <formula>IF(RIGHT(TEXT(AM509,"0.#"),1)=".",TRUE,FALSE)</formula>
    </cfRule>
  </conditionalFormatting>
  <conditionalFormatting sqref="AM507">
    <cfRule type="expression" dxfId="415" priority="487">
      <formula>IF(RIGHT(TEXT(AM507,"0.#"),1)=".",FALSE,TRUE)</formula>
    </cfRule>
    <cfRule type="expression" dxfId="414" priority="488">
      <formula>IF(RIGHT(TEXT(AM507,"0.#"),1)=".",TRUE,FALSE)</formula>
    </cfRule>
  </conditionalFormatting>
  <conditionalFormatting sqref="AM508">
    <cfRule type="expression" dxfId="413" priority="485">
      <formula>IF(RIGHT(TEXT(AM508,"0.#"),1)=".",FALSE,TRUE)</formula>
    </cfRule>
    <cfRule type="expression" dxfId="412" priority="486">
      <formula>IF(RIGHT(TEXT(AM508,"0.#"),1)=".",TRUE,FALSE)</formula>
    </cfRule>
  </conditionalFormatting>
  <conditionalFormatting sqref="AI509">
    <cfRule type="expression" dxfId="411" priority="477">
      <formula>IF(RIGHT(TEXT(AI509,"0.#"),1)=".",FALSE,TRUE)</formula>
    </cfRule>
    <cfRule type="expression" dxfId="410" priority="478">
      <formula>IF(RIGHT(TEXT(AI509,"0.#"),1)=".",TRUE,FALSE)</formula>
    </cfRule>
  </conditionalFormatting>
  <conditionalFormatting sqref="AI507">
    <cfRule type="expression" dxfId="409" priority="481">
      <formula>IF(RIGHT(TEXT(AI507,"0.#"),1)=".",FALSE,TRUE)</formula>
    </cfRule>
    <cfRule type="expression" dxfId="408" priority="482">
      <formula>IF(RIGHT(TEXT(AI507,"0.#"),1)=".",TRUE,FALSE)</formula>
    </cfRule>
  </conditionalFormatting>
  <conditionalFormatting sqref="AI508">
    <cfRule type="expression" dxfId="407" priority="479">
      <formula>IF(RIGHT(TEXT(AI508,"0.#"),1)=".",FALSE,TRUE)</formula>
    </cfRule>
    <cfRule type="expression" dxfId="406" priority="480">
      <formula>IF(RIGHT(TEXT(AI508,"0.#"),1)=".",TRUE,FALSE)</formula>
    </cfRule>
  </conditionalFormatting>
  <conditionalFormatting sqref="AM543">
    <cfRule type="expression" dxfId="405" priority="435">
      <formula>IF(RIGHT(TEXT(AM543,"0.#"),1)=".",FALSE,TRUE)</formula>
    </cfRule>
    <cfRule type="expression" dxfId="404" priority="436">
      <formula>IF(RIGHT(TEXT(AM543,"0.#"),1)=".",TRUE,FALSE)</formula>
    </cfRule>
  </conditionalFormatting>
  <conditionalFormatting sqref="AM541">
    <cfRule type="expression" dxfId="403" priority="439">
      <formula>IF(RIGHT(TEXT(AM541,"0.#"),1)=".",FALSE,TRUE)</formula>
    </cfRule>
    <cfRule type="expression" dxfId="402" priority="440">
      <formula>IF(RIGHT(TEXT(AM541,"0.#"),1)=".",TRUE,FALSE)</formula>
    </cfRule>
  </conditionalFormatting>
  <conditionalFormatting sqref="AM542">
    <cfRule type="expression" dxfId="401" priority="437">
      <formula>IF(RIGHT(TEXT(AM542,"0.#"),1)=".",FALSE,TRUE)</formula>
    </cfRule>
    <cfRule type="expression" dxfId="400" priority="438">
      <formula>IF(RIGHT(TEXT(AM542,"0.#"),1)=".",TRUE,FALSE)</formula>
    </cfRule>
  </conditionalFormatting>
  <conditionalFormatting sqref="AI543">
    <cfRule type="expression" dxfId="399" priority="429">
      <formula>IF(RIGHT(TEXT(AI543,"0.#"),1)=".",FALSE,TRUE)</formula>
    </cfRule>
    <cfRule type="expression" dxfId="398" priority="430">
      <formula>IF(RIGHT(TEXT(AI543,"0.#"),1)=".",TRUE,FALSE)</formula>
    </cfRule>
  </conditionalFormatting>
  <conditionalFormatting sqref="AI541">
    <cfRule type="expression" dxfId="397" priority="433">
      <formula>IF(RIGHT(TEXT(AI541,"0.#"),1)=".",FALSE,TRUE)</formula>
    </cfRule>
    <cfRule type="expression" dxfId="396" priority="434">
      <formula>IF(RIGHT(TEXT(AI541,"0.#"),1)=".",TRUE,FALSE)</formula>
    </cfRule>
  </conditionalFormatting>
  <conditionalFormatting sqref="AI542">
    <cfRule type="expression" dxfId="395" priority="431">
      <formula>IF(RIGHT(TEXT(AI542,"0.#"),1)=".",FALSE,TRUE)</formula>
    </cfRule>
    <cfRule type="expression" dxfId="394" priority="432">
      <formula>IF(RIGHT(TEXT(AI542,"0.#"),1)=".",TRUE,FALSE)</formula>
    </cfRule>
  </conditionalFormatting>
  <conditionalFormatting sqref="AM568">
    <cfRule type="expression" dxfId="393" priority="423">
      <formula>IF(RIGHT(TEXT(AM568,"0.#"),1)=".",FALSE,TRUE)</formula>
    </cfRule>
    <cfRule type="expression" dxfId="392" priority="424">
      <formula>IF(RIGHT(TEXT(AM568,"0.#"),1)=".",TRUE,FALSE)</formula>
    </cfRule>
  </conditionalFormatting>
  <conditionalFormatting sqref="AM566">
    <cfRule type="expression" dxfId="391" priority="427">
      <formula>IF(RIGHT(TEXT(AM566,"0.#"),1)=".",FALSE,TRUE)</formula>
    </cfRule>
    <cfRule type="expression" dxfId="390" priority="428">
      <formula>IF(RIGHT(TEXT(AM566,"0.#"),1)=".",TRUE,FALSE)</formula>
    </cfRule>
  </conditionalFormatting>
  <conditionalFormatting sqref="AM567">
    <cfRule type="expression" dxfId="389" priority="425">
      <formula>IF(RIGHT(TEXT(AM567,"0.#"),1)=".",FALSE,TRUE)</formula>
    </cfRule>
    <cfRule type="expression" dxfId="388" priority="426">
      <formula>IF(RIGHT(TEXT(AM567,"0.#"),1)=".",TRUE,FALSE)</formula>
    </cfRule>
  </conditionalFormatting>
  <conditionalFormatting sqref="AI568">
    <cfRule type="expression" dxfId="387" priority="417">
      <formula>IF(RIGHT(TEXT(AI568,"0.#"),1)=".",FALSE,TRUE)</formula>
    </cfRule>
    <cfRule type="expression" dxfId="386" priority="418">
      <formula>IF(RIGHT(TEXT(AI568,"0.#"),1)=".",TRUE,FALSE)</formula>
    </cfRule>
  </conditionalFormatting>
  <conditionalFormatting sqref="AI566">
    <cfRule type="expression" dxfId="385" priority="421">
      <formula>IF(RIGHT(TEXT(AI566,"0.#"),1)=".",FALSE,TRUE)</formula>
    </cfRule>
    <cfRule type="expression" dxfId="384" priority="422">
      <formula>IF(RIGHT(TEXT(AI566,"0.#"),1)=".",TRUE,FALSE)</formula>
    </cfRule>
  </conditionalFormatting>
  <conditionalFormatting sqref="AI567">
    <cfRule type="expression" dxfId="383" priority="419">
      <formula>IF(RIGHT(TEXT(AI567,"0.#"),1)=".",FALSE,TRUE)</formula>
    </cfRule>
    <cfRule type="expression" dxfId="382" priority="420">
      <formula>IF(RIGHT(TEXT(AI567,"0.#"),1)=".",TRUE,FALSE)</formula>
    </cfRule>
  </conditionalFormatting>
  <conditionalFormatting sqref="AM573">
    <cfRule type="expression" dxfId="381" priority="363">
      <formula>IF(RIGHT(TEXT(AM573,"0.#"),1)=".",FALSE,TRUE)</formula>
    </cfRule>
    <cfRule type="expression" dxfId="380" priority="364">
      <formula>IF(RIGHT(TEXT(AM573,"0.#"),1)=".",TRUE,FALSE)</formula>
    </cfRule>
  </conditionalFormatting>
  <conditionalFormatting sqref="AM571">
    <cfRule type="expression" dxfId="379" priority="367">
      <formula>IF(RIGHT(TEXT(AM571,"0.#"),1)=".",FALSE,TRUE)</formula>
    </cfRule>
    <cfRule type="expression" dxfId="378" priority="368">
      <formula>IF(RIGHT(TEXT(AM571,"0.#"),1)=".",TRUE,FALSE)</formula>
    </cfRule>
  </conditionalFormatting>
  <conditionalFormatting sqref="AM572">
    <cfRule type="expression" dxfId="377" priority="365">
      <formula>IF(RIGHT(TEXT(AM572,"0.#"),1)=".",FALSE,TRUE)</formula>
    </cfRule>
    <cfRule type="expression" dxfId="376" priority="366">
      <formula>IF(RIGHT(TEXT(AM572,"0.#"),1)=".",TRUE,FALSE)</formula>
    </cfRule>
  </conditionalFormatting>
  <conditionalFormatting sqref="AI573">
    <cfRule type="expression" dxfId="375" priority="357">
      <formula>IF(RIGHT(TEXT(AI573,"0.#"),1)=".",FALSE,TRUE)</formula>
    </cfRule>
    <cfRule type="expression" dxfId="374" priority="358">
      <formula>IF(RIGHT(TEXT(AI573,"0.#"),1)=".",TRUE,FALSE)</formula>
    </cfRule>
  </conditionalFormatting>
  <conditionalFormatting sqref="AI571">
    <cfRule type="expression" dxfId="373" priority="361">
      <formula>IF(RIGHT(TEXT(AI571,"0.#"),1)=".",FALSE,TRUE)</formula>
    </cfRule>
    <cfRule type="expression" dxfId="372" priority="362">
      <formula>IF(RIGHT(TEXT(AI571,"0.#"),1)=".",TRUE,FALSE)</formula>
    </cfRule>
  </conditionalFormatting>
  <conditionalFormatting sqref="AI572">
    <cfRule type="expression" dxfId="371" priority="359">
      <formula>IF(RIGHT(TEXT(AI572,"0.#"),1)=".",FALSE,TRUE)</formula>
    </cfRule>
    <cfRule type="expression" dxfId="370" priority="360">
      <formula>IF(RIGHT(TEXT(AI572,"0.#"),1)=".",TRUE,FALSE)</formula>
    </cfRule>
  </conditionalFormatting>
  <conditionalFormatting sqref="AM578">
    <cfRule type="expression" dxfId="369" priority="351">
      <formula>IF(RIGHT(TEXT(AM578,"0.#"),1)=".",FALSE,TRUE)</formula>
    </cfRule>
    <cfRule type="expression" dxfId="368" priority="352">
      <formula>IF(RIGHT(TEXT(AM578,"0.#"),1)=".",TRUE,FALSE)</formula>
    </cfRule>
  </conditionalFormatting>
  <conditionalFormatting sqref="AM576">
    <cfRule type="expression" dxfId="367" priority="355">
      <formula>IF(RIGHT(TEXT(AM576,"0.#"),1)=".",FALSE,TRUE)</formula>
    </cfRule>
    <cfRule type="expression" dxfId="366" priority="356">
      <formula>IF(RIGHT(TEXT(AM576,"0.#"),1)=".",TRUE,FALSE)</formula>
    </cfRule>
  </conditionalFormatting>
  <conditionalFormatting sqref="AM577">
    <cfRule type="expression" dxfId="365" priority="353">
      <formula>IF(RIGHT(TEXT(AM577,"0.#"),1)=".",FALSE,TRUE)</formula>
    </cfRule>
    <cfRule type="expression" dxfId="364" priority="354">
      <formula>IF(RIGHT(TEXT(AM577,"0.#"),1)=".",TRUE,FALSE)</formula>
    </cfRule>
  </conditionalFormatting>
  <conditionalFormatting sqref="AI578">
    <cfRule type="expression" dxfId="363" priority="345">
      <formula>IF(RIGHT(TEXT(AI578,"0.#"),1)=".",FALSE,TRUE)</formula>
    </cfRule>
    <cfRule type="expression" dxfId="362" priority="346">
      <formula>IF(RIGHT(TEXT(AI578,"0.#"),1)=".",TRUE,FALSE)</formula>
    </cfRule>
  </conditionalFormatting>
  <conditionalFormatting sqref="AI576">
    <cfRule type="expression" dxfId="361" priority="349">
      <formula>IF(RIGHT(TEXT(AI576,"0.#"),1)=".",FALSE,TRUE)</formula>
    </cfRule>
    <cfRule type="expression" dxfId="360" priority="350">
      <formula>IF(RIGHT(TEXT(AI576,"0.#"),1)=".",TRUE,FALSE)</formula>
    </cfRule>
  </conditionalFormatting>
  <conditionalFormatting sqref="AI577">
    <cfRule type="expression" dxfId="359" priority="347">
      <formula>IF(RIGHT(TEXT(AI577,"0.#"),1)=".",FALSE,TRUE)</formula>
    </cfRule>
    <cfRule type="expression" dxfId="358" priority="348">
      <formula>IF(RIGHT(TEXT(AI577,"0.#"),1)=".",TRUE,FALSE)</formula>
    </cfRule>
  </conditionalFormatting>
  <conditionalFormatting sqref="AM583">
    <cfRule type="expression" dxfId="357" priority="339">
      <formula>IF(RIGHT(TEXT(AM583,"0.#"),1)=".",FALSE,TRUE)</formula>
    </cfRule>
    <cfRule type="expression" dxfId="356" priority="340">
      <formula>IF(RIGHT(TEXT(AM583,"0.#"),1)=".",TRUE,FALSE)</formula>
    </cfRule>
  </conditionalFormatting>
  <conditionalFormatting sqref="AM581">
    <cfRule type="expression" dxfId="355" priority="343">
      <formula>IF(RIGHT(TEXT(AM581,"0.#"),1)=".",FALSE,TRUE)</formula>
    </cfRule>
    <cfRule type="expression" dxfId="354" priority="344">
      <formula>IF(RIGHT(TEXT(AM581,"0.#"),1)=".",TRUE,FALSE)</formula>
    </cfRule>
  </conditionalFormatting>
  <conditionalFormatting sqref="AM582">
    <cfRule type="expression" dxfId="353" priority="341">
      <formula>IF(RIGHT(TEXT(AM582,"0.#"),1)=".",FALSE,TRUE)</formula>
    </cfRule>
    <cfRule type="expression" dxfId="352" priority="342">
      <formula>IF(RIGHT(TEXT(AM582,"0.#"),1)=".",TRUE,FALSE)</formula>
    </cfRule>
  </conditionalFormatting>
  <conditionalFormatting sqref="AI583">
    <cfRule type="expression" dxfId="351" priority="333">
      <formula>IF(RIGHT(TEXT(AI583,"0.#"),1)=".",FALSE,TRUE)</formula>
    </cfRule>
    <cfRule type="expression" dxfId="350" priority="334">
      <formula>IF(RIGHT(TEXT(AI583,"0.#"),1)=".",TRUE,FALSE)</formula>
    </cfRule>
  </conditionalFormatting>
  <conditionalFormatting sqref="AI581">
    <cfRule type="expression" dxfId="349" priority="337">
      <formula>IF(RIGHT(TEXT(AI581,"0.#"),1)=".",FALSE,TRUE)</formula>
    </cfRule>
    <cfRule type="expression" dxfId="348" priority="338">
      <formula>IF(RIGHT(TEXT(AI581,"0.#"),1)=".",TRUE,FALSE)</formula>
    </cfRule>
  </conditionalFormatting>
  <conditionalFormatting sqref="AI582">
    <cfRule type="expression" dxfId="347" priority="335">
      <formula>IF(RIGHT(TEXT(AI582,"0.#"),1)=".",FALSE,TRUE)</formula>
    </cfRule>
    <cfRule type="expression" dxfId="346" priority="336">
      <formula>IF(RIGHT(TEXT(AI582,"0.#"),1)=".",TRUE,FALSE)</formula>
    </cfRule>
  </conditionalFormatting>
  <conditionalFormatting sqref="AM548">
    <cfRule type="expression" dxfId="345" priority="411">
      <formula>IF(RIGHT(TEXT(AM548,"0.#"),1)=".",FALSE,TRUE)</formula>
    </cfRule>
    <cfRule type="expression" dxfId="344" priority="412">
      <formula>IF(RIGHT(TEXT(AM548,"0.#"),1)=".",TRUE,FALSE)</formula>
    </cfRule>
  </conditionalFormatting>
  <conditionalFormatting sqref="AM546">
    <cfRule type="expression" dxfId="343" priority="415">
      <formula>IF(RIGHT(TEXT(AM546,"0.#"),1)=".",FALSE,TRUE)</formula>
    </cfRule>
    <cfRule type="expression" dxfId="342" priority="416">
      <formula>IF(RIGHT(TEXT(AM546,"0.#"),1)=".",TRUE,FALSE)</formula>
    </cfRule>
  </conditionalFormatting>
  <conditionalFormatting sqref="AM547">
    <cfRule type="expression" dxfId="341" priority="413">
      <formula>IF(RIGHT(TEXT(AM547,"0.#"),1)=".",FALSE,TRUE)</formula>
    </cfRule>
    <cfRule type="expression" dxfId="340" priority="414">
      <formula>IF(RIGHT(TEXT(AM547,"0.#"),1)=".",TRUE,FALSE)</formula>
    </cfRule>
  </conditionalFormatting>
  <conditionalFormatting sqref="AI548">
    <cfRule type="expression" dxfId="339" priority="405">
      <formula>IF(RIGHT(TEXT(AI548,"0.#"),1)=".",FALSE,TRUE)</formula>
    </cfRule>
    <cfRule type="expression" dxfId="338" priority="406">
      <formula>IF(RIGHT(TEXT(AI548,"0.#"),1)=".",TRUE,FALSE)</formula>
    </cfRule>
  </conditionalFormatting>
  <conditionalFormatting sqref="AI546">
    <cfRule type="expression" dxfId="337" priority="409">
      <formula>IF(RIGHT(TEXT(AI546,"0.#"),1)=".",FALSE,TRUE)</formula>
    </cfRule>
    <cfRule type="expression" dxfId="336" priority="410">
      <formula>IF(RIGHT(TEXT(AI546,"0.#"),1)=".",TRUE,FALSE)</formula>
    </cfRule>
  </conditionalFormatting>
  <conditionalFormatting sqref="AI547">
    <cfRule type="expression" dxfId="335" priority="407">
      <formula>IF(RIGHT(TEXT(AI547,"0.#"),1)=".",FALSE,TRUE)</formula>
    </cfRule>
    <cfRule type="expression" dxfId="334" priority="408">
      <formula>IF(RIGHT(TEXT(AI547,"0.#"),1)=".",TRUE,FALSE)</formula>
    </cfRule>
  </conditionalFormatting>
  <conditionalFormatting sqref="AM553">
    <cfRule type="expression" dxfId="333" priority="399">
      <formula>IF(RIGHT(TEXT(AM553,"0.#"),1)=".",FALSE,TRUE)</formula>
    </cfRule>
    <cfRule type="expression" dxfId="332" priority="400">
      <formula>IF(RIGHT(TEXT(AM553,"0.#"),1)=".",TRUE,FALSE)</formula>
    </cfRule>
  </conditionalFormatting>
  <conditionalFormatting sqref="AM551">
    <cfRule type="expression" dxfId="331" priority="403">
      <formula>IF(RIGHT(TEXT(AM551,"0.#"),1)=".",FALSE,TRUE)</formula>
    </cfRule>
    <cfRule type="expression" dxfId="330" priority="404">
      <formula>IF(RIGHT(TEXT(AM551,"0.#"),1)=".",TRUE,FALSE)</formula>
    </cfRule>
  </conditionalFormatting>
  <conditionalFormatting sqref="AM552">
    <cfRule type="expression" dxfId="329" priority="401">
      <formula>IF(RIGHT(TEXT(AM552,"0.#"),1)=".",FALSE,TRUE)</formula>
    </cfRule>
    <cfRule type="expression" dxfId="328" priority="402">
      <formula>IF(RIGHT(TEXT(AM552,"0.#"),1)=".",TRUE,FALSE)</formula>
    </cfRule>
  </conditionalFormatting>
  <conditionalFormatting sqref="AI553">
    <cfRule type="expression" dxfId="327" priority="393">
      <formula>IF(RIGHT(TEXT(AI553,"0.#"),1)=".",FALSE,TRUE)</formula>
    </cfRule>
    <cfRule type="expression" dxfId="326" priority="394">
      <formula>IF(RIGHT(TEXT(AI553,"0.#"),1)=".",TRUE,FALSE)</formula>
    </cfRule>
  </conditionalFormatting>
  <conditionalFormatting sqref="AI551">
    <cfRule type="expression" dxfId="325" priority="397">
      <formula>IF(RIGHT(TEXT(AI551,"0.#"),1)=".",FALSE,TRUE)</formula>
    </cfRule>
    <cfRule type="expression" dxfId="324" priority="398">
      <formula>IF(RIGHT(TEXT(AI551,"0.#"),1)=".",TRUE,FALSE)</formula>
    </cfRule>
  </conditionalFormatting>
  <conditionalFormatting sqref="AI552">
    <cfRule type="expression" dxfId="323" priority="395">
      <formula>IF(RIGHT(TEXT(AI552,"0.#"),1)=".",FALSE,TRUE)</formula>
    </cfRule>
    <cfRule type="expression" dxfId="322" priority="396">
      <formula>IF(RIGHT(TEXT(AI552,"0.#"),1)=".",TRUE,FALSE)</formula>
    </cfRule>
  </conditionalFormatting>
  <conditionalFormatting sqref="AM558">
    <cfRule type="expression" dxfId="321" priority="387">
      <formula>IF(RIGHT(TEXT(AM558,"0.#"),1)=".",FALSE,TRUE)</formula>
    </cfRule>
    <cfRule type="expression" dxfId="320" priority="388">
      <formula>IF(RIGHT(TEXT(AM558,"0.#"),1)=".",TRUE,FALSE)</formula>
    </cfRule>
  </conditionalFormatting>
  <conditionalFormatting sqref="AM556">
    <cfRule type="expression" dxfId="319" priority="391">
      <formula>IF(RIGHT(TEXT(AM556,"0.#"),1)=".",FALSE,TRUE)</formula>
    </cfRule>
    <cfRule type="expression" dxfId="318" priority="392">
      <formula>IF(RIGHT(TEXT(AM556,"0.#"),1)=".",TRUE,FALSE)</formula>
    </cfRule>
  </conditionalFormatting>
  <conditionalFormatting sqref="AM557">
    <cfRule type="expression" dxfId="317" priority="389">
      <formula>IF(RIGHT(TEXT(AM557,"0.#"),1)=".",FALSE,TRUE)</formula>
    </cfRule>
    <cfRule type="expression" dxfId="316" priority="390">
      <formula>IF(RIGHT(TEXT(AM557,"0.#"),1)=".",TRUE,FALSE)</formula>
    </cfRule>
  </conditionalFormatting>
  <conditionalFormatting sqref="AI558">
    <cfRule type="expression" dxfId="315" priority="381">
      <formula>IF(RIGHT(TEXT(AI558,"0.#"),1)=".",FALSE,TRUE)</formula>
    </cfRule>
    <cfRule type="expression" dxfId="314" priority="382">
      <formula>IF(RIGHT(TEXT(AI558,"0.#"),1)=".",TRUE,FALSE)</formula>
    </cfRule>
  </conditionalFormatting>
  <conditionalFormatting sqref="AI556">
    <cfRule type="expression" dxfId="313" priority="385">
      <formula>IF(RIGHT(TEXT(AI556,"0.#"),1)=".",FALSE,TRUE)</formula>
    </cfRule>
    <cfRule type="expression" dxfId="312" priority="386">
      <formula>IF(RIGHT(TEXT(AI556,"0.#"),1)=".",TRUE,FALSE)</formula>
    </cfRule>
  </conditionalFormatting>
  <conditionalFormatting sqref="AI557">
    <cfRule type="expression" dxfId="311" priority="383">
      <formula>IF(RIGHT(TEXT(AI557,"0.#"),1)=".",FALSE,TRUE)</formula>
    </cfRule>
    <cfRule type="expression" dxfId="310" priority="384">
      <formula>IF(RIGHT(TEXT(AI557,"0.#"),1)=".",TRUE,FALSE)</formula>
    </cfRule>
  </conditionalFormatting>
  <conditionalFormatting sqref="AM563">
    <cfRule type="expression" dxfId="309" priority="375">
      <formula>IF(RIGHT(TEXT(AM563,"0.#"),1)=".",FALSE,TRUE)</formula>
    </cfRule>
    <cfRule type="expression" dxfId="308" priority="376">
      <formula>IF(RIGHT(TEXT(AM563,"0.#"),1)=".",TRUE,FALSE)</formula>
    </cfRule>
  </conditionalFormatting>
  <conditionalFormatting sqref="AM561">
    <cfRule type="expression" dxfId="307" priority="379">
      <formula>IF(RIGHT(TEXT(AM561,"0.#"),1)=".",FALSE,TRUE)</formula>
    </cfRule>
    <cfRule type="expression" dxfId="306" priority="380">
      <formula>IF(RIGHT(TEXT(AM561,"0.#"),1)=".",TRUE,FALSE)</formula>
    </cfRule>
  </conditionalFormatting>
  <conditionalFormatting sqref="AM562">
    <cfRule type="expression" dxfId="305" priority="377">
      <formula>IF(RIGHT(TEXT(AM562,"0.#"),1)=".",FALSE,TRUE)</formula>
    </cfRule>
    <cfRule type="expression" dxfId="304" priority="378">
      <formula>IF(RIGHT(TEXT(AM562,"0.#"),1)=".",TRUE,FALSE)</formula>
    </cfRule>
  </conditionalFormatting>
  <conditionalFormatting sqref="AI563">
    <cfRule type="expression" dxfId="303" priority="369">
      <formula>IF(RIGHT(TEXT(AI563,"0.#"),1)=".",FALSE,TRUE)</formula>
    </cfRule>
    <cfRule type="expression" dxfId="302" priority="370">
      <formula>IF(RIGHT(TEXT(AI563,"0.#"),1)=".",TRUE,FALSE)</formula>
    </cfRule>
  </conditionalFormatting>
  <conditionalFormatting sqref="AI561">
    <cfRule type="expression" dxfId="301" priority="373">
      <formula>IF(RIGHT(TEXT(AI561,"0.#"),1)=".",FALSE,TRUE)</formula>
    </cfRule>
    <cfRule type="expression" dxfId="300" priority="374">
      <formula>IF(RIGHT(TEXT(AI561,"0.#"),1)=".",TRUE,FALSE)</formula>
    </cfRule>
  </conditionalFormatting>
  <conditionalFormatting sqref="AI562">
    <cfRule type="expression" dxfId="299" priority="371">
      <formula>IF(RIGHT(TEXT(AI562,"0.#"),1)=".",FALSE,TRUE)</formula>
    </cfRule>
    <cfRule type="expression" dxfId="298" priority="372">
      <formula>IF(RIGHT(TEXT(AI562,"0.#"),1)=".",TRUE,FALSE)</formula>
    </cfRule>
  </conditionalFormatting>
  <conditionalFormatting sqref="AM597">
    <cfRule type="expression" dxfId="297" priority="327">
      <formula>IF(RIGHT(TEXT(AM597,"0.#"),1)=".",FALSE,TRUE)</formula>
    </cfRule>
    <cfRule type="expression" dxfId="296" priority="328">
      <formula>IF(RIGHT(TEXT(AM597,"0.#"),1)=".",TRUE,FALSE)</formula>
    </cfRule>
  </conditionalFormatting>
  <conditionalFormatting sqref="AM595">
    <cfRule type="expression" dxfId="295" priority="331">
      <formula>IF(RIGHT(TEXT(AM595,"0.#"),1)=".",FALSE,TRUE)</formula>
    </cfRule>
    <cfRule type="expression" dxfId="294" priority="332">
      <formula>IF(RIGHT(TEXT(AM595,"0.#"),1)=".",TRUE,FALSE)</formula>
    </cfRule>
  </conditionalFormatting>
  <conditionalFormatting sqref="AM596">
    <cfRule type="expression" dxfId="293" priority="329">
      <formula>IF(RIGHT(TEXT(AM596,"0.#"),1)=".",FALSE,TRUE)</formula>
    </cfRule>
    <cfRule type="expression" dxfId="292" priority="330">
      <formula>IF(RIGHT(TEXT(AM596,"0.#"),1)=".",TRUE,FALSE)</formula>
    </cfRule>
  </conditionalFormatting>
  <conditionalFormatting sqref="AI597">
    <cfRule type="expression" dxfId="291" priority="321">
      <formula>IF(RIGHT(TEXT(AI597,"0.#"),1)=".",FALSE,TRUE)</formula>
    </cfRule>
    <cfRule type="expression" dxfId="290" priority="322">
      <formula>IF(RIGHT(TEXT(AI597,"0.#"),1)=".",TRUE,FALSE)</formula>
    </cfRule>
  </conditionalFormatting>
  <conditionalFormatting sqref="AI595">
    <cfRule type="expression" dxfId="289" priority="325">
      <formula>IF(RIGHT(TEXT(AI595,"0.#"),1)=".",FALSE,TRUE)</formula>
    </cfRule>
    <cfRule type="expression" dxfId="288" priority="326">
      <formula>IF(RIGHT(TEXT(AI595,"0.#"),1)=".",TRUE,FALSE)</formula>
    </cfRule>
  </conditionalFormatting>
  <conditionalFormatting sqref="AI596">
    <cfRule type="expression" dxfId="287" priority="323">
      <formula>IF(RIGHT(TEXT(AI596,"0.#"),1)=".",FALSE,TRUE)</formula>
    </cfRule>
    <cfRule type="expression" dxfId="286" priority="324">
      <formula>IF(RIGHT(TEXT(AI596,"0.#"),1)=".",TRUE,FALSE)</formula>
    </cfRule>
  </conditionalFormatting>
  <conditionalFormatting sqref="AM622">
    <cfRule type="expression" dxfId="285" priority="315">
      <formula>IF(RIGHT(TEXT(AM622,"0.#"),1)=".",FALSE,TRUE)</formula>
    </cfRule>
    <cfRule type="expression" dxfId="284" priority="316">
      <formula>IF(RIGHT(TEXT(AM622,"0.#"),1)=".",TRUE,FALSE)</formula>
    </cfRule>
  </conditionalFormatting>
  <conditionalFormatting sqref="AM620">
    <cfRule type="expression" dxfId="283" priority="319">
      <formula>IF(RIGHT(TEXT(AM620,"0.#"),1)=".",FALSE,TRUE)</formula>
    </cfRule>
    <cfRule type="expression" dxfId="282" priority="320">
      <formula>IF(RIGHT(TEXT(AM620,"0.#"),1)=".",TRUE,FALSE)</formula>
    </cfRule>
  </conditionalFormatting>
  <conditionalFormatting sqref="AM621">
    <cfRule type="expression" dxfId="281" priority="317">
      <formula>IF(RIGHT(TEXT(AM621,"0.#"),1)=".",FALSE,TRUE)</formula>
    </cfRule>
    <cfRule type="expression" dxfId="280" priority="318">
      <formula>IF(RIGHT(TEXT(AM621,"0.#"),1)=".",TRUE,FALSE)</formula>
    </cfRule>
  </conditionalFormatting>
  <conditionalFormatting sqref="AI622">
    <cfRule type="expression" dxfId="279" priority="309">
      <formula>IF(RIGHT(TEXT(AI622,"0.#"),1)=".",FALSE,TRUE)</formula>
    </cfRule>
    <cfRule type="expression" dxfId="278" priority="310">
      <formula>IF(RIGHT(TEXT(AI622,"0.#"),1)=".",TRUE,FALSE)</formula>
    </cfRule>
  </conditionalFormatting>
  <conditionalFormatting sqref="AI620">
    <cfRule type="expression" dxfId="277" priority="313">
      <formula>IF(RIGHT(TEXT(AI620,"0.#"),1)=".",FALSE,TRUE)</formula>
    </cfRule>
    <cfRule type="expression" dxfId="276" priority="314">
      <formula>IF(RIGHT(TEXT(AI620,"0.#"),1)=".",TRUE,FALSE)</formula>
    </cfRule>
  </conditionalFormatting>
  <conditionalFormatting sqref="AI621">
    <cfRule type="expression" dxfId="275" priority="311">
      <formula>IF(RIGHT(TEXT(AI621,"0.#"),1)=".",FALSE,TRUE)</formula>
    </cfRule>
    <cfRule type="expression" dxfId="274" priority="312">
      <formula>IF(RIGHT(TEXT(AI621,"0.#"),1)=".",TRUE,FALSE)</formula>
    </cfRule>
  </conditionalFormatting>
  <conditionalFormatting sqref="AM627">
    <cfRule type="expression" dxfId="273" priority="255">
      <formula>IF(RIGHT(TEXT(AM627,"0.#"),1)=".",FALSE,TRUE)</formula>
    </cfRule>
    <cfRule type="expression" dxfId="272" priority="256">
      <formula>IF(RIGHT(TEXT(AM627,"0.#"),1)=".",TRUE,FALSE)</formula>
    </cfRule>
  </conditionalFormatting>
  <conditionalFormatting sqref="AM625">
    <cfRule type="expression" dxfId="271" priority="259">
      <formula>IF(RIGHT(TEXT(AM625,"0.#"),1)=".",FALSE,TRUE)</formula>
    </cfRule>
    <cfRule type="expression" dxfId="270" priority="260">
      <formula>IF(RIGHT(TEXT(AM625,"0.#"),1)=".",TRUE,FALSE)</formula>
    </cfRule>
  </conditionalFormatting>
  <conditionalFormatting sqref="AM626">
    <cfRule type="expression" dxfId="269" priority="257">
      <formula>IF(RIGHT(TEXT(AM626,"0.#"),1)=".",FALSE,TRUE)</formula>
    </cfRule>
    <cfRule type="expression" dxfId="268" priority="258">
      <formula>IF(RIGHT(TEXT(AM626,"0.#"),1)=".",TRUE,FALSE)</formula>
    </cfRule>
  </conditionalFormatting>
  <conditionalFormatting sqref="AI627">
    <cfRule type="expression" dxfId="267" priority="249">
      <formula>IF(RIGHT(TEXT(AI627,"0.#"),1)=".",FALSE,TRUE)</formula>
    </cfRule>
    <cfRule type="expression" dxfId="266" priority="250">
      <formula>IF(RIGHT(TEXT(AI627,"0.#"),1)=".",TRUE,FALSE)</formula>
    </cfRule>
  </conditionalFormatting>
  <conditionalFormatting sqref="AI625">
    <cfRule type="expression" dxfId="265" priority="253">
      <formula>IF(RIGHT(TEXT(AI625,"0.#"),1)=".",FALSE,TRUE)</formula>
    </cfRule>
    <cfRule type="expression" dxfId="264" priority="254">
      <formula>IF(RIGHT(TEXT(AI625,"0.#"),1)=".",TRUE,FALSE)</formula>
    </cfRule>
  </conditionalFormatting>
  <conditionalFormatting sqref="AI626">
    <cfRule type="expression" dxfId="263" priority="251">
      <formula>IF(RIGHT(TEXT(AI626,"0.#"),1)=".",FALSE,TRUE)</formula>
    </cfRule>
    <cfRule type="expression" dxfId="262" priority="252">
      <formula>IF(RIGHT(TEXT(AI626,"0.#"),1)=".",TRUE,FALSE)</formula>
    </cfRule>
  </conditionalFormatting>
  <conditionalFormatting sqref="AM632">
    <cfRule type="expression" dxfId="261" priority="243">
      <formula>IF(RIGHT(TEXT(AM632,"0.#"),1)=".",FALSE,TRUE)</formula>
    </cfRule>
    <cfRule type="expression" dxfId="260" priority="244">
      <formula>IF(RIGHT(TEXT(AM632,"0.#"),1)=".",TRUE,FALSE)</formula>
    </cfRule>
  </conditionalFormatting>
  <conditionalFormatting sqref="AM630">
    <cfRule type="expression" dxfId="259" priority="247">
      <formula>IF(RIGHT(TEXT(AM630,"0.#"),1)=".",FALSE,TRUE)</formula>
    </cfRule>
    <cfRule type="expression" dxfId="258" priority="248">
      <formula>IF(RIGHT(TEXT(AM630,"0.#"),1)=".",TRUE,FALSE)</formula>
    </cfRule>
  </conditionalFormatting>
  <conditionalFormatting sqref="AM631">
    <cfRule type="expression" dxfId="257" priority="245">
      <formula>IF(RIGHT(TEXT(AM631,"0.#"),1)=".",FALSE,TRUE)</formula>
    </cfRule>
    <cfRule type="expression" dxfId="256" priority="246">
      <formula>IF(RIGHT(TEXT(AM631,"0.#"),1)=".",TRUE,FALSE)</formula>
    </cfRule>
  </conditionalFormatting>
  <conditionalFormatting sqref="AI632">
    <cfRule type="expression" dxfId="255" priority="237">
      <formula>IF(RIGHT(TEXT(AI632,"0.#"),1)=".",FALSE,TRUE)</formula>
    </cfRule>
    <cfRule type="expression" dxfId="254" priority="238">
      <formula>IF(RIGHT(TEXT(AI632,"0.#"),1)=".",TRUE,FALSE)</formula>
    </cfRule>
  </conditionalFormatting>
  <conditionalFormatting sqref="AI630">
    <cfRule type="expression" dxfId="253" priority="241">
      <formula>IF(RIGHT(TEXT(AI630,"0.#"),1)=".",FALSE,TRUE)</formula>
    </cfRule>
    <cfRule type="expression" dxfId="252" priority="242">
      <formula>IF(RIGHT(TEXT(AI630,"0.#"),1)=".",TRUE,FALSE)</formula>
    </cfRule>
  </conditionalFormatting>
  <conditionalFormatting sqref="AI631">
    <cfRule type="expression" dxfId="251" priority="239">
      <formula>IF(RIGHT(TEXT(AI631,"0.#"),1)=".",FALSE,TRUE)</formula>
    </cfRule>
    <cfRule type="expression" dxfId="250" priority="240">
      <formula>IF(RIGHT(TEXT(AI631,"0.#"),1)=".",TRUE,FALSE)</formula>
    </cfRule>
  </conditionalFormatting>
  <conditionalFormatting sqref="AM637">
    <cfRule type="expression" dxfId="249" priority="231">
      <formula>IF(RIGHT(TEXT(AM637,"0.#"),1)=".",FALSE,TRUE)</formula>
    </cfRule>
    <cfRule type="expression" dxfId="248" priority="232">
      <formula>IF(RIGHT(TEXT(AM637,"0.#"),1)=".",TRUE,FALSE)</formula>
    </cfRule>
  </conditionalFormatting>
  <conditionalFormatting sqref="AM635">
    <cfRule type="expression" dxfId="247" priority="235">
      <formula>IF(RIGHT(TEXT(AM635,"0.#"),1)=".",FALSE,TRUE)</formula>
    </cfRule>
    <cfRule type="expression" dxfId="246" priority="236">
      <formula>IF(RIGHT(TEXT(AM635,"0.#"),1)=".",TRUE,FALSE)</formula>
    </cfRule>
  </conditionalFormatting>
  <conditionalFormatting sqref="AM636">
    <cfRule type="expression" dxfId="245" priority="233">
      <formula>IF(RIGHT(TEXT(AM636,"0.#"),1)=".",FALSE,TRUE)</formula>
    </cfRule>
    <cfRule type="expression" dxfId="244" priority="234">
      <formula>IF(RIGHT(TEXT(AM636,"0.#"),1)=".",TRUE,FALSE)</formula>
    </cfRule>
  </conditionalFormatting>
  <conditionalFormatting sqref="AI637">
    <cfRule type="expression" dxfId="243" priority="225">
      <formula>IF(RIGHT(TEXT(AI637,"0.#"),1)=".",FALSE,TRUE)</formula>
    </cfRule>
    <cfRule type="expression" dxfId="242" priority="226">
      <formula>IF(RIGHT(TEXT(AI637,"0.#"),1)=".",TRUE,FALSE)</formula>
    </cfRule>
  </conditionalFormatting>
  <conditionalFormatting sqref="AI635">
    <cfRule type="expression" dxfId="241" priority="229">
      <formula>IF(RIGHT(TEXT(AI635,"0.#"),1)=".",FALSE,TRUE)</formula>
    </cfRule>
    <cfRule type="expression" dxfId="240" priority="230">
      <formula>IF(RIGHT(TEXT(AI635,"0.#"),1)=".",TRUE,FALSE)</formula>
    </cfRule>
  </conditionalFormatting>
  <conditionalFormatting sqref="AI636">
    <cfRule type="expression" dxfId="239" priority="227">
      <formula>IF(RIGHT(TEXT(AI636,"0.#"),1)=".",FALSE,TRUE)</formula>
    </cfRule>
    <cfRule type="expression" dxfId="238" priority="228">
      <formula>IF(RIGHT(TEXT(AI636,"0.#"),1)=".",TRUE,FALSE)</formula>
    </cfRule>
  </conditionalFormatting>
  <conditionalFormatting sqref="AM602">
    <cfRule type="expression" dxfId="237" priority="303">
      <formula>IF(RIGHT(TEXT(AM602,"0.#"),1)=".",FALSE,TRUE)</formula>
    </cfRule>
    <cfRule type="expression" dxfId="236" priority="304">
      <formula>IF(RIGHT(TEXT(AM602,"0.#"),1)=".",TRUE,FALSE)</formula>
    </cfRule>
  </conditionalFormatting>
  <conditionalFormatting sqref="AM600">
    <cfRule type="expression" dxfId="235" priority="307">
      <formula>IF(RIGHT(TEXT(AM600,"0.#"),1)=".",FALSE,TRUE)</formula>
    </cfRule>
    <cfRule type="expression" dxfId="234" priority="308">
      <formula>IF(RIGHT(TEXT(AM600,"0.#"),1)=".",TRUE,FALSE)</formula>
    </cfRule>
  </conditionalFormatting>
  <conditionalFormatting sqref="AM601">
    <cfRule type="expression" dxfId="233" priority="305">
      <formula>IF(RIGHT(TEXT(AM601,"0.#"),1)=".",FALSE,TRUE)</formula>
    </cfRule>
    <cfRule type="expression" dxfId="232" priority="306">
      <formula>IF(RIGHT(TEXT(AM601,"0.#"),1)=".",TRUE,FALSE)</formula>
    </cfRule>
  </conditionalFormatting>
  <conditionalFormatting sqref="AI602">
    <cfRule type="expression" dxfId="231" priority="297">
      <formula>IF(RIGHT(TEXT(AI602,"0.#"),1)=".",FALSE,TRUE)</formula>
    </cfRule>
    <cfRule type="expression" dxfId="230" priority="298">
      <formula>IF(RIGHT(TEXT(AI602,"0.#"),1)=".",TRUE,FALSE)</formula>
    </cfRule>
  </conditionalFormatting>
  <conditionalFormatting sqref="AI600">
    <cfRule type="expression" dxfId="229" priority="301">
      <formula>IF(RIGHT(TEXT(AI600,"0.#"),1)=".",FALSE,TRUE)</formula>
    </cfRule>
    <cfRule type="expression" dxfId="228" priority="302">
      <formula>IF(RIGHT(TEXT(AI600,"0.#"),1)=".",TRUE,FALSE)</formula>
    </cfRule>
  </conditionalFormatting>
  <conditionalFormatting sqref="AI601">
    <cfRule type="expression" dxfId="227" priority="299">
      <formula>IF(RIGHT(TEXT(AI601,"0.#"),1)=".",FALSE,TRUE)</formula>
    </cfRule>
    <cfRule type="expression" dxfId="226" priority="300">
      <formula>IF(RIGHT(TEXT(AI601,"0.#"),1)=".",TRUE,FALSE)</formula>
    </cfRule>
  </conditionalFormatting>
  <conditionalFormatting sqref="AM607">
    <cfRule type="expression" dxfId="225" priority="291">
      <formula>IF(RIGHT(TEXT(AM607,"0.#"),1)=".",FALSE,TRUE)</formula>
    </cfRule>
    <cfRule type="expression" dxfId="224" priority="292">
      <formula>IF(RIGHT(TEXT(AM607,"0.#"),1)=".",TRUE,FALSE)</formula>
    </cfRule>
  </conditionalFormatting>
  <conditionalFormatting sqref="AM605">
    <cfRule type="expression" dxfId="223" priority="295">
      <formula>IF(RIGHT(TEXT(AM605,"0.#"),1)=".",FALSE,TRUE)</formula>
    </cfRule>
    <cfRule type="expression" dxfId="222" priority="296">
      <formula>IF(RIGHT(TEXT(AM605,"0.#"),1)=".",TRUE,FALSE)</formula>
    </cfRule>
  </conditionalFormatting>
  <conditionalFormatting sqref="AM606">
    <cfRule type="expression" dxfId="221" priority="293">
      <formula>IF(RIGHT(TEXT(AM606,"0.#"),1)=".",FALSE,TRUE)</formula>
    </cfRule>
    <cfRule type="expression" dxfId="220" priority="294">
      <formula>IF(RIGHT(TEXT(AM606,"0.#"),1)=".",TRUE,FALSE)</formula>
    </cfRule>
  </conditionalFormatting>
  <conditionalFormatting sqref="AI607">
    <cfRule type="expression" dxfId="219" priority="285">
      <formula>IF(RIGHT(TEXT(AI607,"0.#"),1)=".",FALSE,TRUE)</formula>
    </cfRule>
    <cfRule type="expression" dxfId="218" priority="286">
      <formula>IF(RIGHT(TEXT(AI607,"0.#"),1)=".",TRUE,FALSE)</formula>
    </cfRule>
  </conditionalFormatting>
  <conditionalFormatting sqref="AI605">
    <cfRule type="expression" dxfId="217" priority="289">
      <formula>IF(RIGHT(TEXT(AI605,"0.#"),1)=".",FALSE,TRUE)</formula>
    </cfRule>
    <cfRule type="expression" dxfId="216" priority="290">
      <formula>IF(RIGHT(TEXT(AI605,"0.#"),1)=".",TRUE,FALSE)</formula>
    </cfRule>
  </conditionalFormatting>
  <conditionalFormatting sqref="AI606">
    <cfRule type="expression" dxfId="215" priority="287">
      <formula>IF(RIGHT(TEXT(AI606,"0.#"),1)=".",FALSE,TRUE)</formula>
    </cfRule>
    <cfRule type="expression" dxfId="214" priority="288">
      <formula>IF(RIGHT(TEXT(AI606,"0.#"),1)=".",TRUE,FALSE)</formula>
    </cfRule>
  </conditionalFormatting>
  <conditionalFormatting sqref="AM612">
    <cfRule type="expression" dxfId="213" priority="279">
      <formula>IF(RIGHT(TEXT(AM612,"0.#"),1)=".",FALSE,TRUE)</formula>
    </cfRule>
    <cfRule type="expression" dxfId="212" priority="280">
      <formula>IF(RIGHT(TEXT(AM612,"0.#"),1)=".",TRUE,FALSE)</formula>
    </cfRule>
  </conditionalFormatting>
  <conditionalFormatting sqref="AM610">
    <cfRule type="expression" dxfId="211" priority="283">
      <formula>IF(RIGHT(TEXT(AM610,"0.#"),1)=".",FALSE,TRUE)</formula>
    </cfRule>
    <cfRule type="expression" dxfId="210" priority="284">
      <formula>IF(RIGHT(TEXT(AM610,"0.#"),1)=".",TRUE,FALSE)</formula>
    </cfRule>
  </conditionalFormatting>
  <conditionalFormatting sqref="AM611">
    <cfRule type="expression" dxfId="209" priority="281">
      <formula>IF(RIGHT(TEXT(AM611,"0.#"),1)=".",FALSE,TRUE)</formula>
    </cfRule>
    <cfRule type="expression" dxfId="208" priority="282">
      <formula>IF(RIGHT(TEXT(AM611,"0.#"),1)=".",TRUE,FALSE)</formula>
    </cfRule>
  </conditionalFormatting>
  <conditionalFormatting sqref="AI612">
    <cfRule type="expression" dxfId="207" priority="273">
      <formula>IF(RIGHT(TEXT(AI612,"0.#"),1)=".",FALSE,TRUE)</formula>
    </cfRule>
    <cfRule type="expression" dxfId="206" priority="274">
      <formula>IF(RIGHT(TEXT(AI612,"0.#"),1)=".",TRUE,FALSE)</formula>
    </cfRule>
  </conditionalFormatting>
  <conditionalFormatting sqref="AI610">
    <cfRule type="expression" dxfId="205" priority="277">
      <formula>IF(RIGHT(TEXT(AI610,"0.#"),1)=".",FALSE,TRUE)</formula>
    </cfRule>
    <cfRule type="expression" dxfId="204" priority="278">
      <formula>IF(RIGHT(TEXT(AI610,"0.#"),1)=".",TRUE,FALSE)</formula>
    </cfRule>
  </conditionalFormatting>
  <conditionalFormatting sqref="AI611">
    <cfRule type="expression" dxfId="203" priority="275">
      <formula>IF(RIGHT(TEXT(AI611,"0.#"),1)=".",FALSE,TRUE)</formula>
    </cfRule>
    <cfRule type="expression" dxfId="202" priority="276">
      <formula>IF(RIGHT(TEXT(AI611,"0.#"),1)=".",TRUE,FALSE)</formula>
    </cfRule>
  </conditionalFormatting>
  <conditionalFormatting sqref="AM617">
    <cfRule type="expression" dxfId="201" priority="267">
      <formula>IF(RIGHT(TEXT(AM617,"0.#"),1)=".",FALSE,TRUE)</formula>
    </cfRule>
    <cfRule type="expression" dxfId="200" priority="268">
      <formula>IF(RIGHT(TEXT(AM617,"0.#"),1)=".",TRUE,FALSE)</formula>
    </cfRule>
  </conditionalFormatting>
  <conditionalFormatting sqref="AM615">
    <cfRule type="expression" dxfId="199" priority="271">
      <formula>IF(RIGHT(TEXT(AM615,"0.#"),1)=".",FALSE,TRUE)</formula>
    </cfRule>
    <cfRule type="expression" dxfId="198" priority="272">
      <formula>IF(RIGHT(TEXT(AM615,"0.#"),1)=".",TRUE,FALSE)</formula>
    </cfRule>
  </conditionalFormatting>
  <conditionalFormatting sqref="AM616">
    <cfRule type="expression" dxfId="197" priority="269">
      <formula>IF(RIGHT(TEXT(AM616,"0.#"),1)=".",FALSE,TRUE)</formula>
    </cfRule>
    <cfRule type="expression" dxfId="196" priority="270">
      <formula>IF(RIGHT(TEXT(AM616,"0.#"),1)=".",TRUE,FALSE)</formula>
    </cfRule>
  </conditionalFormatting>
  <conditionalFormatting sqref="AI617">
    <cfRule type="expression" dxfId="195" priority="261">
      <formula>IF(RIGHT(TEXT(AI617,"0.#"),1)=".",FALSE,TRUE)</formula>
    </cfRule>
    <cfRule type="expression" dxfId="194" priority="262">
      <formula>IF(RIGHT(TEXT(AI617,"0.#"),1)=".",TRUE,FALSE)</formula>
    </cfRule>
  </conditionalFormatting>
  <conditionalFormatting sqref="AI615">
    <cfRule type="expression" dxfId="193" priority="265">
      <formula>IF(RIGHT(TEXT(AI615,"0.#"),1)=".",FALSE,TRUE)</formula>
    </cfRule>
    <cfRule type="expression" dxfId="192" priority="266">
      <formula>IF(RIGHT(TEXT(AI615,"0.#"),1)=".",TRUE,FALSE)</formula>
    </cfRule>
  </conditionalFormatting>
  <conditionalFormatting sqref="AI616">
    <cfRule type="expression" dxfId="191" priority="263">
      <formula>IF(RIGHT(TEXT(AI616,"0.#"),1)=".",FALSE,TRUE)</formula>
    </cfRule>
    <cfRule type="expression" dxfId="190" priority="264">
      <formula>IF(RIGHT(TEXT(AI616,"0.#"),1)=".",TRUE,FALSE)</formula>
    </cfRule>
  </conditionalFormatting>
  <conditionalFormatting sqref="AM651">
    <cfRule type="expression" dxfId="189" priority="219">
      <formula>IF(RIGHT(TEXT(AM651,"0.#"),1)=".",FALSE,TRUE)</formula>
    </cfRule>
    <cfRule type="expression" dxfId="188" priority="220">
      <formula>IF(RIGHT(TEXT(AM651,"0.#"),1)=".",TRUE,FALSE)</formula>
    </cfRule>
  </conditionalFormatting>
  <conditionalFormatting sqref="AM649">
    <cfRule type="expression" dxfId="187" priority="223">
      <formula>IF(RIGHT(TEXT(AM649,"0.#"),1)=".",FALSE,TRUE)</formula>
    </cfRule>
    <cfRule type="expression" dxfId="186" priority="224">
      <formula>IF(RIGHT(TEXT(AM649,"0.#"),1)=".",TRUE,FALSE)</formula>
    </cfRule>
  </conditionalFormatting>
  <conditionalFormatting sqref="AM650">
    <cfRule type="expression" dxfId="185" priority="221">
      <formula>IF(RIGHT(TEXT(AM650,"0.#"),1)=".",FALSE,TRUE)</formula>
    </cfRule>
    <cfRule type="expression" dxfId="184" priority="222">
      <formula>IF(RIGHT(TEXT(AM650,"0.#"),1)=".",TRUE,FALSE)</formula>
    </cfRule>
  </conditionalFormatting>
  <conditionalFormatting sqref="AI651">
    <cfRule type="expression" dxfId="183" priority="213">
      <formula>IF(RIGHT(TEXT(AI651,"0.#"),1)=".",FALSE,TRUE)</formula>
    </cfRule>
    <cfRule type="expression" dxfId="182" priority="214">
      <formula>IF(RIGHT(TEXT(AI651,"0.#"),1)=".",TRUE,FALSE)</formula>
    </cfRule>
  </conditionalFormatting>
  <conditionalFormatting sqref="AI649">
    <cfRule type="expression" dxfId="181" priority="217">
      <formula>IF(RIGHT(TEXT(AI649,"0.#"),1)=".",FALSE,TRUE)</formula>
    </cfRule>
    <cfRule type="expression" dxfId="180" priority="218">
      <formula>IF(RIGHT(TEXT(AI649,"0.#"),1)=".",TRUE,FALSE)</formula>
    </cfRule>
  </conditionalFormatting>
  <conditionalFormatting sqref="AI650">
    <cfRule type="expression" dxfId="179" priority="215">
      <formula>IF(RIGHT(TEXT(AI650,"0.#"),1)=".",FALSE,TRUE)</formula>
    </cfRule>
    <cfRule type="expression" dxfId="178" priority="216">
      <formula>IF(RIGHT(TEXT(AI650,"0.#"),1)=".",TRUE,FALSE)</formula>
    </cfRule>
  </conditionalFormatting>
  <conditionalFormatting sqref="AM676">
    <cfRule type="expression" dxfId="177" priority="207">
      <formula>IF(RIGHT(TEXT(AM676,"0.#"),1)=".",FALSE,TRUE)</formula>
    </cfRule>
    <cfRule type="expression" dxfId="176" priority="208">
      <formula>IF(RIGHT(TEXT(AM676,"0.#"),1)=".",TRUE,FALSE)</formula>
    </cfRule>
  </conditionalFormatting>
  <conditionalFormatting sqref="AM674">
    <cfRule type="expression" dxfId="175" priority="211">
      <formula>IF(RIGHT(TEXT(AM674,"0.#"),1)=".",FALSE,TRUE)</formula>
    </cfRule>
    <cfRule type="expression" dxfId="174" priority="212">
      <formula>IF(RIGHT(TEXT(AM674,"0.#"),1)=".",TRUE,FALSE)</formula>
    </cfRule>
  </conditionalFormatting>
  <conditionalFormatting sqref="AM675">
    <cfRule type="expression" dxfId="173" priority="209">
      <formula>IF(RIGHT(TEXT(AM675,"0.#"),1)=".",FALSE,TRUE)</formula>
    </cfRule>
    <cfRule type="expression" dxfId="172" priority="210">
      <formula>IF(RIGHT(TEXT(AM675,"0.#"),1)=".",TRUE,FALSE)</formula>
    </cfRule>
  </conditionalFormatting>
  <conditionalFormatting sqref="AI676">
    <cfRule type="expression" dxfId="171" priority="201">
      <formula>IF(RIGHT(TEXT(AI676,"0.#"),1)=".",FALSE,TRUE)</formula>
    </cfRule>
    <cfRule type="expression" dxfId="170" priority="202">
      <formula>IF(RIGHT(TEXT(AI676,"0.#"),1)=".",TRUE,FALSE)</formula>
    </cfRule>
  </conditionalFormatting>
  <conditionalFormatting sqref="AI674">
    <cfRule type="expression" dxfId="169" priority="205">
      <formula>IF(RIGHT(TEXT(AI674,"0.#"),1)=".",FALSE,TRUE)</formula>
    </cfRule>
    <cfRule type="expression" dxfId="168" priority="206">
      <formula>IF(RIGHT(TEXT(AI674,"0.#"),1)=".",TRUE,FALSE)</formula>
    </cfRule>
  </conditionalFormatting>
  <conditionalFormatting sqref="AI675">
    <cfRule type="expression" dxfId="167" priority="203">
      <formula>IF(RIGHT(TEXT(AI675,"0.#"),1)=".",FALSE,TRUE)</formula>
    </cfRule>
    <cfRule type="expression" dxfId="166" priority="204">
      <formula>IF(RIGHT(TEXT(AI675,"0.#"),1)=".",TRUE,FALSE)</formula>
    </cfRule>
  </conditionalFormatting>
  <conditionalFormatting sqref="AM681">
    <cfRule type="expression" dxfId="165" priority="147">
      <formula>IF(RIGHT(TEXT(AM681,"0.#"),1)=".",FALSE,TRUE)</formula>
    </cfRule>
    <cfRule type="expression" dxfId="164" priority="148">
      <formula>IF(RIGHT(TEXT(AM681,"0.#"),1)=".",TRUE,FALSE)</formula>
    </cfRule>
  </conditionalFormatting>
  <conditionalFormatting sqref="AM679">
    <cfRule type="expression" dxfId="163" priority="151">
      <formula>IF(RIGHT(TEXT(AM679,"0.#"),1)=".",FALSE,TRUE)</formula>
    </cfRule>
    <cfRule type="expression" dxfId="162" priority="152">
      <formula>IF(RIGHT(TEXT(AM679,"0.#"),1)=".",TRUE,FALSE)</formula>
    </cfRule>
  </conditionalFormatting>
  <conditionalFormatting sqref="AM680">
    <cfRule type="expression" dxfId="161" priority="149">
      <formula>IF(RIGHT(TEXT(AM680,"0.#"),1)=".",FALSE,TRUE)</formula>
    </cfRule>
    <cfRule type="expression" dxfId="160" priority="150">
      <formula>IF(RIGHT(TEXT(AM680,"0.#"),1)=".",TRUE,FALSE)</formula>
    </cfRule>
  </conditionalFormatting>
  <conditionalFormatting sqref="AI681">
    <cfRule type="expression" dxfId="159" priority="141">
      <formula>IF(RIGHT(TEXT(AI681,"0.#"),1)=".",FALSE,TRUE)</formula>
    </cfRule>
    <cfRule type="expression" dxfId="158" priority="142">
      <formula>IF(RIGHT(TEXT(AI681,"0.#"),1)=".",TRUE,FALSE)</formula>
    </cfRule>
  </conditionalFormatting>
  <conditionalFormatting sqref="AI679">
    <cfRule type="expression" dxfId="157" priority="145">
      <formula>IF(RIGHT(TEXT(AI679,"0.#"),1)=".",FALSE,TRUE)</formula>
    </cfRule>
    <cfRule type="expression" dxfId="156" priority="146">
      <formula>IF(RIGHT(TEXT(AI679,"0.#"),1)=".",TRUE,FALSE)</formula>
    </cfRule>
  </conditionalFormatting>
  <conditionalFormatting sqref="AI680">
    <cfRule type="expression" dxfId="155" priority="143">
      <formula>IF(RIGHT(TEXT(AI680,"0.#"),1)=".",FALSE,TRUE)</formula>
    </cfRule>
    <cfRule type="expression" dxfId="154" priority="144">
      <formula>IF(RIGHT(TEXT(AI680,"0.#"),1)=".",TRUE,FALSE)</formula>
    </cfRule>
  </conditionalFormatting>
  <conditionalFormatting sqref="AM686">
    <cfRule type="expression" dxfId="153" priority="135">
      <formula>IF(RIGHT(TEXT(AM686,"0.#"),1)=".",FALSE,TRUE)</formula>
    </cfRule>
    <cfRule type="expression" dxfId="152" priority="136">
      <formula>IF(RIGHT(TEXT(AM686,"0.#"),1)=".",TRUE,FALSE)</formula>
    </cfRule>
  </conditionalFormatting>
  <conditionalFormatting sqref="AM684">
    <cfRule type="expression" dxfId="151" priority="139">
      <formula>IF(RIGHT(TEXT(AM684,"0.#"),1)=".",FALSE,TRUE)</formula>
    </cfRule>
    <cfRule type="expression" dxfId="150" priority="140">
      <formula>IF(RIGHT(TEXT(AM684,"0.#"),1)=".",TRUE,FALSE)</formula>
    </cfRule>
  </conditionalFormatting>
  <conditionalFormatting sqref="AM685">
    <cfRule type="expression" dxfId="149" priority="137">
      <formula>IF(RIGHT(TEXT(AM685,"0.#"),1)=".",FALSE,TRUE)</formula>
    </cfRule>
    <cfRule type="expression" dxfId="148" priority="138">
      <formula>IF(RIGHT(TEXT(AM685,"0.#"),1)=".",TRUE,FALSE)</formula>
    </cfRule>
  </conditionalFormatting>
  <conditionalFormatting sqref="AI686">
    <cfRule type="expression" dxfId="147" priority="129">
      <formula>IF(RIGHT(TEXT(AI686,"0.#"),1)=".",FALSE,TRUE)</formula>
    </cfRule>
    <cfRule type="expression" dxfId="146" priority="130">
      <formula>IF(RIGHT(TEXT(AI686,"0.#"),1)=".",TRUE,FALSE)</formula>
    </cfRule>
  </conditionalFormatting>
  <conditionalFormatting sqref="AI684">
    <cfRule type="expression" dxfId="145" priority="133">
      <formula>IF(RIGHT(TEXT(AI684,"0.#"),1)=".",FALSE,TRUE)</formula>
    </cfRule>
    <cfRule type="expression" dxfId="144" priority="134">
      <formula>IF(RIGHT(TEXT(AI684,"0.#"),1)=".",TRUE,FALSE)</formula>
    </cfRule>
  </conditionalFormatting>
  <conditionalFormatting sqref="AI685">
    <cfRule type="expression" dxfId="143" priority="131">
      <formula>IF(RIGHT(TEXT(AI685,"0.#"),1)=".",FALSE,TRUE)</formula>
    </cfRule>
    <cfRule type="expression" dxfId="142" priority="132">
      <formula>IF(RIGHT(TEXT(AI685,"0.#"),1)=".",TRUE,FALSE)</formula>
    </cfRule>
  </conditionalFormatting>
  <conditionalFormatting sqref="AM691">
    <cfRule type="expression" dxfId="141" priority="123">
      <formula>IF(RIGHT(TEXT(AM691,"0.#"),1)=".",FALSE,TRUE)</formula>
    </cfRule>
    <cfRule type="expression" dxfId="140" priority="124">
      <formula>IF(RIGHT(TEXT(AM691,"0.#"),1)=".",TRUE,FALSE)</formula>
    </cfRule>
  </conditionalFormatting>
  <conditionalFormatting sqref="AM689">
    <cfRule type="expression" dxfId="139" priority="127">
      <formula>IF(RIGHT(TEXT(AM689,"0.#"),1)=".",FALSE,TRUE)</formula>
    </cfRule>
    <cfRule type="expression" dxfId="138" priority="128">
      <formula>IF(RIGHT(TEXT(AM689,"0.#"),1)=".",TRUE,FALSE)</formula>
    </cfRule>
  </conditionalFormatting>
  <conditionalFormatting sqref="AM690">
    <cfRule type="expression" dxfId="137" priority="125">
      <formula>IF(RIGHT(TEXT(AM690,"0.#"),1)=".",FALSE,TRUE)</formula>
    </cfRule>
    <cfRule type="expression" dxfId="136" priority="126">
      <formula>IF(RIGHT(TEXT(AM690,"0.#"),1)=".",TRUE,FALSE)</formula>
    </cfRule>
  </conditionalFormatting>
  <conditionalFormatting sqref="AI691">
    <cfRule type="expression" dxfId="135" priority="117">
      <formula>IF(RIGHT(TEXT(AI691,"0.#"),1)=".",FALSE,TRUE)</formula>
    </cfRule>
    <cfRule type="expression" dxfId="134" priority="118">
      <formula>IF(RIGHT(TEXT(AI691,"0.#"),1)=".",TRUE,FALSE)</formula>
    </cfRule>
  </conditionalFormatting>
  <conditionalFormatting sqref="AI689">
    <cfRule type="expression" dxfId="133" priority="121">
      <formula>IF(RIGHT(TEXT(AI689,"0.#"),1)=".",FALSE,TRUE)</formula>
    </cfRule>
    <cfRule type="expression" dxfId="132" priority="122">
      <formula>IF(RIGHT(TEXT(AI689,"0.#"),1)=".",TRUE,FALSE)</formula>
    </cfRule>
  </conditionalFormatting>
  <conditionalFormatting sqref="AI690">
    <cfRule type="expression" dxfId="131" priority="119">
      <formula>IF(RIGHT(TEXT(AI690,"0.#"),1)=".",FALSE,TRUE)</formula>
    </cfRule>
    <cfRule type="expression" dxfId="130" priority="120">
      <formula>IF(RIGHT(TEXT(AI690,"0.#"),1)=".",TRUE,FALSE)</formula>
    </cfRule>
  </conditionalFormatting>
  <conditionalFormatting sqref="AM656">
    <cfRule type="expression" dxfId="129" priority="195">
      <formula>IF(RIGHT(TEXT(AM656,"0.#"),1)=".",FALSE,TRUE)</formula>
    </cfRule>
    <cfRule type="expression" dxfId="128" priority="196">
      <formula>IF(RIGHT(TEXT(AM656,"0.#"),1)=".",TRUE,FALSE)</formula>
    </cfRule>
  </conditionalFormatting>
  <conditionalFormatting sqref="AM654">
    <cfRule type="expression" dxfId="127" priority="199">
      <formula>IF(RIGHT(TEXT(AM654,"0.#"),1)=".",FALSE,TRUE)</formula>
    </cfRule>
    <cfRule type="expression" dxfId="126" priority="200">
      <formula>IF(RIGHT(TEXT(AM654,"0.#"),1)=".",TRUE,FALSE)</formula>
    </cfRule>
  </conditionalFormatting>
  <conditionalFormatting sqref="AM655">
    <cfRule type="expression" dxfId="125" priority="197">
      <formula>IF(RIGHT(TEXT(AM655,"0.#"),1)=".",FALSE,TRUE)</formula>
    </cfRule>
    <cfRule type="expression" dxfId="124" priority="198">
      <formula>IF(RIGHT(TEXT(AM655,"0.#"),1)=".",TRUE,FALSE)</formula>
    </cfRule>
  </conditionalFormatting>
  <conditionalFormatting sqref="AI656">
    <cfRule type="expression" dxfId="123" priority="189">
      <formula>IF(RIGHT(TEXT(AI656,"0.#"),1)=".",FALSE,TRUE)</formula>
    </cfRule>
    <cfRule type="expression" dxfId="122" priority="190">
      <formula>IF(RIGHT(TEXT(AI656,"0.#"),1)=".",TRUE,FALSE)</formula>
    </cfRule>
  </conditionalFormatting>
  <conditionalFormatting sqref="AI654">
    <cfRule type="expression" dxfId="121" priority="193">
      <formula>IF(RIGHT(TEXT(AI654,"0.#"),1)=".",FALSE,TRUE)</formula>
    </cfRule>
    <cfRule type="expression" dxfId="120" priority="194">
      <formula>IF(RIGHT(TEXT(AI654,"0.#"),1)=".",TRUE,FALSE)</formula>
    </cfRule>
  </conditionalFormatting>
  <conditionalFormatting sqref="AI655">
    <cfRule type="expression" dxfId="119" priority="191">
      <formula>IF(RIGHT(TEXT(AI655,"0.#"),1)=".",FALSE,TRUE)</formula>
    </cfRule>
    <cfRule type="expression" dxfId="118" priority="192">
      <formula>IF(RIGHT(TEXT(AI655,"0.#"),1)=".",TRUE,FALSE)</formula>
    </cfRule>
  </conditionalFormatting>
  <conditionalFormatting sqref="AM661">
    <cfRule type="expression" dxfId="117" priority="183">
      <formula>IF(RIGHT(TEXT(AM661,"0.#"),1)=".",FALSE,TRUE)</formula>
    </cfRule>
    <cfRule type="expression" dxfId="116" priority="184">
      <formula>IF(RIGHT(TEXT(AM661,"0.#"),1)=".",TRUE,FALSE)</formula>
    </cfRule>
  </conditionalFormatting>
  <conditionalFormatting sqref="AM659">
    <cfRule type="expression" dxfId="115" priority="187">
      <formula>IF(RIGHT(TEXT(AM659,"0.#"),1)=".",FALSE,TRUE)</formula>
    </cfRule>
    <cfRule type="expression" dxfId="114" priority="188">
      <formula>IF(RIGHT(TEXT(AM659,"0.#"),1)=".",TRUE,FALSE)</formula>
    </cfRule>
  </conditionalFormatting>
  <conditionalFormatting sqref="AM660">
    <cfRule type="expression" dxfId="113" priority="185">
      <formula>IF(RIGHT(TEXT(AM660,"0.#"),1)=".",FALSE,TRUE)</formula>
    </cfRule>
    <cfRule type="expression" dxfId="112" priority="186">
      <formula>IF(RIGHT(TEXT(AM660,"0.#"),1)=".",TRUE,FALSE)</formula>
    </cfRule>
  </conditionalFormatting>
  <conditionalFormatting sqref="AI661">
    <cfRule type="expression" dxfId="111" priority="177">
      <formula>IF(RIGHT(TEXT(AI661,"0.#"),1)=".",FALSE,TRUE)</formula>
    </cfRule>
    <cfRule type="expression" dxfId="110" priority="178">
      <formula>IF(RIGHT(TEXT(AI661,"0.#"),1)=".",TRUE,FALSE)</formula>
    </cfRule>
  </conditionalFormatting>
  <conditionalFormatting sqref="AI659">
    <cfRule type="expression" dxfId="109" priority="181">
      <formula>IF(RIGHT(TEXT(AI659,"0.#"),1)=".",FALSE,TRUE)</formula>
    </cfRule>
    <cfRule type="expression" dxfId="108" priority="182">
      <formula>IF(RIGHT(TEXT(AI659,"0.#"),1)=".",TRUE,FALSE)</formula>
    </cfRule>
  </conditionalFormatting>
  <conditionalFormatting sqref="AI660">
    <cfRule type="expression" dxfId="107" priority="179">
      <formula>IF(RIGHT(TEXT(AI660,"0.#"),1)=".",FALSE,TRUE)</formula>
    </cfRule>
    <cfRule type="expression" dxfId="106" priority="180">
      <formula>IF(RIGHT(TEXT(AI660,"0.#"),1)=".",TRUE,FALSE)</formula>
    </cfRule>
  </conditionalFormatting>
  <conditionalFormatting sqref="AM666">
    <cfRule type="expression" dxfId="105" priority="171">
      <formula>IF(RIGHT(TEXT(AM666,"0.#"),1)=".",FALSE,TRUE)</formula>
    </cfRule>
    <cfRule type="expression" dxfId="104" priority="172">
      <formula>IF(RIGHT(TEXT(AM666,"0.#"),1)=".",TRUE,FALSE)</formula>
    </cfRule>
  </conditionalFormatting>
  <conditionalFormatting sqref="AM664">
    <cfRule type="expression" dxfId="103" priority="175">
      <formula>IF(RIGHT(TEXT(AM664,"0.#"),1)=".",FALSE,TRUE)</formula>
    </cfRule>
    <cfRule type="expression" dxfId="102" priority="176">
      <formula>IF(RIGHT(TEXT(AM664,"0.#"),1)=".",TRUE,FALSE)</formula>
    </cfRule>
  </conditionalFormatting>
  <conditionalFormatting sqref="AM665">
    <cfRule type="expression" dxfId="101" priority="173">
      <formula>IF(RIGHT(TEXT(AM665,"0.#"),1)=".",FALSE,TRUE)</formula>
    </cfRule>
    <cfRule type="expression" dxfId="100" priority="174">
      <formula>IF(RIGHT(TEXT(AM665,"0.#"),1)=".",TRUE,FALSE)</formula>
    </cfRule>
  </conditionalFormatting>
  <conditionalFormatting sqref="AI666">
    <cfRule type="expression" dxfId="99" priority="165">
      <formula>IF(RIGHT(TEXT(AI666,"0.#"),1)=".",FALSE,TRUE)</formula>
    </cfRule>
    <cfRule type="expression" dxfId="98" priority="166">
      <formula>IF(RIGHT(TEXT(AI666,"0.#"),1)=".",TRUE,FALSE)</formula>
    </cfRule>
  </conditionalFormatting>
  <conditionalFormatting sqref="AI664">
    <cfRule type="expression" dxfId="97" priority="169">
      <formula>IF(RIGHT(TEXT(AI664,"0.#"),1)=".",FALSE,TRUE)</formula>
    </cfRule>
    <cfRule type="expression" dxfId="96" priority="170">
      <formula>IF(RIGHT(TEXT(AI664,"0.#"),1)=".",TRUE,FALSE)</formula>
    </cfRule>
  </conditionalFormatting>
  <conditionalFormatting sqref="AI665">
    <cfRule type="expression" dxfId="95" priority="167">
      <formula>IF(RIGHT(TEXT(AI665,"0.#"),1)=".",FALSE,TRUE)</formula>
    </cfRule>
    <cfRule type="expression" dxfId="94" priority="168">
      <formula>IF(RIGHT(TEXT(AI665,"0.#"),1)=".",TRUE,FALSE)</formula>
    </cfRule>
  </conditionalFormatting>
  <conditionalFormatting sqref="AM671">
    <cfRule type="expression" dxfId="93" priority="159">
      <formula>IF(RIGHT(TEXT(AM671,"0.#"),1)=".",FALSE,TRUE)</formula>
    </cfRule>
    <cfRule type="expression" dxfId="92" priority="160">
      <formula>IF(RIGHT(TEXT(AM671,"0.#"),1)=".",TRUE,FALSE)</formula>
    </cfRule>
  </conditionalFormatting>
  <conditionalFormatting sqref="AM669">
    <cfRule type="expression" dxfId="91" priority="163">
      <formula>IF(RIGHT(TEXT(AM669,"0.#"),1)=".",FALSE,TRUE)</formula>
    </cfRule>
    <cfRule type="expression" dxfId="90" priority="164">
      <formula>IF(RIGHT(TEXT(AM669,"0.#"),1)=".",TRUE,FALSE)</formula>
    </cfRule>
  </conditionalFormatting>
  <conditionalFormatting sqref="AM670">
    <cfRule type="expression" dxfId="89" priority="161">
      <formula>IF(RIGHT(TEXT(AM670,"0.#"),1)=".",FALSE,TRUE)</formula>
    </cfRule>
    <cfRule type="expression" dxfId="88" priority="162">
      <formula>IF(RIGHT(TEXT(AM670,"0.#"),1)=".",TRUE,FALSE)</formula>
    </cfRule>
  </conditionalFormatting>
  <conditionalFormatting sqref="AI671">
    <cfRule type="expression" dxfId="87" priority="153">
      <formula>IF(RIGHT(TEXT(AI671,"0.#"),1)=".",FALSE,TRUE)</formula>
    </cfRule>
    <cfRule type="expression" dxfId="86" priority="154">
      <formula>IF(RIGHT(TEXT(AI671,"0.#"),1)=".",TRUE,FALSE)</formula>
    </cfRule>
  </conditionalFormatting>
  <conditionalFormatting sqref="AI669">
    <cfRule type="expression" dxfId="85" priority="157">
      <formula>IF(RIGHT(TEXT(AI669,"0.#"),1)=".",FALSE,TRUE)</formula>
    </cfRule>
    <cfRule type="expression" dxfId="84" priority="158">
      <formula>IF(RIGHT(TEXT(AI669,"0.#"),1)=".",TRUE,FALSE)</formula>
    </cfRule>
  </conditionalFormatting>
  <conditionalFormatting sqref="AI670">
    <cfRule type="expression" dxfId="83" priority="155">
      <formula>IF(RIGHT(TEXT(AI670,"0.#"),1)=".",FALSE,TRUE)</formula>
    </cfRule>
    <cfRule type="expression" dxfId="82" priority="156">
      <formula>IF(RIGHT(TEXT(AI670,"0.#"),1)=".",TRUE,FALSE)</formula>
    </cfRule>
  </conditionalFormatting>
  <conditionalFormatting sqref="P29:AC29">
    <cfRule type="expression" dxfId="81" priority="115">
      <formula>IF(RIGHT(TEXT(P29,"0.#"),1)=".",FALSE,TRUE)</formula>
    </cfRule>
    <cfRule type="expression" dxfId="80" priority="116">
      <formula>IF(RIGHT(TEXT(P29,"0.#"),1)=".",TRUE,FALSE)</formula>
    </cfRule>
  </conditionalFormatting>
  <conditionalFormatting sqref="AE32">
    <cfRule type="expression" dxfId="79" priority="109">
      <formula>IF(RIGHT(TEXT(AE32,"0.#"),1)=".",FALSE,TRUE)</formula>
    </cfRule>
    <cfRule type="expression" dxfId="78" priority="110">
      <formula>IF(RIGHT(TEXT(AE32,"0.#"),1)=".",TRUE,FALSE)</formula>
    </cfRule>
  </conditionalFormatting>
  <conditionalFormatting sqref="AE33">
    <cfRule type="expression" dxfId="77" priority="107">
      <formula>IF(RIGHT(TEXT(AE33,"0.#"),1)=".",FALSE,TRUE)</formula>
    </cfRule>
    <cfRule type="expression" dxfId="76" priority="108">
      <formula>IF(RIGHT(TEXT(AE33,"0.#"),1)=".",TRUE,FALSE)</formula>
    </cfRule>
  </conditionalFormatting>
  <conditionalFormatting sqref="AI33">
    <cfRule type="expression" dxfId="75" priority="105">
      <formula>IF(RIGHT(TEXT(AI33,"0.#"),1)=".",FALSE,TRUE)</formula>
    </cfRule>
    <cfRule type="expression" dxfId="74" priority="106">
      <formula>IF(RIGHT(TEXT(AI33,"0.#"),1)=".",TRUE,FALSE)</formula>
    </cfRule>
  </conditionalFormatting>
  <conditionalFormatting sqref="AI32">
    <cfRule type="expression" dxfId="73" priority="103">
      <formula>IF(RIGHT(TEXT(AI32,"0.#"),1)=".",FALSE,TRUE)</formula>
    </cfRule>
    <cfRule type="expression" dxfId="72" priority="104">
      <formula>IF(RIGHT(TEXT(AI32,"0.#"),1)=".",TRUE,FALSE)</formula>
    </cfRule>
  </conditionalFormatting>
  <conditionalFormatting sqref="AM32">
    <cfRule type="expression" dxfId="71" priority="101">
      <formula>IF(RIGHT(TEXT(AM32,"0.#"),1)=".",FALSE,TRUE)</formula>
    </cfRule>
    <cfRule type="expression" dxfId="70" priority="102">
      <formula>IF(RIGHT(TEXT(AM32,"0.#"),1)=".",TRUE,FALSE)</formula>
    </cfRule>
  </conditionalFormatting>
  <conditionalFormatting sqref="AM33">
    <cfRule type="expression" dxfId="69" priority="99">
      <formula>IF(RIGHT(TEXT(AM33,"0.#"),1)=".",FALSE,TRUE)</formula>
    </cfRule>
    <cfRule type="expression" dxfId="68" priority="100">
      <formula>IF(RIGHT(TEXT(AM33,"0.#"),1)=".",TRUE,FALSE)</formula>
    </cfRule>
  </conditionalFormatting>
  <conditionalFormatting sqref="AQ32:AQ33">
    <cfRule type="expression" dxfId="67" priority="97">
      <formula>IF(RIGHT(TEXT(AQ32,"0.#"),1)=".",FALSE,TRUE)</formula>
    </cfRule>
    <cfRule type="expression" dxfId="66" priority="98">
      <formula>IF(RIGHT(TEXT(AQ32,"0.#"),1)=".",TRUE,FALSE)</formula>
    </cfRule>
  </conditionalFormatting>
  <conditionalFormatting sqref="AU32:AU33">
    <cfRule type="expression" dxfId="65" priority="95">
      <formula>IF(RIGHT(TEXT(AU32,"0.#"),1)=".",FALSE,TRUE)</formula>
    </cfRule>
    <cfRule type="expression" dxfId="64" priority="96">
      <formula>IF(RIGHT(TEXT(AU32,"0.#"),1)=".",TRUE,FALSE)</formula>
    </cfRule>
  </conditionalFormatting>
  <conditionalFormatting sqref="AQ101">
    <cfRule type="expression" dxfId="63" priority="93">
      <formula>IF(RIGHT(TEXT(AQ101,"0.#"),1)=".",FALSE,TRUE)</formula>
    </cfRule>
    <cfRule type="expression" dxfId="62" priority="94">
      <formula>IF(RIGHT(TEXT(AQ101,"0.#"),1)=".",TRUE,FALSE)</formula>
    </cfRule>
  </conditionalFormatting>
  <conditionalFormatting sqref="AQ102">
    <cfRule type="expression" dxfId="61" priority="91">
      <formula>IF(RIGHT(TEXT(AQ102,"0.#"),1)=".",FALSE,TRUE)</formula>
    </cfRule>
    <cfRule type="expression" dxfId="60" priority="92">
      <formula>IF(RIGHT(TEXT(AQ102,"0.#"),1)=".",TRUE,FALSE)</formula>
    </cfRule>
  </conditionalFormatting>
  <conditionalFormatting sqref="AE101">
    <cfRule type="expression" dxfId="59" priority="89">
      <formula>IF(RIGHT(TEXT(AE101,"0.#"),1)=".",FALSE,TRUE)</formula>
    </cfRule>
    <cfRule type="expression" dxfId="58" priority="90">
      <formula>IF(RIGHT(TEXT(AE101,"0.#"),1)=".",TRUE,FALSE)</formula>
    </cfRule>
  </conditionalFormatting>
  <conditionalFormatting sqref="AI101">
    <cfRule type="expression" dxfId="57" priority="87">
      <formula>IF(RIGHT(TEXT(AI101,"0.#"),1)=".",FALSE,TRUE)</formula>
    </cfRule>
    <cfRule type="expression" dxfId="56" priority="88">
      <formula>IF(RIGHT(TEXT(AI101,"0.#"),1)=".",TRUE,FALSE)</formula>
    </cfRule>
  </conditionalFormatting>
  <conditionalFormatting sqref="AE102">
    <cfRule type="expression" dxfId="55" priority="85">
      <formula>IF(RIGHT(TEXT(AE102,"0.#"),1)=".",FALSE,TRUE)</formula>
    </cfRule>
    <cfRule type="expression" dxfId="54" priority="86">
      <formula>IF(RIGHT(TEXT(AE102,"0.#"),1)=".",TRUE,FALSE)</formula>
    </cfRule>
  </conditionalFormatting>
  <conditionalFormatting sqref="AI102">
    <cfRule type="expression" dxfId="53" priority="83">
      <formula>IF(RIGHT(TEXT(AI102,"0.#"),1)=".",FALSE,TRUE)</formula>
    </cfRule>
    <cfRule type="expression" dxfId="52" priority="84">
      <formula>IF(RIGHT(TEXT(AI102,"0.#"),1)=".",TRUE,FALSE)</formula>
    </cfRule>
  </conditionalFormatting>
  <conditionalFormatting sqref="AM101">
    <cfRule type="expression" dxfId="51" priority="81">
      <formula>IF(RIGHT(TEXT(AM101,"0.#"),1)=".",FALSE,TRUE)</formula>
    </cfRule>
    <cfRule type="expression" dxfId="50" priority="82">
      <formula>IF(RIGHT(TEXT(AM101,"0.#"),1)=".",TRUE,FALSE)</formula>
    </cfRule>
  </conditionalFormatting>
  <conditionalFormatting sqref="AM102">
    <cfRule type="expression" dxfId="49" priority="79">
      <formula>IF(RIGHT(TEXT(AM102,"0.#"),1)=".",FALSE,TRUE)</formula>
    </cfRule>
    <cfRule type="expression" dxfId="48" priority="80">
      <formula>IF(RIGHT(TEXT(AM102,"0.#"),1)=".",TRUE,FALSE)</formula>
    </cfRule>
  </conditionalFormatting>
  <conditionalFormatting sqref="P13:AJ13">
    <cfRule type="expression" dxfId="47" priority="69">
      <formula>IF(RIGHT(TEXT(P13,"0.#"),1)=".",FALSE,TRUE)</formula>
    </cfRule>
    <cfRule type="expression" dxfId="46" priority="70">
      <formula>IF(RIGHT(TEXT(P13,"0.#"),1)=".",TRUE,FALSE)</formula>
    </cfRule>
  </conditionalFormatting>
  <conditionalFormatting sqref="AE116">
    <cfRule type="expression" dxfId="45" priority="67">
      <formula>IF(RIGHT(TEXT(AE116,"0.#"),1)=".",FALSE,TRUE)</formula>
    </cfRule>
    <cfRule type="expression" dxfId="44" priority="68">
      <formula>IF(RIGHT(TEXT(AE116,"0.#"),1)=".",TRUE,FALSE)</formula>
    </cfRule>
  </conditionalFormatting>
  <conditionalFormatting sqref="AI116">
    <cfRule type="expression" dxfId="43" priority="65">
      <formula>IF(RIGHT(TEXT(AI116,"0.#"),1)=".",FALSE,TRUE)</formula>
    </cfRule>
    <cfRule type="expression" dxfId="42" priority="66">
      <formula>IF(RIGHT(TEXT(AI116,"0.#"),1)=".",TRUE,FALSE)</formula>
    </cfRule>
  </conditionalFormatting>
  <conditionalFormatting sqref="AI117">
    <cfRule type="expression" dxfId="41" priority="63">
      <formula>IF(RIGHT(TEXT(AI117,"0.#"),1)=".",FALSE,TRUE)</formula>
    </cfRule>
    <cfRule type="expression" dxfId="40" priority="64">
      <formula>IF(RIGHT(TEXT(AI117,"0.#"),1)=".",TRUE,FALSE)</formula>
    </cfRule>
  </conditionalFormatting>
  <conditionalFormatting sqref="AE117">
    <cfRule type="expression" dxfId="39" priority="61">
      <formula>IF(RIGHT(TEXT(AE117,"0.#"),1)=".",FALSE,TRUE)</formula>
    </cfRule>
    <cfRule type="expression" dxfId="38" priority="62">
      <formula>IF(RIGHT(TEXT(AE117,"0.#"),1)=".",TRUE,FALSE)</formula>
    </cfRule>
  </conditionalFormatting>
  <conditionalFormatting sqref="Y842">
    <cfRule type="expression" dxfId="37" priority="43">
      <formula>IF(RIGHT(TEXT(Y842,"0.#"),1)=".",FALSE,TRUE)</formula>
    </cfRule>
    <cfRule type="expression" dxfId="36" priority="44">
      <formula>IF(RIGHT(TEXT(Y842,"0.#"),1)=".",TRUE,FALSE)</formula>
    </cfRule>
  </conditionalFormatting>
  <conditionalFormatting sqref="AE134:AE135 AI134:AI135 AM134:AM135 AQ134:AQ135 AU134:AU135">
    <cfRule type="expression" dxfId="35" priority="41">
      <formula>IF(RIGHT(TEXT(AE134,"0.#"),1)=".",FALSE,TRUE)</formula>
    </cfRule>
    <cfRule type="expression" dxfId="34" priority="42">
      <formula>IF(RIGHT(TEXT(AE134,"0.#"),1)=".",TRUE,FALSE)</formula>
    </cfRule>
  </conditionalFormatting>
  <conditionalFormatting sqref="Y876:Y877">
    <cfRule type="expression" dxfId="33" priority="39">
      <formula>IF(RIGHT(TEXT(Y876,"0.#"),1)=".",FALSE,TRUE)</formula>
    </cfRule>
    <cfRule type="expression" dxfId="32" priority="40">
      <formula>IF(RIGHT(TEXT(Y876,"0.#"),1)=".",TRUE,FALSE)</formula>
    </cfRule>
  </conditionalFormatting>
  <conditionalFormatting sqref="Y878">
    <cfRule type="expression" dxfId="31" priority="31">
      <formula>IF(RIGHT(TEXT(Y878,"0.#"),1)=".",FALSE,TRUE)</formula>
    </cfRule>
    <cfRule type="expression" dxfId="30" priority="32">
      <formula>IF(RIGHT(TEXT(Y878,"0.#"),1)=".",TRUE,FALSE)</formula>
    </cfRule>
  </conditionalFormatting>
  <conditionalFormatting sqref="Y838:Y839">
    <cfRule type="expression" dxfId="29" priority="25">
      <formula>IF(RIGHT(TEXT(Y838,"0.#"),1)=".",FALSE,TRUE)</formula>
    </cfRule>
    <cfRule type="expression" dxfId="28" priority="26">
      <formula>IF(RIGHT(TEXT(Y838,"0.#"),1)=".",TRUE,FALSE)</formula>
    </cfRule>
  </conditionalFormatting>
  <conditionalFormatting sqref="AL838:AO838">
    <cfRule type="expression" dxfId="27" priority="27">
      <formula>IF(AND(AL838&gt;=0, RIGHT(TEXT(AL838,"0.#"),1)&lt;&gt;"."),TRUE,FALSE)</formula>
    </cfRule>
    <cfRule type="expression" dxfId="26" priority="28">
      <formula>IF(AND(AL838&gt;=0, RIGHT(TEXT(AL838,"0.#"),1)="."),TRUE,FALSE)</formula>
    </cfRule>
    <cfRule type="expression" dxfId="25" priority="29">
      <formula>IF(AND(AL838&lt;0, RIGHT(TEXT(AL838,"0.#"),1)&lt;&gt;"."),TRUE,FALSE)</formula>
    </cfRule>
    <cfRule type="expression" dxfId="24" priority="30">
      <formula>IF(AND(AL838&lt;0, RIGHT(TEXT(AL838,"0.#"),1)="."),TRUE,FALSE)</formula>
    </cfRule>
  </conditionalFormatting>
  <conditionalFormatting sqref="AL839:AO839">
    <cfRule type="expression" dxfId="23" priority="21">
      <formula>IF(AND(AL839&gt;=0, RIGHT(TEXT(AL839,"0.#"),1)&lt;&gt;"."),TRUE,FALSE)</formula>
    </cfRule>
    <cfRule type="expression" dxfId="22" priority="22">
      <formula>IF(AND(AL839&gt;=0, RIGHT(TEXT(AL839,"0.#"),1)="."),TRUE,FALSE)</formula>
    </cfRule>
    <cfRule type="expression" dxfId="21" priority="23">
      <formula>IF(AND(AL839&lt;0, RIGHT(TEXT(AL839,"0.#"),1)&lt;&gt;"."),TRUE,FALSE)</formula>
    </cfRule>
    <cfRule type="expression" dxfId="20" priority="24">
      <formula>IF(AND(AL839&lt;0, RIGHT(TEXT(AL839,"0.#"),1)="."),TRUE,FALSE)</formula>
    </cfRule>
  </conditionalFormatting>
  <conditionalFormatting sqref="Y881:Y882">
    <cfRule type="expression" dxfId="19" priority="19">
      <formula>IF(RIGHT(TEXT(Y881,"0.#"),1)=".",FALSE,TRUE)</formula>
    </cfRule>
    <cfRule type="expression" dxfId="18" priority="20">
      <formula>IF(RIGHT(TEXT(Y881,"0.#"),1)=".",TRUE,FALSE)</formula>
    </cfRule>
  </conditionalFormatting>
  <conditionalFormatting sqref="Y879:Y880">
    <cfRule type="expression" dxfId="17" priority="13">
      <formula>IF(RIGHT(TEXT(Y879,"0.#"),1)=".",FALSE,TRUE)</formula>
    </cfRule>
    <cfRule type="expression" dxfId="16" priority="14">
      <formula>IF(RIGHT(TEXT(Y879,"0.#"),1)=".",TRUE,FALSE)</formula>
    </cfRule>
  </conditionalFormatting>
  <conditionalFormatting sqref="AL879:AO880">
    <cfRule type="expression" dxfId="15" priority="15">
      <formula>IF(AND(AL879&gt;=0, RIGHT(TEXT(AL879,"0.#"),1)&lt;&gt;"."),TRUE,FALSE)</formula>
    </cfRule>
    <cfRule type="expression" dxfId="14" priority="16">
      <formula>IF(AND(AL879&gt;=0, RIGHT(TEXT(AL879,"0.#"),1)="."),TRUE,FALSE)</formula>
    </cfRule>
    <cfRule type="expression" dxfId="13" priority="17">
      <formula>IF(AND(AL879&lt;0, RIGHT(TEXT(AL879,"0.#"),1)&lt;&gt;"."),TRUE,FALSE)</formula>
    </cfRule>
    <cfRule type="expression" dxfId="12" priority="18">
      <formula>IF(AND(AL879&lt;0, RIGHT(TEXT(AL879,"0.#"),1)="."),TRUE,FALSE)</formula>
    </cfRule>
  </conditionalFormatting>
  <conditionalFormatting sqref="Y883">
    <cfRule type="expression" dxfId="11" priority="11">
      <formula>IF(RIGHT(TEXT(Y883,"0.#"),1)=".",FALSE,TRUE)</formula>
    </cfRule>
    <cfRule type="expression" dxfId="10" priority="12">
      <formula>IF(RIGHT(TEXT(Y883,"0.#"),1)=".",TRUE,FALSE)</formula>
    </cfRule>
  </conditionalFormatting>
  <conditionalFormatting sqref="Y873:Y874">
    <cfRule type="expression" dxfId="9" priority="9">
      <formula>IF(RIGHT(TEXT(Y873,"0.#"),1)=".",FALSE,TRUE)</formula>
    </cfRule>
    <cfRule type="expression" dxfId="8" priority="10">
      <formula>IF(RIGHT(TEXT(Y873,"0.#"),1)=".",TRUE,FALSE)</formula>
    </cfRule>
  </conditionalFormatting>
  <conditionalFormatting sqref="Y871:Y872">
    <cfRule type="expression" dxfId="7" priority="3">
      <formula>IF(RIGHT(TEXT(Y871,"0.#"),1)=".",FALSE,TRUE)</formula>
    </cfRule>
    <cfRule type="expression" dxfId="6" priority="4">
      <formula>IF(RIGHT(TEXT(Y871,"0.#"),1)=".",TRUE,FALSE)</formula>
    </cfRule>
  </conditionalFormatting>
  <conditionalFormatting sqref="AL871:AO872">
    <cfRule type="expression" dxfId="5" priority="5">
      <formula>IF(AND(AL871&gt;=0, RIGHT(TEXT(AL871,"0.#"),1)&lt;&gt;"."),TRUE,FALSE)</formula>
    </cfRule>
    <cfRule type="expression" dxfId="4" priority="6">
      <formula>IF(AND(AL871&gt;=0, RIGHT(TEXT(AL871,"0.#"),1)="."),TRUE,FALSE)</formula>
    </cfRule>
    <cfRule type="expression" dxfId="3" priority="7">
      <formula>IF(AND(AL871&lt;0, RIGHT(TEXT(AL871,"0.#"),1)&lt;&gt;"."),TRUE,FALSE)</formula>
    </cfRule>
    <cfRule type="expression" dxfId="2" priority="8">
      <formula>IF(AND(AL871&lt;0, RIGHT(TEXT(AL871,"0.#"),1)="."),TRUE,FALSE)</formula>
    </cfRule>
  </conditionalFormatting>
  <conditionalFormatting sqref="Y875">
    <cfRule type="expression" dxfId="1" priority="1">
      <formula>IF(RIGHT(TEXT(Y875,"0.#"),1)=".",FALSE,TRUE)</formula>
    </cfRule>
    <cfRule type="expression" dxfId="0" priority="2">
      <formula>IF(RIGHT(TEXT(Y875,"0.#"),1)=".",TRUE,FALSE)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89" max="49" man="1"/>
    <brk id="735" max="49" man="1"/>
  </rowBreaks>
  <colBreaks count="1" manualBreakCount="1">
    <brk id="6" max="111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23" sqref="K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275</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336</v>
      </c>
      <c r="AB2" s="31"/>
      <c r="AC2" s="33" t="s">
        <v>134</v>
      </c>
      <c r="AD2" s="28"/>
      <c r="AE2" s="35" t="s">
        <v>172</v>
      </c>
      <c r="AF2" s="30"/>
      <c r="AG2" s="46" t="s">
        <v>290</v>
      </c>
      <c r="AI2" s="44" t="s">
        <v>326</v>
      </c>
      <c r="AK2" s="44" t="s">
        <v>214</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480</v>
      </c>
      <c r="M3" s="13" t="str">
        <f t="shared" ref="M3:M11" si="2">IF(L3="","",K3)</f>
        <v>文教及び科学振興</v>
      </c>
      <c r="N3" s="13" t="str">
        <f>IF(M3="",N2,IF(N2&lt;&gt;"",CONCATENATE(N2,"、",M3),M3))</f>
        <v>文教及び科学振興</v>
      </c>
      <c r="O3" s="13"/>
      <c r="P3" s="12" t="s">
        <v>74</v>
      </c>
      <c r="Q3" s="17" t="s">
        <v>480</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207</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480</v>
      </c>
      <c r="R4" s="13" t="str">
        <f t="shared" si="3"/>
        <v>補助</v>
      </c>
      <c r="S4" s="13" t="str">
        <f t="shared" si="4"/>
        <v>委託・請負、補助</v>
      </c>
      <c r="T4" s="13"/>
      <c r="U4" s="32" t="s">
        <v>339</v>
      </c>
      <c r="W4" s="32" t="s">
        <v>150</v>
      </c>
      <c r="Y4" s="32" t="s">
        <v>353</v>
      </c>
      <c r="Z4" s="30"/>
      <c r="AA4" s="32" t="s">
        <v>447</v>
      </c>
      <c r="AB4" s="31"/>
      <c r="AC4" s="32" t="s">
        <v>136</v>
      </c>
      <c r="AD4" s="28"/>
      <c r="AE4" s="35" t="s">
        <v>174</v>
      </c>
      <c r="AF4" s="30"/>
      <c r="AG4" s="46" t="s">
        <v>292</v>
      </c>
      <c r="AI4" s="44" t="s">
        <v>209</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委託・請負、補助</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t="s">
        <v>479</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t="s">
        <v>480</v>
      </c>
      <c r="R6" s="13" t="str">
        <f t="shared" si="3"/>
        <v>交付</v>
      </c>
      <c r="S6" s="13" t="str">
        <f t="shared" si="4"/>
        <v>委託・請負、補助、交付</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科学技術・イノベーション</v>
      </c>
      <c r="F7" s="18" t="s">
        <v>226</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委託・請負、補助、交付</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委託・請負、補助、交付</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科学技術・イノベーション</v>
      </c>
      <c r="F9" s="18" t="s">
        <v>227</v>
      </c>
      <c r="G9" s="17"/>
      <c r="H9" s="13" t="str">
        <f t="shared" si="1"/>
        <v/>
      </c>
      <c r="I9" s="13" t="str">
        <f t="shared" si="5"/>
        <v>一般会計</v>
      </c>
      <c r="K9" s="14" t="s">
        <v>109</v>
      </c>
      <c r="L9" s="15"/>
      <c r="M9" s="13" t="str">
        <f t="shared" si="2"/>
        <v/>
      </c>
      <c r="N9" s="13" t="str">
        <f t="shared" si="6"/>
        <v>文教及び科学振興</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247</v>
      </c>
      <c r="B10" s="15"/>
      <c r="C10" s="13" t="str">
        <f t="shared" si="0"/>
        <v/>
      </c>
      <c r="D10" s="13" t="str">
        <f t="shared" si="8"/>
        <v>科学技術・イノベーション</v>
      </c>
      <c r="F10" s="18" t="s">
        <v>116</v>
      </c>
      <c r="G10" s="17"/>
      <c r="H10" s="13" t="str">
        <f t="shared" si="1"/>
        <v/>
      </c>
      <c r="I10" s="13" t="str">
        <f t="shared" si="5"/>
        <v>一般会計</v>
      </c>
      <c r="K10" s="14" t="s">
        <v>251</v>
      </c>
      <c r="L10" s="15"/>
      <c r="M10" s="13" t="str">
        <f t="shared" si="2"/>
        <v/>
      </c>
      <c r="N10" s="13" t="str">
        <f t="shared" si="6"/>
        <v>文教及び科学振興</v>
      </c>
      <c r="O10" s="13"/>
      <c r="P10" s="13" t="str">
        <f>S8</f>
        <v>委託・請負、補助、交付</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237</v>
      </c>
      <c r="B20" s="15"/>
      <c r="C20" s="13" t="str">
        <f t="shared" si="9"/>
        <v/>
      </c>
      <c r="D20" s="13" t="str">
        <f t="shared" si="8"/>
        <v>科学技術・イノベーション</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238</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科学技術・イノベーション</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215</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2020-07-06T09:03:08Z</cp:lastPrinted>
  <dcterms:created xsi:type="dcterms:W3CDTF">2012-03-13T00:50:25Z</dcterms:created>
  <dcterms:modified xsi:type="dcterms:W3CDTF">2020-07-30T12:53:42Z</dcterms:modified>
</cp:coreProperties>
</file>