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0716中間公表に向けて\中間公表版（R1継続）\"/>
    </mc:Choice>
  </mc:AlternateContent>
  <bookViews>
    <workbookView xWindow="0" yWindow="0" windowWidth="19200" windowHeight="11070"/>
  </bookViews>
  <sheets>
    <sheet name="行政事業レビューシート" sheetId="3" r:id="rId1"/>
    <sheet name="入力規則等" sheetId="4" r:id="rId2"/>
  </sheets>
  <definedNames>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<sst xmlns="http://schemas.openxmlformats.org/spreadsheetml/2006/main" count="2189" uniqueCount="547">
  <si>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</si>
  <si>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</si>
  <si>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</si>
  <si>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</si>
  <si>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</si>
  <si>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</si>
  <si>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</si>
  <si>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</si>
  <si>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</si>
  <si>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</si>
  <si>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</si>
  <si>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</si>
  <si>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</si>
  <si>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</si>
  <si>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</si>
  <si>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</si>
  <si>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</si>
  <si>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</si>
  <si>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</si>
  <si>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</si>
  <si>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</si>
  <si>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</si>
  <si>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</si>
  <si>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</si>
  <si>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</si>
  <si>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</si>
  <si>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</si>
  <si>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</si>
  <si>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</si>
  <si>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</si>
  <si>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</si>
  <si>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</si>
  <si>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</si>
  <si>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</si>
  <si>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</si>
  <si>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</si>
  <si>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</si>
  <si>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</si>
  <si>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</si>
  <si>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</si>
  <si>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</si>
  <si>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</si>
  <si>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</si>
  <si>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</si>
  <si>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</si>
  <si>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</si>
  <si>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</si>
  <si>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</si>
  <si>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</si>
  <si>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</si>
  <si>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</si>
  <si>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</si>
  <si>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</si>
  <si>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</si>
  <si>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</si>
  <si>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</si>
  <si>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</si>
  <si>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</si>
  <si>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</si>
  <si>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</si>
  <si>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</si>
  <si>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</si>
  <si>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</si>
  <si>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</si>
  <si>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</si>
  <si>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</si>
  <si>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</si>
  <si>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</si>
  <si>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</si>
  <si>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</si>
  <si>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</si>
  <si>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</si>
  <si>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</si>
  <si>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</si>
  <si>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</si>
  <si>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</si>
  <si>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</si>
  <si>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</si>
  <si>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</si>
  <si>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</si>
  <si>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</si>
  <si>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</si>
  <si>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</si>
  <si>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</si>
  <si>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</si>
  <si>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</si>
  <si>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</si>
  <si>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</si>
  <si>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</si>
  <si>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</si>
  <si>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</si>
  <si>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</si>
  <si>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</si>
  <si>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</si>
  <si>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</si>
  <si>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</si>
  <si>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</si>
  <si>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</si>
  <si>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</si>
  <si>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</si>
  <si>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</si>
  <si>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</si>
  <si>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</si>
  <si>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</si>
  <si>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</si>
  <si>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</si>
  <si>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</si>
  <si>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</si>
  <si>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</si>
  <si>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</si>
  <si>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</si>
  <si>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</si>
  <si>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</si>
  <si>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</si>
  <si>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</si>
  <si>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</si>
  <si>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</si>
  <si>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</si>
  <si>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</si>
  <si>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</si>
  <si>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</si>
  <si>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</si>
  <si>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</si>
  <si>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</si>
  <si>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</si>
  <si>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</si>
  <si>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</si>
  <si>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</si>
  <si>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</si>
  <si>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</si>
  <si>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</si>
  <si>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</si>
  <si>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</si>
  <si>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</si>
  <si>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</si>
  <si>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</si>
  <si>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</si>
  <si>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</si>
  <si>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</si>
  <si>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</si>
  <si>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</si>
  <si>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</si>
  <si>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</si>
  <si>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</si>
  <si>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</si>
  <si>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</si>
  <si>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</si>
  <si>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</si>
  <si>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</si>
  <si>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</si>
  <si>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</si>
  <si>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</si>
  <si>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</si>
  <si>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</si>
  <si>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</si>
  <si>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</si>
  <si>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</si>
  <si>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</si>
  <si>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</si>
  <si>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</si>
  <si>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</si>
  <si>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</si>
  <si>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</si>
  <si>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</si>
  <si>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</si>
  <si>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</si>
  <si>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</si>
  <si>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</si>
  <si>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</si>
  <si>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</si>
  <si>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</si>
  <si>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</si>
  <si>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</si>
  <si>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</si>
  <si>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</si>
  <si>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</si>
  <si>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</si>
  <si>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</si>
  <si>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</si>
  <si>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</si>
  <si>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</si>
  <si>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</si>
  <si>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</si>
  <si>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</si>
  <si>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</si>
  <si>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</si>
  <si>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</si>
  <si>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</si>
  <si>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</si>
  <si>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</si>
  <si>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</si>
  <si>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</si>
  <si>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</si>
  <si>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</si>
  <si>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</si>
  <si>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</si>
  <si>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</si>
  <si>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</si>
  <si>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</si>
  <si>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</si>
  <si>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</si>
  <si>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</si>
  <si>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</si>
  <si>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</si>
  <si>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</si>
  <si>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</si>
  <si>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</si>
  <si>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</si>
  <si>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</si>
  <si>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</si>
  <si>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</si>
  <si>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</si>
  <si>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</si>
  <si>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</si>
  <si>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</si>
  <si>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</si>
  <si>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</si>
  <si>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</si>
  <si>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</si>
  <si>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</si>
  <si>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</si>
  <si>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</si>
  <si>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</si>
  <si>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</si>
  <si>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</si>
  <si>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</si>
  <si>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</si>
  <si>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</si>
  <si>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</si>
  <si>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</si>
  <si>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</si>
  <si>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</si>
  <si>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</si>
  <si>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</si>
  <si>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</si>
  <si>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</si>
  <si>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</si>
  <si>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</si>
  <si>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</si>
  <si>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</si>
  <si>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</si>
  <si>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</si>
  <si>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</si>
  <si>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</si>
  <si>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</si>
  <si>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</si>
  <si>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</si>
  <si>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</si>
  <si>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</si>
  <si>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</si>
  <si>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</si>
  <si>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</si>
  <si>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</si>
  <si>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</si>
  <si>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</si>
  <si>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</si>
  <si>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</si>
  <si>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</si>
  <si>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</si>
  <si>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</si>
  <si>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</si>
  <si>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</si>
  <si>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</si>
  <si>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</si>
  <si>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</si>
  <si>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</si>
  <si>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</si>
  <si>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</si>
  <si>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</si>
  <si>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</si>
  <si>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</si>
  <si>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</si>
  <si>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</si>
  <si>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</si>
  <si>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</si>
  <si>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</si>
  <si>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</si>
  <si>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</si>
  <si>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</si>
  <si>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</si>
  <si>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</si>
  <si>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</si>
  <si>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</si>
  <si>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</si>
  <si>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</si>
  <si>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</si>
  <si>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</si>
  <si>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</si>
  <si>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</si>
  <si>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</si>
  <si>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</si>
  <si>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</si>
  <si>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</si>
  <si>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</si>
  <si>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</si>
  <si>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</si>
  <si>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</si>
  <si>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</si>
  <si>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</si>
  <si>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</si>
  <si>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</si>
  <si>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</si>
  <si>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</si>
  <si>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</si>
  <si>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</si>
  <si>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</si>
  <si>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</si>
  <si>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</si>
  <si>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</si>
  <si>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</si>
  <si>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</si>
  <si>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</si>
  <si>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</si>
  <si>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</si>
  <si>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</si>
  <si>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</si>
  <si>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</si>
  <si>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</si>
  <si>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</si>
  <si>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</si>
  <si>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</si>
  <si>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</si>
  <si>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</si>
  <si>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</si>
  <si>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</si>
  <si>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</si>
  <si>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</si>
  <si>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</si>
  <si>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</si>
  <si>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</si>
  <si>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</si>
  <si>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</si>
  <si>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</si>
  <si>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</si>
  <si>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</si>
  <si>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</si>
  <si>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</si>
  <si>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</si>
  <si>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</si>
  <si>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</si>
  <si>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</si>
  <si>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</si>
  <si>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</si>
  <si>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</si>
  <si>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</si>
  <si>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</si>
  <si>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</si>
  <si>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</si>
  <si>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</si>
  <si>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</si>
  <si>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</si>
  <si>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</si>
  <si>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</si>
  <si>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</si>
  <si>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</si>
  <si>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</si>
  <si>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</si>
  <si>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</si>
  <si>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</si>
  <si>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</si>
  <si>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</si>
  <si>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</si>
  <si>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</si>
  <si>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</si>
  <si>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</si>
  <si>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</si>
  <si>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</si>
  <si>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</si>
  <si>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</si>
  <si>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</si>
  <si>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</si>
  <si>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</si>
  <si>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</si>
  <si>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</si>
  <si>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</si>
  <si>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</si>
  <si>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</si>
  <si>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</si>
  <si>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</si>
  <si>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</si>
  <si>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</si>
  <si>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</si>
  <si>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</si>
  <si>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</si>
  <si>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</si>
  <si>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</si>
  <si>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</si>
  <si>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</si>
  <si>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</si>
  <si>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</si>
  <si>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</si>
  <si>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</si>
  <si>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</si>
  <si>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</si>
  <si>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</si>
  <si>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</si>
  <si>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</si>
  <si>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</si>
  <si>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</si>
  <si>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</si>
  <si>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</si>
  <si>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</si>
  <si>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</si>
  <si>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</si>
  <si>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</si>
  <si>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</si>
  <si>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</si>
  <si>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</si>
  <si>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</si>
  <si>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</si>
  <si>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</si>
  <si>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</si>
  <si>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</si>
  <si>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</si>
  <si>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</si>
  <si>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</si>
  <si>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</si>
  <si>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</si>
  <si>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</si>
  <si>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</si>
  <si>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</si>
  <si>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</si>
  <si>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</si>
  <si>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</si>
  <si>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</si>
  <si>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</si>
  <si>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</si>
  <si>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</si>
  <si>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</si>
  <si>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</si>
  <si>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</si>
  <si>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</si>
  <si>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</si>
  <si>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</si>
  <si>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</si>
  <si>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</si>
  <si>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</si>
  <si>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</si>
  <si>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</si>
  <si>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</si>
  <si>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</si>
  <si>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</si>
  <si>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</si>
  <si>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</si>
  <si>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</si>
  <si>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</si>
  <si>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</si>
  <si>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</si>
  <si>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</si>
  <si>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</si>
  <si>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</si>
  <si>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</si>
  <si>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</si>
  <si>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</si>
  <si>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</si>
  <si>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</si>
  <si>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</si>
  <si>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</si>
  <si>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</si>
  <si>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</si>
  <si>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</si>
  <si>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</si>
  <si>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</si>
  <si>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</si>
  <si>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</si>
  <si>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</si>
  <si>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</si>
  <si>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</si>
  <si>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</si>
  <si>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</si>
  <si>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</si>
  <si>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</si>
  <si>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</si>
  <si>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</si>
  <si>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</si>
  <si>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</si>
  <si>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</si>
  <si>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</si>
  <si>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</si>
  <si>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</si>
  <si>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</si>
  <si>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</si>
  <si>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国土技術政策総合研究所</t>
    <rPh sb="0" eb="2">
      <t>コクド</t>
    </rPh>
    <rPh sb="2" eb="4">
      <t>ギジュツ</t>
    </rPh>
    <rPh sb="4" eb="6">
      <t>セイサク</t>
    </rPh>
    <rPh sb="6" eb="8">
      <t>ソウゴウ</t>
    </rPh>
    <rPh sb="8" eb="11">
      <t>ケンキュウショ</t>
    </rPh>
    <phoneticPr fontId="5"/>
  </si>
  <si>
    <t>-</t>
  </si>
  <si>
    <t>○</t>
  </si>
  <si>
    <t>-</t>
    <phoneticPr fontId="6"/>
  </si>
  <si>
    <t>試験研究費</t>
    <rPh sb="0" eb="2">
      <t>シケン</t>
    </rPh>
    <rPh sb="2" eb="5">
      <t>ケンキュウヒ</t>
    </rPh>
    <phoneticPr fontId="5"/>
  </si>
  <si>
    <t>職員旅費</t>
    <rPh sb="0" eb="2">
      <t>ショクイン</t>
    </rPh>
    <rPh sb="2" eb="4">
      <t>リョヒ</t>
    </rPh>
    <phoneticPr fontId="5"/>
  </si>
  <si>
    <t>本</t>
    <rPh sb="0" eb="1">
      <t>ホン</t>
    </rPh>
    <phoneticPr fontId="5"/>
  </si>
  <si>
    <t>国土技術政策総合研究所調べ</t>
    <rPh sb="0" eb="2">
      <t>コクド</t>
    </rPh>
    <rPh sb="2" eb="4">
      <t>ギジュツ</t>
    </rPh>
    <rPh sb="4" eb="6">
      <t>セイサク</t>
    </rPh>
    <rPh sb="6" eb="8">
      <t>ソウゴウ</t>
    </rPh>
    <rPh sb="8" eb="11">
      <t>ケンキュウショ</t>
    </rPh>
    <rPh sb="11" eb="12">
      <t>シラ</t>
    </rPh>
    <phoneticPr fontId="6"/>
  </si>
  <si>
    <t>百万円/件</t>
    <rPh sb="0" eb="1">
      <t>ヒャク</t>
    </rPh>
    <rPh sb="1" eb="3">
      <t>マンエン</t>
    </rPh>
    <rPh sb="4" eb="5">
      <t>ケン</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</si>
  <si>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</si>
  <si>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</si>
  <si>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</si>
  <si>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</si>
  <si>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t>
    <phoneticPr fontId="5"/>
  </si>
  <si>
    <t>国土交通省が実施している技術研究開発課題を効果的・効率的に推進することに資する。</t>
  </si>
  <si>
    <t>-</t>
    <phoneticPr fontId="5"/>
  </si>
  <si>
    <t>委託【随意契約（企画競争）】</t>
    <rPh sb="0" eb="2">
      <t>イタク</t>
    </rPh>
    <rPh sb="3" eb="5">
      <t>ズイイ</t>
    </rPh>
    <rPh sb="5" eb="7">
      <t>ケイヤク</t>
    </rPh>
    <rPh sb="8" eb="10">
      <t>キカク</t>
    </rPh>
    <rPh sb="10" eb="12">
      <t>キョウソウ</t>
    </rPh>
    <phoneticPr fontId="5"/>
  </si>
  <si>
    <t>地方都市における都市機能の広域連携に関する研究</t>
    <rPh sb="0" eb="2">
      <t>チホウ</t>
    </rPh>
    <rPh sb="2" eb="4">
      <t>トシ</t>
    </rPh>
    <rPh sb="8" eb="10">
      <t>トシ</t>
    </rPh>
    <rPh sb="10" eb="12">
      <t>キノウ</t>
    </rPh>
    <rPh sb="13" eb="15">
      <t>コウイキ</t>
    </rPh>
    <rPh sb="15" eb="17">
      <t>レンケイ</t>
    </rPh>
    <rPh sb="18" eb="19">
      <t>カン</t>
    </rPh>
    <rPh sb="21" eb="23">
      <t>ケンキュウ</t>
    </rPh>
    <phoneticPr fontId="5"/>
  </si>
  <si>
    <t>都市研究部　都市開発研究室</t>
    <rPh sb="0" eb="2">
      <t>トシ</t>
    </rPh>
    <rPh sb="2" eb="5">
      <t>ケンキュウブ</t>
    </rPh>
    <rPh sb="6" eb="8">
      <t>トシ</t>
    </rPh>
    <rPh sb="8" eb="10">
      <t>カイハツ</t>
    </rPh>
    <rPh sb="10" eb="13">
      <t>ケンキュウシツ</t>
    </rPh>
    <phoneticPr fontId="5"/>
  </si>
  <si>
    <t>室長　石井　儀光</t>
    <rPh sb="0" eb="2">
      <t>シツチョウ</t>
    </rPh>
    <phoneticPr fontId="5"/>
  </si>
  <si>
    <t>地方都市における都市機能の広域連携に関する手引き等の策定数</t>
    <rPh sb="24" eb="25">
      <t>トウ</t>
    </rPh>
    <rPh sb="26" eb="28">
      <t>サクテイ</t>
    </rPh>
    <rPh sb="28" eb="29">
      <t>スウ</t>
    </rPh>
    <phoneticPr fontId="5"/>
  </si>
  <si>
    <t>-</t>
    <phoneticPr fontId="5"/>
  </si>
  <si>
    <t>地方都市における都市機能の広域連携に関する研究項目の終了件数</t>
    <rPh sb="18" eb="19">
      <t>カン</t>
    </rPh>
    <rPh sb="21" eb="23">
      <t>ケンキュウ</t>
    </rPh>
    <rPh sb="23" eb="25">
      <t>コウモク</t>
    </rPh>
    <rPh sb="26" eb="28">
      <t>シュウリョウ</t>
    </rPh>
    <rPh sb="28" eb="30">
      <t>ケンスウ</t>
    </rPh>
    <phoneticPr fontId="5"/>
  </si>
  <si>
    <t>執行額（百万円）／　地方都市における都市機能の広域連携に関する研究項目　　　　　　</t>
    <rPh sb="10" eb="12">
      <t>チホウ</t>
    </rPh>
    <rPh sb="12" eb="14">
      <t>トシ</t>
    </rPh>
    <rPh sb="18" eb="20">
      <t>トシ</t>
    </rPh>
    <rPh sb="20" eb="22">
      <t>キノウ</t>
    </rPh>
    <rPh sb="23" eb="25">
      <t>コウイキ</t>
    </rPh>
    <rPh sb="25" eb="27">
      <t>レンケイ</t>
    </rPh>
    <phoneticPr fontId="5"/>
  </si>
  <si>
    <t>（株）建設環境研究所</t>
    <phoneticPr fontId="5"/>
  </si>
  <si>
    <t>ＳＡＳ　Ｉｎｓｔｉｔｕｔｅ　Ｊａｐａｎ（株）</t>
    <phoneticPr fontId="5"/>
  </si>
  <si>
    <t>ソフトウェア年間ライセンス購入</t>
    <phoneticPr fontId="5"/>
  </si>
  <si>
    <t>ＧＩＳソフトウェア購入</t>
    <phoneticPr fontId="5"/>
  </si>
  <si>
    <t>ソフトウェア購入</t>
    <phoneticPr fontId="5"/>
  </si>
  <si>
    <t>百万円未満</t>
    <rPh sb="0" eb="5">
      <t>ヒャクマンエンミマン</t>
    </rPh>
    <phoneticPr fontId="5"/>
  </si>
  <si>
    <t>都市機能の広域連携事例に関する調査業務</t>
    <phoneticPr fontId="5"/>
  </si>
  <si>
    <t>都市機能の広域連携事例に関する調査</t>
    <phoneticPr fontId="5"/>
  </si>
  <si>
    <t>役務費</t>
    <rPh sb="0" eb="2">
      <t>エキム</t>
    </rPh>
    <rPh sb="2" eb="3">
      <t>ヒ</t>
    </rPh>
    <phoneticPr fontId="5"/>
  </si>
  <si>
    <t>【随意契約（少額）】</t>
    <rPh sb="1" eb="3">
      <t>ズイイ</t>
    </rPh>
    <rPh sb="3" eb="5">
      <t>ケイヤク</t>
    </rPh>
    <rPh sb="6" eb="8">
      <t>ショウガク</t>
    </rPh>
    <phoneticPr fontId="5"/>
  </si>
  <si>
    <t>令和3年度までに、地方都市における都市機能の広域連携に関する手引き等を１本策定する。</t>
    <rPh sb="0" eb="2">
      <t>レイワ</t>
    </rPh>
    <rPh sb="9" eb="11">
      <t>チホウ</t>
    </rPh>
    <rPh sb="11" eb="13">
      <t>トシ</t>
    </rPh>
    <rPh sb="17" eb="19">
      <t>トシ</t>
    </rPh>
    <rPh sb="19" eb="21">
      <t>キノウ</t>
    </rPh>
    <rPh sb="22" eb="24">
      <t>コウイキ</t>
    </rPh>
    <rPh sb="24" eb="26">
      <t>レンケイ</t>
    </rPh>
    <phoneticPr fontId="5"/>
  </si>
  <si>
    <t>新31-0056</t>
    <rPh sb="0" eb="1">
      <t>シン</t>
    </rPh>
    <phoneticPr fontId="5"/>
  </si>
  <si>
    <t>（株）トータル・サポート・システム</t>
    <phoneticPr fontId="5"/>
  </si>
  <si>
    <t>（株）トータル・サポート・システム　</t>
    <phoneticPr fontId="5"/>
  </si>
  <si>
    <t>美津野商事（株）</t>
    <rPh sb="0" eb="2">
      <t>ミツ</t>
    </rPh>
    <rPh sb="2" eb="3">
      <t>ノ</t>
    </rPh>
    <rPh sb="3" eb="5">
      <t>ショウジ</t>
    </rPh>
    <rPh sb="6" eb="7">
      <t>カブ</t>
    </rPh>
    <phoneticPr fontId="5"/>
  </si>
  <si>
    <t>ＮＡＳ外２点購入</t>
    <rPh sb="3" eb="4">
      <t>ホカ</t>
    </rPh>
    <rPh sb="5" eb="6">
      <t>テン</t>
    </rPh>
    <rPh sb="6" eb="8">
      <t>コウニュウ</t>
    </rPh>
    <phoneticPr fontId="5"/>
  </si>
  <si>
    <t>（株）ヒューリンクス</t>
    <phoneticPr fontId="5"/>
  </si>
  <si>
    <t>-</t>
    <phoneticPr fontId="5"/>
  </si>
  <si>
    <t>まち・ひと・しごと創生総合戦略（2018改訂版）（H30.12.21閣議決定）</t>
    <phoneticPr fontId="5"/>
  </si>
  <si>
    <t>11百万円/1</t>
  </si>
  <si>
    <t>11百万円/1</t>
    <phoneticPr fontId="5"/>
  </si>
  <si>
    <t>人口減少が深刻な地方都市では、都市の生活を支える機能を単独の都市で維持することが困難となっており、都市機能を分担して整備する広域連携が求められていることから、広域連携計画の策定を支援する手引きの作成は社会のニーズを的確に反映している。</t>
    <rPh sb="27" eb="29">
      <t>タンドク</t>
    </rPh>
    <rPh sb="30" eb="32">
      <t>トシ</t>
    </rPh>
    <rPh sb="33" eb="35">
      <t>イジ</t>
    </rPh>
    <rPh sb="40" eb="42">
      <t>コンナン</t>
    </rPh>
    <rPh sb="79" eb="81">
      <t>コウイキ</t>
    </rPh>
    <rPh sb="81" eb="83">
      <t>レンケイ</t>
    </rPh>
    <rPh sb="83" eb="85">
      <t>ケイカク</t>
    </rPh>
    <rPh sb="86" eb="88">
      <t>サクテイ</t>
    </rPh>
    <rPh sb="89" eb="91">
      <t>シエン</t>
    </rPh>
    <rPh sb="93" eb="95">
      <t>テビ</t>
    </rPh>
    <rPh sb="97" eb="99">
      <t>サクセイ</t>
    </rPh>
    <rPh sb="100" eb="102">
      <t>シャカイ</t>
    </rPh>
    <rPh sb="107" eb="109">
      <t>テキカク</t>
    </rPh>
    <rPh sb="110" eb="112">
      <t>ハンエイ</t>
    </rPh>
    <phoneticPr fontId="5"/>
  </si>
  <si>
    <t>人口減少が深刻な地方の中小都市では、都市計画を専門とする職員が不足するため、広域連携について都市計画的な側面から技術的な判断を行うことは困難である。そのような地方都市において広域連携計画の策定を支援するためには、国による技術的な支援が必要である。</t>
    <rPh sb="0" eb="2">
      <t>ジンコウ</t>
    </rPh>
    <rPh sb="2" eb="4">
      <t>ゲンショウ</t>
    </rPh>
    <rPh sb="5" eb="7">
      <t>シンコク</t>
    </rPh>
    <rPh sb="8" eb="10">
      <t>チホウ</t>
    </rPh>
    <rPh sb="11" eb="13">
      <t>チュウショウ</t>
    </rPh>
    <rPh sb="13" eb="15">
      <t>トシ</t>
    </rPh>
    <rPh sb="18" eb="20">
      <t>トシ</t>
    </rPh>
    <rPh sb="20" eb="22">
      <t>ケイカク</t>
    </rPh>
    <rPh sb="23" eb="25">
      <t>センモン</t>
    </rPh>
    <rPh sb="28" eb="30">
      <t>ショクイン</t>
    </rPh>
    <rPh sb="31" eb="33">
      <t>フソク</t>
    </rPh>
    <rPh sb="38" eb="40">
      <t>コウイキ</t>
    </rPh>
    <rPh sb="40" eb="42">
      <t>レンケイ</t>
    </rPh>
    <rPh sb="46" eb="48">
      <t>トシ</t>
    </rPh>
    <rPh sb="48" eb="51">
      <t>ケイカクテキ</t>
    </rPh>
    <rPh sb="52" eb="54">
      <t>ソクメン</t>
    </rPh>
    <rPh sb="56" eb="59">
      <t>ギジュツテキ</t>
    </rPh>
    <rPh sb="60" eb="62">
      <t>ハンダン</t>
    </rPh>
    <rPh sb="63" eb="64">
      <t>オコナ</t>
    </rPh>
    <rPh sb="68" eb="70">
      <t>コンナン</t>
    </rPh>
    <rPh sb="79" eb="81">
      <t>チホウ</t>
    </rPh>
    <rPh sb="81" eb="83">
      <t>トシ</t>
    </rPh>
    <rPh sb="87" eb="89">
      <t>コウイキ</t>
    </rPh>
    <rPh sb="89" eb="91">
      <t>レンケイ</t>
    </rPh>
    <rPh sb="91" eb="93">
      <t>ケイカク</t>
    </rPh>
    <rPh sb="94" eb="96">
      <t>サクテイ</t>
    </rPh>
    <rPh sb="97" eb="99">
      <t>シエン</t>
    </rPh>
    <rPh sb="106" eb="107">
      <t>クニ</t>
    </rPh>
    <rPh sb="110" eb="113">
      <t>ギジュツテキ</t>
    </rPh>
    <rPh sb="114" eb="116">
      <t>シエン</t>
    </rPh>
    <rPh sb="117" eb="119">
      <t>ヒツヨウ</t>
    </rPh>
    <phoneticPr fontId="5"/>
  </si>
  <si>
    <t>まち・ひと・しごと創生総合戦略（2018改訂版）（H30.12.21閣議決定）において、基本方針として「地域間連携の推進」が示されている。また、第３２次地方制度調査会の中間報告案（R1.7.2）においても「地域の枠を越えた連携」の重要性が示されており、本事業の優先度は高い。</t>
    <rPh sb="126" eb="127">
      <t>ホン</t>
    </rPh>
    <rPh sb="127" eb="129">
      <t>ジギョウ</t>
    </rPh>
    <rPh sb="130" eb="133">
      <t>ユウセンド</t>
    </rPh>
    <rPh sb="134" eb="135">
      <t>タカ</t>
    </rPh>
    <phoneticPr fontId="5"/>
  </si>
  <si>
    <t>調査内容が専門的かつ高度であることから、第三者機関である技術提案評価審査会に諮ったうえで、支出先を選定しており、妥当性や競争性の確保に努めている。</t>
    <rPh sb="67" eb="68">
      <t>ツト</t>
    </rPh>
    <phoneticPr fontId="5"/>
  </si>
  <si>
    <t>無</t>
  </si>
  <si>
    <t>‐</t>
  </si>
  <si>
    <t>事業に必要な経費のみに支出している。</t>
  </si>
  <si>
    <t>地方公共団体の協力を得て必要なデータを効率的に収集するなどの工夫を行っている。</t>
    <rPh sb="0" eb="2">
      <t>チホウ</t>
    </rPh>
    <rPh sb="2" eb="4">
      <t>コウキョウ</t>
    </rPh>
    <rPh sb="4" eb="6">
      <t>ダンタイ</t>
    </rPh>
    <rPh sb="7" eb="9">
      <t>キョウリョク</t>
    </rPh>
    <rPh sb="10" eb="11">
      <t>エ</t>
    </rPh>
    <rPh sb="12" eb="14">
      <t>ヒツヨウ</t>
    </rPh>
    <rPh sb="19" eb="22">
      <t>コウリツテキ</t>
    </rPh>
    <rPh sb="23" eb="25">
      <t>シュウシュウ</t>
    </rPh>
    <rPh sb="30" eb="32">
      <t>クフウ</t>
    </rPh>
    <rPh sb="33" eb="34">
      <t>オコナ</t>
    </rPh>
    <phoneticPr fontId="5"/>
  </si>
  <si>
    <t>元年度は全国の広域連携事例を収集して先進好事例の詳細調査を行うなど、当初予定通りの成果実績であった。</t>
    <rPh sb="4" eb="6">
      <t>ゼンコク</t>
    </rPh>
    <rPh sb="7" eb="9">
      <t>コウイキ</t>
    </rPh>
    <rPh sb="9" eb="11">
      <t>レンケイ</t>
    </rPh>
    <rPh sb="11" eb="13">
      <t>ジレイ</t>
    </rPh>
    <rPh sb="14" eb="16">
      <t>シュウシュウ</t>
    </rPh>
    <rPh sb="18" eb="20">
      <t>センシン</t>
    </rPh>
    <rPh sb="20" eb="23">
      <t>コウジレイ</t>
    </rPh>
    <rPh sb="21" eb="23">
      <t>ジレイ</t>
    </rPh>
    <rPh sb="24" eb="26">
      <t>ショウサイ</t>
    </rPh>
    <rPh sb="26" eb="28">
      <t>チョウサ</t>
    </rPh>
    <rPh sb="29" eb="30">
      <t>オコナ</t>
    </rPh>
    <rPh sb="34" eb="36">
      <t>トウショ</t>
    </rPh>
    <rPh sb="36" eb="38">
      <t>ヨテイ</t>
    </rPh>
    <rPh sb="38" eb="39">
      <t>ドオ</t>
    </rPh>
    <rPh sb="41" eb="43">
      <t>セイカ</t>
    </rPh>
    <rPh sb="43" eb="45">
      <t>ジッセキ</t>
    </rPh>
    <phoneticPr fontId="5"/>
  </si>
  <si>
    <t>当初見込み通りの研究項目を実施した。</t>
    <rPh sb="0" eb="2">
      <t>トウショ</t>
    </rPh>
    <phoneticPr fontId="5"/>
  </si>
  <si>
    <t>・本事業は、外部有識者による評価委員会において「事前評価」を受け、人口減少が深刻な地方都市において、主に交通の観点から広域での都市機能連携の検討を支援する技術を開発し、地方公共団体における広域連携の計画策定の推進に寄与する研究であり国土技術政策総合研究所において実施すべきと評価された。
・研究成果の利用主体である地方公共団体と意見交換を行い、本研究の成果が実効性のあるものとなるように留意して技術開発を実施した。
・業務発注にあたっては、企画競争により競争性の確保に努めた。</t>
    <rPh sb="193" eb="195">
      <t>リュウイ</t>
    </rPh>
    <rPh sb="197" eb="199">
      <t>ギジュツ</t>
    </rPh>
    <rPh sb="199" eb="201">
      <t>カイハツ</t>
    </rPh>
    <rPh sb="209" eb="211">
      <t>ギョウム</t>
    </rPh>
    <phoneticPr fontId="5"/>
  </si>
  <si>
    <t>・研究成果が地方公共団体で活用されるべく、実用的な成果となるように留意して取り組む。
・発注にあたっては、多くの技術提案が得られるように検討項目内容の設定に工夫を加えるなどして、競争性の確保に努める。</t>
    <rPh sb="1" eb="3">
      <t>ケンキュウ</t>
    </rPh>
    <rPh sb="3" eb="5">
      <t>セイカ</t>
    </rPh>
    <rPh sb="6" eb="8">
      <t>チホウ</t>
    </rPh>
    <rPh sb="8" eb="10">
      <t>コウキョウ</t>
    </rPh>
    <rPh sb="10" eb="12">
      <t>ダンタイ</t>
    </rPh>
    <rPh sb="13" eb="15">
      <t>カツヨウ</t>
    </rPh>
    <rPh sb="21" eb="24">
      <t>ジツヨウテキ</t>
    </rPh>
    <rPh sb="25" eb="27">
      <t>セイカ</t>
    </rPh>
    <rPh sb="33" eb="35">
      <t>リュウイ</t>
    </rPh>
    <rPh sb="37" eb="38">
      <t>ト</t>
    </rPh>
    <rPh sb="39" eb="40">
      <t>ク</t>
    </rPh>
    <rPh sb="53" eb="54">
      <t>オオ</t>
    </rPh>
    <rPh sb="56" eb="58">
      <t>ギジュツ</t>
    </rPh>
    <rPh sb="58" eb="60">
      <t>テイアン</t>
    </rPh>
    <rPh sb="61" eb="62">
      <t>エ</t>
    </rPh>
    <rPh sb="68" eb="70">
      <t>ケントウ</t>
    </rPh>
    <rPh sb="70" eb="72">
      <t>コウモク</t>
    </rPh>
    <rPh sb="72" eb="74">
      <t>ナイヨウ</t>
    </rPh>
    <rPh sb="75" eb="77">
      <t>セッテイ</t>
    </rPh>
    <rPh sb="78" eb="80">
      <t>クフウ</t>
    </rPh>
    <rPh sb="81" eb="82">
      <t>クワ</t>
    </rPh>
    <phoneticPr fontId="5"/>
  </si>
  <si>
    <t>-</t>
    <phoneticPr fontId="5"/>
  </si>
  <si>
    <t>-</t>
    <phoneticPr fontId="5"/>
  </si>
  <si>
    <t>-</t>
    <phoneticPr fontId="5"/>
  </si>
  <si>
    <t>-</t>
    <phoneticPr fontId="5"/>
  </si>
  <si>
    <t>A.     （株）建設環境研究所</t>
    <phoneticPr fontId="5"/>
  </si>
  <si>
    <t>類似業務等を参考にしてコスト水準の妥当性を確認している。</t>
    <phoneticPr fontId="5"/>
  </si>
  <si>
    <t>人口減少が深刻な地方都市において、市町村単独では維持できない都市機能を分担して整備する広域連携の仕組みが求められていることから、地方都市における都市機能の広域連携の計画作成を支援するため、主に交通の観点から広域連携の課題を把握し、改善する手法をとりまとめた手引きを作成する。</t>
    <rPh sb="103" eb="105">
      <t>コウイキ</t>
    </rPh>
    <phoneticPr fontId="5"/>
  </si>
  <si>
    <t>既存の連携事例から都市機能の広域連携に求められる条件や課題を整理した事例集を作成する。また、主に交通の観点から連携の課題を把握する手法とその改善策を検討する手法を開発する。それらをとりまとめ、市町村職員等が広域連携を検討する際に計画作成を支援するための手引きを作成する。</t>
    <rPh sb="9" eb="11">
      <t>トシ</t>
    </rPh>
    <rPh sb="11" eb="13">
      <t>キノウ</t>
    </rPh>
    <rPh sb="14" eb="16">
      <t>コウイキ</t>
    </rPh>
    <rPh sb="19" eb="20">
      <t>モト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</si>
</sst>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11" fillId="0" borderId="0" xfId="1" applyFont="1" applyProtection="1">
      <alignment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177" fontId="0" fillId="5" borderId="34" xfId="0" applyNumberForma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42"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11" xfId="0" applyNumberFormat="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177" fontId="0" fillId="5" borderId="24" xfId="0" applyNumberFormat="1" applyFill="1" applyBorder="1" applyAlignment="1" applyProtection="1">
      <alignment horizontal="center" vertical="center" shrinkToFit="1"/>
      <protection locked="0"/>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shrinkToFit="1"/>
      <protection locked="0"/>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89"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5" borderId="38" xfId="0" applyFill="1" applyBorder="1" applyAlignment="1" applyProtection="1">
      <alignment horizontal="center" vertical="center" shrinkToFit="1"/>
      <protection locked="0"/>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180" fontId="0" fillId="5" borderId="17" xfId="0" applyNumberFormat="1" applyFill="1" applyBorder="1" applyAlignment="1" applyProtection="1">
      <alignment horizontal="center" vertical="center" shrinkToFi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5" borderId="26" xfId="0" applyNumberFormat="1" applyFill="1" applyBorder="1" applyAlignment="1" applyProtection="1">
      <alignment horizontal="center" vertical="center" shrinkToFit="1"/>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5" borderId="38" xfId="0"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80817</xdr:colOff>
      <xdr:row>742</xdr:row>
      <xdr:rowOff>92363</xdr:rowOff>
    </xdr:from>
    <xdr:to>
      <xdr:col>24</xdr:col>
      <xdr:colOff>12720</xdr:colOff>
      <xdr:row>744</xdr:row>
      <xdr:rowOff>112844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373908" y="40536090"/>
          <a:ext cx="3072267" cy="7362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１１百万円</a:t>
          </a:r>
        </a:p>
      </xdr:txBody>
    </xdr:sp>
    <xdr:clientData/>
  </xdr:twoCellAnchor>
  <xdr:twoCellAnchor>
    <xdr:from>
      <xdr:col>7</xdr:col>
      <xdr:colOff>69272</xdr:colOff>
      <xdr:row>744</xdr:row>
      <xdr:rowOff>323272</xdr:rowOff>
    </xdr:from>
    <xdr:to>
      <xdr:col>23</xdr:col>
      <xdr:colOff>129763</xdr:colOff>
      <xdr:row>749</xdr:row>
      <xdr:rowOff>201272</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1491672" y="43071472"/>
          <a:ext cx="3311691" cy="1656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57727</xdr:colOff>
      <xdr:row>745</xdr:row>
      <xdr:rowOff>23091</xdr:rowOff>
    </xdr:from>
    <xdr:to>
      <xdr:col>44</xdr:col>
      <xdr:colOff>29002</xdr:colOff>
      <xdr:row>749</xdr:row>
      <xdr:rowOff>26061</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5599545" y="41529000"/>
          <a:ext cx="2557457" cy="14230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0</xdr:colOff>
      <xdr:row>749</xdr:row>
      <xdr:rowOff>173181</xdr:rowOff>
    </xdr:from>
    <xdr:to>
      <xdr:col>15</xdr:col>
      <xdr:colOff>0</xdr:colOff>
      <xdr:row>760</xdr:row>
      <xdr:rowOff>82248</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2794000" y="44530048"/>
          <a:ext cx="0" cy="4752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34636</xdr:colOff>
      <xdr:row>754</xdr:row>
      <xdr:rowOff>11546</xdr:rowOff>
    </xdr:from>
    <xdr:to>
      <xdr:col>32</xdr:col>
      <xdr:colOff>6585</xdr:colOff>
      <xdr:row>754</xdr:row>
      <xdr:rowOff>11546</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flipV="1">
          <a:off x="2805545" y="44715546"/>
          <a:ext cx="3112313"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11545</xdr:colOff>
      <xdr:row>755</xdr:row>
      <xdr:rowOff>145474</xdr:rowOff>
    </xdr:from>
    <xdr:to>
      <xdr:col>46</xdr:col>
      <xdr:colOff>71514</xdr:colOff>
      <xdr:row>758</xdr:row>
      <xdr:rowOff>283610</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6310745" y="46805274"/>
          <a:ext cx="3107969" cy="15224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0</xdr:colOff>
      <xdr:row>745</xdr:row>
      <xdr:rowOff>230909</xdr:rowOff>
    </xdr:from>
    <xdr:to>
      <xdr:col>43</xdr:col>
      <xdr:colOff>33618</xdr:colOff>
      <xdr:row>749</xdr:row>
      <xdr:rowOff>29881</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5911273" y="42949091"/>
          <a:ext cx="2065618" cy="121906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２．１百万円</a:t>
          </a:r>
        </a:p>
        <a:p>
          <a:pPr algn="l"/>
          <a:endParaRPr kumimoji="1" lang="ja-JP" altLang="en-US" sz="1100">
            <a:solidFill>
              <a:schemeClr val="tx1"/>
            </a:solidFill>
          </a:endParaRPr>
        </a:p>
        <a:p>
          <a:pPr algn="l"/>
          <a:r>
            <a:rPr kumimoji="1" lang="ja-JP" altLang="en-US" sz="1100">
              <a:solidFill>
                <a:schemeClr val="tx1"/>
              </a:solidFill>
            </a:rPr>
            <a:t>①試験研究費　　１．２百万円</a:t>
          </a:r>
        </a:p>
        <a:p>
          <a:pPr algn="l"/>
          <a:r>
            <a:rPr kumimoji="1" lang="ja-JP" altLang="en-US" sz="1100">
              <a:solidFill>
                <a:schemeClr val="tx1"/>
              </a:solidFill>
            </a:rPr>
            <a:t>②職員旅費　　    ０．９百万円</a:t>
          </a:r>
        </a:p>
      </xdr:txBody>
    </xdr:sp>
    <xdr:clientData/>
  </xdr:twoCellAnchor>
  <xdr:twoCellAnchor>
    <xdr:from>
      <xdr:col>32</xdr:col>
      <xdr:colOff>80818</xdr:colOff>
      <xdr:row>752</xdr:row>
      <xdr:rowOff>346363</xdr:rowOff>
    </xdr:from>
    <xdr:to>
      <xdr:col>45</xdr:col>
      <xdr:colOff>93957</xdr:colOff>
      <xdr:row>755</xdr:row>
      <xdr:rowOff>53818</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5992091" y="45558363"/>
          <a:ext cx="2414593" cy="76963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Ａ．　　　     </a:t>
          </a:r>
          <a:r>
            <a:rPr kumimoji="1" lang="ja-JP" altLang="en-US" sz="1100">
              <a:solidFill>
                <a:schemeClr val="dk1"/>
              </a:solidFill>
              <a:effectLst/>
              <a:latin typeface="+mn-lt"/>
              <a:ea typeface="+mn-ea"/>
              <a:cs typeface="+mn-cs"/>
            </a:rPr>
            <a:t>（株）建設環境研究所</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７．２</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7</xdr:col>
      <xdr:colOff>186018</xdr:colOff>
      <xdr:row>744</xdr:row>
      <xdr:rowOff>318993</xdr:rowOff>
    </xdr:from>
    <xdr:to>
      <xdr:col>23</xdr:col>
      <xdr:colOff>55282</xdr:colOff>
      <xdr:row>750</xdr:row>
      <xdr:rowOff>101600</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608418" y="43067193"/>
          <a:ext cx="3120464" cy="191620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ja-JP" sz="1100" b="0" i="0" baseline="0">
              <a:solidFill>
                <a:sysClr val="windowText" lastClr="000000"/>
              </a:solidFill>
              <a:effectLst/>
              <a:latin typeface="+mn-lt"/>
              <a:ea typeface="+mn-ea"/>
              <a:cs typeface="+mn-cs"/>
            </a:rPr>
            <a:t>・都市機能の広域連携の条件・課題を示した事例集の作成</a:t>
          </a:r>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・都市間移動の実態および課題把握のための手法の検討</a:t>
          </a:r>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・広域連携に向けた移動特性改善方策の検討</a:t>
          </a:r>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以上をとりまとめた、広域連携の計画策定を支援する手引きの作成</a:t>
          </a:r>
          <a:endParaRPr lang="ja-JP" altLang="ja-JP">
            <a:solidFill>
              <a:sysClr val="windowText" lastClr="000000"/>
            </a:solidFill>
            <a:effectLst/>
          </a:endParaRPr>
        </a:p>
      </xdr:txBody>
    </xdr:sp>
    <xdr:clientData/>
  </xdr:twoCellAnchor>
  <xdr:twoCellAnchor>
    <xdr:from>
      <xdr:col>31</xdr:col>
      <xdr:colOff>168088</xdr:colOff>
      <xdr:row>755</xdr:row>
      <xdr:rowOff>224117</xdr:rowOff>
    </xdr:from>
    <xdr:to>
      <xdr:col>45</xdr:col>
      <xdr:colOff>197223</xdr:colOff>
      <xdr:row>759</xdr:row>
      <xdr:rowOff>407147</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467288" y="46883917"/>
          <a:ext cx="2873935" cy="189753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地方都市における都市機能の広域連携の計画策定を支援するための研究に必要となる、全国の都市機能の広域連携事例を収集し、先進好事例の詳細調査を行うなど、都市機能に応じた広域連携の成立条件等を分析するために必要な基礎的調査を実施した。</a:t>
          </a:r>
          <a:endParaRPr kumimoji="1" lang="en-US" altLang="ja-JP" sz="1100" b="0" i="0" baseline="0">
            <a:solidFill>
              <a:sysClr val="windowText" lastClr="000000"/>
            </a:solidFill>
            <a:effectLst/>
            <a:latin typeface="+mn-lt"/>
            <a:ea typeface="+mn-ea"/>
            <a:cs typeface="+mn-cs"/>
          </a:endParaRPr>
        </a:p>
      </xdr:txBody>
    </xdr:sp>
    <xdr:clientData/>
  </xdr:twoCellAnchor>
  <xdr:twoCellAnchor>
    <xdr:from>
      <xdr:col>15</xdr:col>
      <xdr:colOff>0</xdr:colOff>
      <xdr:row>760</xdr:row>
      <xdr:rowOff>84667</xdr:rowOff>
    </xdr:from>
    <xdr:to>
      <xdr:col>31</xdr:col>
      <xdr:colOff>158215</xdr:colOff>
      <xdr:row>760</xdr:row>
      <xdr:rowOff>84667</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flipV="1">
          <a:off x="2794000" y="49284467"/>
          <a:ext cx="3138482"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25400</xdr:colOff>
      <xdr:row>759</xdr:row>
      <xdr:rowOff>338666</xdr:rowOff>
    </xdr:from>
    <xdr:to>
      <xdr:col>45</xdr:col>
      <xdr:colOff>38539</xdr:colOff>
      <xdr:row>761</xdr:row>
      <xdr:rowOff>63054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985933" y="48869599"/>
          <a:ext cx="2434606" cy="76578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Ａ．　　　     </a:t>
          </a:r>
          <a:r>
            <a:rPr kumimoji="1" lang="ja-JP" altLang="en-US" sz="1100">
              <a:solidFill>
                <a:schemeClr val="dk1"/>
              </a:solidFill>
              <a:effectLst/>
              <a:latin typeface="+mn-lt"/>
              <a:ea typeface="+mn-ea"/>
              <a:cs typeface="+mn-cs"/>
            </a:rPr>
            <a:t>民間企業（４社）</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１．７</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31</xdr:col>
      <xdr:colOff>4233</xdr:colOff>
      <xdr:row>761</xdr:row>
      <xdr:rowOff>122766</xdr:rowOff>
    </xdr:from>
    <xdr:to>
      <xdr:col>46</xdr:col>
      <xdr:colOff>64202</xdr:colOff>
      <xdr:row>778</xdr:row>
      <xdr:rowOff>594658</xdr:rowOff>
    </xdr:to>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6303433" y="49538466"/>
          <a:ext cx="3107969" cy="21609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179295</xdr:colOff>
      <xdr:row>762</xdr:row>
      <xdr:rowOff>12700</xdr:rowOff>
    </xdr:from>
    <xdr:to>
      <xdr:col>45</xdr:col>
      <xdr:colOff>194235</xdr:colOff>
      <xdr:row>785</xdr:row>
      <xdr:rowOff>109818</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478495" y="49657000"/>
          <a:ext cx="2859740" cy="460561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広域連携の成立条件を地理的に分析するために</a:t>
          </a:r>
          <a:r>
            <a:rPr kumimoji="1" lang="en-US" altLang="ja-JP" sz="1100" b="0" i="0" baseline="0">
              <a:solidFill>
                <a:sysClr val="windowText" lastClr="000000"/>
              </a:solidFill>
              <a:effectLst/>
              <a:latin typeface="+mn-lt"/>
              <a:ea typeface="+mn-ea"/>
              <a:cs typeface="+mn-cs"/>
            </a:rPr>
            <a:t>GIS</a:t>
          </a:r>
          <a:r>
            <a:rPr kumimoji="1" lang="ja-JP" altLang="en-US" sz="1100" b="0" i="0" baseline="0">
              <a:solidFill>
                <a:sysClr val="windowText" lastClr="000000"/>
              </a:solidFill>
              <a:effectLst/>
              <a:latin typeface="+mn-lt"/>
              <a:ea typeface="+mn-ea"/>
              <a:cs typeface="+mn-cs"/>
            </a:rPr>
            <a:t>ソフトウェアを購入した。</a:t>
          </a:r>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収集した各種統計データを分析するために統計ソフトウェアを購入した。また、より高度な分析やモデル作成を行うために、数値解析ソフトウェアおよびデータ可視化ソフトウェアを購入した</a:t>
          </a:r>
          <a:r>
            <a:rPr kumimoji="1" lang="ja-JP"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収集した各種データや分析結果等のデータを安全に保管するために</a:t>
          </a:r>
          <a:r>
            <a:rPr kumimoji="1" lang="en-US" altLang="ja-JP" sz="1100" b="0" i="0" baseline="0">
              <a:solidFill>
                <a:sysClr val="windowText" lastClr="000000"/>
              </a:solidFill>
              <a:effectLst/>
              <a:latin typeface="+mn-lt"/>
              <a:ea typeface="+mn-ea"/>
              <a:cs typeface="+mn-cs"/>
            </a:rPr>
            <a:t>NAS</a:t>
          </a:r>
          <a:r>
            <a:rPr kumimoji="1" lang="ja-JP" altLang="en-US" sz="1100" b="0" i="0" baseline="0">
              <a:solidFill>
                <a:sysClr val="windowText" lastClr="000000"/>
              </a:solidFill>
              <a:effectLst/>
              <a:latin typeface="+mn-lt"/>
              <a:ea typeface="+mn-ea"/>
              <a:cs typeface="+mn-cs"/>
            </a:rPr>
            <a:t>を購入した</a:t>
          </a:r>
          <a:r>
            <a:rPr kumimoji="1" lang="ja-JP"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33</xdr:col>
      <xdr:colOff>56030</xdr:colOff>
      <xdr:row>877</xdr:row>
      <xdr:rowOff>0</xdr:rowOff>
    </xdr:from>
    <xdr:to>
      <xdr:col>49</xdr:col>
      <xdr:colOff>291354</xdr:colOff>
      <xdr:row>879</xdr:row>
      <xdr:rowOff>51955</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712324" y="61576324"/>
          <a:ext cx="3462618" cy="8139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Ｐゴシック" panose="020B0600070205080204" pitchFamily="50" charset="-128"/>
              <a:ea typeface="ＭＳ Ｐゴシック" panose="020B0600070205080204" pitchFamily="50" charset="-128"/>
            </a:rPr>
            <a:t>物品購入の中で、本研究の実施に直接関係があるとの</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r>
            <a:rPr kumimoji="1" lang="ja-JP" altLang="en-US" sz="1100" b="1">
              <a:solidFill>
                <a:srgbClr val="FF0000"/>
              </a:solidFill>
              <a:latin typeface="ＭＳ Ｐゴシック" panose="020B0600070205080204" pitchFamily="50" charset="-128"/>
              <a:ea typeface="ＭＳ Ｐゴシック" panose="020B0600070205080204" pitchFamily="50" charset="-128"/>
            </a:rPr>
            <a:t>説明が難しい場合（予算の都合でやむを得ず支出等）は、「事務費」として整理しますので、ご相談ください。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topLeftCell="G1" zoomScaleNormal="100" zoomScaleSheetLayoutView="85" zoomScalePageLayoutView="85" workbookViewId="0">
      <selection activeCell="BD7" sqref="BD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1006" t="s">
        <v>0</v>
      </c>
      <c r="AK2" s="1006"/>
      <c r="AL2" s="1006"/>
      <c r="AM2" s="1006"/>
      <c r="AN2" s="1006"/>
      <c r="AO2" s="1007"/>
      <c r="AP2" s="1007"/>
      <c r="AQ2" s="1007"/>
      <c r="AR2" s="64" t="str">
        <f>IF(OR(AO2="　", AO2=""), "", "-")</f>
        <v/>
      </c>
      <c r="AS2" s="1008">
        <v>495</v>
      </c>
      <c r="AT2" s="1008"/>
      <c r="AU2" s="1008"/>
      <c r="AV2" s="42" t="str">
        <f>IF(AW2="", "", "-")</f>
        <v/>
      </c>
      <c r="AW2" s="943"/>
      <c r="AX2" s="943"/>
    </row>
    <row r="3" spans="1:50" ht="21" customHeight="1" thickBot="1" x14ac:dyDescent="0.2">
      <c r="A3" s="896" t="s">
        <v>349</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63</v>
      </c>
      <c r="AJ3" s="898" t="s">
        <v>481</v>
      </c>
      <c r="AK3" s="898"/>
      <c r="AL3" s="898"/>
      <c r="AM3" s="898"/>
      <c r="AN3" s="898"/>
      <c r="AO3" s="898"/>
      <c r="AP3" s="898"/>
      <c r="AQ3" s="898"/>
      <c r="AR3" s="898"/>
      <c r="AS3" s="898"/>
      <c r="AT3" s="898"/>
      <c r="AU3" s="898"/>
      <c r="AV3" s="898"/>
      <c r="AW3" s="898"/>
      <c r="AX3" s="24" t="s">
        <v>64</v>
      </c>
    </row>
    <row r="4" spans="1:50" ht="24.75" customHeight="1" x14ac:dyDescent="0.15">
      <c r="A4" s="724" t="s">
        <v>25</v>
      </c>
      <c r="B4" s="725"/>
      <c r="C4" s="725"/>
      <c r="D4" s="725"/>
      <c r="E4" s="725"/>
      <c r="F4" s="725"/>
      <c r="G4" s="703" t="s">
        <v>499</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482</v>
      </c>
      <c r="AF4" s="704"/>
      <c r="AG4" s="704"/>
      <c r="AH4" s="704"/>
      <c r="AI4" s="704"/>
      <c r="AJ4" s="704"/>
      <c r="AK4" s="704"/>
      <c r="AL4" s="704"/>
      <c r="AM4" s="704"/>
      <c r="AN4" s="704"/>
      <c r="AO4" s="704"/>
      <c r="AP4" s="709"/>
      <c r="AQ4" s="710" t="s">
        <v>2</v>
      </c>
      <c r="AR4" s="706"/>
      <c r="AS4" s="706"/>
      <c r="AT4" s="706"/>
      <c r="AU4" s="706"/>
      <c r="AV4" s="706"/>
      <c r="AW4" s="706"/>
      <c r="AX4" s="711"/>
    </row>
    <row r="5" spans="1:50" ht="30" customHeight="1" x14ac:dyDescent="0.15">
      <c r="A5" s="712" t="s">
        <v>66</v>
      </c>
      <c r="B5" s="713"/>
      <c r="C5" s="713"/>
      <c r="D5" s="713"/>
      <c r="E5" s="713"/>
      <c r="F5" s="714"/>
      <c r="G5" s="868" t="s">
        <v>341</v>
      </c>
      <c r="H5" s="869"/>
      <c r="I5" s="869"/>
      <c r="J5" s="869"/>
      <c r="K5" s="869"/>
      <c r="L5" s="869"/>
      <c r="M5" s="870" t="s">
        <v>65</v>
      </c>
      <c r="N5" s="871"/>
      <c r="O5" s="871"/>
      <c r="P5" s="871"/>
      <c r="Q5" s="871"/>
      <c r="R5" s="872"/>
      <c r="S5" s="873" t="s">
        <v>453</v>
      </c>
      <c r="T5" s="869"/>
      <c r="U5" s="869"/>
      <c r="V5" s="869"/>
      <c r="W5" s="869"/>
      <c r="X5" s="874"/>
      <c r="Y5" s="718" t="s">
        <v>3</v>
      </c>
      <c r="Z5" s="550"/>
      <c r="AA5" s="550"/>
      <c r="AB5" s="550"/>
      <c r="AC5" s="550"/>
      <c r="AD5" s="551"/>
      <c r="AE5" s="719" t="s">
        <v>500</v>
      </c>
      <c r="AF5" s="719"/>
      <c r="AG5" s="719"/>
      <c r="AH5" s="719"/>
      <c r="AI5" s="719"/>
      <c r="AJ5" s="719"/>
      <c r="AK5" s="719"/>
      <c r="AL5" s="719"/>
      <c r="AM5" s="719"/>
      <c r="AN5" s="719"/>
      <c r="AO5" s="719"/>
      <c r="AP5" s="720"/>
      <c r="AQ5" s="721" t="s">
        <v>501</v>
      </c>
      <c r="AR5" s="722"/>
      <c r="AS5" s="722"/>
      <c r="AT5" s="722"/>
      <c r="AU5" s="722"/>
      <c r="AV5" s="722"/>
      <c r="AW5" s="722"/>
      <c r="AX5" s="723"/>
    </row>
    <row r="6" spans="1:50" ht="39" customHeight="1" x14ac:dyDescent="0.15">
      <c r="A6" s="726" t="s">
        <v>4</v>
      </c>
      <c r="B6" s="727"/>
      <c r="C6" s="727"/>
      <c r="D6" s="727"/>
      <c r="E6" s="727"/>
      <c r="F6" s="727"/>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56.1" customHeight="1" x14ac:dyDescent="0.15">
      <c r="A7" s="499" t="s">
        <v>22</v>
      </c>
      <c r="B7" s="500"/>
      <c r="C7" s="500"/>
      <c r="D7" s="500"/>
      <c r="E7" s="500"/>
      <c r="F7" s="501"/>
      <c r="G7" s="502" t="s">
        <v>483</v>
      </c>
      <c r="H7" s="503"/>
      <c r="I7" s="503"/>
      <c r="J7" s="503"/>
      <c r="K7" s="503"/>
      <c r="L7" s="503"/>
      <c r="M7" s="503"/>
      <c r="N7" s="503"/>
      <c r="O7" s="503"/>
      <c r="P7" s="503"/>
      <c r="Q7" s="503"/>
      <c r="R7" s="503"/>
      <c r="S7" s="503"/>
      <c r="T7" s="503"/>
      <c r="U7" s="503"/>
      <c r="V7" s="503"/>
      <c r="W7" s="503"/>
      <c r="X7" s="504"/>
      <c r="Y7" s="955" t="s">
        <v>313</v>
      </c>
      <c r="Z7" s="447"/>
      <c r="AA7" s="447"/>
      <c r="AB7" s="447"/>
      <c r="AC7" s="447"/>
      <c r="AD7" s="956"/>
      <c r="AE7" s="944" t="s">
        <v>524</v>
      </c>
      <c r="AF7" s="945"/>
      <c r="AG7" s="945"/>
      <c r="AH7" s="945"/>
      <c r="AI7" s="945"/>
      <c r="AJ7" s="945"/>
      <c r="AK7" s="945"/>
      <c r="AL7" s="945"/>
      <c r="AM7" s="945"/>
      <c r="AN7" s="945"/>
      <c r="AO7" s="945"/>
      <c r="AP7" s="945"/>
      <c r="AQ7" s="945"/>
      <c r="AR7" s="945"/>
      <c r="AS7" s="945"/>
      <c r="AT7" s="945"/>
      <c r="AU7" s="945"/>
      <c r="AV7" s="945"/>
      <c r="AW7" s="945"/>
      <c r="AX7" s="946"/>
    </row>
    <row r="8" spans="1:50" ht="53.25" customHeight="1" x14ac:dyDescent="0.15">
      <c r="A8" s="499" t="s">
        <v>211</v>
      </c>
      <c r="B8" s="500"/>
      <c r="C8" s="500"/>
      <c r="D8" s="500"/>
      <c r="E8" s="500"/>
      <c r="F8" s="501"/>
      <c r="G8" s="975" t="str">
        <f>入力規則等!A27</f>
        <v>科学技術・イノベーション</v>
      </c>
      <c r="H8" s="740"/>
      <c r="I8" s="740"/>
      <c r="J8" s="740"/>
      <c r="K8" s="740"/>
      <c r="L8" s="740"/>
      <c r="M8" s="740"/>
      <c r="N8" s="740"/>
      <c r="O8" s="740"/>
      <c r="P8" s="740"/>
      <c r="Q8" s="740"/>
      <c r="R8" s="740"/>
      <c r="S8" s="740"/>
      <c r="T8" s="740"/>
      <c r="U8" s="740"/>
      <c r="V8" s="740"/>
      <c r="W8" s="740"/>
      <c r="X8" s="976"/>
      <c r="Y8" s="875" t="s">
        <v>212</v>
      </c>
      <c r="Z8" s="876"/>
      <c r="AA8" s="876"/>
      <c r="AB8" s="876"/>
      <c r="AC8" s="876"/>
      <c r="AD8" s="877"/>
      <c r="AE8" s="739" t="str">
        <f>入力規則等!K13</f>
        <v>文教及び科学振興</v>
      </c>
      <c r="AF8" s="740"/>
      <c r="AG8" s="740"/>
      <c r="AH8" s="740"/>
      <c r="AI8" s="740"/>
      <c r="AJ8" s="740"/>
      <c r="AK8" s="740"/>
      <c r="AL8" s="740"/>
      <c r="AM8" s="740"/>
      <c r="AN8" s="740"/>
      <c r="AO8" s="740"/>
      <c r="AP8" s="740"/>
      <c r="AQ8" s="740"/>
      <c r="AR8" s="740"/>
      <c r="AS8" s="740"/>
      <c r="AT8" s="740"/>
      <c r="AU8" s="740"/>
      <c r="AV8" s="740"/>
      <c r="AW8" s="740"/>
      <c r="AX8" s="741"/>
    </row>
    <row r="9" spans="1:50" ht="58.5" customHeight="1" x14ac:dyDescent="0.15">
      <c r="A9" s="878" t="s">
        <v>23</v>
      </c>
      <c r="B9" s="879"/>
      <c r="C9" s="879"/>
      <c r="D9" s="879"/>
      <c r="E9" s="879"/>
      <c r="F9" s="879"/>
      <c r="G9" s="880" t="s">
        <v>545</v>
      </c>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881"/>
      <c r="AU9" s="881"/>
      <c r="AV9" s="881"/>
      <c r="AW9" s="881"/>
      <c r="AX9" s="882"/>
    </row>
    <row r="10" spans="1:50" ht="92.1" customHeight="1" x14ac:dyDescent="0.15">
      <c r="A10" s="679" t="s">
        <v>29</v>
      </c>
      <c r="B10" s="680"/>
      <c r="C10" s="680"/>
      <c r="D10" s="680"/>
      <c r="E10" s="680"/>
      <c r="F10" s="680"/>
      <c r="G10" s="775" t="s">
        <v>546</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79" t="s">
        <v>5</v>
      </c>
      <c r="B11" s="680"/>
      <c r="C11" s="680"/>
      <c r="D11" s="680"/>
      <c r="E11" s="680"/>
      <c r="F11" s="681"/>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018" t="s">
        <v>24</v>
      </c>
      <c r="B12" s="1019"/>
      <c r="C12" s="1019"/>
      <c r="D12" s="1019"/>
      <c r="E12" s="1019"/>
      <c r="F12" s="1020"/>
      <c r="G12" s="785"/>
      <c r="H12" s="786"/>
      <c r="I12" s="786"/>
      <c r="J12" s="786"/>
      <c r="K12" s="786"/>
      <c r="L12" s="786"/>
      <c r="M12" s="786"/>
      <c r="N12" s="786"/>
      <c r="O12" s="786"/>
      <c r="P12" s="419" t="s">
        <v>316</v>
      </c>
      <c r="Q12" s="420"/>
      <c r="R12" s="420"/>
      <c r="S12" s="420"/>
      <c r="T12" s="420"/>
      <c r="U12" s="420"/>
      <c r="V12" s="421"/>
      <c r="W12" s="419" t="s">
        <v>336</v>
      </c>
      <c r="X12" s="420"/>
      <c r="Y12" s="420"/>
      <c r="Z12" s="420"/>
      <c r="AA12" s="420"/>
      <c r="AB12" s="420"/>
      <c r="AC12" s="421"/>
      <c r="AD12" s="419" t="s">
        <v>343</v>
      </c>
      <c r="AE12" s="420"/>
      <c r="AF12" s="420"/>
      <c r="AG12" s="420"/>
      <c r="AH12" s="420"/>
      <c r="AI12" s="420"/>
      <c r="AJ12" s="421"/>
      <c r="AK12" s="419" t="s">
        <v>350</v>
      </c>
      <c r="AL12" s="420"/>
      <c r="AM12" s="420"/>
      <c r="AN12" s="420"/>
      <c r="AO12" s="420"/>
      <c r="AP12" s="420"/>
      <c r="AQ12" s="421"/>
      <c r="AR12" s="419" t="s">
        <v>351</v>
      </c>
      <c r="AS12" s="420"/>
      <c r="AT12" s="420"/>
      <c r="AU12" s="420"/>
      <c r="AV12" s="420"/>
      <c r="AW12" s="420"/>
      <c r="AX12" s="742"/>
    </row>
    <row r="13" spans="1:50" ht="21" customHeight="1" x14ac:dyDescent="0.15">
      <c r="A13" s="622"/>
      <c r="B13" s="623"/>
      <c r="C13" s="623"/>
      <c r="D13" s="623"/>
      <c r="E13" s="623"/>
      <c r="F13" s="624"/>
      <c r="G13" s="743" t="s">
        <v>6</v>
      </c>
      <c r="H13" s="744"/>
      <c r="I13" s="789" t="s">
        <v>7</v>
      </c>
      <c r="J13" s="790"/>
      <c r="K13" s="790"/>
      <c r="L13" s="790"/>
      <c r="M13" s="790"/>
      <c r="N13" s="790"/>
      <c r="O13" s="791"/>
      <c r="P13" s="671" t="s">
        <v>332</v>
      </c>
      <c r="Q13" s="672"/>
      <c r="R13" s="672"/>
      <c r="S13" s="672"/>
      <c r="T13" s="672"/>
      <c r="U13" s="672"/>
      <c r="V13" s="673"/>
      <c r="W13" s="671" t="s">
        <v>332</v>
      </c>
      <c r="X13" s="672"/>
      <c r="Y13" s="672"/>
      <c r="Z13" s="672"/>
      <c r="AA13" s="672"/>
      <c r="AB13" s="672"/>
      <c r="AC13" s="673"/>
      <c r="AD13" s="671">
        <v>11</v>
      </c>
      <c r="AE13" s="672"/>
      <c r="AF13" s="672"/>
      <c r="AG13" s="672"/>
      <c r="AH13" s="672"/>
      <c r="AI13" s="672"/>
      <c r="AJ13" s="673"/>
      <c r="AK13" s="778">
        <v>11</v>
      </c>
      <c r="AL13" s="779"/>
      <c r="AM13" s="779"/>
      <c r="AN13" s="779"/>
      <c r="AO13" s="779"/>
      <c r="AP13" s="779"/>
      <c r="AQ13" s="780"/>
      <c r="AR13" s="952">
        <v>0</v>
      </c>
      <c r="AS13" s="953"/>
      <c r="AT13" s="953"/>
      <c r="AU13" s="953"/>
      <c r="AV13" s="953"/>
      <c r="AW13" s="953"/>
      <c r="AX13" s="954"/>
    </row>
    <row r="14" spans="1:50" ht="21" customHeight="1" x14ac:dyDescent="0.15">
      <c r="A14" s="622"/>
      <c r="B14" s="623"/>
      <c r="C14" s="623"/>
      <c r="D14" s="623"/>
      <c r="E14" s="623"/>
      <c r="F14" s="624"/>
      <c r="G14" s="745"/>
      <c r="H14" s="746"/>
      <c r="I14" s="731" t="s">
        <v>8</v>
      </c>
      <c r="J14" s="787"/>
      <c r="K14" s="787"/>
      <c r="L14" s="787"/>
      <c r="M14" s="787"/>
      <c r="N14" s="787"/>
      <c r="O14" s="788"/>
      <c r="P14" s="671" t="s">
        <v>332</v>
      </c>
      <c r="Q14" s="672"/>
      <c r="R14" s="672"/>
      <c r="S14" s="672"/>
      <c r="T14" s="672"/>
      <c r="U14" s="672"/>
      <c r="V14" s="673"/>
      <c r="W14" s="671" t="s">
        <v>332</v>
      </c>
      <c r="X14" s="672"/>
      <c r="Y14" s="672"/>
      <c r="Z14" s="672"/>
      <c r="AA14" s="672"/>
      <c r="AB14" s="672"/>
      <c r="AC14" s="673"/>
      <c r="AD14" s="671" t="s">
        <v>523</v>
      </c>
      <c r="AE14" s="672"/>
      <c r="AF14" s="672"/>
      <c r="AG14" s="672"/>
      <c r="AH14" s="672"/>
      <c r="AI14" s="672"/>
      <c r="AJ14" s="673"/>
      <c r="AK14" s="778"/>
      <c r="AL14" s="779"/>
      <c r="AM14" s="779"/>
      <c r="AN14" s="779"/>
      <c r="AO14" s="779"/>
      <c r="AP14" s="779"/>
      <c r="AQ14" s="780"/>
      <c r="AR14" s="816"/>
      <c r="AS14" s="816"/>
      <c r="AT14" s="816"/>
      <c r="AU14" s="816"/>
      <c r="AV14" s="816"/>
      <c r="AW14" s="816"/>
      <c r="AX14" s="817"/>
    </row>
    <row r="15" spans="1:50" ht="21" customHeight="1" x14ac:dyDescent="0.15">
      <c r="A15" s="622"/>
      <c r="B15" s="623"/>
      <c r="C15" s="623"/>
      <c r="D15" s="623"/>
      <c r="E15" s="623"/>
      <c r="F15" s="624"/>
      <c r="G15" s="745"/>
      <c r="H15" s="746"/>
      <c r="I15" s="731" t="s">
        <v>50</v>
      </c>
      <c r="J15" s="732"/>
      <c r="K15" s="732"/>
      <c r="L15" s="732"/>
      <c r="M15" s="732"/>
      <c r="N15" s="732"/>
      <c r="O15" s="733"/>
      <c r="P15" s="671" t="s">
        <v>332</v>
      </c>
      <c r="Q15" s="672"/>
      <c r="R15" s="672"/>
      <c r="S15" s="672"/>
      <c r="T15" s="672"/>
      <c r="U15" s="672"/>
      <c r="V15" s="673"/>
      <c r="W15" s="671" t="s">
        <v>332</v>
      </c>
      <c r="X15" s="672"/>
      <c r="Y15" s="672"/>
      <c r="Z15" s="672"/>
      <c r="AA15" s="672"/>
      <c r="AB15" s="672"/>
      <c r="AC15" s="673"/>
      <c r="AD15" s="671" t="s">
        <v>332</v>
      </c>
      <c r="AE15" s="672"/>
      <c r="AF15" s="672"/>
      <c r="AG15" s="672"/>
      <c r="AH15" s="672"/>
      <c r="AI15" s="672"/>
      <c r="AJ15" s="673"/>
      <c r="AK15" s="778" t="s">
        <v>523</v>
      </c>
      <c r="AL15" s="779"/>
      <c r="AM15" s="779"/>
      <c r="AN15" s="779"/>
      <c r="AO15" s="779"/>
      <c r="AP15" s="779"/>
      <c r="AQ15" s="780"/>
      <c r="AR15" s="778"/>
      <c r="AS15" s="779"/>
      <c r="AT15" s="779"/>
      <c r="AU15" s="779"/>
      <c r="AV15" s="779"/>
      <c r="AW15" s="779"/>
      <c r="AX15" s="834"/>
    </row>
    <row r="16" spans="1:50" ht="21" customHeight="1" x14ac:dyDescent="0.15">
      <c r="A16" s="622"/>
      <c r="B16" s="623"/>
      <c r="C16" s="623"/>
      <c r="D16" s="623"/>
      <c r="E16" s="623"/>
      <c r="F16" s="624"/>
      <c r="G16" s="745"/>
      <c r="H16" s="746"/>
      <c r="I16" s="731" t="s">
        <v>51</v>
      </c>
      <c r="J16" s="732"/>
      <c r="K16" s="732"/>
      <c r="L16" s="732"/>
      <c r="M16" s="732"/>
      <c r="N16" s="732"/>
      <c r="O16" s="733"/>
      <c r="P16" s="671" t="s">
        <v>332</v>
      </c>
      <c r="Q16" s="672"/>
      <c r="R16" s="672"/>
      <c r="S16" s="672"/>
      <c r="T16" s="672"/>
      <c r="U16" s="672"/>
      <c r="V16" s="673"/>
      <c r="W16" s="671" t="s">
        <v>332</v>
      </c>
      <c r="X16" s="672"/>
      <c r="Y16" s="672"/>
      <c r="Z16" s="672"/>
      <c r="AA16" s="672"/>
      <c r="AB16" s="672"/>
      <c r="AC16" s="673"/>
      <c r="AD16" s="671" t="s">
        <v>523</v>
      </c>
      <c r="AE16" s="672"/>
      <c r="AF16" s="672"/>
      <c r="AG16" s="672"/>
      <c r="AH16" s="672"/>
      <c r="AI16" s="672"/>
      <c r="AJ16" s="673"/>
      <c r="AK16" s="778"/>
      <c r="AL16" s="779"/>
      <c r="AM16" s="779"/>
      <c r="AN16" s="779"/>
      <c r="AO16" s="779"/>
      <c r="AP16" s="779"/>
      <c r="AQ16" s="780"/>
      <c r="AR16" s="781"/>
      <c r="AS16" s="782"/>
      <c r="AT16" s="782"/>
      <c r="AU16" s="782"/>
      <c r="AV16" s="782"/>
      <c r="AW16" s="782"/>
      <c r="AX16" s="783"/>
    </row>
    <row r="17" spans="1:50" ht="24.75" customHeight="1" x14ac:dyDescent="0.15">
      <c r="A17" s="622"/>
      <c r="B17" s="623"/>
      <c r="C17" s="623"/>
      <c r="D17" s="623"/>
      <c r="E17" s="623"/>
      <c r="F17" s="624"/>
      <c r="G17" s="745"/>
      <c r="H17" s="746"/>
      <c r="I17" s="731" t="s">
        <v>49</v>
      </c>
      <c r="J17" s="787"/>
      <c r="K17" s="787"/>
      <c r="L17" s="787"/>
      <c r="M17" s="787"/>
      <c r="N17" s="787"/>
      <c r="O17" s="788"/>
      <c r="P17" s="671" t="s">
        <v>332</v>
      </c>
      <c r="Q17" s="672"/>
      <c r="R17" s="672"/>
      <c r="S17" s="672"/>
      <c r="T17" s="672"/>
      <c r="U17" s="672"/>
      <c r="V17" s="673"/>
      <c r="W17" s="671" t="s">
        <v>332</v>
      </c>
      <c r="X17" s="672"/>
      <c r="Y17" s="672"/>
      <c r="Z17" s="672"/>
      <c r="AA17" s="672"/>
      <c r="AB17" s="672"/>
      <c r="AC17" s="673"/>
      <c r="AD17" s="671" t="s">
        <v>523</v>
      </c>
      <c r="AE17" s="672"/>
      <c r="AF17" s="672"/>
      <c r="AG17" s="672"/>
      <c r="AH17" s="672"/>
      <c r="AI17" s="672"/>
      <c r="AJ17" s="673"/>
      <c r="AK17" s="778"/>
      <c r="AL17" s="779"/>
      <c r="AM17" s="779"/>
      <c r="AN17" s="779"/>
      <c r="AO17" s="779"/>
      <c r="AP17" s="779"/>
      <c r="AQ17" s="780"/>
      <c r="AR17" s="950"/>
      <c r="AS17" s="950"/>
      <c r="AT17" s="950"/>
      <c r="AU17" s="950"/>
      <c r="AV17" s="950"/>
      <c r="AW17" s="950"/>
      <c r="AX17" s="951"/>
    </row>
    <row r="18" spans="1:50" ht="24.75" customHeight="1" x14ac:dyDescent="0.15">
      <c r="A18" s="622"/>
      <c r="B18" s="623"/>
      <c r="C18" s="623"/>
      <c r="D18" s="623"/>
      <c r="E18" s="623"/>
      <c r="F18" s="624"/>
      <c r="G18" s="747"/>
      <c r="H18" s="748"/>
      <c r="I18" s="736" t="s">
        <v>20</v>
      </c>
      <c r="J18" s="737"/>
      <c r="K18" s="737"/>
      <c r="L18" s="737"/>
      <c r="M18" s="737"/>
      <c r="N18" s="737"/>
      <c r="O18" s="738"/>
      <c r="P18" s="907">
        <f>SUM(P13:V17)</f>
        <v>0</v>
      </c>
      <c r="Q18" s="908"/>
      <c r="R18" s="908"/>
      <c r="S18" s="908"/>
      <c r="T18" s="908"/>
      <c r="U18" s="908"/>
      <c r="V18" s="909"/>
      <c r="W18" s="907">
        <f>SUM(W13:AC17)</f>
        <v>0</v>
      </c>
      <c r="X18" s="908"/>
      <c r="Y18" s="908"/>
      <c r="Z18" s="908"/>
      <c r="AA18" s="908"/>
      <c r="AB18" s="908"/>
      <c r="AC18" s="909"/>
      <c r="AD18" s="907">
        <f>SUM(AD13:AJ17)</f>
        <v>11</v>
      </c>
      <c r="AE18" s="908"/>
      <c r="AF18" s="908"/>
      <c r="AG18" s="908"/>
      <c r="AH18" s="908"/>
      <c r="AI18" s="908"/>
      <c r="AJ18" s="909"/>
      <c r="AK18" s="907">
        <f>SUM(AK13:AQ17)</f>
        <v>11</v>
      </c>
      <c r="AL18" s="908"/>
      <c r="AM18" s="908"/>
      <c r="AN18" s="908"/>
      <c r="AO18" s="908"/>
      <c r="AP18" s="908"/>
      <c r="AQ18" s="909"/>
      <c r="AR18" s="907">
        <f>SUM(AR13:AX17)</f>
        <v>0</v>
      </c>
      <c r="AS18" s="908"/>
      <c r="AT18" s="908"/>
      <c r="AU18" s="908"/>
      <c r="AV18" s="908"/>
      <c r="AW18" s="908"/>
      <c r="AX18" s="910"/>
    </row>
    <row r="19" spans="1:50" ht="24.75" customHeight="1" x14ac:dyDescent="0.15">
      <c r="A19" s="622"/>
      <c r="B19" s="623"/>
      <c r="C19" s="623"/>
      <c r="D19" s="623"/>
      <c r="E19" s="623"/>
      <c r="F19" s="624"/>
      <c r="G19" s="905" t="s">
        <v>9</v>
      </c>
      <c r="H19" s="906"/>
      <c r="I19" s="906"/>
      <c r="J19" s="906"/>
      <c r="K19" s="906"/>
      <c r="L19" s="906"/>
      <c r="M19" s="906"/>
      <c r="N19" s="906"/>
      <c r="O19" s="906"/>
      <c r="P19" s="671">
        <v>0</v>
      </c>
      <c r="Q19" s="672"/>
      <c r="R19" s="672"/>
      <c r="S19" s="672"/>
      <c r="T19" s="672"/>
      <c r="U19" s="672"/>
      <c r="V19" s="673"/>
      <c r="W19" s="671">
        <v>0</v>
      </c>
      <c r="X19" s="672"/>
      <c r="Y19" s="672"/>
      <c r="Z19" s="672"/>
      <c r="AA19" s="672"/>
      <c r="AB19" s="672"/>
      <c r="AC19" s="673"/>
      <c r="AD19" s="778">
        <v>11</v>
      </c>
      <c r="AE19" s="779"/>
      <c r="AF19" s="779"/>
      <c r="AG19" s="779"/>
      <c r="AH19" s="779"/>
      <c r="AI19" s="779"/>
      <c r="AJ19" s="780"/>
      <c r="AK19" s="321"/>
      <c r="AL19" s="321"/>
      <c r="AM19" s="321"/>
      <c r="AN19" s="321"/>
      <c r="AO19" s="321"/>
      <c r="AP19" s="321"/>
      <c r="AQ19" s="321"/>
      <c r="AR19" s="321"/>
      <c r="AS19" s="321"/>
      <c r="AT19" s="321"/>
      <c r="AU19" s="321"/>
      <c r="AV19" s="321"/>
      <c r="AW19" s="321"/>
      <c r="AX19" s="323"/>
    </row>
    <row r="20" spans="1:50" ht="24.75" customHeight="1" x14ac:dyDescent="0.15">
      <c r="A20" s="622"/>
      <c r="B20" s="623"/>
      <c r="C20" s="623"/>
      <c r="D20" s="623"/>
      <c r="E20" s="623"/>
      <c r="F20" s="624"/>
      <c r="G20" s="905" t="s">
        <v>10</v>
      </c>
      <c r="H20" s="906"/>
      <c r="I20" s="906"/>
      <c r="J20" s="906"/>
      <c r="K20" s="906"/>
      <c r="L20" s="906"/>
      <c r="M20" s="906"/>
      <c r="N20" s="906"/>
      <c r="O20" s="906"/>
      <c r="P20" s="304" t="str">
        <f>IF(P18=0, "-", SUM(P19)/P18)</f>
        <v>-</v>
      </c>
      <c r="Q20" s="304"/>
      <c r="R20" s="304"/>
      <c r="S20" s="304"/>
      <c r="T20" s="304"/>
      <c r="U20" s="304"/>
      <c r="V20" s="304"/>
      <c r="W20" s="304" t="str">
        <f t="shared" ref="W20" si="0">IF(W18=0, "-", SUM(W19)/W18)</f>
        <v>-</v>
      </c>
      <c r="X20" s="304"/>
      <c r="Y20" s="304"/>
      <c r="Z20" s="304"/>
      <c r="AA20" s="304"/>
      <c r="AB20" s="304"/>
      <c r="AC20" s="304"/>
      <c r="AD20" s="304">
        <f t="shared" ref="AD20" si="1">IF(AD18=0, "-", SUM(AD19)/AD18)</f>
        <v>1</v>
      </c>
      <c r="AE20" s="304"/>
      <c r="AF20" s="304"/>
      <c r="AG20" s="304"/>
      <c r="AH20" s="304"/>
      <c r="AI20" s="304"/>
      <c r="AJ20" s="304"/>
      <c r="AK20" s="321"/>
      <c r="AL20" s="321"/>
      <c r="AM20" s="321"/>
      <c r="AN20" s="321"/>
      <c r="AO20" s="321"/>
      <c r="AP20" s="321"/>
      <c r="AQ20" s="322"/>
      <c r="AR20" s="322"/>
      <c r="AS20" s="322"/>
      <c r="AT20" s="322"/>
      <c r="AU20" s="321"/>
      <c r="AV20" s="321"/>
      <c r="AW20" s="321"/>
      <c r="AX20" s="323"/>
    </row>
    <row r="21" spans="1:50" ht="25.5" customHeight="1" x14ac:dyDescent="0.15">
      <c r="A21" s="878"/>
      <c r="B21" s="879"/>
      <c r="C21" s="879"/>
      <c r="D21" s="879"/>
      <c r="E21" s="879"/>
      <c r="F21" s="1021"/>
      <c r="G21" s="302" t="s">
        <v>278</v>
      </c>
      <c r="H21" s="303"/>
      <c r="I21" s="303"/>
      <c r="J21" s="303"/>
      <c r="K21" s="303"/>
      <c r="L21" s="303"/>
      <c r="M21" s="303"/>
      <c r="N21" s="303"/>
      <c r="O21" s="303"/>
      <c r="P21" s="304" t="str">
        <f>IF(P19=0, "-", SUM(P19)/SUM(P13,P14))</f>
        <v>-</v>
      </c>
      <c r="Q21" s="304"/>
      <c r="R21" s="304"/>
      <c r="S21" s="304"/>
      <c r="T21" s="304"/>
      <c r="U21" s="304"/>
      <c r="V21" s="304"/>
      <c r="W21" s="304" t="str">
        <f t="shared" ref="W21" si="2">IF(W19=0, "-", SUM(W19)/SUM(W13,W14))</f>
        <v>-</v>
      </c>
      <c r="X21" s="304"/>
      <c r="Y21" s="304"/>
      <c r="Z21" s="304"/>
      <c r="AA21" s="304"/>
      <c r="AB21" s="304"/>
      <c r="AC21" s="304"/>
      <c r="AD21" s="304">
        <f t="shared" ref="AD21" si="3">IF(AD19=0, "-", SUM(AD19)/SUM(AD13,AD14))</f>
        <v>1</v>
      </c>
      <c r="AE21" s="304"/>
      <c r="AF21" s="304"/>
      <c r="AG21" s="304"/>
      <c r="AH21" s="304"/>
      <c r="AI21" s="304"/>
      <c r="AJ21" s="304"/>
      <c r="AK21" s="321"/>
      <c r="AL21" s="321"/>
      <c r="AM21" s="321"/>
      <c r="AN21" s="321"/>
      <c r="AO21" s="321"/>
      <c r="AP21" s="321"/>
      <c r="AQ21" s="322"/>
      <c r="AR21" s="322"/>
      <c r="AS21" s="322"/>
      <c r="AT21" s="322"/>
      <c r="AU21" s="321"/>
      <c r="AV21" s="321"/>
      <c r="AW21" s="321"/>
      <c r="AX21" s="323"/>
    </row>
    <row r="22" spans="1:50" ht="18.75" customHeight="1" x14ac:dyDescent="0.15">
      <c r="A22" s="988" t="s">
        <v>352</v>
      </c>
      <c r="B22" s="989"/>
      <c r="C22" s="989"/>
      <c r="D22" s="989"/>
      <c r="E22" s="989"/>
      <c r="F22" s="990"/>
      <c r="G22" s="1026" t="s">
        <v>258</v>
      </c>
      <c r="H22" s="208"/>
      <c r="I22" s="208"/>
      <c r="J22" s="208"/>
      <c r="K22" s="208"/>
      <c r="L22" s="208"/>
      <c r="M22" s="208"/>
      <c r="N22" s="208"/>
      <c r="O22" s="209"/>
      <c r="P22" s="977" t="s">
        <v>353</v>
      </c>
      <c r="Q22" s="208"/>
      <c r="R22" s="208"/>
      <c r="S22" s="208"/>
      <c r="T22" s="208"/>
      <c r="U22" s="208"/>
      <c r="V22" s="209"/>
      <c r="W22" s="977" t="s">
        <v>354</v>
      </c>
      <c r="X22" s="208"/>
      <c r="Y22" s="208"/>
      <c r="Z22" s="208"/>
      <c r="AA22" s="208"/>
      <c r="AB22" s="208"/>
      <c r="AC22" s="209"/>
      <c r="AD22" s="977" t="s">
        <v>257</v>
      </c>
      <c r="AE22" s="208"/>
      <c r="AF22" s="208"/>
      <c r="AG22" s="208"/>
      <c r="AH22" s="208"/>
      <c r="AI22" s="208"/>
      <c r="AJ22" s="208"/>
      <c r="AK22" s="208"/>
      <c r="AL22" s="208"/>
      <c r="AM22" s="208"/>
      <c r="AN22" s="208"/>
      <c r="AO22" s="208"/>
      <c r="AP22" s="208"/>
      <c r="AQ22" s="208"/>
      <c r="AR22" s="208"/>
      <c r="AS22" s="208"/>
      <c r="AT22" s="208"/>
      <c r="AU22" s="208"/>
      <c r="AV22" s="208"/>
      <c r="AW22" s="208"/>
      <c r="AX22" s="997"/>
    </row>
    <row r="23" spans="1:50" ht="25.5" customHeight="1" x14ac:dyDescent="0.15">
      <c r="A23" s="991"/>
      <c r="B23" s="992"/>
      <c r="C23" s="992"/>
      <c r="D23" s="992"/>
      <c r="E23" s="992"/>
      <c r="F23" s="993"/>
      <c r="G23" s="1027" t="s">
        <v>486</v>
      </c>
      <c r="H23" s="1028"/>
      <c r="I23" s="1028"/>
      <c r="J23" s="1028"/>
      <c r="K23" s="1028"/>
      <c r="L23" s="1028"/>
      <c r="M23" s="1028"/>
      <c r="N23" s="1028"/>
      <c r="O23" s="1029"/>
      <c r="P23" s="952">
        <v>10</v>
      </c>
      <c r="Q23" s="953"/>
      <c r="R23" s="953"/>
      <c r="S23" s="953"/>
      <c r="T23" s="953"/>
      <c r="U23" s="953"/>
      <c r="V23" s="978"/>
      <c r="W23" s="952" t="s">
        <v>523</v>
      </c>
      <c r="X23" s="953"/>
      <c r="Y23" s="953"/>
      <c r="Z23" s="953"/>
      <c r="AA23" s="953"/>
      <c r="AB23" s="953"/>
      <c r="AC23" s="978"/>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1030" t="s">
        <v>487</v>
      </c>
      <c r="H24" s="1031"/>
      <c r="I24" s="1031"/>
      <c r="J24" s="1031"/>
      <c r="K24" s="1031"/>
      <c r="L24" s="1031"/>
      <c r="M24" s="1031"/>
      <c r="N24" s="1031"/>
      <c r="O24" s="1032"/>
      <c r="P24" s="778">
        <v>1</v>
      </c>
      <c r="Q24" s="779"/>
      <c r="R24" s="779"/>
      <c r="S24" s="779"/>
      <c r="T24" s="779"/>
      <c r="U24" s="779"/>
      <c r="V24" s="780"/>
      <c r="W24" s="778" t="s">
        <v>523</v>
      </c>
      <c r="X24" s="779"/>
      <c r="Y24" s="779"/>
      <c r="Z24" s="779"/>
      <c r="AA24" s="779"/>
      <c r="AB24" s="779"/>
      <c r="AC24" s="7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hidden="1" customHeight="1" x14ac:dyDescent="0.15">
      <c r="A25" s="991"/>
      <c r="B25" s="992"/>
      <c r="C25" s="992"/>
      <c r="D25" s="992"/>
      <c r="E25" s="992"/>
      <c r="F25" s="993"/>
      <c r="G25" s="979"/>
      <c r="H25" s="980"/>
      <c r="I25" s="980"/>
      <c r="J25" s="980"/>
      <c r="K25" s="980"/>
      <c r="L25" s="980"/>
      <c r="M25" s="980"/>
      <c r="N25" s="980"/>
      <c r="O25" s="981"/>
      <c r="P25" s="778"/>
      <c r="Q25" s="779"/>
      <c r="R25" s="779"/>
      <c r="S25" s="779"/>
      <c r="T25" s="779"/>
      <c r="U25" s="779"/>
      <c r="V25" s="780"/>
      <c r="W25" s="778"/>
      <c r="X25" s="779"/>
      <c r="Y25" s="779"/>
      <c r="Z25" s="779"/>
      <c r="AA25" s="779"/>
      <c r="AB25" s="779"/>
      <c r="AC25" s="7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hidden="1" customHeight="1" x14ac:dyDescent="0.15">
      <c r="A26" s="991"/>
      <c r="B26" s="992"/>
      <c r="C26" s="992"/>
      <c r="D26" s="992"/>
      <c r="E26" s="992"/>
      <c r="F26" s="993"/>
      <c r="G26" s="979"/>
      <c r="H26" s="980"/>
      <c r="I26" s="980"/>
      <c r="J26" s="980"/>
      <c r="K26" s="980"/>
      <c r="L26" s="980"/>
      <c r="M26" s="980"/>
      <c r="N26" s="980"/>
      <c r="O26" s="981"/>
      <c r="P26" s="778"/>
      <c r="Q26" s="779"/>
      <c r="R26" s="779"/>
      <c r="S26" s="779"/>
      <c r="T26" s="779"/>
      <c r="U26" s="779"/>
      <c r="V26" s="780"/>
      <c r="W26" s="778"/>
      <c r="X26" s="779"/>
      <c r="Y26" s="779"/>
      <c r="Z26" s="779"/>
      <c r="AA26" s="779"/>
      <c r="AB26" s="779"/>
      <c r="AC26" s="7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hidden="1" customHeight="1" x14ac:dyDescent="0.15">
      <c r="A27" s="991"/>
      <c r="B27" s="992"/>
      <c r="C27" s="992"/>
      <c r="D27" s="992"/>
      <c r="E27" s="992"/>
      <c r="F27" s="993"/>
      <c r="G27" s="979"/>
      <c r="H27" s="980"/>
      <c r="I27" s="980"/>
      <c r="J27" s="980"/>
      <c r="K27" s="980"/>
      <c r="L27" s="980"/>
      <c r="M27" s="980"/>
      <c r="N27" s="980"/>
      <c r="O27" s="981"/>
      <c r="P27" s="778"/>
      <c r="Q27" s="779"/>
      <c r="R27" s="779"/>
      <c r="S27" s="779"/>
      <c r="T27" s="779"/>
      <c r="U27" s="779"/>
      <c r="V27" s="780"/>
      <c r="W27" s="778"/>
      <c r="X27" s="779"/>
      <c r="Y27" s="779"/>
      <c r="Z27" s="779"/>
      <c r="AA27" s="779"/>
      <c r="AB27" s="779"/>
      <c r="AC27" s="7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15">
      <c r="A28" s="991"/>
      <c r="B28" s="992"/>
      <c r="C28" s="992"/>
      <c r="D28" s="992"/>
      <c r="E28" s="992"/>
      <c r="F28" s="993"/>
      <c r="G28" s="982" t="s">
        <v>262</v>
      </c>
      <c r="H28" s="983"/>
      <c r="I28" s="983"/>
      <c r="J28" s="983"/>
      <c r="K28" s="983"/>
      <c r="L28" s="983"/>
      <c r="M28" s="983"/>
      <c r="N28" s="983"/>
      <c r="O28" s="984"/>
      <c r="P28" s="907">
        <f>P29-SUM(P23:P27)</f>
        <v>0</v>
      </c>
      <c r="Q28" s="908"/>
      <c r="R28" s="908"/>
      <c r="S28" s="908"/>
      <c r="T28" s="908"/>
      <c r="U28" s="908"/>
      <c r="V28" s="909"/>
      <c r="W28" s="907">
        <f>W29-SUM(W23:W27)</f>
        <v>0</v>
      </c>
      <c r="X28" s="908"/>
      <c r="Y28" s="908"/>
      <c r="Z28" s="908"/>
      <c r="AA28" s="908"/>
      <c r="AB28" s="908"/>
      <c r="AC28" s="909"/>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259</v>
      </c>
      <c r="H29" s="986"/>
      <c r="I29" s="986"/>
      <c r="J29" s="986"/>
      <c r="K29" s="986"/>
      <c r="L29" s="986"/>
      <c r="M29" s="986"/>
      <c r="N29" s="986"/>
      <c r="O29" s="987"/>
      <c r="P29" s="778">
        <f>AK13</f>
        <v>11</v>
      </c>
      <c r="Q29" s="779"/>
      <c r="R29" s="779"/>
      <c r="S29" s="779"/>
      <c r="T29" s="779"/>
      <c r="U29" s="779"/>
      <c r="V29" s="780"/>
      <c r="W29" s="1009">
        <f>AR13</f>
        <v>0</v>
      </c>
      <c r="X29" s="1010"/>
      <c r="Y29" s="1010"/>
      <c r="Z29" s="1010"/>
      <c r="AA29" s="1010"/>
      <c r="AB29" s="1010"/>
      <c r="AC29" s="1011"/>
      <c r="AD29" s="1004"/>
      <c r="AE29" s="1004"/>
      <c r="AF29" s="1004"/>
      <c r="AG29" s="1004"/>
      <c r="AH29" s="1004"/>
      <c r="AI29" s="1004"/>
      <c r="AJ29" s="1004"/>
      <c r="AK29" s="1004"/>
      <c r="AL29" s="1004"/>
      <c r="AM29" s="1004"/>
      <c r="AN29" s="1004"/>
      <c r="AO29" s="1004"/>
      <c r="AP29" s="1004"/>
      <c r="AQ29" s="1004"/>
      <c r="AR29" s="1004"/>
      <c r="AS29" s="1004"/>
      <c r="AT29" s="1004"/>
      <c r="AU29" s="1004"/>
      <c r="AV29" s="1004"/>
      <c r="AW29" s="1004"/>
      <c r="AX29" s="1005"/>
    </row>
    <row r="30" spans="1:50" ht="18.75" customHeight="1" x14ac:dyDescent="0.15">
      <c r="A30" s="890" t="s">
        <v>274</v>
      </c>
      <c r="B30" s="891"/>
      <c r="C30" s="891"/>
      <c r="D30" s="891"/>
      <c r="E30" s="891"/>
      <c r="F30" s="892"/>
      <c r="G30" s="798" t="s">
        <v>145</v>
      </c>
      <c r="H30" s="799"/>
      <c r="I30" s="799"/>
      <c r="J30" s="799"/>
      <c r="K30" s="799"/>
      <c r="L30" s="799"/>
      <c r="M30" s="799"/>
      <c r="N30" s="799"/>
      <c r="O30" s="800"/>
      <c r="P30" s="886" t="s">
        <v>58</v>
      </c>
      <c r="Q30" s="799"/>
      <c r="R30" s="799"/>
      <c r="S30" s="799"/>
      <c r="T30" s="799"/>
      <c r="U30" s="799"/>
      <c r="V30" s="799"/>
      <c r="W30" s="799"/>
      <c r="X30" s="800"/>
      <c r="Y30" s="883"/>
      <c r="Z30" s="884"/>
      <c r="AA30" s="885"/>
      <c r="AB30" s="887" t="s">
        <v>11</v>
      </c>
      <c r="AC30" s="888"/>
      <c r="AD30" s="889"/>
      <c r="AE30" s="887" t="s">
        <v>316</v>
      </c>
      <c r="AF30" s="888"/>
      <c r="AG30" s="888"/>
      <c r="AH30" s="889"/>
      <c r="AI30" s="887" t="s">
        <v>338</v>
      </c>
      <c r="AJ30" s="888"/>
      <c r="AK30" s="888"/>
      <c r="AL30" s="889"/>
      <c r="AM30" s="947" t="s">
        <v>343</v>
      </c>
      <c r="AN30" s="947"/>
      <c r="AO30" s="947"/>
      <c r="AP30" s="887"/>
      <c r="AQ30" s="792" t="s">
        <v>187</v>
      </c>
      <c r="AR30" s="793"/>
      <c r="AS30" s="793"/>
      <c r="AT30" s="794"/>
      <c r="AU30" s="799" t="s">
        <v>133</v>
      </c>
      <c r="AV30" s="799"/>
      <c r="AW30" s="799"/>
      <c r="AX30" s="948"/>
    </row>
    <row r="31" spans="1:50" ht="18.75" customHeight="1" x14ac:dyDescent="0.15">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456"/>
      <c r="Z31" s="457"/>
      <c r="AA31" s="458"/>
      <c r="AB31" s="233"/>
      <c r="AC31" s="234"/>
      <c r="AD31" s="235"/>
      <c r="AE31" s="233"/>
      <c r="AF31" s="234"/>
      <c r="AG31" s="234"/>
      <c r="AH31" s="235"/>
      <c r="AI31" s="233"/>
      <c r="AJ31" s="234"/>
      <c r="AK31" s="234"/>
      <c r="AL31" s="235"/>
      <c r="AM31" s="237"/>
      <c r="AN31" s="237"/>
      <c r="AO31" s="237"/>
      <c r="AP31" s="233"/>
      <c r="AQ31" s="765" t="s">
        <v>503</v>
      </c>
      <c r="AR31" s="187"/>
      <c r="AS31" s="120" t="s">
        <v>188</v>
      </c>
      <c r="AT31" s="121"/>
      <c r="AU31" s="186">
        <v>3</v>
      </c>
      <c r="AV31" s="186"/>
      <c r="AW31" s="399" t="s">
        <v>177</v>
      </c>
      <c r="AX31" s="400"/>
    </row>
    <row r="32" spans="1:50" ht="23.25" customHeight="1" x14ac:dyDescent="0.15">
      <c r="A32" s="404"/>
      <c r="B32" s="402"/>
      <c r="C32" s="402"/>
      <c r="D32" s="402"/>
      <c r="E32" s="402"/>
      <c r="F32" s="403"/>
      <c r="G32" s="218" t="s">
        <v>516</v>
      </c>
      <c r="H32" s="219"/>
      <c r="I32" s="219"/>
      <c r="J32" s="219"/>
      <c r="K32" s="219"/>
      <c r="L32" s="219"/>
      <c r="M32" s="219"/>
      <c r="N32" s="219"/>
      <c r="O32" s="674"/>
      <c r="P32" s="333" t="s">
        <v>502</v>
      </c>
      <c r="Q32" s="333"/>
      <c r="R32" s="333"/>
      <c r="S32" s="333"/>
      <c r="T32" s="333"/>
      <c r="U32" s="333"/>
      <c r="V32" s="333"/>
      <c r="W32" s="333"/>
      <c r="X32" s="567"/>
      <c r="Y32" s="475" t="s">
        <v>12</v>
      </c>
      <c r="Z32" s="536"/>
      <c r="AA32" s="537"/>
      <c r="AB32" s="465" t="s">
        <v>488</v>
      </c>
      <c r="AC32" s="465"/>
      <c r="AD32" s="465"/>
      <c r="AE32" s="538" t="s">
        <v>332</v>
      </c>
      <c r="AF32" s="313"/>
      <c r="AG32" s="313"/>
      <c r="AH32" s="313"/>
      <c r="AI32" s="538" t="s">
        <v>332</v>
      </c>
      <c r="AJ32" s="313"/>
      <c r="AK32" s="313"/>
      <c r="AL32" s="313"/>
      <c r="AM32" s="204">
        <v>0</v>
      </c>
      <c r="AN32" s="205"/>
      <c r="AO32" s="205"/>
      <c r="AP32" s="205"/>
      <c r="AQ32" s="634" t="s">
        <v>332</v>
      </c>
      <c r="AR32" s="387"/>
      <c r="AS32" s="387"/>
      <c r="AT32" s="949"/>
      <c r="AU32" s="313" t="s">
        <v>332</v>
      </c>
      <c r="AV32" s="313"/>
      <c r="AW32" s="313"/>
      <c r="AX32" s="314"/>
    </row>
    <row r="33" spans="1:50" ht="23.25" customHeight="1" x14ac:dyDescent="0.15">
      <c r="A33" s="405"/>
      <c r="B33" s="406"/>
      <c r="C33" s="406"/>
      <c r="D33" s="406"/>
      <c r="E33" s="406"/>
      <c r="F33" s="407"/>
      <c r="G33" s="675"/>
      <c r="H33" s="676"/>
      <c r="I33" s="676"/>
      <c r="J33" s="676"/>
      <c r="K33" s="676"/>
      <c r="L33" s="676"/>
      <c r="M33" s="676"/>
      <c r="N33" s="676"/>
      <c r="O33" s="677"/>
      <c r="P33" s="663"/>
      <c r="Q33" s="663"/>
      <c r="R33" s="663"/>
      <c r="S33" s="663"/>
      <c r="T33" s="663"/>
      <c r="U33" s="663"/>
      <c r="V33" s="663"/>
      <c r="W33" s="663"/>
      <c r="X33" s="784"/>
      <c r="Y33" s="419" t="s">
        <v>53</v>
      </c>
      <c r="Z33" s="420"/>
      <c r="AA33" s="421"/>
      <c r="AB33" s="465" t="s">
        <v>488</v>
      </c>
      <c r="AC33" s="465"/>
      <c r="AD33" s="465"/>
      <c r="AE33" s="538" t="s">
        <v>332</v>
      </c>
      <c r="AF33" s="313"/>
      <c r="AG33" s="313"/>
      <c r="AH33" s="313"/>
      <c r="AI33" s="538" t="s">
        <v>332</v>
      </c>
      <c r="AJ33" s="313"/>
      <c r="AK33" s="313"/>
      <c r="AL33" s="313"/>
      <c r="AM33" s="204">
        <v>0</v>
      </c>
      <c r="AN33" s="205"/>
      <c r="AO33" s="205"/>
      <c r="AP33" s="205"/>
      <c r="AQ33" s="634" t="s">
        <v>332</v>
      </c>
      <c r="AR33" s="387"/>
      <c r="AS33" s="387"/>
      <c r="AT33" s="949"/>
      <c r="AU33" s="313">
        <v>1</v>
      </c>
      <c r="AV33" s="313"/>
      <c r="AW33" s="313"/>
      <c r="AX33" s="314"/>
    </row>
    <row r="34" spans="1:50" ht="23.25" customHeight="1" x14ac:dyDescent="0.15">
      <c r="A34" s="404"/>
      <c r="B34" s="402"/>
      <c r="C34" s="402"/>
      <c r="D34" s="402"/>
      <c r="E34" s="402"/>
      <c r="F34" s="403"/>
      <c r="G34" s="221"/>
      <c r="H34" s="222"/>
      <c r="I34" s="222"/>
      <c r="J34" s="222"/>
      <c r="K34" s="222"/>
      <c r="L34" s="222"/>
      <c r="M34" s="222"/>
      <c r="N34" s="222"/>
      <c r="O34" s="678"/>
      <c r="P34" s="336"/>
      <c r="Q34" s="336"/>
      <c r="R34" s="336"/>
      <c r="S34" s="336"/>
      <c r="T34" s="336"/>
      <c r="U34" s="336"/>
      <c r="V34" s="336"/>
      <c r="W34" s="336"/>
      <c r="X34" s="568"/>
      <c r="Y34" s="419" t="s">
        <v>13</v>
      </c>
      <c r="Z34" s="420"/>
      <c r="AA34" s="421"/>
      <c r="AB34" s="566" t="s">
        <v>178</v>
      </c>
      <c r="AC34" s="566"/>
      <c r="AD34" s="566"/>
      <c r="AE34" s="538" t="s">
        <v>332</v>
      </c>
      <c r="AF34" s="313"/>
      <c r="AG34" s="313"/>
      <c r="AH34" s="313"/>
      <c r="AI34" s="538" t="s">
        <v>332</v>
      </c>
      <c r="AJ34" s="313"/>
      <c r="AK34" s="313"/>
      <c r="AL34" s="313"/>
      <c r="AM34" s="204">
        <v>0</v>
      </c>
      <c r="AN34" s="205"/>
      <c r="AO34" s="205"/>
      <c r="AP34" s="205"/>
      <c r="AQ34" s="634" t="s">
        <v>332</v>
      </c>
      <c r="AR34" s="387"/>
      <c r="AS34" s="387"/>
      <c r="AT34" s="949"/>
      <c r="AU34" s="313" t="s">
        <v>332</v>
      </c>
      <c r="AV34" s="313"/>
      <c r="AW34" s="313"/>
      <c r="AX34" s="314"/>
    </row>
    <row r="35" spans="1:50" ht="23.25" customHeight="1" x14ac:dyDescent="0.15">
      <c r="A35" s="212" t="s">
        <v>304</v>
      </c>
      <c r="B35" s="213"/>
      <c r="C35" s="213"/>
      <c r="D35" s="213"/>
      <c r="E35" s="213"/>
      <c r="F35" s="214"/>
      <c r="G35" s="218" t="s">
        <v>489</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95" t="s">
        <v>274</v>
      </c>
      <c r="B37" s="796"/>
      <c r="C37" s="796"/>
      <c r="D37" s="796"/>
      <c r="E37" s="796"/>
      <c r="F37" s="797"/>
      <c r="G37" s="414" t="s">
        <v>145</v>
      </c>
      <c r="H37" s="415"/>
      <c r="I37" s="415"/>
      <c r="J37" s="415"/>
      <c r="K37" s="415"/>
      <c r="L37" s="415"/>
      <c r="M37" s="415"/>
      <c r="N37" s="415"/>
      <c r="O37" s="416"/>
      <c r="P37" s="452" t="s">
        <v>58</v>
      </c>
      <c r="Q37" s="415"/>
      <c r="R37" s="415"/>
      <c r="S37" s="415"/>
      <c r="T37" s="415"/>
      <c r="U37" s="415"/>
      <c r="V37" s="415"/>
      <c r="W37" s="415"/>
      <c r="X37" s="416"/>
      <c r="Y37" s="453"/>
      <c r="Z37" s="454"/>
      <c r="AA37" s="455"/>
      <c r="AB37" s="411" t="s">
        <v>11</v>
      </c>
      <c r="AC37" s="412"/>
      <c r="AD37" s="413"/>
      <c r="AE37" s="230" t="s">
        <v>316</v>
      </c>
      <c r="AF37" s="231"/>
      <c r="AG37" s="231"/>
      <c r="AH37" s="232"/>
      <c r="AI37" s="230" t="s">
        <v>314</v>
      </c>
      <c r="AJ37" s="231"/>
      <c r="AK37" s="231"/>
      <c r="AL37" s="232"/>
      <c r="AM37" s="236" t="s">
        <v>343</v>
      </c>
      <c r="AN37" s="236"/>
      <c r="AO37" s="236"/>
      <c r="AP37" s="236"/>
      <c r="AQ37" s="138" t="s">
        <v>187</v>
      </c>
      <c r="AR37" s="139"/>
      <c r="AS37" s="139"/>
      <c r="AT37" s="140"/>
      <c r="AU37" s="415" t="s">
        <v>133</v>
      </c>
      <c r="AV37" s="415"/>
      <c r="AW37" s="415"/>
      <c r="AX37" s="942"/>
    </row>
    <row r="38" spans="1:50" ht="18.75" hidden="1" customHeight="1" x14ac:dyDescent="0.15">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456"/>
      <c r="Z38" s="457"/>
      <c r="AA38" s="458"/>
      <c r="AB38" s="233"/>
      <c r="AC38" s="234"/>
      <c r="AD38" s="235"/>
      <c r="AE38" s="233"/>
      <c r="AF38" s="234"/>
      <c r="AG38" s="234"/>
      <c r="AH38" s="235"/>
      <c r="AI38" s="233"/>
      <c r="AJ38" s="234"/>
      <c r="AK38" s="234"/>
      <c r="AL38" s="235"/>
      <c r="AM38" s="237"/>
      <c r="AN38" s="237"/>
      <c r="AO38" s="237"/>
      <c r="AP38" s="237"/>
      <c r="AQ38" s="765"/>
      <c r="AR38" s="187"/>
      <c r="AS38" s="120" t="s">
        <v>188</v>
      </c>
      <c r="AT38" s="121"/>
      <c r="AU38" s="186"/>
      <c r="AV38" s="186"/>
      <c r="AW38" s="399" t="s">
        <v>177</v>
      </c>
      <c r="AX38" s="400"/>
    </row>
    <row r="39" spans="1:50" ht="23.25" hidden="1" customHeight="1" x14ac:dyDescent="0.15">
      <c r="A39" s="404"/>
      <c r="B39" s="402"/>
      <c r="C39" s="402"/>
      <c r="D39" s="402"/>
      <c r="E39" s="402"/>
      <c r="F39" s="403"/>
      <c r="G39" s="573"/>
      <c r="H39" s="574"/>
      <c r="I39" s="574"/>
      <c r="J39" s="574"/>
      <c r="K39" s="574"/>
      <c r="L39" s="574"/>
      <c r="M39" s="574"/>
      <c r="N39" s="574"/>
      <c r="O39" s="575"/>
      <c r="P39" s="92"/>
      <c r="Q39" s="92"/>
      <c r="R39" s="92"/>
      <c r="S39" s="92"/>
      <c r="T39" s="92"/>
      <c r="U39" s="92"/>
      <c r="V39" s="92"/>
      <c r="W39" s="92"/>
      <c r="X39" s="93"/>
      <c r="Y39" s="475" t="s">
        <v>12</v>
      </c>
      <c r="Z39" s="536"/>
      <c r="AA39" s="537"/>
      <c r="AB39" s="527"/>
      <c r="AC39" s="527"/>
      <c r="AD39" s="527"/>
      <c r="AE39" s="204"/>
      <c r="AF39" s="205"/>
      <c r="AG39" s="205"/>
      <c r="AH39" s="205"/>
      <c r="AI39" s="204"/>
      <c r="AJ39" s="205"/>
      <c r="AK39" s="205"/>
      <c r="AL39" s="205"/>
      <c r="AM39" s="204"/>
      <c r="AN39" s="205"/>
      <c r="AO39" s="205"/>
      <c r="AP39" s="205"/>
      <c r="AQ39" s="338"/>
      <c r="AR39" s="194"/>
      <c r="AS39" s="194"/>
      <c r="AT39" s="339"/>
      <c r="AU39" s="205"/>
      <c r="AV39" s="205"/>
      <c r="AW39" s="205"/>
      <c r="AX39" s="207"/>
    </row>
    <row r="40" spans="1:50" ht="23.25" hidden="1" customHeight="1" x14ac:dyDescent="0.15">
      <c r="A40" s="405"/>
      <c r="B40" s="406"/>
      <c r="C40" s="406"/>
      <c r="D40" s="406"/>
      <c r="E40" s="406"/>
      <c r="F40" s="407"/>
      <c r="G40" s="576"/>
      <c r="H40" s="577"/>
      <c r="I40" s="577"/>
      <c r="J40" s="577"/>
      <c r="K40" s="577"/>
      <c r="L40" s="577"/>
      <c r="M40" s="577"/>
      <c r="N40" s="577"/>
      <c r="O40" s="578"/>
      <c r="P40" s="95"/>
      <c r="Q40" s="95"/>
      <c r="R40" s="95"/>
      <c r="S40" s="95"/>
      <c r="T40" s="95"/>
      <c r="U40" s="95"/>
      <c r="V40" s="95"/>
      <c r="W40" s="95"/>
      <c r="X40" s="96"/>
      <c r="Y40" s="419" t="s">
        <v>53</v>
      </c>
      <c r="Z40" s="420"/>
      <c r="AA40" s="421"/>
      <c r="AB40" s="528"/>
      <c r="AC40" s="528"/>
      <c r="AD40" s="528"/>
      <c r="AE40" s="204"/>
      <c r="AF40" s="205"/>
      <c r="AG40" s="205"/>
      <c r="AH40" s="205"/>
      <c r="AI40" s="204"/>
      <c r="AJ40" s="205"/>
      <c r="AK40" s="205"/>
      <c r="AL40" s="205"/>
      <c r="AM40" s="204"/>
      <c r="AN40" s="205"/>
      <c r="AO40" s="205"/>
      <c r="AP40" s="205"/>
      <c r="AQ40" s="338"/>
      <c r="AR40" s="194"/>
      <c r="AS40" s="194"/>
      <c r="AT40" s="339"/>
      <c r="AU40" s="205"/>
      <c r="AV40" s="205"/>
      <c r="AW40" s="205"/>
      <c r="AX40" s="207"/>
    </row>
    <row r="41" spans="1:50" ht="23.25" hidden="1" customHeight="1" x14ac:dyDescent="0.15">
      <c r="A41" s="408"/>
      <c r="B41" s="409"/>
      <c r="C41" s="409"/>
      <c r="D41" s="409"/>
      <c r="E41" s="409"/>
      <c r="F41" s="410"/>
      <c r="G41" s="579"/>
      <c r="H41" s="580"/>
      <c r="I41" s="580"/>
      <c r="J41" s="580"/>
      <c r="K41" s="580"/>
      <c r="L41" s="580"/>
      <c r="M41" s="580"/>
      <c r="N41" s="580"/>
      <c r="O41" s="581"/>
      <c r="P41" s="98"/>
      <c r="Q41" s="98"/>
      <c r="R41" s="98"/>
      <c r="S41" s="98"/>
      <c r="T41" s="98"/>
      <c r="U41" s="98"/>
      <c r="V41" s="98"/>
      <c r="W41" s="98"/>
      <c r="X41" s="99"/>
      <c r="Y41" s="419" t="s">
        <v>13</v>
      </c>
      <c r="Z41" s="420"/>
      <c r="AA41" s="421"/>
      <c r="AB41" s="566" t="s">
        <v>178</v>
      </c>
      <c r="AC41" s="566"/>
      <c r="AD41" s="566"/>
      <c r="AE41" s="204"/>
      <c r="AF41" s="205"/>
      <c r="AG41" s="205"/>
      <c r="AH41" s="205"/>
      <c r="AI41" s="204"/>
      <c r="AJ41" s="205"/>
      <c r="AK41" s="205"/>
      <c r="AL41" s="205"/>
      <c r="AM41" s="204"/>
      <c r="AN41" s="205"/>
      <c r="AO41" s="205"/>
      <c r="AP41" s="205"/>
      <c r="AQ41" s="338"/>
      <c r="AR41" s="194"/>
      <c r="AS41" s="194"/>
      <c r="AT41" s="339"/>
      <c r="AU41" s="205"/>
      <c r="AV41" s="205"/>
      <c r="AW41" s="205"/>
      <c r="AX41" s="207"/>
    </row>
    <row r="42" spans="1:50" ht="23.25" hidden="1" customHeight="1" x14ac:dyDescent="0.15">
      <c r="A42" s="212" t="s">
        <v>304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95" t="s">
        <v>274</v>
      </c>
      <c r="B44" s="796"/>
      <c r="C44" s="796"/>
      <c r="D44" s="796"/>
      <c r="E44" s="796"/>
      <c r="F44" s="797"/>
      <c r="G44" s="414" t="s">
        <v>145</v>
      </c>
      <c r="H44" s="415"/>
      <c r="I44" s="415"/>
      <c r="J44" s="415"/>
      <c r="K44" s="415"/>
      <c r="L44" s="415"/>
      <c r="M44" s="415"/>
      <c r="N44" s="415"/>
      <c r="O44" s="416"/>
      <c r="P44" s="452" t="s">
        <v>58</v>
      </c>
      <c r="Q44" s="415"/>
      <c r="R44" s="415"/>
      <c r="S44" s="415"/>
      <c r="T44" s="415"/>
      <c r="U44" s="415"/>
      <c r="V44" s="415"/>
      <c r="W44" s="415"/>
      <c r="X44" s="416"/>
      <c r="Y44" s="453"/>
      <c r="Z44" s="454"/>
      <c r="AA44" s="455"/>
      <c r="AB44" s="411" t="s">
        <v>11</v>
      </c>
      <c r="AC44" s="412"/>
      <c r="AD44" s="413"/>
      <c r="AE44" s="230" t="s">
        <v>316</v>
      </c>
      <c r="AF44" s="231"/>
      <c r="AG44" s="231"/>
      <c r="AH44" s="232"/>
      <c r="AI44" s="230" t="s">
        <v>314</v>
      </c>
      <c r="AJ44" s="231"/>
      <c r="AK44" s="231"/>
      <c r="AL44" s="232"/>
      <c r="AM44" s="236" t="s">
        <v>343</v>
      </c>
      <c r="AN44" s="236"/>
      <c r="AO44" s="236"/>
      <c r="AP44" s="236"/>
      <c r="AQ44" s="138" t="s">
        <v>187</v>
      </c>
      <c r="AR44" s="139"/>
      <c r="AS44" s="139"/>
      <c r="AT44" s="140"/>
      <c r="AU44" s="415" t="s">
        <v>133</v>
      </c>
      <c r="AV44" s="415"/>
      <c r="AW44" s="415"/>
      <c r="AX44" s="942"/>
    </row>
    <row r="45" spans="1:50" ht="18.75" hidden="1" customHeight="1" x14ac:dyDescent="0.15">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456"/>
      <c r="Z45" s="457"/>
      <c r="AA45" s="458"/>
      <c r="AB45" s="233"/>
      <c r="AC45" s="234"/>
      <c r="AD45" s="235"/>
      <c r="AE45" s="233"/>
      <c r="AF45" s="234"/>
      <c r="AG45" s="234"/>
      <c r="AH45" s="235"/>
      <c r="AI45" s="233"/>
      <c r="AJ45" s="234"/>
      <c r="AK45" s="234"/>
      <c r="AL45" s="235"/>
      <c r="AM45" s="237"/>
      <c r="AN45" s="237"/>
      <c r="AO45" s="237"/>
      <c r="AP45" s="237"/>
      <c r="AQ45" s="765"/>
      <c r="AR45" s="187"/>
      <c r="AS45" s="120" t="s">
        <v>188</v>
      </c>
      <c r="AT45" s="121"/>
      <c r="AU45" s="186"/>
      <c r="AV45" s="186"/>
      <c r="AW45" s="399" t="s">
        <v>177</v>
      </c>
      <c r="AX45" s="400"/>
    </row>
    <row r="46" spans="1:50" ht="23.25" hidden="1" customHeight="1" x14ac:dyDescent="0.15">
      <c r="A46" s="404"/>
      <c r="B46" s="402"/>
      <c r="C46" s="402"/>
      <c r="D46" s="402"/>
      <c r="E46" s="402"/>
      <c r="F46" s="403"/>
      <c r="G46" s="573"/>
      <c r="H46" s="574"/>
      <c r="I46" s="574"/>
      <c r="J46" s="574"/>
      <c r="K46" s="574"/>
      <c r="L46" s="574"/>
      <c r="M46" s="574"/>
      <c r="N46" s="574"/>
      <c r="O46" s="575"/>
      <c r="P46" s="92"/>
      <c r="Q46" s="92"/>
      <c r="R46" s="92"/>
      <c r="S46" s="92"/>
      <c r="T46" s="92"/>
      <c r="U46" s="92"/>
      <c r="V46" s="92"/>
      <c r="W46" s="92"/>
      <c r="X46" s="93"/>
      <c r="Y46" s="475" t="s">
        <v>12</v>
      </c>
      <c r="Z46" s="536"/>
      <c r="AA46" s="537"/>
      <c r="AB46" s="527"/>
      <c r="AC46" s="527"/>
      <c r="AD46" s="527"/>
      <c r="AE46" s="204"/>
      <c r="AF46" s="205"/>
      <c r="AG46" s="205"/>
      <c r="AH46" s="205"/>
      <c r="AI46" s="204"/>
      <c r="AJ46" s="205"/>
      <c r="AK46" s="205"/>
      <c r="AL46" s="205"/>
      <c r="AM46" s="204"/>
      <c r="AN46" s="205"/>
      <c r="AO46" s="205"/>
      <c r="AP46" s="205"/>
      <c r="AQ46" s="338"/>
      <c r="AR46" s="194"/>
      <c r="AS46" s="194"/>
      <c r="AT46" s="339"/>
      <c r="AU46" s="205"/>
      <c r="AV46" s="205"/>
      <c r="AW46" s="205"/>
      <c r="AX46" s="207"/>
    </row>
    <row r="47" spans="1:50" ht="23.25" hidden="1" customHeight="1" x14ac:dyDescent="0.15">
      <c r="A47" s="405"/>
      <c r="B47" s="406"/>
      <c r="C47" s="406"/>
      <c r="D47" s="406"/>
      <c r="E47" s="406"/>
      <c r="F47" s="407"/>
      <c r="G47" s="576"/>
      <c r="H47" s="577"/>
      <c r="I47" s="577"/>
      <c r="J47" s="577"/>
      <c r="K47" s="577"/>
      <c r="L47" s="577"/>
      <c r="M47" s="577"/>
      <c r="N47" s="577"/>
      <c r="O47" s="578"/>
      <c r="P47" s="95"/>
      <c r="Q47" s="95"/>
      <c r="R47" s="95"/>
      <c r="S47" s="95"/>
      <c r="T47" s="95"/>
      <c r="U47" s="95"/>
      <c r="V47" s="95"/>
      <c r="W47" s="95"/>
      <c r="X47" s="96"/>
      <c r="Y47" s="419" t="s">
        <v>53</v>
      </c>
      <c r="Z47" s="420"/>
      <c r="AA47" s="421"/>
      <c r="AB47" s="528"/>
      <c r="AC47" s="528"/>
      <c r="AD47" s="528"/>
      <c r="AE47" s="204"/>
      <c r="AF47" s="205"/>
      <c r="AG47" s="205"/>
      <c r="AH47" s="205"/>
      <c r="AI47" s="204"/>
      <c r="AJ47" s="205"/>
      <c r="AK47" s="205"/>
      <c r="AL47" s="205"/>
      <c r="AM47" s="204"/>
      <c r="AN47" s="205"/>
      <c r="AO47" s="205"/>
      <c r="AP47" s="205"/>
      <c r="AQ47" s="338"/>
      <c r="AR47" s="194"/>
      <c r="AS47" s="194"/>
      <c r="AT47" s="339"/>
      <c r="AU47" s="205"/>
      <c r="AV47" s="205"/>
      <c r="AW47" s="205"/>
      <c r="AX47" s="207"/>
    </row>
    <row r="48" spans="1:50" ht="23.25" hidden="1" customHeight="1" x14ac:dyDescent="0.15">
      <c r="A48" s="408"/>
      <c r="B48" s="409"/>
      <c r="C48" s="409"/>
      <c r="D48" s="409"/>
      <c r="E48" s="409"/>
      <c r="F48" s="410"/>
      <c r="G48" s="579"/>
      <c r="H48" s="580"/>
      <c r="I48" s="580"/>
      <c r="J48" s="580"/>
      <c r="K48" s="580"/>
      <c r="L48" s="580"/>
      <c r="M48" s="580"/>
      <c r="N48" s="580"/>
      <c r="O48" s="581"/>
      <c r="P48" s="98"/>
      <c r="Q48" s="98"/>
      <c r="R48" s="98"/>
      <c r="S48" s="98"/>
      <c r="T48" s="98"/>
      <c r="U48" s="98"/>
      <c r="V48" s="98"/>
      <c r="W48" s="98"/>
      <c r="X48" s="99"/>
      <c r="Y48" s="419" t="s">
        <v>13</v>
      </c>
      <c r="Z48" s="420"/>
      <c r="AA48" s="421"/>
      <c r="AB48" s="566" t="s">
        <v>178</v>
      </c>
      <c r="AC48" s="566"/>
      <c r="AD48" s="566"/>
      <c r="AE48" s="204"/>
      <c r="AF48" s="205"/>
      <c r="AG48" s="205"/>
      <c r="AH48" s="205"/>
      <c r="AI48" s="204"/>
      <c r="AJ48" s="205"/>
      <c r="AK48" s="205"/>
      <c r="AL48" s="205"/>
      <c r="AM48" s="204"/>
      <c r="AN48" s="205"/>
      <c r="AO48" s="205"/>
      <c r="AP48" s="205"/>
      <c r="AQ48" s="338"/>
      <c r="AR48" s="194"/>
      <c r="AS48" s="194"/>
      <c r="AT48" s="339"/>
      <c r="AU48" s="205"/>
      <c r="AV48" s="205"/>
      <c r="AW48" s="205"/>
      <c r="AX48" s="207"/>
    </row>
    <row r="49" spans="1:50" ht="23.25" hidden="1" customHeight="1" x14ac:dyDescent="0.15">
      <c r="A49" s="212" t="s">
        <v>304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401" t="s">
        <v>274</v>
      </c>
      <c r="B51" s="402"/>
      <c r="C51" s="402"/>
      <c r="D51" s="402"/>
      <c r="E51" s="402"/>
      <c r="F51" s="403"/>
      <c r="G51" s="414" t="s">
        <v>145</v>
      </c>
      <c r="H51" s="415"/>
      <c r="I51" s="415"/>
      <c r="J51" s="415"/>
      <c r="K51" s="415"/>
      <c r="L51" s="415"/>
      <c r="M51" s="415"/>
      <c r="N51" s="415"/>
      <c r="O51" s="416"/>
      <c r="P51" s="452" t="s">
        <v>58</v>
      </c>
      <c r="Q51" s="415"/>
      <c r="R51" s="415"/>
      <c r="S51" s="415"/>
      <c r="T51" s="415"/>
      <c r="U51" s="415"/>
      <c r="V51" s="415"/>
      <c r="W51" s="415"/>
      <c r="X51" s="416"/>
      <c r="Y51" s="453"/>
      <c r="Z51" s="454"/>
      <c r="AA51" s="455"/>
      <c r="AB51" s="411" t="s">
        <v>11</v>
      </c>
      <c r="AC51" s="412"/>
      <c r="AD51" s="413"/>
      <c r="AE51" s="230" t="s">
        <v>316</v>
      </c>
      <c r="AF51" s="231"/>
      <c r="AG51" s="231"/>
      <c r="AH51" s="232"/>
      <c r="AI51" s="230" t="s">
        <v>314</v>
      </c>
      <c r="AJ51" s="231"/>
      <c r="AK51" s="231"/>
      <c r="AL51" s="232"/>
      <c r="AM51" s="236" t="s">
        <v>343</v>
      </c>
      <c r="AN51" s="236"/>
      <c r="AO51" s="236"/>
      <c r="AP51" s="236"/>
      <c r="AQ51" s="138" t="s">
        <v>187</v>
      </c>
      <c r="AR51" s="139"/>
      <c r="AS51" s="139"/>
      <c r="AT51" s="140"/>
      <c r="AU51" s="957" t="s">
        <v>133</v>
      </c>
      <c r="AV51" s="957"/>
      <c r="AW51" s="957"/>
      <c r="AX51" s="958"/>
    </row>
    <row r="52" spans="1:50" ht="18.75" hidden="1" customHeight="1" x14ac:dyDescent="0.15">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456"/>
      <c r="Z52" s="457"/>
      <c r="AA52" s="458"/>
      <c r="AB52" s="233"/>
      <c r="AC52" s="234"/>
      <c r="AD52" s="235"/>
      <c r="AE52" s="233"/>
      <c r="AF52" s="234"/>
      <c r="AG52" s="234"/>
      <c r="AH52" s="235"/>
      <c r="AI52" s="233"/>
      <c r="AJ52" s="234"/>
      <c r="AK52" s="234"/>
      <c r="AL52" s="235"/>
      <c r="AM52" s="237"/>
      <c r="AN52" s="237"/>
      <c r="AO52" s="237"/>
      <c r="AP52" s="237"/>
      <c r="AQ52" s="765"/>
      <c r="AR52" s="187"/>
      <c r="AS52" s="120" t="s">
        <v>188</v>
      </c>
      <c r="AT52" s="121"/>
      <c r="AU52" s="186"/>
      <c r="AV52" s="186"/>
      <c r="AW52" s="399" t="s">
        <v>177</v>
      </c>
      <c r="AX52" s="400"/>
    </row>
    <row r="53" spans="1:50" ht="23.25" hidden="1" customHeight="1" x14ac:dyDescent="0.15">
      <c r="A53" s="404"/>
      <c r="B53" s="402"/>
      <c r="C53" s="402"/>
      <c r="D53" s="402"/>
      <c r="E53" s="402"/>
      <c r="F53" s="403"/>
      <c r="G53" s="573"/>
      <c r="H53" s="574"/>
      <c r="I53" s="574"/>
      <c r="J53" s="574"/>
      <c r="K53" s="574"/>
      <c r="L53" s="574"/>
      <c r="M53" s="574"/>
      <c r="N53" s="574"/>
      <c r="O53" s="575"/>
      <c r="P53" s="92"/>
      <c r="Q53" s="92"/>
      <c r="R53" s="92"/>
      <c r="S53" s="92"/>
      <c r="T53" s="92"/>
      <c r="U53" s="92"/>
      <c r="V53" s="92"/>
      <c r="W53" s="92"/>
      <c r="X53" s="93"/>
      <c r="Y53" s="475" t="s">
        <v>12</v>
      </c>
      <c r="Z53" s="536"/>
      <c r="AA53" s="537"/>
      <c r="AB53" s="527"/>
      <c r="AC53" s="527"/>
      <c r="AD53" s="527"/>
      <c r="AE53" s="204"/>
      <c r="AF53" s="205"/>
      <c r="AG53" s="205"/>
      <c r="AH53" s="205"/>
      <c r="AI53" s="204"/>
      <c r="AJ53" s="205"/>
      <c r="AK53" s="205"/>
      <c r="AL53" s="205"/>
      <c r="AM53" s="204"/>
      <c r="AN53" s="205"/>
      <c r="AO53" s="205"/>
      <c r="AP53" s="205"/>
      <c r="AQ53" s="338"/>
      <c r="AR53" s="194"/>
      <c r="AS53" s="194"/>
      <c r="AT53" s="339"/>
      <c r="AU53" s="205"/>
      <c r="AV53" s="205"/>
      <c r="AW53" s="205"/>
      <c r="AX53" s="207"/>
    </row>
    <row r="54" spans="1:50" ht="23.25" hidden="1" customHeight="1" x14ac:dyDescent="0.15">
      <c r="A54" s="405"/>
      <c r="B54" s="406"/>
      <c r="C54" s="406"/>
      <c r="D54" s="406"/>
      <c r="E54" s="406"/>
      <c r="F54" s="407"/>
      <c r="G54" s="576"/>
      <c r="H54" s="577"/>
      <c r="I54" s="577"/>
      <c r="J54" s="577"/>
      <c r="K54" s="577"/>
      <c r="L54" s="577"/>
      <c r="M54" s="577"/>
      <c r="N54" s="577"/>
      <c r="O54" s="578"/>
      <c r="P54" s="95"/>
      <c r="Q54" s="95"/>
      <c r="R54" s="95"/>
      <c r="S54" s="95"/>
      <c r="T54" s="95"/>
      <c r="U54" s="95"/>
      <c r="V54" s="95"/>
      <c r="W54" s="95"/>
      <c r="X54" s="96"/>
      <c r="Y54" s="419" t="s">
        <v>53</v>
      </c>
      <c r="Z54" s="420"/>
      <c r="AA54" s="421"/>
      <c r="AB54" s="528"/>
      <c r="AC54" s="528"/>
      <c r="AD54" s="528"/>
      <c r="AE54" s="204"/>
      <c r="AF54" s="205"/>
      <c r="AG54" s="205"/>
      <c r="AH54" s="205"/>
      <c r="AI54" s="204"/>
      <c r="AJ54" s="205"/>
      <c r="AK54" s="205"/>
      <c r="AL54" s="205"/>
      <c r="AM54" s="204"/>
      <c r="AN54" s="205"/>
      <c r="AO54" s="205"/>
      <c r="AP54" s="205"/>
      <c r="AQ54" s="338"/>
      <c r="AR54" s="194"/>
      <c r="AS54" s="194"/>
      <c r="AT54" s="339"/>
      <c r="AU54" s="205"/>
      <c r="AV54" s="205"/>
      <c r="AW54" s="205"/>
      <c r="AX54" s="207"/>
    </row>
    <row r="55" spans="1:50" ht="23.25" hidden="1" customHeight="1" x14ac:dyDescent="0.15">
      <c r="A55" s="408"/>
      <c r="B55" s="409"/>
      <c r="C55" s="409"/>
      <c r="D55" s="409"/>
      <c r="E55" s="409"/>
      <c r="F55" s="410"/>
      <c r="G55" s="579"/>
      <c r="H55" s="580"/>
      <c r="I55" s="580"/>
      <c r="J55" s="580"/>
      <c r="K55" s="580"/>
      <c r="L55" s="580"/>
      <c r="M55" s="580"/>
      <c r="N55" s="580"/>
      <c r="O55" s="581"/>
      <c r="P55" s="98"/>
      <c r="Q55" s="98"/>
      <c r="R55" s="98"/>
      <c r="S55" s="98"/>
      <c r="T55" s="98"/>
      <c r="U55" s="98"/>
      <c r="V55" s="98"/>
      <c r="W55" s="98"/>
      <c r="X55" s="99"/>
      <c r="Y55" s="419" t="s">
        <v>13</v>
      </c>
      <c r="Z55" s="420"/>
      <c r="AA55" s="421"/>
      <c r="AB55" s="601" t="s">
        <v>14</v>
      </c>
      <c r="AC55" s="601"/>
      <c r="AD55" s="601"/>
      <c r="AE55" s="204"/>
      <c r="AF55" s="205"/>
      <c r="AG55" s="205"/>
      <c r="AH55" s="205"/>
      <c r="AI55" s="204"/>
      <c r="AJ55" s="205"/>
      <c r="AK55" s="205"/>
      <c r="AL55" s="205"/>
      <c r="AM55" s="204"/>
      <c r="AN55" s="205"/>
      <c r="AO55" s="205"/>
      <c r="AP55" s="205"/>
      <c r="AQ55" s="338"/>
      <c r="AR55" s="194"/>
      <c r="AS55" s="194"/>
      <c r="AT55" s="339"/>
      <c r="AU55" s="205"/>
      <c r="AV55" s="205"/>
      <c r="AW55" s="205"/>
      <c r="AX55" s="207"/>
    </row>
    <row r="56" spans="1:50" ht="23.25" hidden="1" customHeight="1" x14ac:dyDescent="0.15">
      <c r="A56" s="212" t="s">
        <v>304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401" t="s">
        <v>274</v>
      </c>
      <c r="B58" s="402"/>
      <c r="C58" s="402"/>
      <c r="D58" s="402"/>
      <c r="E58" s="402"/>
      <c r="F58" s="403"/>
      <c r="G58" s="414" t="s">
        <v>145</v>
      </c>
      <c r="H58" s="415"/>
      <c r="I58" s="415"/>
      <c r="J58" s="415"/>
      <c r="K58" s="415"/>
      <c r="L58" s="415"/>
      <c r="M58" s="415"/>
      <c r="N58" s="415"/>
      <c r="O58" s="416"/>
      <c r="P58" s="452" t="s">
        <v>58</v>
      </c>
      <c r="Q58" s="415"/>
      <c r="R58" s="415"/>
      <c r="S58" s="415"/>
      <c r="T58" s="415"/>
      <c r="U58" s="415"/>
      <c r="V58" s="415"/>
      <c r="W58" s="415"/>
      <c r="X58" s="416"/>
      <c r="Y58" s="453"/>
      <c r="Z58" s="454"/>
      <c r="AA58" s="455"/>
      <c r="AB58" s="411" t="s">
        <v>11</v>
      </c>
      <c r="AC58" s="412"/>
      <c r="AD58" s="413"/>
      <c r="AE58" s="230" t="s">
        <v>316</v>
      </c>
      <c r="AF58" s="231"/>
      <c r="AG58" s="231"/>
      <c r="AH58" s="232"/>
      <c r="AI58" s="230" t="s">
        <v>314</v>
      </c>
      <c r="AJ58" s="231"/>
      <c r="AK58" s="231"/>
      <c r="AL58" s="232"/>
      <c r="AM58" s="236" t="s">
        <v>343</v>
      </c>
      <c r="AN58" s="236"/>
      <c r="AO58" s="236"/>
      <c r="AP58" s="236"/>
      <c r="AQ58" s="138" t="s">
        <v>187</v>
      </c>
      <c r="AR58" s="139"/>
      <c r="AS58" s="139"/>
      <c r="AT58" s="140"/>
      <c r="AU58" s="957" t="s">
        <v>133</v>
      </c>
      <c r="AV58" s="957"/>
      <c r="AW58" s="957"/>
      <c r="AX58" s="958"/>
    </row>
    <row r="59" spans="1:50" ht="18.75" hidden="1" customHeight="1" x14ac:dyDescent="0.15">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456"/>
      <c r="Z59" s="457"/>
      <c r="AA59" s="458"/>
      <c r="AB59" s="233"/>
      <c r="AC59" s="234"/>
      <c r="AD59" s="235"/>
      <c r="AE59" s="233"/>
      <c r="AF59" s="234"/>
      <c r="AG59" s="234"/>
      <c r="AH59" s="235"/>
      <c r="AI59" s="233"/>
      <c r="AJ59" s="234"/>
      <c r="AK59" s="234"/>
      <c r="AL59" s="235"/>
      <c r="AM59" s="237"/>
      <c r="AN59" s="237"/>
      <c r="AO59" s="237"/>
      <c r="AP59" s="237"/>
      <c r="AQ59" s="765"/>
      <c r="AR59" s="187"/>
      <c r="AS59" s="120" t="s">
        <v>188</v>
      </c>
      <c r="AT59" s="121"/>
      <c r="AU59" s="186"/>
      <c r="AV59" s="186"/>
      <c r="AW59" s="399" t="s">
        <v>177</v>
      </c>
      <c r="AX59" s="400"/>
    </row>
    <row r="60" spans="1:50" ht="23.25" hidden="1" customHeight="1" x14ac:dyDescent="0.15">
      <c r="A60" s="404"/>
      <c r="B60" s="402"/>
      <c r="C60" s="402"/>
      <c r="D60" s="402"/>
      <c r="E60" s="402"/>
      <c r="F60" s="403"/>
      <c r="G60" s="573"/>
      <c r="H60" s="574"/>
      <c r="I60" s="574"/>
      <c r="J60" s="574"/>
      <c r="K60" s="574"/>
      <c r="L60" s="574"/>
      <c r="M60" s="574"/>
      <c r="N60" s="574"/>
      <c r="O60" s="575"/>
      <c r="P60" s="92"/>
      <c r="Q60" s="92"/>
      <c r="R60" s="92"/>
      <c r="S60" s="92"/>
      <c r="T60" s="92"/>
      <c r="U60" s="92"/>
      <c r="V60" s="92"/>
      <c r="W60" s="92"/>
      <c r="X60" s="93"/>
      <c r="Y60" s="475" t="s">
        <v>12</v>
      </c>
      <c r="Z60" s="536"/>
      <c r="AA60" s="537"/>
      <c r="AB60" s="527"/>
      <c r="AC60" s="527"/>
      <c r="AD60" s="527"/>
      <c r="AE60" s="204"/>
      <c r="AF60" s="205"/>
      <c r="AG60" s="205"/>
      <c r="AH60" s="205"/>
      <c r="AI60" s="204"/>
      <c r="AJ60" s="205"/>
      <c r="AK60" s="205"/>
      <c r="AL60" s="205"/>
      <c r="AM60" s="204"/>
      <c r="AN60" s="205"/>
      <c r="AO60" s="205"/>
      <c r="AP60" s="205"/>
      <c r="AQ60" s="338"/>
      <c r="AR60" s="194"/>
      <c r="AS60" s="194"/>
      <c r="AT60" s="339"/>
      <c r="AU60" s="205"/>
      <c r="AV60" s="205"/>
      <c r="AW60" s="205"/>
      <c r="AX60" s="207"/>
    </row>
    <row r="61" spans="1:50" ht="23.25" hidden="1" customHeight="1" x14ac:dyDescent="0.15">
      <c r="A61" s="405"/>
      <c r="B61" s="406"/>
      <c r="C61" s="406"/>
      <c r="D61" s="406"/>
      <c r="E61" s="406"/>
      <c r="F61" s="407"/>
      <c r="G61" s="576"/>
      <c r="H61" s="577"/>
      <c r="I61" s="577"/>
      <c r="J61" s="577"/>
      <c r="K61" s="577"/>
      <c r="L61" s="577"/>
      <c r="M61" s="577"/>
      <c r="N61" s="577"/>
      <c r="O61" s="578"/>
      <c r="P61" s="95"/>
      <c r="Q61" s="95"/>
      <c r="R61" s="95"/>
      <c r="S61" s="95"/>
      <c r="T61" s="95"/>
      <c r="U61" s="95"/>
      <c r="V61" s="95"/>
      <c r="W61" s="95"/>
      <c r="X61" s="96"/>
      <c r="Y61" s="419" t="s">
        <v>53</v>
      </c>
      <c r="Z61" s="420"/>
      <c r="AA61" s="421"/>
      <c r="AB61" s="528"/>
      <c r="AC61" s="528"/>
      <c r="AD61" s="528"/>
      <c r="AE61" s="204"/>
      <c r="AF61" s="205"/>
      <c r="AG61" s="205"/>
      <c r="AH61" s="205"/>
      <c r="AI61" s="204"/>
      <c r="AJ61" s="205"/>
      <c r="AK61" s="205"/>
      <c r="AL61" s="205"/>
      <c r="AM61" s="204"/>
      <c r="AN61" s="205"/>
      <c r="AO61" s="205"/>
      <c r="AP61" s="205"/>
      <c r="AQ61" s="338"/>
      <c r="AR61" s="194"/>
      <c r="AS61" s="194"/>
      <c r="AT61" s="339"/>
      <c r="AU61" s="205"/>
      <c r="AV61" s="205"/>
      <c r="AW61" s="205"/>
      <c r="AX61" s="207"/>
    </row>
    <row r="62" spans="1:50" ht="23.25" hidden="1" customHeight="1" x14ac:dyDescent="0.15">
      <c r="A62" s="405"/>
      <c r="B62" s="406"/>
      <c r="C62" s="406"/>
      <c r="D62" s="406"/>
      <c r="E62" s="406"/>
      <c r="F62" s="407"/>
      <c r="G62" s="579"/>
      <c r="H62" s="580"/>
      <c r="I62" s="580"/>
      <c r="J62" s="580"/>
      <c r="K62" s="580"/>
      <c r="L62" s="580"/>
      <c r="M62" s="580"/>
      <c r="N62" s="580"/>
      <c r="O62" s="581"/>
      <c r="P62" s="98"/>
      <c r="Q62" s="98"/>
      <c r="R62" s="98"/>
      <c r="S62" s="98"/>
      <c r="T62" s="98"/>
      <c r="U62" s="98"/>
      <c r="V62" s="98"/>
      <c r="W62" s="98"/>
      <c r="X62" s="99"/>
      <c r="Y62" s="419" t="s">
        <v>13</v>
      </c>
      <c r="Z62" s="420"/>
      <c r="AA62" s="421"/>
      <c r="AB62" s="566" t="s">
        <v>14</v>
      </c>
      <c r="AC62" s="566"/>
      <c r="AD62" s="566"/>
      <c r="AE62" s="204"/>
      <c r="AF62" s="205"/>
      <c r="AG62" s="205"/>
      <c r="AH62" s="205"/>
      <c r="AI62" s="204"/>
      <c r="AJ62" s="205"/>
      <c r="AK62" s="205"/>
      <c r="AL62" s="205"/>
      <c r="AM62" s="204"/>
      <c r="AN62" s="205"/>
      <c r="AO62" s="205"/>
      <c r="AP62" s="205"/>
      <c r="AQ62" s="338"/>
      <c r="AR62" s="194"/>
      <c r="AS62" s="194"/>
      <c r="AT62" s="339"/>
      <c r="AU62" s="205"/>
      <c r="AV62" s="205"/>
      <c r="AW62" s="205"/>
      <c r="AX62" s="207"/>
    </row>
    <row r="63" spans="1:50" ht="23.25" hidden="1" customHeight="1" x14ac:dyDescent="0.15">
      <c r="A63" s="212" t="s">
        <v>304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86" t="s">
        <v>275</v>
      </c>
      <c r="B65" s="487"/>
      <c r="C65" s="487"/>
      <c r="D65" s="487"/>
      <c r="E65" s="487"/>
      <c r="F65" s="488"/>
      <c r="G65" s="489"/>
      <c r="H65" s="225" t="s">
        <v>145</v>
      </c>
      <c r="I65" s="225"/>
      <c r="J65" s="225"/>
      <c r="K65" s="225"/>
      <c r="L65" s="225"/>
      <c r="M65" s="225"/>
      <c r="N65" s="225"/>
      <c r="O65" s="226"/>
      <c r="P65" s="224" t="s">
        <v>58</v>
      </c>
      <c r="Q65" s="225"/>
      <c r="R65" s="225"/>
      <c r="S65" s="225"/>
      <c r="T65" s="225"/>
      <c r="U65" s="225"/>
      <c r="V65" s="226"/>
      <c r="W65" s="491" t="s">
        <v>270</v>
      </c>
      <c r="X65" s="492"/>
      <c r="Y65" s="495"/>
      <c r="Z65" s="495"/>
      <c r="AA65" s="496"/>
      <c r="AB65" s="224" t="s">
        <v>11</v>
      </c>
      <c r="AC65" s="225"/>
      <c r="AD65" s="226"/>
      <c r="AE65" s="230" t="s">
        <v>316</v>
      </c>
      <c r="AF65" s="231"/>
      <c r="AG65" s="231"/>
      <c r="AH65" s="232"/>
      <c r="AI65" s="230" t="s">
        <v>314</v>
      </c>
      <c r="AJ65" s="231"/>
      <c r="AK65" s="231"/>
      <c r="AL65" s="232"/>
      <c r="AM65" s="236" t="s">
        <v>343</v>
      </c>
      <c r="AN65" s="236"/>
      <c r="AO65" s="236"/>
      <c r="AP65" s="236"/>
      <c r="AQ65" s="224" t="s">
        <v>187</v>
      </c>
      <c r="AR65" s="225"/>
      <c r="AS65" s="225"/>
      <c r="AT65" s="226"/>
      <c r="AU65" s="238" t="s">
        <v>133</v>
      </c>
      <c r="AV65" s="238"/>
      <c r="AW65" s="238"/>
      <c r="AX65" s="239"/>
    </row>
    <row r="66" spans="1:50" ht="18.75" hidden="1" customHeight="1" x14ac:dyDescent="0.15">
      <c r="A66" s="479"/>
      <c r="B66" s="480"/>
      <c r="C66" s="480"/>
      <c r="D66" s="480"/>
      <c r="E66" s="480"/>
      <c r="F66" s="481"/>
      <c r="G66" s="490"/>
      <c r="H66" s="228"/>
      <c r="I66" s="228"/>
      <c r="J66" s="228"/>
      <c r="K66" s="228"/>
      <c r="L66" s="228"/>
      <c r="M66" s="228"/>
      <c r="N66" s="228"/>
      <c r="O66" s="229"/>
      <c r="P66" s="227"/>
      <c r="Q66" s="228"/>
      <c r="R66" s="228"/>
      <c r="S66" s="228"/>
      <c r="T66" s="228"/>
      <c r="U66" s="228"/>
      <c r="V66" s="229"/>
      <c r="W66" s="493"/>
      <c r="X66" s="494"/>
      <c r="Y66" s="497"/>
      <c r="Z66" s="497"/>
      <c r="AA66" s="498"/>
      <c r="AB66" s="227"/>
      <c r="AC66" s="228"/>
      <c r="AD66" s="229"/>
      <c r="AE66" s="233"/>
      <c r="AF66" s="234"/>
      <c r="AG66" s="234"/>
      <c r="AH66" s="235"/>
      <c r="AI66" s="233"/>
      <c r="AJ66" s="234"/>
      <c r="AK66" s="234"/>
      <c r="AL66" s="235"/>
      <c r="AM66" s="237"/>
      <c r="AN66" s="237"/>
      <c r="AO66" s="237"/>
      <c r="AP66" s="237"/>
      <c r="AQ66" s="185"/>
      <c r="AR66" s="186"/>
      <c r="AS66" s="228" t="s">
        <v>188</v>
      </c>
      <c r="AT66" s="229"/>
      <c r="AU66" s="186"/>
      <c r="AV66" s="186"/>
      <c r="AW66" s="228" t="s">
        <v>273</v>
      </c>
      <c r="AX66" s="240"/>
    </row>
    <row r="67" spans="1:50" ht="23.25" hidden="1" customHeight="1" x14ac:dyDescent="0.15">
      <c r="A67" s="479"/>
      <c r="B67" s="480"/>
      <c r="C67" s="480"/>
      <c r="D67" s="480"/>
      <c r="E67" s="480"/>
      <c r="F67" s="481"/>
      <c r="G67" s="241" t="s">
        <v>189</v>
      </c>
      <c r="H67" s="244"/>
      <c r="I67" s="245"/>
      <c r="J67" s="245"/>
      <c r="K67" s="245"/>
      <c r="L67" s="245"/>
      <c r="M67" s="245"/>
      <c r="N67" s="245"/>
      <c r="O67" s="246"/>
      <c r="P67" s="244"/>
      <c r="Q67" s="245"/>
      <c r="R67" s="245"/>
      <c r="S67" s="245"/>
      <c r="T67" s="245"/>
      <c r="U67" s="245"/>
      <c r="V67" s="246"/>
      <c r="W67" s="250"/>
      <c r="X67" s="251"/>
      <c r="Y67" s="256" t="s">
        <v>12</v>
      </c>
      <c r="Z67" s="256"/>
      <c r="AA67" s="257"/>
      <c r="AB67" s="258" t="s">
        <v>294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79"/>
      <c r="B68" s="480"/>
      <c r="C68" s="480"/>
      <c r="D68" s="480"/>
      <c r="E68" s="480"/>
      <c r="F68" s="481"/>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294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79"/>
      <c r="B69" s="480"/>
      <c r="C69" s="480"/>
      <c r="D69" s="480"/>
      <c r="E69" s="480"/>
      <c r="F69" s="481"/>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295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79" t="s">
        <v>279</v>
      </c>
      <c r="B70" s="480"/>
      <c r="C70" s="480"/>
      <c r="D70" s="480"/>
      <c r="E70" s="480"/>
      <c r="F70" s="481"/>
      <c r="G70" s="242" t="s">
        <v>190</v>
      </c>
      <c r="H70" s="293"/>
      <c r="I70" s="293"/>
      <c r="J70" s="293"/>
      <c r="K70" s="293"/>
      <c r="L70" s="293"/>
      <c r="M70" s="293"/>
      <c r="N70" s="293"/>
      <c r="O70" s="293"/>
      <c r="P70" s="293"/>
      <c r="Q70" s="293"/>
      <c r="R70" s="293"/>
      <c r="S70" s="293"/>
      <c r="T70" s="293"/>
      <c r="U70" s="293"/>
      <c r="V70" s="293"/>
      <c r="W70" s="296" t="s">
        <v>293</v>
      </c>
      <c r="X70" s="297"/>
      <c r="Y70" s="256" t="s">
        <v>12</v>
      </c>
      <c r="Z70" s="256"/>
      <c r="AA70" s="257"/>
      <c r="AB70" s="258" t="s">
        <v>294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79"/>
      <c r="B71" s="480"/>
      <c r="C71" s="480"/>
      <c r="D71" s="480"/>
      <c r="E71" s="480"/>
      <c r="F71" s="481"/>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294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82"/>
      <c r="B72" s="483"/>
      <c r="C72" s="483"/>
      <c r="D72" s="483"/>
      <c r="E72" s="483"/>
      <c r="F72" s="484"/>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295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510" t="s">
        <v>275</v>
      </c>
      <c r="B73" s="511"/>
      <c r="C73" s="511"/>
      <c r="D73" s="511"/>
      <c r="E73" s="511"/>
      <c r="F73" s="512"/>
      <c r="G73" s="589"/>
      <c r="H73" s="117" t="s">
        <v>145</v>
      </c>
      <c r="I73" s="117"/>
      <c r="J73" s="117"/>
      <c r="K73" s="117"/>
      <c r="L73" s="117"/>
      <c r="M73" s="117"/>
      <c r="N73" s="117"/>
      <c r="O73" s="118"/>
      <c r="P73" s="146" t="s">
        <v>58</v>
      </c>
      <c r="Q73" s="117"/>
      <c r="R73" s="117"/>
      <c r="S73" s="117"/>
      <c r="T73" s="117"/>
      <c r="U73" s="117"/>
      <c r="V73" s="117"/>
      <c r="W73" s="117"/>
      <c r="X73" s="118"/>
      <c r="Y73" s="591"/>
      <c r="Z73" s="592"/>
      <c r="AA73" s="593"/>
      <c r="AB73" s="146" t="s">
        <v>11</v>
      </c>
      <c r="AC73" s="117"/>
      <c r="AD73" s="118"/>
      <c r="AE73" s="230" t="s">
        <v>316</v>
      </c>
      <c r="AF73" s="231"/>
      <c r="AG73" s="231"/>
      <c r="AH73" s="232"/>
      <c r="AI73" s="230" t="s">
        <v>314</v>
      </c>
      <c r="AJ73" s="231"/>
      <c r="AK73" s="231"/>
      <c r="AL73" s="232"/>
      <c r="AM73" s="236" t="s">
        <v>343</v>
      </c>
      <c r="AN73" s="236"/>
      <c r="AO73" s="236"/>
      <c r="AP73" s="236"/>
      <c r="AQ73" s="146" t="s">
        <v>187</v>
      </c>
      <c r="AR73" s="117"/>
      <c r="AS73" s="117"/>
      <c r="AT73" s="118"/>
      <c r="AU73" s="122" t="s">
        <v>133</v>
      </c>
      <c r="AV73" s="123"/>
      <c r="AW73" s="123"/>
      <c r="AX73" s="124"/>
    </row>
    <row r="74" spans="1:50" ht="18.75" hidden="1" customHeight="1" x14ac:dyDescent="0.15">
      <c r="A74" s="513"/>
      <c r="B74" s="514"/>
      <c r="C74" s="514"/>
      <c r="D74" s="514"/>
      <c r="E74" s="514"/>
      <c r="F74" s="515"/>
      <c r="G74" s="590"/>
      <c r="H74" s="120"/>
      <c r="I74" s="120"/>
      <c r="J74" s="120"/>
      <c r="K74" s="120"/>
      <c r="L74" s="120"/>
      <c r="M74" s="120"/>
      <c r="N74" s="120"/>
      <c r="O74" s="121"/>
      <c r="P74" s="141"/>
      <c r="Q74" s="120"/>
      <c r="R74" s="120"/>
      <c r="S74" s="120"/>
      <c r="T74" s="120"/>
      <c r="U74" s="120"/>
      <c r="V74" s="120"/>
      <c r="W74" s="120"/>
      <c r="X74" s="121"/>
      <c r="Y74" s="148"/>
      <c r="Z74" s="149"/>
      <c r="AA74" s="150"/>
      <c r="AB74" s="141"/>
      <c r="AC74" s="120"/>
      <c r="AD74" s="121"/>
      <c r="AE74" s="233"/>
      <c r="AF74" s="234"/>
      <c r="AG74" s="234"/>
      <c r="AH74" s="235"/>
      <c r="AI74" s="233"/>
      <c r="AJ74" s="234"/>
      <c r="AK74" s="234"/>
      <c r="AL74" s="235"/>
      <c r="AM74" s="237"/>
      <c r="AN74" s="237"/>
      <c r="AO74" s="237"/>
      <c r="AP74" s="237"/>
      <c r="AQ74" s="765"/>
      <c r="AR74" s="187"/>
      <c r="AS74" s="120" t="s">
        <v>188</v>
      </c>
      <c r="AT74" s="121"/>
      <c r="AU74" s="765"/>
      <c r="AV74" s="187"/>
      <c r="AW74" s="120" t="s">
        <v>177</v>
      </c>
      <c r="AX74" s="182"/>
    </row>
    <row r="75" spans="1:50" ht="23.25" hidden="1" customHeight="1" x14ac:dyDescent="0.15">
      <c r="A75" s="513"/>
      <c r="B75" s="514"/>
      <c r="C75" s="514"/>
      <c r="D75" s="514"/>
      <c r="E75" s="514"/>
      <c r="F75" s="515"/>
      <c r="G75" s="617" t="s">
        <v>189</v>
      </c>
      <c r="H75" s="92"/>
      <c r="I75" s="92"/>
      <c r="J75" s="92"/>
      <c r="K75" s="92"/>
      <c r="L75" s="92"/>
      <c r="M75" s="92"/>
      <c r="N75" s="92"/>
      <c r="O75" s="93"/>
      <c r="P75" s="92"/>
      <c r="Q75" s="92"/>
      <c r="R75" s="92"/>
      <c r="S75" s="92"/>
      <c r="T75" s="92"/>
      <c r="U75" s="92"/>
      <c r="V75" s="92"/>
      <c r="W75" s="92"/>
      <c r="X75" s="93"/>
      <c r="Y75" s="188" t="s">
        <v>12</v>
      </c>
      <c r="Z75" s="189"/>
      <c r="AA75" s="190"/>
      <c r="AB75" s="200"/>
      <c r="AC75" s="200"/>
      <c r="AD75" s="200"/>
      <c r="AE75" s="338"/>
      <c r="AF75" s="194"/>
      <c r="AG75" s="194"/>
      <c r="AH75" s="194"/>
      <c r="AI75" s="338"/>
      <c r="AJ75" s="194"/>
      <c r="AK75" s="194"/>
      <c r="AL75" s="194"/>
      <c r="AM75" s="338"/>
      <c r="AN75" s="194"/>
      <c r="AO75" s="194"/>
      <c r="AP75" s="194"/>
      <c r="AQ75" s="338"/>
      <c r="AR75" s="194"/>
      <c r="AS75" s="194"/>
      <c r="AT75" s="339"/>
      <c r="AU75" s="205"/>
      <c r="AV75" s="205"/>
      <c r="AW75" s="205"/>
      <c r="AX75" s="207"/>
    </row>
    <row r="76" spans="1:50" ht="23.25" hidden="1" customHeight="1" x14ac:dyDescent="0.15">
      <c r="A76" s="513"/>
      <c r="B76" s="514"/>
      <c r="C76" s="514"/>
      <c r="D76" s="514"/>
      <c r="E76" s="514"/>
      <c r="F76" s="515"/>
      <c r="G76" s="618"/>
      <c r="H76" s="95"/>
      <c r="I76" s="95"/>
      <c r="J76" s="95"/>
      <c r="K76" s="95"/>
      <c r="L76" s="95"/>
      <c r="M76" s="95"/>
      <c r="N76" s="95"/>
      <c r="O76" s="96"/>
      <c r="P76" s="95"/>
      <c r="Q76" s="95"/>
      <c r="R76" s="95"/>
      <c r="S76" s="95"/>
      <c r="T76" s="95"/>
      <c r="U76" s="95"/>
      <c r="V76" s="95"/>
      <c r="W76" s="95"/>
      <c r="X76" s="96"/>
      <c r="Y76" s="196" t="s">
        <v>53</v>
      </c>
      <c r="Z76" s="197"/>
      <c r="AA76" s="198"/>
      <c r="AB76" s="192"/>
      <c r="AC76" s="192"/>
      <c r="AD76" s="192"/>
      <c r="AE76" s="338"/>
      <c r="AF76" s="194"/>
      <c r="AG76" s="194"/>
      <c r="AH76" s="194"/>
      <c r="AI76" s="338"/>
      <c r="AJ76" s="194"/>
      <c r="AK76" s="194"/>
      <c r="AL76" s="194"/>
      <c r="AM76" s="338"/>
      <c r="AN76" s="194"/>
      <c r="AO76" s="194"/>
      <c r="AP76" s="194"/>
      <c r="AQ76" s="338"/>
      <c r="AR76" s="194"/>
      <c r="AS76" s="194"/>
      <c r="AT76" s="339"/>
      <c r="AU76" s="205"/>
      <c r="AV76" s="205"/>
      <c r="AW76" s="205"/>
      <c r="AX76" s="207"/>
    </row>
    <row r="77" spans="1:50" ht="23.25" hidden="1" customHeight="1" x14ac:dyDescent="0.15">
      <c r="A77" s="513"/>
      <c r="B77" s="514"/>
      <c r="C77" s="514"/>
      <c r="D77" s="514"/>
      <c r="E77" s="514"/>
      <c r="F77" s="515"/>
      <c r="G77" s="619"/>
      <c r="H77" s="98"/>
      <c r="I77" s="98"/>
      <c r="J77" s="98"/>
      <c r="K77" s="98"/>
      <c r="L77" s="98"/>
      <c r="M77" s="98"/>
      <c r="N77" s="98"/>
      <c r="O77" s="99"/>
      <c r="P77" s="95"/>
      <c r="Q77" s="95"/>
      <c r="R77" s="95"/>
      <c r="S77" s="95"/>
      <c r="T77" s="95"/>
      <c r="U77" s="95"/>
      <c r="V77" s="95"/>
      <c r="W77" s="95"/>
      <c r="X77" s="96"/>
      <c r="Y77" s="146" t="s">
        <v>13</v>
      </c>
      <c r="Z77" s="117"/>
      <c r="AA77" s="118"/>
      <c r="AB77" s="586" t="s">
        <v>14</v>
      </c>
      <c r="AC77" s="586"/>
      <c r="AD77" s="586"/>
      <c r="AE77" s="919"/>
      <c r="AF77" s="920"/>
      <c r="AG77" s="920"/>
      <c r="AH77" s="920"/>
      <c r="AI77" s="919"/>
      <c r="AJ77" s="920"/>
      <c r="AK77" s="920"/>
      <c r="AL77" s="920"/>
      <c r="AM77" s="919"/>
      <c r="AN77" s="920"/>
      <c r="AO77" s="920"/>
      <c r="AP77" s="920"/>
      <c r="AQ77" s="338"/>
      <c r="AR77" s="194"/>
      <c r="AS77" s="194"/>
      <c r="AT77" s="339"/>
      <c r="AU77" s="205"/>
      <c r="AV77" s="205"/>
      <c r="AW77" s="205"/>
      <c r="AX77" s="207"/>
    </row>
    <row r="78" spans="1:50" ht="69.75" hidden="1" customHeight="1" x14ac:dyDescent="0.15">
      <c r="A78" s="326" t="s">
        <v>307</v>
      </c>
      <c r="B78" s="327"/>
      <c r="C78" s="327"/>
      <c r="D78" s="327"/>
      <c r="E78" s="324" t="s">
        <v>253</v>
      </c>
      <c r="F78" s="325"/>
      <c r="G78" s="47" t="s">
        <v>190</v>
      </c>
      <c r="H78" s="594"/>
      <c r="I78" s="595"/>
      <c r="J78" s="595"/>
      <c r="K78" s="595"/>
      <c r="L78" s="595"/>
      <c r="M78" s="595"/>
      <c r="N78" s="595"/>
      <c r="O78" s="596"/>
      <c r="P78" s="134"/>
      <c r="Q78" s="134"/>
      <c r="R78" s="134"/>
      <c r="S78" s="134"/>
      <c r="T78" s="134"/>
      <c r="U78" s="134"/>
      <c r="V78" s="134"/>
      <c r="W78" s="134"/>
      <c r="X78" s="134"/>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2"/>
    </row>
    <row r="79" spans="1:50" ht="18.75" customHeight="1" thickBot="1" x14ac:dyDescent="0.2">
      <c r="A79" s="582" t="s">
        <v>148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64" t="s">
        <v>269</v>
      </c>
      <c r="AP79" s="265"/>
      <c r="AQ79" s="265"/>
      <c r="AR79" s="66" t="s">
        <v>267</v>
      </c>
      <c r="AS79" s="264"/>
      <c r="AT79" s="265"/>
      <c r="AU79" s="265"/>
      <c r="AV79" s="265"/>
      <c r="AW79" s="265"/>
      <c r="AX79" s="1022"/>
    </row>
    <row r="80" spans="1:50" ht="18.75" hidden="1" customHeight="1" x14ac:dyDescent="0.15">
      <c r="A80" s="893" t="s">
        <v>146</v>
      </c>
      <c r="B80" s="529" t="s">
        <v>266</v>
      </c>
      <c r="C80" s="530"/>
      <c r="D80" s="530"/>
      <c r="E80" s="530"/>
      <c r="F80" s="531"/>
      <c r="G80" s="437" t="s">
        <v>138</v>
      </c>
      <c r="H80" s="437"/>
      <c r="I80" s="437"/>
      <c r="J80" s="437"/>
      <c r="K80" s="437"/>
      <c r="L80" s="437"/>
      <c r="M80" s="437"/>
      <c r="N80" s="437"/>
      <c r="O80" s="437"/>
      <c r="P80" s="437"/>
      <c r="Q80" s="437"/>
      <c r="R80" s="437"/>
      <c r="S80" s="437"/>
      <c r="T80" s="437"/>
      <c r="U80" s="437"/>
      <c r="V80" s="437"/>
      <c r="W80" s="437"/>
      <c r="X80" s="437"/>
      <c r="Y80" s="437"/>
      <c r="Z80" s="437"/>
      <c r="AA80" s="517"/>
      <c r="AB80" s="436" t="s">
        <v>355</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94"/>
      <c r="B81" s="532"/>
      <c r="C81" s="432"/>
      <c r="D81" s="432"/>
      <c r="E81" s="432"/>
      <c r="F81" s="433"/>
      <c r="G81" s="399"/>
      <c r="H81" s="399"/>
      <c r="I81" s="399"/>
      <c r="J81" s="399"/>
      <c r="K81" s="399"/>
      <c r="L81" s="399"/>
      <c r="M81" s="399"/>
      <c r="N81" s="399"/>
      <c r="O81" s="399"/>
      <c r="P81" s="399"/>
      <c r="Q81" s="399"/>
      <c r="R81" s="399"/>
      <c r="S81" s="399"/>
      <c r="T81" s="399"/>
      <c r="U81" s="399"/>
      <c r="V81" s="399"/>
      <c r="W81" s="399"/>
      <c r="X81" s="399"/>
      <c r="Y81" s="399"/>
      <c r="Z81" s="399"/>
      <c r="AA81" s="418"/>
      <c r="AB81" s="43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94"/>
      <c r="B82" s="532"/>
      <c r="C82" s="432"/>
      <c r="D82" s="432"/>
      <c r="E82" s="432"/>
      <c r="F82" s="433"/>
      <c r="G82" s="695"/>
      <c r="H82" s="695"/>
      <c r="I82" s="695"/>
      <c r="J82" s="695"/>
      <c r="K82" s="695"/>
      <c r="L82" s="695"/>
      <c r="M82" s="695"/>
      <c r="N82" s="695"/>
      <c r="O82" s="695"/>
      <c r="P82" s="695"/>
      <c r="Q82" s="695"/>
      <c r="R82" s="695"/>
      <c r="S82" s="695"/>
      <c r="T82" s="695"/>
      <c r="U82" s="695"/>
      <c r="V82" s="695"/>
      <c r="W82" s="695"/>
      <c r="X82" s="695"/>
      <c r="Y82" s="695"/>
      <c r="Z82" s="695"/>
      <c r="AA82" s="696"/>
      <c r="AB82" s="913"/>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914"/>
    </row>
    <row r="83" spans="1:60" ht="22.5" hidden="1" customHeight="1" x14ac:dyDescent="0.15">
      <c r="A83" s="894"/>
      <c r="B83" s="532"/>
      <c r="C83" s="432"/>
      <c r="D83" s="432"/>
      <c r="E83" s="432"/>
      <c r="F83" s="433"/>
      <c r="G83" s="697"/>
      <c r="H83" s="697"/>
      <c r="I83" s="697"/>
      <c r="J83" s="697"/>
      <c r="K83" s="697"/>
      <c r="L83" s="697"/>
      <c r="M83" s="697"/>
      <c r="N83" s="697"/>
      <c r="O83" s="697"/>
      <c r="P83" s="697"/>
      <c r="Q83" s="697"/>
      <c r="R83" s="697"/>
      <c r="S83" s="697"/>
      <c r="T83" s="697"/>
      <c r="U83" s="697"/>
      <c r="V83" s="697"/>
      <c r="W83" s="697"/>
      <c r="X83" s="697"/>
      <c r="Y83" s="697"/>
      <c r="Z83" s="697"/>
      <c r="AA83" s="698"/>
      <c r="AB83" s="915"/>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916"/>
    </row>
    <row r="84" spans="1:60" ht="19.5" hidden="1" customHeight="1" x14ac:dyDescent="0.15">
      <c r="A84" s="894"/>
      <c r="B84" s="533"/>
      <c r="C84" s="534"/>
      <c r="D84" s="534"/>
      <c r="E84" s="534"/>
      <c r="F84" s="535"/>
      <c r="G84" s="699"/>
      <c r="H84" s="699"/>
      <c r="I84" s="699"/>
      <c r="J84" s="699"/>
      <c r="K84" s="699"/>
      <c r="L84" s="699"/>
      <c r="M84" s="699"/>
      <c r="N84" s="699"/>
      <c r="O84" s="699"/>
      <c r="P84" s="699"/>
      <c r="Q84" s="699"/>
      <c r="R84" s="699"/>
      <c r="S84" s="699"/>
      <c r="T84" s="699"/>
      <c r="U84" s="699"/>
      <c r="V84" s="699"/>
      <c r="W84" s="699"/>
      <c r="X84" s="699"/>
      <c r="Y84" s="699"/>
      <c r="Z84" s="699"/>
      <c r="AA84" s="700"/>
      <c r="AB84" s="917"/>
      <c r="AC84" s="699"/>
      <c r="AD84" s="699"/>
      <c r="AE84" s="699"/>
      <c r="AF84" s="699"/>
      <c r="AG84" s="699"/>
      <c r="AH84" s="699"/>
      <c r="AI84" s="699"/>
      <c r="AJ84" s="699"/>
      <c r="AK84" s="699"/>
      <c r="AL84" s="699"/>
      <c r="AM84" s="699"/>
      <c r="AN84" s="699"/>
      <c r="AO84" s="699"/>
      <c r="AP84" s="699"/>
      <c r="AQ84" s="697"/>
      <c r="AR84" s="697"/>
      <c r="AS84" s="697"/>
      <c r="AT84" s="697"/>
      <c r="AU84" s="699"/>
      <c r="AV84" s="699"/>
      <c r="AW84" s="699"/>
      <c r="AX84" s="918"/>
    </row>
    <row r="85" spans="1:60" ht="18.75" hidden="1" customHeight="1" x14ac:dyDescent="0.15">
      <c r="A85" s="894"/>
      <c r="B85" s="432" t="s">
        <v>144</v>
      </c>
      <c r="C85" s="432"/>
      <c r="D85" s="432"/>
      <c r="E85" s="432"/>
      <c r="F85" s="433"/>
      <c r="G85" s="516" t="s">
        <v>60</v>
      </c>
      <c r="H85" s="437"/>
      <c r="I85" s="437"/>
      <c r="J85" s="437"/>
      <c r="K85" s="437"/>
      <c r="L85" s="437"/>
      <c r="M85" s="437"/>
      <c r="N85" s="437"/>
      <c r="O85" s="517"/>
      <c r="P85" s="436" t="s">
        <v>62</v>
      </c>
      <c r="Q85" s="437"/>
      <c r="R85" s="437"/>
      <c r="S85" s="437"/>
      <c r="T85" s="437"/>
      <c r="U85" s="437"/>
      <c r="V85" s="437"/>
      <c r="W85" s="437"/>
      <c r="X85" s="517"/>
      <c r="Y85" s="151"/>
      <c r="Z85" s="152"/>
      <c r="AA85" s="153"/>
      <c r="AB85" s="230" t="s">
        <v>11</v>
      </c>
      <c r="AC85" s="231"/>
      <c r="AD85" s="232"/>
      <c r="AE85" s="230" t="s">
        <v>316</v>
      </c>
      <c r="AF85" s="231"/>
      <c r="AG85" s="231"/>
      <c r="AH85" s="232"/>
      <c r="AI85" s="230" t="s">
        <v>314</v>
      </c>
      <c r="AJ85" s="231"/>
      <c r="AK85" s="231"/>
      <c r="AL85" s="232"/>
      <c r="AM85" s="236" t="s">
        <v>343</v>
      </c>
      <c r="AN85" s="236"/>
      <c r="AO85" s="236"/>
      <c r="AP85" s="236"/>
      <c r="AQ85" s="146" t="s">
        <v>187</v>
      </c>
      <c r="AR85" s="117"/>
      <c r="AS85" s="117"/>
      <c r="AT85" s="118"/>
      <c r="AU85" s="540" t="s">
        <v>133</v>
      </c>
      <c r="AV85" s="540"/>
      <c r="AW85" s="540"/>
      <c r="AX85" s="541"/>
      <c r="AY85" s="10"/>
      <c r="AZ85" s="10"/>
      <c r="BA85" s="10"/>
      <c r="BB85" s="10"/>
      <c r="BC85" s="10"/>
    </row>
    <row r="86" spans="1:60" ht="18.75" hidden="1" customHeight="1" x14ac:dyDescent="0.15">
      <c r="A86" s="894"/>
      <c r="B86" s="432"/>
      <c r="C86" s="432"/>
      <c r="D86" s="432"/>
      <c r="E86" s="432"/>
      <c r="F86" s="433"/>
      <c r="G86" s="417"/>
      <c r="H86" s="399"/>
      <c r="I86" s="399"/>
      <c r="J86" s="399"/>
      <c r="K86" s="399"/>
      <c r="L86" s="399"/>
      <c r="M86" s="399"/>
      <c r="N86" s="399"/>
      <c r="O86" s="418"/>
      <c r="P86" s="439"/>
      <c r="Q86" s="399"/>
      <c r="R86" s="399"/>
      <c r="S86" s="399"/>
      <c r="T86" s="399"/>
      <c r="U86" s="399"/>
      <c r="V86" s="399"/>
      <c r="W86" s="399"/>
      <c r="X86" s="418"/>
      <c r="Y86" s="151"/>
      <c r="Z86" s="152"/>
      <c r="AA86" s="153"/>
      <c r="AB86" s="233"/>
      <c r="AC86" s="234"/>
      <c r="AD86" s="235"/>
      <c r="AE86" s="233"/>
      <c r="AF86" s="234"/>
      <c r="AG86" s="234"/>
      <c r="AH86" s="235"/>
      <c r="AI86" s="233"/>
      <c r="AJ86" s="234"/>
      <c r="AK86" s="234"/>
      <c r="AL86" s="235"/>
      <c r="AM86" s="237"/>
      <c r="AN86" s="237"/>
      <c r="AO86" s="237"/>
      <c r="AP86" s="237"/>
      <c r="AQ86" s="185"/>
      <c r="AR86" s="186"/>
      <c r="AS86" s="120" t="s">
        <v>188</v>
      </c>
      <c r="AT86" s="121"/>
      <c r="AU86" s="186"/>
      <c r="AV86" s="186"/>
      <c r="AW86" s="399" t="s">
        <v>177</v>
      </c>
      <c r="AX86" s="400"/>
      <c r="AY86" s="10"/>
      <c r="AZ86" s="10"/>
      <c r="BA86" s="10"/>
      <c r="BB86" s="10"/>
      <c r="BC86" s="10"/>
      <c r="BD86" s="10"/>
      <c r="BE86" s="10"/>
      <c r="BF86" s="10"/>
      <c r="BG86" s="10"/>
      <c r="BH86" s="10"/>
    </row>
    <row r="87" spans="1:60" ht="23.25" hidden="1" customHeight="1" x14ac:dyDescent="0.15">
      <c r="A87" s="894"/>
      <c r="B87" s="432"/>
      <c r="C87" s="432"/>
      <c r="D87" s="432"/>
      <c r="E87" s="432"/>
      <c r="F87" s="433"/>
      <c r="G87" s="91"/>
      <c r="H87" s="92"/>
      <c r="I87" s="92"/>
      <c r="J87" s="92"/>
      <c r="K87" s="92"/>
      <c r="L87" s="92"/>
      <c r="M87" s="92"/>
      <c r="N87" s="92"/>
      <c r="O87" s="93"/>
      <c r="P87" s="92"/>
      <c r="Q87" s="518"/>
      <c r="R87" s="518"/>
      <c r="S87" s="518"/>
      <c r="T87" s="518"/>
      <c r="U87" s="518"/>
      <c r="V87" s="518"/>
      <c r="W87" s="518"/>
      <c r="X87" s="519"/>
      <c r="Y87" s="570" t="s">
        <v>61</v>
      </c>
      <c r="Z87" s="571"/>
      <c r="AA87" s="572"/>
      <c r="AB87" s="527"/>
      <c r="AC87" s="527"/>
      <c r="AD87" s="527"/>
      <c r="AE87" s="204"/>
      <c r="AF87" s="205"/>
      <c r="AG87" s="205"/>
      <c r="AH87" s="205"/>
      <c r="AI87" s="204"/>
      <c r="AJ87" s="205"/>
      <c r="AK87" s="205"/>
      <c r="AL87" s="205"/>
      <c r="AM87" s="204"/>
      <c r="AN87" s="205"/>
      <c r="AO87" s="205"/>
      <c r="AP87" s="205"/>
      <c r="AQ87" s="338"/>
      <c r="AR87" s="194"/>
      <c r="AS87" s="194"/>
      <c r="AT87" s="339"/>
      <c r="AU87" s="205"/>
      <c r="AV87" s="205"/>
      <c r="AW87" s="205"/>
      <c r="AX87" s="207"/>
    </row>
    <row r="88" spans="1:60" ht="23.25" hidden="1" customHeight="1" x14ac:dyDescent="0.15">
      <c r="A88" s="894"/>
      <c r="B88" s="432"/>
      <c r="C88" s="432"/>
      <c r="D88" s="432"/>
      <c r="E88" s="432"/>
      <c r="F88" s="433"/>
      <c r="G88" s="94"/>
      <c r="H88" s="95"/>
      <c r="I88" s="95"/>
      <c r="J88" s="95"/>
      <c r="K88" s="95"/>
      <c r="L88" s="95"/>
      <c r="M88" s="95"/>
      <c r="N88" s="95"/>
      <c r="O88" s="96"/>
      <c r="P88" s="520"/>
      <c r="Q88" s="520"/>
      <c r="R88" s="520"/>
      <c r="S88" s="520"/>
      <c r="T88" s="520"/>
      <c r="U88" s="520"/>
      <c r="V88" s="520"/>
      <c r="W88" s="520"/>
      <c r="X88" s="521"/>
      <c r="Y88" s="462" t="s">
        <v>53</v>
      </c>
      <c r="Z88" s="463"/>
      <c r="AA88" s="464"/>
      <c r="AB88" s="528"/>
      <c r="AC88" s="528"/>
      <c r="AD88" s="528"/>
      <c r="AE88" s="204"/>
      <c r="AF88" s="205"/>
      <c r="AG88" s="205"/>
      <c r="AH88" s="205"/>
      <c r="AI88" s="204"/>
      <c r="AJ88" s="205"/>
      <c r="AK88" s="205"/>
      <c r="AL88" s="205"/>
      <c r="AM88" s="204"/>
      <c r="AN88" s="205"/>
      <c r="AO88" s="205"/>
      <c r="AP88" s="205"/>
      <c r="AQ88" s="338"/>
      <c r="AR88" s="194"/>
      <c r="AS88" s="194"/>
      <c r="AT88" s="339"/>
      <c r="AU88" s="205"/>
      <c r="AV88" s="205"/>
      <c r="AW88" s="205"/>
      <c r="AX88" s="207"/>
      <c r="AY88" s="10"/>
      <c r="AZ88" s="10"/>
      <c r="BA88" s="10"/>
      <c r="BB88" s="10"/>
      <c r="BC88" s="10"/>
    </row>
    <row r="89" spans="1:60" ht="23.25" hidden="1" customHeight="1" x14ac:dyDescent="0.15">
      <c r="A89" s="894"/>
      <c r="B89" s="534"/>
      <c r="C89" s="534"/>
      <c r="D89" s="534"/>
      <c r="E89" s="534"/>
      <c r="F89" s="535"/>
      <c r="G89" s="97"/>
      <c r="H89" s="98"/>
      <c r="I89" s="98"/>
      <c r="J89" s="98"/>
      <c r="K89" s="98"/>
      <c r="L89" s="98"/>
      <c r="M89" s="98"/>
      <c r="N89" s="98"/>
      <c r="O89" s="99"/>
      <c r="P89" s="163"/>
      <c r="Q89" s="163"/>
      <c r="R89" s="163"/>
      <c r="S89" s="163"/>
      <c r="T89" s="163"/>
      <c r="U89" s="163"/>
      <c r="V89" s="163"/>
      <c r="W89" s="163"/>
      <c r="X89" s="569"/>
      <c r="Y89" s="462" t="s">
        <v>13</v>
      </c>
      <c r="Z89" s="463"/>
      <c r="AA89" s="464"/>
      <c r="AB89" s="601" t="s">
        <v>14</v>
      </c>
      <c r="AC89" s="601"/>
      <c r="AD89" s="601"/>
      <c r="AE89" s="204"/>
      <c r="AF89" s="205"/>
      <c r="AG89" s="205"/>
      <c r="AH89" s="205"/>
      <c r="AI89" s="204"/>
      <c r="AJ89" s="205"/>
      <c r="AK89" s="205"/>
      <c r="AL89" s="205"/>
      <c r="AM89" s="204"/>
      <c r="AN89" s="205"/>
      <c r="AO89" s="205"/>
      <c r="AP89" s="205"/>
      <c r="AQ89" s="338"/>
      <c r="AR89" s="194"/>
      <c r="AS89" s="194"/>
      <c r="AT89" s="339"/>
      <c r="AU89" s="205"/>
      <c r="AV89" s="205"/>
      <c r="AW89" s="205"/>
      <c r="AX89" s="207"/>
      <c r="AY89" s="10"/>
      <c r="AZ89" s="10"/>
      <c r="BA89" s="10"/>
      <c r="BB89" s="10"/>
      <c r="BC89" s="10"/>
      <c r="BD89" s="10"/>
      <c r="BE89" s="10"/>
      <c r="BF89" s="10"/>
      <c r="BG89" s="10"/>
      <c r="BH89" s="10"/>
    </row>
    <row r="90" spans="1:60" ht="18.75" hidden="1" customHeight="1" x14ac:dyDescent="0.15">
      <c r="A90" s="894"/>
      <c r="B90" s="432" t="s">
        <v>144</v>
      </c>
      <c r="C90" s="432"/>
      <c r="D90" s="432"/>
      <c r="E90" s="432"/>
      <c r="F90" s="433"/>
      <c r="G90" s="516" t="s">
        <v>60</v>
      </c>
      <c r="H90" s="437"/>
      <c r="I90" s="437"/>
      <c r="J90" s="437"/>
      <c r="K90" s="437"/>
      <c r="L90" s="437"/>
      <c r="M90" s="437"/>
      <c r="N90" s="437"/>
      <c r="O90" s="517"/>
      <c r="P90" s="436" t="s">
        <v>62</v>
      </c>
      <c r="Q90" s="437"/>
      <c r="R90" s="437"/>
      <c r="S90" s="437"/>
      <c r="T90" s="437"/>
      <c r="U90" s="437"/>
      <c r="V90" s="437"/>
      <c r="W90" s="437"/>
      <c r="X90" s="517"/>
      <c r="Y90" s="151"/>
      <c r="Z90" s="152"/>
      <c r="AA90" s="153"/>
      <c r="AB90" s="230" t="s">
        <v>11</v>
      </c>
      <c r="AC90" s="231"/>
      <c r="AD90" s="232"/>
      <c r="AE90" s="230" t="s">
        <v>316</v>
      </c>
      <c r="AF90" s="231"/>
      <c r="AG90" s="231"/>
      <c r="AH90" s="232"/>
      <c r="AI90" s="230" t="s">
        <v>314</v>
      </c>
      <c r="AJ90" s="231"/>
      <c r="AK90" s="231"/>
      <c r="AL90" s="232"/>
      <c r="AM90" s="236" t="s">
        <v>343</v>
      </c>
      <c r="AN90" s="236"/>
      <c r="AO90" s="236"/>
      <c r="AP90" s="236"/>
      <c r="AQ90" s="146" t="s">
        <v>187</v>
      </c>
      <c r="AR90" s="117"/>
      <c r="AS90" s="117"/>
      <c r="AT90" s="118"/>
      <c r="AU90" s="540" t="s">
        <v>133</v>
      </c>
      <c r="AV90" s="540"/>
      <c r="AW90" s="540"/>
      <c r="AX90" s="541"/>
    </row>
    <row r="91" spans="1:60" ht="18.75" hidden="1" customHeight="1" x14ac:dyDescent="0.15">
      <c r="A91" s="894"/>
      <c r="B91" s="432"/>
      <c r="C91" s="432"/>
      <c r="D91" s="432"/>
      <c r="E91" s="432"/>
      <c r="F91" s="433"/>
      <c r="G91" s="417"/>
      <c r="H91" s="399"/>
      <c r="I91" s="399"/>
      <c r="J91" s="399"/>
      <c r="K91" s="399"/>
      <c r="L91" s="399"/>
      <c r="M91" s="399"/>
      <c r="N91" s="399"/>
      <c r="O91" s="418"/>
      <c r="P91" s="439"/>
      <c r="Q91" s="399"/>
      <c r="R91" s="399"/>
      <c r="S91" s="399"/>
      <c r="T91" s="399"/>
      <c r="U91" s="399"/>
      <c r="V91" s="399"/>
      <c r="W91" s="399"/>
      <c r="X91" s="418"/>
      <c r="Y91" s="151"/>
      <c r="Z91" s="152"/>
      <c r="AA91" s="153"/>
      <c r="AB91" s="233"/>
      <c r="AC91" s="234"/>
      <c r="AD91" s="235"/>
      <c r="AE91" s="233"/>
      <c r="AF91" s="234"/>
      <c r="AG91" s="234"/>
      <c r="AH91" s="235"/>
      <c r="AI91" s="233"/>
      <c r="AJ91" s="234"/>
      <c r="AK91" s="234"/>
      <c r="AL91" s="235"/>
      <c r="AM91" s="237"/>
      <c r="AN91" s="237"/>
      <c r="AO91" s="237"/>
      <c r="AP91" s="237"/>
      <c r="AQ91" s="185"/>
      <c r="AR91" s="186"/>
      <c r="AS91" s="120" t="s">
        <v>188</v>
      </c>
      <c r="AT91" s="121"/>
      <c r="AU91" s="186"/>
      <c r="AV91" s="186"/>
      <c r="AW91" s="399" t="s">
        <v>177</v>
      </c>
      <c r="AX91" s="400"/>
      <c r="AY91" s="10"/>
      <c r="AZ91" s="10"/>
      <c r="BA91" s="10"/>
      <c r="BB91" s="10"/>
      <c r="BC91" s="10"/>
    </row>
    <row r="92" spans="1:60" ht="23.25" hidden="1" customHeight="1" x14ac:dyDescent="0.15">
      <c r="A92" s="894"/>
      <c r="B92" s="432"/>
      <c r="C92" s="432"/>
      <c r="D92" s="432"/>
      <c r="E92" s="432"/>
      <c r="F92" s="433"/>
      <c r="G92" s="91"/>
      <c r="H92" s="92"/>
      <c r="I92" s="92"/>
      <c r="J92" s="92"/>
      <c r="K92" s="92"/>
      <c r="L92" s="92"/>
      <c r="M92" s="92"/>
      <c r="N92" s="92"/>
      <c r="O92" s="93"/>
      <c r="P92" s="92"/>
      <c r="Q92" s="518"/>
      <c r="R92" s="518"/>
      <c r="S92" s="518"/>
      <c r="T92" s="518"/>
      <c r="U92" s="518"/>
      <c r="V92" s="518"/>
      <c r="W92" s="518"/>
      <c r="X92" s="519"/>
      <c r="Y92" s="570" t="s">
        <v>61</v>
      </c>
      <c r="Z92" s="571"/>
      <c r="AA92" s="572"/>
      <c r="AB92" s="527"/>
      <c r="AC92" s="527"/>
      <c r="AD92" s="527"/>
      <c r="AE92" s="204"/>
      <c r="AF92" s="205"/>
      <c r="AG92" s="205"/>
      <c r="AH92" s="205"/>
      <c r="AI92" s="204"/>
      <c r="AJ92" s="205"/>
      <c r="AK92" s="205"/>
      <c r="AL92" s="205"/>
      <c r="AM92" s="204"/>
      <c r="AN92" s="205"/>
      <c r="AO92" s="205"/>
      <c r="AP92" s="205"/>
      <c r="AQ92" s="338"/>
      <c r="AR92" s="194"/>
      <c r="AS92" s="194"/>
      <c r="AT92" s="339"/>
      <c r="AU92" s="205"/>
      <c r="AV92" s="205"/>
      <c r="AW92" s="205"/>
      <c r="AX92" s="207"/>
      <c r="AY92" s="10"/>
      <c r="AZ92" s="10"/>
      <c r="BA92" s="10"/>
      <c r="BB92" s="10"/>
      <c r="BC92" s="10"/>
      <c r="BD92" s="10"/>
      <c r="BE92" s="10"/>
      <c r="BF92" s="10"/>
      <c r="BG92" s="10"/>
      <c r="BH92" s="10"/>
    </row>
    <row r="93" spans="1:60" ht="23.25" hidden="1" customHeight="1" x14ac:dyDescent="0.15">
      <c r="A93" s="894"/>
      <c r="B93" s="432"/>
      <c r="C93" s="432"/>
      <c r="D93" s="432"/>
      <c r="E93" s="432"/>
      <c r="F93" s="433"/>
      <c r="G93" s="94"/>
      <c r="H93" s="95"/>
      <c r="I93" s="95"/>
      <c r="J93" s="95"/>
      <c r="K93" s="95"/>
      <c r="L93" s="95"/>
      <c r="M93" s="95"/>
      <c r="N93" s="95"/>
      <c r="O93" s="96"/>
      <c r="P93" s="520"/>
      <c r="Q93" s="520"/>
      <c r="R93" s="520"/>
      <c r="S93" s="520"/>
      <c r="T93" s="520"/>
      <c r="U93" s="520"/>
      <c r="V93" s="520"/>
      <c r="W93" s="520"/>
      <c r="X93" s="521"/>
      <c r="Y93" s="462" t="s">
        <v>53</v>
      </c>
      <c r="Z93" s="463"/>
      <c r="AA93" s="464"/>
      <c r="AB93" s="528"/>
      <c r="AC93" s="528"/>
      <c r="AD93" s="528"/>
      <c r="AE93" s="204"/>
      <c r="AF93" s="205"/>
      <c r="AG93" s="205"/>
      <c r="AH93" s="205"/>
      <c r="AI93" s="204"/>
      <c r="AJ93" s="205"/>
      <c r="AK93" s="205"/>
      <c r="AL93" s="205"/>
      <c r="AM93" s="204"/>
      <c r="AN93" s="205"/>
      <c r="AO93" s="205"/>
      <c r="AP93" s="205"/>
      <c r="AQ93" s="338"/>
      <c r="AR93" s="194"/>
      <c r="AS93" s="194"/>
      <c r="AT93" s="339"/>
      <c r="AU93" s="205"/>
      <c r="AV93" s="205"/>
      <c r="AW93" s="205"/>
      <c r="AX93" s="207"/>
    </row>
    <row r="94" spans="1:60" ht="23.25" hidden="1" customHeight="1" x14ac:dyDescent="0.15">
      <c r="A94" s="894"/>
      <c r="B94" s="534"/>
      <c r="C94" s="534"/>
      <c r="D94" s="534"/>
      <c r="E94" s="534"/>
      <c r="F94" s="535"/>
      <c r="G94" s="97"/>
      <c r="H94" s="98"/>
      <c r="I94" s="98"/>
      <c r="J94" s="98"/>
      <c r="K94" s="98"/>
      <c r="L94" s="98"/>
      <c r="M94" s="98"/>
      <c r="N94" s="98"/>
      <c r="O94" s="99"/>
      <c r="P94" s="163"/>
      <c r="Q94" s="163"/>
      <c r="R94" s="163"/>
      <c r="S94" s="163"/>
      <c r="T94" s="163"/>
      <c r="U94" s="163"/>
      <c r="V94" s="163"/>
      <c r="W94" s="163"/>
      <c r="X94" s="569"/>
      <c r="Y94" s="462" t="s">
        <v>13</v>
      </c>
      <c r="Z94" s="463"/>
      <c r="AA94" s="464"/>
      <c r="AB94" s="601" t="s">
        <v>14</v>
      </c>
      <c r="AC94" s="601"/>
      <c r="AD94" s="601"/>
      <c r="AE94" s="204"/>
      <c r="AF94" s="205"/>
      <c r="AG94" s="205"/>
      <c r="AH94" s="205"/>
      <c r="AI94" s="204"/>
      <c r="AJ94" s="205"/>
      <c r="AK94" s="205"/>
      <c r="AL94" s="205"/>
      <c r="AM94" s="204"/>
      <c r="AN94" s="205"/>
      <c r="AO94" s="205"/>
      <c r="AP94" s="205"/>
      <c r="AQ94" s="338"/>
      <c r="AR94" s="194"/>
      <c r="AS94" s="194"/>
      <c r="AT94" s="339"/>
      <c r="AU94" s="205"/>
      <c r="AV94" s="205"/>
      <c r="AW94" s="205"/>
      <c r="AX94" s="207"/>
      <c r="AY94" s="10"/>
      <c r="AZ94" s="10"/>
      <c r="BA94" s="10"/>
      <c r="BB94" s="10"/>
      <c r="BC94" s="10"/>
    </row>
    <row r="95" spans="1:60" ht="18.75" hidden="1" customHeight="1" x14ac:dyDescent="0.15">
      <c r="A95" s="894"/>
      <c r="B95" s="432" t="s">
        <v>144</v>
      </c>
      <c r="C95" s="432"/>
      <c r="D95" s="432"/>
      <c r="E95" s="432"/>
      <c r="F95" s="433"/>
      <c r="G95" s="516" t="s">
        <v>60</v>
      </c>
      <c r="H95" s="437"/>
      <c r="I95" s="437"/>
      <c r="J95" s="437"/>
      <c r="K95" s="437"/>
      <c r="L95" s="437"/>
      <c r="M95" s="437"/>
      <c r="N95" s="437"/>
      <c r="O95" s="517"/>
      <c r="P95" s="436" t="s">
        <v>62</v>
      </c>
      <c r="Q95" s="437"/>
      <c r="R95" s="437"/>
      <c r="S95" s="437"/>
      <c r="T95" s="437"/>
      <c r="U95" s="437"/>
      <c r="V95" s="437"/>
      <c r="W95" s="437"/>
      <c r="X95" s="517"/>
      <c r="Y95" s="151"/>
      <c r="Z95" s="152"/>
      <c r="AA95" s="153"/>
      <c r="AB95" s="230" t="s">
        <v>11</v>
      </c>
      <c r="AC95" s="231"/>
      <c r="AD95" s="232"/>
      <c r="AE95" s="230" t="s">
        <v>316</v>
      </c>
      <c r="AF95" s="231"/>
      <c r="AG95" s="231"/>
      <c r="AH95" s="232"/>
      <c r="AI95" s="230" t="s">
        <v>314</v>
      </c>
      <c r="AJ95" s="231"/>
      <c r="AK95" s="231"/>
      <c r="AL95" s="232"/>
      <c r="AM95" s="236" t="s">
        <v>343</v>
      </c>
      <c r="AN95" s="236"/>
      <c r="AO95" s="236"/>
      <c r="AP95" s="236"/>
      <c r="AQ95" s="146" t="s">
        <v>187</v>
      </c>
      <c r="AR95" s="117"/>
      <c r="AS95" s="117"/>
      <c r="AT95" s="118"/>
      <c r="AU95" s="540" t="s">
        <v>133</v>
      </c>
      <c r="AV95" s="540"/>
      <c r="AW95" s="540"/>
      <c r="AX95" s="541"/>
      <c r="AY95" s="10"/>
      <c r="AZ95" s="10"/>
      <c r="BA95" s="10"/>
      <c r="BB95" s="10"/>
      <c r="BC95" s="10"/>
      <c r="BD95" s="10"/>
      <c r="BE95" s="10"/>
      <c r="BF95" s="10"/>
      <c r="BG95" s="10"/>
      <c r="BH95" s="10"/>
    </row>
    <row r="96" spans="1:60" ht="18.75" hidden="1" customHeight="1" x14ac:dyDescent="0.15">
      <c r="A96" s="894"/>
      <c r="B96" s="432"/>
      <c r="C96" s="432"/>
      <c r="D96" s="432"/>
      <c r="E96" s="432"/>
      <c r="F96" s="433"/>
      <c r="G96" s="417"/>
      <c r="H96" s="399"/>
      <c r="I96" s="399"/>
      <c r="J96" s="399"/>
      <c r="K96" s="399"/>
      <c r="L96" s="399"/>
      <c r="M96" s="399"/>
      <c r="N96" s="399"/>
      <c r="O96" s="418"/>
      <c r="P96" s="439"/>
      <c r="Q96" s="399"/>
      <c r="R96" s="399"/>
      <c r="S96" s="399"/>
      <c r="T96" s="399"/>
      <c r="U96" s="399"/>
      <c r="V96" s="399"/>
      <c r="W96" s="399"/>
      <c r="X96" s="418"/>
      <c r="Y96" s="151"/>
      <c r="Z96" s="152"/>
      <c r="AA96" s="153"/>
      <c r="AB96" s="233"/>
      <c r="AC96" s="234"/>
      <c r="AD96" s="235"/>
      <c r="AE96" s="233"/>
      <c r="AF96" s="234"/>
      <c r="AG96" s="234"/>
      <c r="AH96" s="235"/>
      <c r="AI96" s="233"/>
      <c r="AJ96" s="234"/>
      <c r="AK96" s="234"/>
      <c r="AL96" s="235"/>
      <c r="AM96" s="237"/>
      <c r="AN96" s="237"/>
      <c r="AO96" s="237"/>
      <c r="AP96" s="237"/>
      <c r="AQ96" s="185"/>
      <c r="AR96" s="186"/>
      <c r="AS96" s="120" t="s">
        <v>188</v>
      </c>
      <c r="AT96" s="121"/>
      <c r="AU96" s="186"/>
      <c r="AV96" s="186"/>
      <c r="AW96" s="399" t="s">
        <v>177</v>
      </c>
      <c r="AX96" s="400"/>
    </row>
    <row r="97" spans="1:60" ht="23.25" hidden="1" customHeight="1" x14ac:dyDescent="0.15">
      <c r="A97" s="894"/>
      <c r="B97" s="432"/>
      <c r="C97" s="432"/>
      <c r="D97" s="432"/>
      <c r="E97" s="432"/>
      <c r="F97" s="433"/>
      <c r="G97" s="91"/>
      <c r="H97" s="92"/>
      <c r="I97" s="92"/>
      <c r="J97" s="92"/>
      <c r="K97" s="92"/>
      <c r="L97" s="92"/>
      <c r="M97" s="92"/>
      <c r="N97" s="92"/>
      <c r="O97" s="93"/>
      <c r="P97" s="92"/>
      <c r="Q97" s="518"/>
      <c r="R97" s="518"/>
      <c r="S97" s="518"/>
      <c r="T97" s="518"/>
      <c r="U97" s="518"/>
      <c r="V97" s="518"/>
      <c r="W97" s="518"/>
      <c r="X97" s="519"/>
      <c r="Y97" s="570" t="s">
        <v>61</v>
      </c>
      <c r="Z97" s="571"/>
      <c r="AA97" s="572"/>
      <c r="AB97" s="472"/>
      <c r="AC97" s="473"/>
      <c r="AD97" s="474"/>
      <c r="AE97" s="204"/>
      <c r="AF97" s="205"/>
      <c r="AG97" s="205"/>
      <c r="AH97" s="206"/>
      <c r="AI97" s="204"/>
      <c r="AJ97" s="205"/>
      <c r="AK97" s="205"/>
      <c r="AL97" s="206"/>
      <c r="AM97" s="204"/>
      <c r="AN97" s="205"/>
      <c r="AO97" s="205"/>
      <c r="AP97" s="205"/>
      <c r="AQ97" s="338"/>
      <c r="AR97" s="194"/>
      <c r="AS97" s="194"/>
      <c r="AT97" s="339"/>
      <c r="AU97" s="205"/>
      <c r="AV97" s="205"/>
      <c r="AW97" s="205"/>
      <c r="AX97" s="207"/>
      <c r="AY97" s="10"/>
      <c r="AZ97" s="10"/>
      <c r="BA97" s="10"/>
      <c r="BB97" s="10"/>
      <c r="BC97" s="10"/>
    </row>
    <row r="98" spans="1:60" ht="23.25" hidden="1" customHeight="1" x14ac:dyDescent="0.15">
      <c r="A98" s="894"/>
      <c r="B98" s="432"/>
      <c r="C98" s="432"/>
      <c r="D98" s="432"/>
      <c r="E98" s="432"/>
      <c r="F98" s="433"/>
      <c r="G98" s="94"/>
      <c r="H98" s="95"/>
      <c r="I98" s="95"/>
      <c r="J98" s="95"/>
      <c r="K98" s="95"/>
      <c r="L98" s="95"/>
      <c r="M98" s="95"/>
      <c r="N98" s="95"/>
      <c r="O98" s="96"/>
      <c r="P98" s="520"/>
      <c r="Q98" s="520"/>
      <c r="R98" s="520"/>
      <c r="S98" s="520"/>
      <c r="T98" s="520"/>
      <c r="U98" s="520"/>
      <c r="V98" s="520"/>
      <c r="W98" s="520"/>
      <c r="X98" s="521"/>
      <c r="Y98" s="462" t="s">
        <v>53</v>
      </c>
      <c r="Z98" s="463"/>
      <c r="AA98" s="464"/>
      <c r="AB98" s="466"/>
      <c r="AC98" s="467"/>
      <c r="AD98" s="468"/>
      <c r="AE98" s="204"/>
      <c r="AF98" s="205"/>
      <c r="AG98" s="205"/>
      <c r="AH98" s="206"/>
      <c r="AI98" s="204"/>
      <c r="AJ98" s="205"/>
      <c r="AK98" s="205"/>
      <c r="AL98" s="206"/>
      <c r="AM98" s="204"/>
      <c r="AN98" s="205"/>
      <c r="AO98" s="205"/>
      <c r="AP98" s="205"/>
      <c r="AQ98" s="338"/>
      <c r="AR98" s="194"/>
      <c r="AS98" s="194"/>
      <c r="AT98" s="339"/>
      <c r="AU98" s="205"/>
      <c r="AV98" s="205"/>
      <c r="AW98" s="205"/>
      <c r="AX98" s="207"/>
      <c r="AY98" s="10"/>
      <c r="AZ98" s="10"/>
      <c r="BA98" s="10"/>
      <c r="BB98" s="10"/>
      <c r="BC98" s="10"/>
      <c r="BD98" s="10"/>
      <c r="BE98" s="10"/>
      <c r="BF98" s="10"/>
      <c r="BG98" s="10"/>
      <c r="BH98" s="10"/>
    </row>
    <row r="99" spans="1:60" ht="23.25" hidden="1" customHeight="1" thickBot="1" x14ac:dyDescent="0.2">
      <c r="A99" s="895"/>
      <c r="B99" s="434"/>
      <c r="C99" s="434"/>
      <c r="D99" s="434"/>
      <c r="E99" s="434"/>
      <c r="F99" s="435"/>
      <c r="G99" s="587"/>
      <c r="H99" s="202"/>
      <c r="I99" s="202"/>
      <c r="J99" s="202"/>
      <c r="K99" s="202"/>
      <c r="L99" s="202"/>
      <c r="M99" s="202"/>
      <c r="N99" s="202"/>
      <c r="O99" s="588"/>
      <c r="P99" s="522"/>
      <c r="Q99" s="522"/>
      <c r="R99" s="522"/>
      <c r="S99" s="522"/>
      <c r="T99" s="522"/>
      <c r="U99" s="522"/>
      <c r="V99" s="522"/>
      <c r="W99" s="522"/>
      <c r="X99" s="523"/>
      <c r="Y99" s="924" t="s">
        <v>13</v>
      </c>
      <c r="Z99" s="925"/>
      <c r="AA99" s="926"/>
      <c r="AB99" s="921" t="s">
        <v>14</v>
      </c>
      <c r="AC99" s="922"/>
      <c r="AD99" s="923"/>
      <c r="AE99" s="524"/>
      <c r="AF99" s="525"/>
      <c r="AG99" s="525"/>
      <c r="AH99" s="526"/>
      <c r="AI99" s="524"/>
      <c r="AJ99" s="525"/>
      <c r="AK99" s="525"/>
      <c r="AL99" s="526"/>
      <c r="AM99" s="524"/>
      <c r="AN99" s="525"/>
      <c r="AO99" s="525"/>
      <c r="AP99" s="525"/>
      <c r="AQ99" s="542"/>
      <c r="AR99" s="543"/>
      <c r="AS99" s="543"/>
      <c r="AT99" s="544"/>
      <c r="AU99" s="525"/>
      <c r="AV99" s="525"/>
      <c r="AW99" s="525"/>
      <c r="AX99" s="545"/>
    </row>
    <row r="100" spans="1:60" ht="31.5" customHeight="1" x14ac:dyDescent="0.15">
      <c r="A100" s="505" t="s">
        <v>276</v>
      </c>
      <c r="B100" s="506"/>
      <c r="C100" s="506"/>
      <c r="D100" s="506"/>
      <c r="E100" s="506"/>
      <c r="F100" s="507"/>
      <c r="G100" s="508" t="s">
        <v>59</v>
      </c>
      <c r="H100" s="508"/>
      <c r="I100" s="508"/>
      <c r="J100" s="508"/>
      <c r="K100" s="508"/>
      <c r="L100" s="508"/>
      <c r="M100" s="508"/>
      <c r="N100" s="508"/>
      <c r="O100" s="508"/>
      <c r="P100" s="508"/>
      <c r="Q100" s="508"/>
      <c r="R100" s="508"/>
      <c r="S100" s="508"/>
      <c r="T100" s="508"/>
      <c r="U100" s="508"/>
      <c r="V100" s="508"/>
      <c r="W100" s="508"/>
      <c r="X100" s="509"/>
      <c r="Y100" s="883"/>
      <c r="Z100" s="884"/>
      <c r="AA100" s="885"/>
      <c r="AB100" s="485" t="s">
        <v>11</v>
      </c>
      <c r="AC100" s="485"/>
      <c r="AD100" s="485"/>
      <c r="AE100" s="546" t="s">
        <v>316</v>
      </c>
      <c r="AF100" s="547"/>
      <c r="AG100" s="547"/>
      <c r="AH100" s="548"/>
      <c r="AI100" s="546" t="s">
        <v>336</v>
      </c>
      <c r="AJ100" s="547"/>
      <c r="AK100" s="547"/>
      <c r="AL100" s="548"/>
      <c r="AM100" s="546" t="s">
        <v>343</v>
      </c>
      <c r="AN100" s="547"/>
      <c r="AO100" s="547"/>
      <c r="AP100" s="548"/>
      <c r="AQ100" s="306" t="s">
        <v>356</v>
      </c>
      <c r="AR100" s="307"/>
      <c r="AS100" s="307"/>
      <c r="AT100" s="308"/>
      <c r="AU100" s="306" t="s">
        <v>357</v>
      </c>
      <c r="AV100" s="307"/>
      <c r="AW100" s="307"/>
      <c r="AX100" s="309"/>
    </row>
    <row r="101" spans="1:60" ht="23.25" customHeight="1" x14ac:dyDescent="0.15">
      <c r="A101" s="426"/>
      <c r="B101" s="427"/>
      <c r="C101" s="427"/>
      <c r="D101" s="427"/>
      <c r="E101" s="427"/>
      <c r="F101" s="428"/>
      <c r="G101" s="333" t="s">
        <v>504</v>
      </c>
      <c r="H101" s="333"/>
      <c r="I101" s="333"/>
      <c r="J101" s="333"/>
      <c r="K101" s="333"/>
      <c r="L101" s="333"/>
      <c r="M101" s="333"/>
      <c r="N101" s="333"/>
      <c r="O101" s="333"/>
      <c r="P101" s="333"/>
      <c r="Q101" s="333"/>
      <c r="R101" s="333"/>
      <c r="S101" s="333"/>
      <c r="T101" s="333"/>
      <c r="U101" s="333"/>
      <c r="V101" s="333"/>
      <c r="W101" s="333"/>
      <c r="X101" s="567"/>
      <c r="Y101" s="549" t="s">
        <v>54</v>
      </c>
      <c r="Z101" s="550"/>
      <c r="AA101" s="551"/>
      <c r="AB101" s="465" t="s">
        <v>332</v>
      </c>
      <c r="AC101" s="465"/>
      <c r="AD101" s="465"/>
      <c r="AE101" s="538" t="s">
        <v>332</v>
      </c>
      <c r="AF101" s="313"/>
      <c r="AG101" s="313"/>
      <c r="AH101" s="539"/>
      <c r="AI101" s="538" t="s">
        <v>332</v>
      </c>
      <c r="AJ101" s="313"/>
      <c r="AK101" s="313"/>
      <c r="AL101" s="539"/>
      <c r="AM101" s="538">
        <v>1</v>
      </c>
      <c r="AN101" s="313"/>
      <c r="AO101" s="313"/>
      <c r="AP101" s="539"/>
      <c r="AQ101" s="204" t="s">
        <v>539</v>
      </c>
      <c r="AR101" s="205"/>
      <c r="AS101" s="205"/>
      <c r="AT101" s="206"/>
      <c r="AU101" s="313" t="s">
        <v>332</v>
      </c>
      <c r="AV101" s="313"/>
      <c r="AW101" s="313"/>
      <c r="AX101" s="314"/>
    </row>
    <row r="102" spans="1:60" ht="23.25" customHeight="1" x14ac:dyDescent="0.15">
      <c r="A102" s="429"/>
      <c r="B102" s="430"/>
      <c r="C102" s="430"/>
      <c r="D102" s="430"/>
      <c r="E102" s="430"/>
      <c r="F102" s="431"/>
      <c r="G102" s="336"/>
      <c r="H102" s="336"/>
      <c r="I102" s="336"/>
      <c r="J102" s="336"/>
      <c r="K102" s="336"/>
      <c r="L102" s="336"/>
      <c r="M102" s="336"/>
      <c r="N102" s="336"/>
      <c r="O102" s="336"/>
      <c r="P102" s="336"/>
      <c r="Q102" s="336"/>
      <c r="R102" s="336"/>
      <c r="S102" s="336"/>
      <c r="T102" s="336"/>
      <c r="U102" s="336"/>
      <c r="V102" s="336"/>
      <c r="W102" s="336"/>
      <c r="X102" s="568"/>
      <c r="Y102" s="449" t="s">
        <v>55</v>
      </c>
      <c r="Z102" s="450"/>
      <c r="AA102" s="451"/>
      <c r="AB102" s="465" t="s">
        <v>332</v>
      </c>
      <c r="AC102" s="465"/>
      <c r="AD102" s="465"/>
      <c r="AE102" s="602" t="s">
        <v>332</v>
      </c>
      <c r="AF102" s="602"/>
      <c r="AG102" s="602"/>
      <c r="AH102" s="602"/>
      <c r="AI102" s="602" t="s">
        <v>332</v>
      </c>
      <c r="AJ102" s="602"/>
      <c r="AK102" s="602"/>
      <c r="AL102" s="602"/>
      <c r="AM102" s="310">
        <v>1</v>
      </c>
      <c r="AN102" s="311"/>
      <c r="AO102" s="311"/>
      <c r="AP102" s="312"/>
      <c r="AQ102" s="310">
        <v>1</v>
      </c>
      <c r="AR102" s="311"/>
      <c r="AS102" s="311"/>
      <c r="AT102" s="312"/>
      <c r="AU102" s="313" t="s">
        <v>332</v>
      </c>
      <c r="AV102" s="313"/>
      <c r="AW102" s="313"/>
      <c r="AX102" s="314"/>
    </row>
    <row r="103" spans="1:60" ht="31.5" hidden="1" customHeight="1" x14ac:dyDescent="0.15">
      <c r="A103" s="423" t="s">
        <v>276</v>
      </c>
      <c r="B103" s="424"/>
      <c r="C103" s="424"/>
      <c r="D103" s="424"/>
      <c r="E103" s="424"/>
      <c r="F103" s="425"/>
      <c r="G103" s="463" t="s">
        <v>59</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316</v>
      </c>
      <c r="AF103" s="420"/>
      <c r="AG103" s="420"/>
      <c r="AH103" s="421"/>
      <c r="AI103" s="419" t="s">
        <v>314</v>
      </c>
      <c r="AJ103" s="420"/>
      <c r="AK103" s="420"/>
      <c r="AL103" s="421"/>
      <c r="AM103" s="419" t="s">
        <v>343</v>
      </c>
      <c r="AN103" s="420"/>
      <c r="AO103" s="420"/>
      <c r="AP103" s="421"/>
      <c r="AQ103" s="270" t="s">
        <v>356</v>
      </c>
      <c r="AR103" s="271"/>
      <c r="AS103" s="271"/>
      <c r="AT103" s="315"/>
      <c r="AU103" s="270" t="s">
        <v>357</v>
      </c>
      <c r="AV103" s="271"/>
      <c r="AW103" s="271"/>
      <c r="AX103" s="272"/>
    </row>
    <row r="104" spans="1:60" ht="23.25" hidden="1" customHeight="1" x14ac:dyDescent="0.15">
      <c r="A104" s="426"/>
      <c r="B104" s="427"/>
      <c r="C104" s="427"/>
      <c r="D104" s="427"/>
      <c r="E104" s="427"/>
      <c r="F104" s="428"/>
      <c r="G104" s="92"/>
      <c r="H104" s="92"/>
      <c r="I104" s="92"/>
      <c r="J104" s="92"/>
      <c r="K104" s="92"/>
      <c r="L104" s="92"/>
      <c r="M104" s="92"/>
      <c r="N104" s="92"/>
      <c r="O104" s="92"/>
      <c r="P104" s="92"/>
      <c r="Q104" s="92"/>
      <c r="R104" s="92"/>
      <c r="S104" s="92"/>
      <c r="T104" s="92"/>
      <c r="U104" s="92"/>
      <c r="V104" s="92"/>
      <c r="W104" s="92"/>
      <c r="X104" s="93"/>
      <c r="Y104" s="469" t="s">
        <v>54</v>
      </c>
      <c r="Z104" s="470"/>
      <c r="AA104" s="471"/>
      <c r="AB104" s="555"/>
      <c r="AC104" s="556"/>
      <c r="AD104" s="557"/>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29"/>
      <c r="B105" s="430"/>
      <c r="C105" s="430"/>
      <c r="D105" s="430"/>
      <c r="E105" s="430"/>
      <c r="F105" s="431"/>
      <c r="G105" s="98"/>
      <c r="H105" s="98"/>
      <c r="I105" s="98"/>
      <c r="J105" s="98"/>
      <c r="K105" s="98"/>
      <c r="L105" s="98"/>
      <c r="M105" s="98"/>
      <c r="N105" s="98"/>
      <c r="O105" s="98"/>
      <c r="P105" s="98"/>
      <c r="Q105" s="98"/>
      <c r="R105" s="98"/>
      <c r="S105" s="98"/>
      <c r="T105" s="98"/>
      <c r="U105" s="98"/>
      <c r="V105" s="98"/>
      <c r="W105" s="98"/>
      <c r="X105" s="99"/>
      <c r="Y105" s="449" t="s">
        <v>55</v>
      </c>
      <c r="Z105" s="558"/>
      <c r="AA105" s="559"/>
      <c r="AB105" s="472"/>
      <c r="AC105" s="473"/>
      <c r="AD105" s="474"/>
      <c r="AE105" s="422"/>
      <c r="AF105" s="422"/>
      <c r="AG105" s="422"/>
      <c r="AH105" s="422"/>
      <c r="AI105" s="422"/>
      <c r="AJ105" s="422"/>
      <c r="AK105" s="422"/>
      <c r="AL105" s="422"/>
      <c r="AM105" s="422"/>
      <c r="AN105" s="422"/>
      <c r="AO105" s="422"/>
      <c r="AP105" s="422"/>
      <c r="AQ105" s="204"/>
      <c r="AR105" s="205"/>
      <c r="AS105" s="205"/>
      <c r="AT105" s="206"/>
      <c r="AU105" s="259"/>
      <c r="AV105" s="260"/>
      <c r="AW105" s="260"/>
      <c r="AX105" s="305"/>
    </row>
    <row r="106" spans="1:60" ht="31.5" hidden="1" customHeight="1" x14ac:dyDescent="0.15">
      <c r="A106" s="423" t="s">
        <v>276</v>
      </c>
      <c r="B106" s="424"/>
      <c r="C106" s="424"/>
      <c r="D106" s="424"/>
      <c r="E106" s="424"/>
      <c r="F106" s="425"/>
      <c r="G106" s="463" t="s">
        <v>59</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316</v>
      </c>
      <c r="AF106" s="420"/>
      <c r="AG106" s="420"/>
      <c r="AH106" s="421"/>
      <c r="AI106" s="419" t="s">
        <v>314</v>
      </c>
      <c r="AJ106" s="420"/>
      <c r="AK106" s="420"/>
      <c r="AL106" s="421"/>
      <c r="AM106" s="419" t="s">
        <v>343</v>
      </c>
      <c r="AN106" s="420"/>
      <c r="AO106" s="420"/>
      <c r="AP106" s="421"/>
      <c r="AQ106" s="270" t="s">
        <v>356</v>
      </c>
      <c r="AR106" s="271"/>
      <c r="AS106" s="271"/>
      <c r="AT106" s="315"/>
      <c r="AU106" s="270" t="s">
        <v>357</v>
      </c>
      <c r="AV106" s="271"/>
      <c r="AW106" s="271"/>
      <c r="AX106" s="272"/>
    </row>
    <row r="107" spans="1:60" ht="23.25" hidden="1" customHeight="1" x14ac:dyDescent="0.15">
      <c r="A107" s="426"/>
      <c r="B107" s="427"/>
      <c r="C107" s="427"/>
      <c r="D107" s="427"/>
      <c r="E107" s="427"/>
      <c r="F107" s="428"/>
      <c r="G107" s="92"/>
      <c r="H107" s="92"/>
      <c r="I107" s="92"/>
      <c r="J107" s="92"/>
      <c r="K107" s="92"/>
      <c r="L107" s="92"/>
      <c r="M107" s="92"/>
      <c r="N107" s="92"/>
      <c r="O107" s="92"/>
      <c r="P107" s="92"/>
      <c r="Q107" s="92"/>
      <c r="R107" s="92"/>
      <c r="S107" s="92"/>
      <c r="T107" s="92"/>
      <c r="U107" s="92"/>
      <c r="V107" s="92"/>
      <c r="W107" s="92"/>
      <c r="X107" s="93"/>
      <c r="Y107" s="469" t="s">
        <v>54</v>
      </c>
      <c r="Z107" s="470"/>
      <c r="AA107" s="471"/>
      <c r="AB107" s="555"/>
      <c r="AC107" s="556"/>
      <c r="AD107" s="557"/>
      <c r="AE107" s="422"/>
      <c r="AF107" s="422"/>
      <c r="AG107" s="422"/>
      <c r="AH107" s="422"/>
      <c r="AI107" s="422"/>
      <c r="AJ107" s="422"/>
      <c r="AK107" s="422"/>
      <c r="AL107" s="422"/>
      <c r="AM107" s="422"/>
      <c r="AN107" s="422"/>
      <c r="AO107" s="422"/>
      <c r="AP107" s="422"/>
      <c r="AQ107" s="204"/>
      <c r="AR107" s="205"/>
      <c r="AS107" s="205"/>
      <c r="AT107" s="206"/>
      <c r="AU107" s="204"/>
      <c r="AV107" s="205"/>
      <c r="AW107" s="205"/>
      <c r="AX107" s="206"/>
    </row>
    <row r="108" spans="1:60" ht="23.25" hidden="1" customHeight="1" x14ac:dyDescent="0.15">
      <c r="A108" s="429"/>
      <c r="B108" s="430"/>
      <c r="C108" s="430"/>
      <c r="D108" s="430"/>
      <c r="E108" s="430"/>
      <c r="F108" s="431"/>
      <c r="G108" s="98"/>
      <c r="H108" s="98"/>
      <c r="I108" s="98"/>
      <c r="J108" s="98"/>
      <c r="K108" s="98"/>
      <c r="L108" s="98"/>
      <c r="M108" s="98"/>
      <c r="N108" s="98"/>
      <c r="O108" s="98"/>
      <c r="P108" s="98"/>
      <c r="Q108" s="98"/>
      <c r="R108" s="98"/>
      <c r="S108" s="98"/>
      <c r="T108" s="98"/>
      <c r="U108" s="98"/>
      <c r="V108" s="98"/>
      <c r="W108" s="98"/>
      <c r="X108" s="99"/>
      <c r="Y108" s="449" t="s">
        <v>55</v>
      </c>
      <c r="Z108" s="558"/>
      <c r="AA108" s="559"/>
      <c r="AB108" s="472"/>
      <c r="AC108" s="473"/>
      <c r="AD108" s="474"/>
      <c r="AE108" s="422"/>
      <c r="AF108" s="422"/>
      <c r="AG108" s="422"/>
      <c r="AH108" s="422"/>
      <c r="AI108" s="422"/>
      <c r="AJ108" s="422"/>
      <c r="AK108" s="422"/>
      <c r="AL108" s="422"/>
      <c r="AM108" s="422"/>
      <c r="AN108" s="422"/>
      <c r="AO108" s="422"/>
      <c r="AP108" s="422"/>
      <c r="AQ108" s="204"/>
      <c r="AR108" s="205"/>
      <c r="AS108" s="205"/>
      <c r="AT108" s="206"/>
      <c r="AU108" s="259"/>
      <c r="AV108" s="260"/>
      <c r="AW108" s="260"/>
      <c r="AX108" s="305"/>
    </row>
    <row r="109" spans="1:60" ht="31.5" hidden="1" customHeight="1" x14ac:dyDescent="0.15">
      <c r="A109" s="423" t="s">
        <v>276</v>
      </c>
      <c r="B109" s="424"/>
      <c r="C109" s="424"/>
      <c r="D109" s="424"/>
      <c r="E109" s="424"/>
      <c r="F109" s="425"/>
      <c r="G109" s="463" t="s">
        <v>59</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316</v>
      </c>
      <c r="AF109" s="420"/>
      <c r="AG109" s="420"/>
      <c r="AH109" s="421"/>
      <c r="AI109" s="419" t="s">
        <v>314</v>
      </c>
      <c r="AJ109" s="420"/>
      <c r="AK109" s="420"/>
      <c r="AL109" s="421"/>
      <c r="AM109" s="419" t="s">
        <v>343</v>
      </c>
      <c r="AN109" s="420"/>
      <c r="AO109" s="420"/>
      <c r="AP109" s="421"/>
      <c r="AQ109" s="270" t="s">
        <v>356</v>
      </c>
      <c r="AR109" s="271"/>
      <c r="AS109" s="271"/>
      <c r="AT109" s="315"/>
      <c r="AU109" s="270" t="s">
        <v>357</v>
      </c>
      <c r="AV109" s="271"/>
      <c r="AW109" s="271"/>
      <c r="AX109" s="272"/>
    </row>
    <row r="110" spans="1:60" ht="23.25" hidden="1" customHeight="1" x14ac:dyDescent="0.15">
      <c r="A110" s="426"/>
      <c r="B110" s="427"/>
      <c r="C110" s="427"/>
      <c r="D110" s="427"/>
      <c r="E110" s="427"/>
      <c r="F110" s="428"/>
      <c r="G110" s="92"/>
      <c r="H110" s="92"/>
      <c r="I110" s="92"/>
      <c r="J110" s="92"/>
      <c r="K110" s="92"/>
      <c r="L110" s="92"/>
      <c r="M110" s="92"/>
      <c r="N110" s="92"/>
      <c r="O110" s="92"/>
      <c r="P110" s="92"/>
      <c r="Q110" s="92"/>
      <c r="R110" s="92"/>
      <c r="S110" s="92"/>
      <c r="T110" s="92"/>
      <c r="U110" s="92"/>
      <c r="V110" s="92"/>
      <c r="W110" s="92"/>
      <c r="X110" s="93"/>
      <c r="Y110" s="469" t="s">
        <v>54</v>
      </c>
      <c r="Z110" s="470"/>
      <c r="AA110" s="471"/>
      <c r="AB110" s="555"/>
      <c r="AC110" s="556"/>
      <c r="AD110" s="557"/>
      <c r="AE110" s="422"/>
      <c r="AF110" s="422"/>
      <c r="AG110" s="422"/>
      <c r="AH110" s="422"/>
      <c r="AI110" s="422"/>
      <c r="AJ110" s="422"/>
      <c r="AK110" s="422"/>
      <c r="AL110" s="422"/>
      <c r="AM110" s="422"/>
      <c r="AN110" s="422"/>
      <c r="AO110" s="422"/>
      <c r="AP110" s="422"/>
      <c r="AQ110" s="204"/>
      <c r="AR110" s="205"/>
      <c r="AS110" s="205"/>
      <c r="AT110" s="206"/>
      <c r="AU110" s="204"/>
      <c r="AV110" s="205"/>
      <c r="AW110" s="205"/>
      <c r="AX110" s="206"/>
    </row>
    <row r="111" spans="1:60" ht="23.25" hidden="1" customHeight="1" x14ac:dyDescent="0.15">
      <c r="A111" s="429"/>
      <c r="B111" s="430"/>
      <c r="C111" s="430"/>
      <c r="D111" s="430"/>
      <c r="E111" s="430"/>
      <c r="F111" s="431"/>
      <c r="G111" s="98"/>
      <c r="H111" s="98"/>
      <c r="I111" s="98"/>
      <c r="J111" s="98"/>
      <c r="K111" s="98"/>
      <c r="L111" s="98"/>
      <c r="M111" s="98"/>
      <c r="N111" s="98"/>
      <c r="O111" s="98"/>
      <c r="P111" s="98"/>
      <c r="Q111" s="98"/>
      <c r="R111" s="98"/>
      <c r="S111" s="98"/>
      <c r="T111" s="98"/>
      <c r="U111" s="98"/>
      <c r="V111" s="98"/>
      <c r="W111" s="98"/>
      <c r="X111" s="99"/>
      <c r="Y111" s="449" t="s">
        <v>55</v>
      </c>
      <c r="Z111" s="558"/>
      <c r="AA111" s="559"/>
      <c r="AB111" s="472"/>
      <c r="AC111" s="473"/>
      <c r="AD111" s="474"/>
      <c r="AE111" s="422"/>
      <c r="AF111" s="422"/>
      <c r="AG111" s="422"/>
      <c r="AH111" s="422"/>
      <c r="AI111" s="422"/>
      <c r="AJ111" s="422"/>
      <c r="AK111" s="422"/>
      <c r="AL111" s="422"/>
      <c r="AM111" s="422"/>
      <c r="AN111" s="422"/>
      <c r="AO111" s="422"/>
      <c r="AP111" s="422"/>
      <c r="AQ111" s="204"/>
      <c r="AR111" s="205"/>
      <c r="AS111" s="205"/>
      <c r="AT111" s="206"/>
      <c r="AU111" s="259"/>
      <c r="AV111" s="260"/>
      <c r="AW111" s="260"/>
      <c r="AX111" s="305"/>
    </row>
    <row r="112" spans="1:60" ht="31.5" hidden="1" customHeight="1" x14ac:dyDescent="0.15">
      <c r="A112" s="423" t="s">
        <v>276</v>
      </c>
      <c r="B112" s="424"/>
      <c r="C112" s="424"/>
      <c r="D112" s="424"/>
      <c r="E112" s="424"/>
      <c r="F112" s="425"/>
      <c r="G112" s="463" t="s">
        <v>59</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316</v>
      </c>
      <c r="AF112" s="420"/>
      <c r="AG112" s="420"/>
      <c r="AH112" s="421"/>
      <c r="AI112" s="419" t="s">
        <v>314</v>
      </c>
      <c r="AJ112" s="420"/>
      <c r="AK112" s="420"/>
      <c r="AL112" s="421"/>
      <c r="AM112" s="419" t="s">
        <v>343</v>
      </c>
      <c r="AN112" s="420"/>
      <c r="AO112" s="420"/>
      <c r="AP112" s="421"/>
      <c r="AQ112" s="270" t="s">
        <v>356</v>
      </c>
      <c r="AR112" s="271"/>
      <c r="AS112" s="271"/>
      <c r="AT112" s="315"/>
      <c r="AU112" s="270" t="s">
        <v>357</v>
      </c>
      <c r="AV112" s="271"/>
      <c r="AW112" s="271"/>
      <c r="AX112" s="272"/>
    </row>
    <row r="113" spans="1:50" ht="23.25" hidden="1" customHeight="1" x14ac:dyDescent="0.15">
      <c r="A113" s="426"/>
      <c r="B113" s="427"/>
      <c r="C113" s="427"/>
      <c r="D113" s="427"/>
      <c r="E113" s="427"/>
      <c r="F113" s="428"/>
      <c r="G113" s="92"/>
      <c r="H113" s="92"/>
      <c r="I113" s="92"/>
      <c r="J113" s="92"/>
      <c r="K113" s="92"/>
      <c r="L113" s="92"/>
      <c r="M113" s="92"/>
      <c r="N113" s="92"/>
      <c r="O113" s="92"/>
      <c r="P113" s="92"/>
      <c r="Q113" s="92"/>
      <c r="R113" s="92"/>
      <c r="S113" s="92"/>
      <c r="T113" s="92"/>
      <c r="U113" s="92"/>
      <c r="V113" s="92"/>
      <c r="W113" s="92"/>
      <c r="X113" s="93"/>
      <c r="Y113" s="469" t="s">
        <v>54</v>
      </c>
      <c r="Z113" s="470"/>
      <c r="AA113" s="471"/>
      <c r="AB113" s="555"/>
      <c r="AC113" s="556"/>
      <c r="AD113" s="557"/>
      <c r="AE113" s="422"/>
      <c r="AF113" s="422"/>
      <c r="AG113" s="422"/>
      <c r="AH113" s="422"/>
      <c r="AI113" s="422"/>
      <c r="AJ113" s="422"/>
      <c r="AK113" s="422"/>
      <c r="AL113" s="422"/>
      <c r="AM113" s="422"/>
      <c r="AN113" s="422"/>
      <c r="AO113" s="422"/>
      <c r="AP113" s="422"/>
      <c r="AQ113" s="204"/>
      <c r="AR113" s="205"/>
      <c r="AS113" s="205"/>
      <c r="AT113" s="206"/>
      <c r="AU113" s="204"/>
      <c r="AV113" s="205"/>
      <c r="AW113" s="205"/>
      <c r="AX113" s="206"/>
    </row>
    <row r="114" spans="1:50" ht="23.25" hidden="1" customHeight="1" x14ac:dyDescent="0.15">
      <c r="A114" s="429"/>
      <c r="B114" s="430"/>
      <c r="C114" s="430"/>
      <c r="D114" s="430"/>
      <c r="E114" s="430"/>
      <c r="F114" s="431"/>
      <c r="G114" s="98"/>
      <c r="H114" s="98"/>
      <c r="I114" s="98"/>
      <c r="J114" s="98"/>
      <c r="K114" s="98"/>
      <c r="L114" s="98"/>
      <c r="M114" s="98"/>
      <c r="N114" s="98"/>
      <c r="O114" s="98"/>
      <c r="P114" s="98"/>
      <c r="Q114" s="98"/>
      <c r="R114" s="98"/>
      <c r="S114" s="98"/>
      <c r="T114" s="98"/>
      <c r="U114" s="98"/>
      <c r="V114" s="98"/>
      <c r="W114" s="98"/>
      <c r="X114" s="99"/>
      <c r="Y114" s="449" t="s">
        <v>55</v>
      </c>
      <c r="Z114" s="558"/>
      <c r="AA114" s="559"/>
      <c r="AB114" s="472"/>
      <c r="AC114" s="473"/>
      <c r="AD114" s="474"/>
      <c r="AE114" s="422"/>
      <c r="AF114" s="422"/>
      <c r="AG114" s="422"/>
      <c r="AH114" s="422"/>
      <c r="AI114" s="422"/>
      <c r="AJ114" s="422"/>
      <c r="AK114" s="422"/>
      <c r="AL114" s="422"/>
      <c r="AM114" s="422"/>
      <c r="AN114" s="422"/>
      <c r="AO114" s="422"/>
      <c r="AP114" s="422"/>
      <c r="AQ114" s="204"/>
      <c r="AR114" s="205"/>
      <c r="AS114" s="205"/>
      <c r="AT114" s="206"/>
      <c r="AU114" s="204"/>
      <c r="AV114" s="205"/>
      <c r="AW114" s="205"/>
      <c r="AX114" s="206"/>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63"/>
      <c r="Z115" s="564"/>
      <c r="AA115" s="565"/>
      <c r="AB115" s="419" t="s">
        <v>11</v>
      </c>
      <c r="AC115" s="420"/>
      <c r="AD115" s="421"/>
      <c r="AE115" s="419" t="s">
        <v>316</v>
      </c>
      <c r="AF115" s="420"/>
      <c r="AG115" s="420"/>
      <c r="AH115" s="421"/>
      <c r="AI115" s="419" t="s">
        <v>314</v>
      </c>
      <c r="AJ115" s="420"/>
      <c r="AK115" s="420"/>
      <c r="AL115" s="421"/>
      <c r="AM115" s="419" t="s">
        <v>343</v>
      </c>
      <c r="AN115" s="420"/>
      <c r="AO115" s="420"/>
      <c r="AP115" s="421"/>
      <c r="AQ115" s="598" t="s">
        <v>358</v>
      </c>
      <c r="AR115" s="599"/>
      <c r="AS115" s="599"/>
      <c r="AT115" s="599"/>
      <c r="AU115" s="599"/>
      <c r="AV115" s="599"/>
      <c r="AW115" s="599"/>
      <c r="AX115" s="600"/>
    </row>
    <row r="116" spans="1:50" ht="23.25" customHeight="1" x14ac:dyDescent="0.15">
      <c r="A116" s="443"/>
      <c r="B116" s="444"/>
      <c r="C116" s="444"/>
      <c r="D116" s="444"/>
      <c r="E116" s="444"/>
      <c r="F116" s="445"/>
      <c r="G116" s="810" t="s">
        <v>505</v>
      </c>
      <c r="H116" s="810"/>
      <c r="I116" s="810"/>
      <c r="J116" s="810"/>
      <c r="K116" s="810"/>
      <c r="L116" s="810"/>
      <c r="M116" s="810"/>
      <c r="N116" s="810"/>
      <c r="O116" s="810"/>
      <c r="P116" s="810"/>
      <c r="Q116" s="810"/>
      <c r="R116" s="810"/>
      <c r="S116" s="810"/>
      <c r="T116" s="810"/>
      <c r="U116" s="810"/>
      <c r="V116" s="810"/>
      <c r="W116" s="810"/>
      <c r="X116" s="810"/>
      <c r="Y116" s="459" t="s">
        <v>15</v>
      </c>
      <c r="Z116" s="460"/>
      <c r="AA116" s="461"/>
      <c r="AB116" s="552" t="s">
        <v>490</v>
      </c>
      <c r="AC116" s="553"/>
      <c r="AD116" s="554"/>
      <c r="AE116" s="602" t="s">
        <v>332</v>
      </c>
      <c r="AF116" s="602"/>
      <c r="AG116" s="602"/>
      <c r="AH116" s="602"/>
      <c r="AI116" s="602" t="s">
        <v>332</v>
      </c>
      <c r="AJ116" s="602"/>
      <c r="AK116" s="602"/>
      <c r="AL116" s="602"/>
      <c r="AM116" s="422">
        <v>11</v>
      </c>
      <c r="AN116" s="422"/>
      <c r="AO116" s="422"/>
      <c r="AP116" s="422"/>
      <c r="AQ116" s="204">
        <v>11</v>
      </c>
      <c r="AR116" s="205"/>
      <c r="AS116" s="205"/>
      <c r="AT116" s="205"/>
      <c r="AU116" s="205"/>
      <c r="AV116" s="205"/>
      <c r="AW116" s="205"/>
      <c r="AX116" s="207"/>
    </row>
    <row r="117" spans="1:50" ht="46.5" customHeight="1" thickBot="1" x14ac:dyDescent="0.2">
      <c r="A117" s="446"/>
      <c r="B117" s="447"/>
      <c r="C117" s="447"/>
      <c r="D117" s="447"/>
      <c r="E117" s="447"/>
      <c r="F117" s="448"/>
      <c r="G117" s="811"/>
      <c r="H117" s="811"/>
      <c r="I117" s="811"/>
      <c r="J117" s="811"/>
      <c r="K117" s="811"/>
      <c r="L117" s="811"/>
      <c r="M117" s="811"/>
      <c r="N117" s="811"/>
      <c r="O117" s="811"/>
      <c r="P117" s="811"/>
      <c r="Q117" s="811"/>
      <c r="R117" s="811"/>
      <c r="S117" s="811"/>
      <c r="T117" s="811"/>
      <c r="U117" s="811"/>
      <c r="V117" s="811"/>
      <c r="W117" s="811"/>
      <c r="X117" s="811"/>
      <c r="Y117" s="475" t="s">
        <v>48</v>
      </c>
      <c r="Z117" s="450"/>
      <c r="AA117" s="451"/>
      <c r="AB117" s="476" t="s">
        <v>282</v>
      </c>
      <c r="AC117" s="477"/>
      <c r="AD117" s="478"/>
      <c r="AE117" s="597" t="s">
        <v>485</v>
      </c>
      <c r="AF117" s="597"/>
      <c r="AG117" s="597"/>
      <c r="AH117" s="597"/>
      <c r="AI117" s="597" t="s">
        <v>485</v>
      </c>
      <c r="AJ117" s="597"/>
      <c r="AK117" s="597"/>
      <c r="AL117" s="597"/>
      <c r="AM117" s="597" t="s">
        <v>526</v>
      </c>
      <c r="AN117" s="597"/>
      <c r="AO117" s="597"/>
      <c r="AP117" s="597"/>
      <c r="AQ117" s="561" t="s">
        <v>525</v>
      </c>
      <c r="AR117" s="561"/>
      <c r="AS117" s="561"/>
      <c r="AT117" s="561"/>
      <c r="AU117" s="561"/>
      <c r="AV117" s="561"/>
      <c r="AW117" s="561"/>
      <c r="AX117" s="562"/>
    </row>
    <row r="118" spans="1:50" ht="23.25" hidden="1"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63"/>
      <c r="Z118" s="564"/>
      <c r="AA118" s="565"/>
      <c r="AB118" s="419" t="s">
        <v>11</v>
      </c>
      <c r="AC118" s="420"/>
      <c r="AD118" s="421"/>
      <c r="AE118" s="419" t="s">
        <v>316</v>
      </c>
      <c r="AF118" s="420"/>
      <c r="AG118" s="420"/>
      <c r="AH118" s="421"/>
      <c r="AI118" s="419" t="s">
        <v>314</v>
      </c>
      <c r="AJ118" s="420"/>
      <c r="AK118" s="420"/>
      <c r="AL118" s="421"/>
      <c r="AM118" s="419" t="s">
        <v>343</v>
      </c>
      <c r="AN118" s="420"/>
      <c r="AO118" s="420"/>
      <c r="AP118" s="421"/>
      <c r="AQ118" s="598" t="s">
        <v>358</v>
      </c>
      <c r="AR118" s="599"/>
      <c r="AS118" s="599"/>
      <c r="AT118" s="599"/>
      <c r="AU118" s="599"/>
      <c r="AV118" s="599"/>
      <c r="AW118" s="599"/>
      <c r="AX118" s="600"/>
    </row>
    <row r="119" spans="1:50" ht="23.25" hidden="1" customHeight="1" x14ac:dyDescent="0.15">
      <c r="A119" s="443"/>
      <c r="B119" s="444"/>
      <c r="C119" s="444"/>
      <c r="D119" s="444"/>
      <c r="E119" s="444"/>
      <c r="F119" s="445"/>
      <c r="G119" s="394" t="s">
        <v>283</v>
      </c>
      <c r="H119" s="394"/>
      <c r="I119" s="394"/>
      <c r="J119" s="394"/>
      <c r="K119" s="394"/>
      <c r="L119" s="394"/>
      <c r="M119" s="394"/>
      <c r="N119" s="394"/>
      <c r="O119" s="394"/>
      <c r="P119" s="394"/>
      <c r="Q119" s="394"/>
      <c r="R119" s="394"/>
      <c r="S119" s="394"/>
      <c r="T119" s="394"/>
      <c r="U119" s="394"/>
      <c r="V119" s="394"/>
      <c r="W119" s="394"/>
      <c r="X119" s="394"/>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60"/>
    </row>
    <row r="120" spans="1:50" ht="46.5" hidden="1" customHeight="1" x14ac:dyDescent="0.15">
      <c r="A120" s="446"/>
      <c r="B120" s="447"/>
      <c r="C120" s="447"/>
      <c r="D120" s="447"/>
      <c r="E120" s="447"/>
      <c r="F120" s="448"/>
      <c r="G120" s="395"/>
      <c r="H120" s="395"/>
      <c r="I120" s="395"/>
      <c r="J120" s="395"/>
      <c r="K120" s="395"/>
      <c r="L120" s="395"/>
      <c r="M120" s="395"/>
      <c r="N120" s="395"/>
      <c r="O120" s="395"/>
      <c r="P120" s="395"/>
      <c r="Q120" s="395"/>
      <c r="R120" s="395"/>
      <c r="S120" s="395"/>
      <c r="T120" s="395"/>
      <c r="U120" s="395"/>
      <c r="V120" s="395"/>
      <c r="W120" s="395"/>
      <c r="X120" s="395"/>
      <c r="Y120" s="475" t="s">
        <v>48</v>
      </c>
      <c r="Z120" s="450"/>
      <c r="AA120" s="451"/>
      <c r="AB120" s="476" t="s">
        <v>282</v>
      </c>
      <c r="AC120" s="477"/>
      <c r="AD120" s="478"/>
      <c r="AE120" s="561"/>
      <c r="AF120" s="561"/>
      <c r="AG120" s="561"/>
      <c r="AH120" s="561"/>
      <c r="AI120" s="561"/>
      <c r="AJ120" s="561"/>
      <c r="AK120" s="561"/>
      <c r="AL120" s="561"/>
      <c r="AM120" s="561"/>
      <c r="AN120" s="561"/>
      <c r="AO120" s="561"/>
      <c r="AP120" s="561"/>
      <c r="AQ120" s="561"/>
      <c r="AR120" s="561"/>
      <c r="AS120" s="561"/>
      <c r="AT120" s="561"/>
      <c r="AU120" s="561"/>
      <c r="AV120" s="561"/>
      <c r="AW120" s="561"/>
      <c r="AX120" s="562"/>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63"/>
      <c r="Z121" s="564"/>
      <c r="AA121" s="565"/>
      <c r="AB121" s="419" t="s">
        <v>11</v>
      </c>
      <c r="AC121" s="420"/>
      <c r="AD121" s="421"/>
      <c r="AE121" s="419" t="s">
        <v>316</v>
      </c>
      <c r="AF121" s="420"/>
      <c r="AG121" s="420"/>
      <c r="AH121" s="421"/>
      <c r="AI121" s="419" t="s">
        <v>314</v>
      </c>
      <c r="AJ121" s="420"/>
      <c r="AK121" s="420"/>
      <c r="AL121" s="421"/>
      <c r="AM121" s="419" t="s">
        <v>343</v>
      </c>
      <c r="AN121" s="420"/>
      <c r="AO121" s="420"/>
      <c r="AP121" s="421"/>
      <c r="AQ121" s="598" t="s">
        <v>358</v>
      </c>
      <c r="AR121" s="599"/>
      <c r="AS121" s="599"/>
      <c r="AT121" s="599"/>
      <c r="AU121" s="599"/>
      <c r="AV121" s="599"/>
      <c r="AW121" s="599"/>
      <c r="AX121" s="600"/>
    </row>
    <row r="122" spans="1:50" ht="23.25" hidden="1" customHeight="1" x14ac:dyDescent="0.15">
      <c r="A122" s="443"/>
      <c r="B122" s="444"/>
      <c r="C122" s="444"/>
      <c r="D122" s="444"/>
      <c r="E122" s="444"/>
      <c r="F122" s="445"/>
      <c r="G122" s="394" t="s">
        <v>284</v>
      </c>
      <c r="H122" s="394"/>
      <c r="I122" s="394"/>
      <c r="J122" s="394"/>
      <c r="K122" s="394"/>
      <c r="L122" s="394"/>
      <c r="M122" s="394"/>
      <c r="N122" s="394"/>
      <c r="O122" s="394"/>
      <c r="P122" s="394"/>
      <c r="Q122" s="394"/>
      <c r="R122" s="394"/>
      <c r="S122" s="394"/>
      <c r="T122" s="394"/>
      <c r="U122" s="394"/>
      <c r="V122" s="394"/>
      <c r="W122" s="394"/>
      <c r="X122" s="394"/>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60"/>
    </row>
    <row r="123" spans="1:50" ht="46.5" hidden="1" customHeight="1" x14ac:dyDescent="0.15">
      <c r="A123" s="446"/>
      <c r="B123" s="447"/>
      <c r="C123" s="447"/>
      <c r="D123" s="447"/>
      <c r="E123" s="447"/>
      <c r="F123" s="448"/>
      <c r="G123" s="395"/>
      <c r="H123" s="395"/>
      <c r="I123" s="395"/>
      <c r="J123" s="395"/>
      <c r="K123" s="395"/>
      <c r="L123" s="395"/>
      <c r="M123" s="395"/>
      <c r="N123" s="395"/>
      <c r="O123" s="395"/>
      <c r="P123" s="395"/>
      <c r="Q123" s="395"/>
      <c r="R123" s="395"/>
      <c r="S123" s="395"/>
      <c r="T123" s="395"/>
      <c r="U123" s="395"/>
      <c r="V123" s="395"/>
      <c r="W123" s="395"/>
      <c r="X123" s="395"/>
      <c r="Y123" s="475" t="s">
        <v>48</v>
      </c>
      <c r="Z123" s="450"/>
      <c r="AA123" s="451"/>
      <c r="AB123" s="476" t="s">
        <v>285</v>
      </c>
      <c r="AC123" s="477"/>
      <c r="AD123" s="478"/>
      <c r="AE123" s="561"/>
      <c r="AF123" s="561"/>
      <c r="AG123" s="561"/>
      <c r="AH123" s="561"/>
      <c r="AI123" s="561"/>
      <c r="AJ123" s="561"/>
      <c r="AK123" s="561"/>
      <c r="AL123" s="561"/>
      <c r="AM123" s="561"/>
      <c r="AN123" s="561"/>
      <c r="AO123" s="561"/>
      <c r="AP123" s="561"/>
      <c r="AQ123" s="561"/>
      <c r="AR123" s="561"/>
      <c r="AS123" s="561"/>
      <c r="AT123" s="561"/>
      <c r="AU123" s="561"/>
      <c r="AV123" s="561"/>
      <c r="AW123" s="561"/>
      <c r="AX123" s="562"/>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63"/>
      <c r="Z124" s="564"/>
      <c r="AA124" s="565"/>
      <c r="AB124" s="419" t="s">
        <v>11</v>
      </c>
      <c r="AC124" s="420"/>
      <c r="AD124" s="421"/>
      <c r="AE124" s="419" t="s">
        <v>316</v>
      </c>
      <c r="AF124" s="420"/>
      <c r="AG124" s="420"/>
      <c r="AH124" s="421"/>
      <c r="AI124" s="419" t="s">
        <v>314</v>
      </c>
      <c r="AJ124" s="420"/>
      <c r="AK124" s="420"/>
      <c r="AL124" s="421"/>
      <c r="AM124" s="419" t="s">
        <v>343</v>
      </c>
      <c r="AN124" s="420"/>
      <c r="AO124" s="420"/>
      <c r="AP124" s="421"/>
      <c r="AQ124" s="598" t="s">
        <v>358</v>
      </c>
      <c r="AR124" s="599"/>
      <c r="AS124" s="599"/>
      <c r="AT124" s="599"/>
      <c r="AU124" s="599"/>
      <c r="AV124" s="599"/>
      <c r="AW124" s="599"/>
      <c r="AX124" s="600"/>
    </row>
    <row r="125" spans="1:50" ht="23.25" hidden="1" customHeight="1" x14ac:dyDescent="0.15">
      <c r="A125" s="443"/>
      <c r="B125" s="444"/>
      <c r="C125" s="444"/>
      <c r="D125" s="444"/>
      <c r="E125" s="444"/>
      <c r="F125" s="445"/>
      <c r="G125" s="394" t="s">
        <v>284</v>
      </c>
      <c r="H125" s="394"/>
      <c r="I125" s="394"/>
      <c r="J125" s="394"/>
      <c r="K125" s="394"/>
      <c r="L125" s="394"/>
      <c r="M125" s="394"/>
      <c r="N125" s="394"/>
      <c r="O125" s="394"/>
      <c r="P125" s="394"/>
      <c r="Q125" s="394"/>
      <c r="R125" s="394"/>
      <c r="S125" s="394"/>
      <c r="T125" s="394"/>
      <c r="U125" s="394"/>
      <c r="V125" s="394"/>
      <c r="W125" s="394"/>
      <c r="X125" s="963"/>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60"/>
    </row>
    <row r="126" spans="1:50" ht="46.5" hidden="1" customHeight="1" x14ac:dyDescent="0.15">
      <c r="A126" s="446"/>
      <c r="B126" s="447"/>
      <c r="C126" s="447"/>
      <c r="D126" s="447"/>
      <c r="E126" s="447"/>
      <c r="F126" s="448"/>
      <c r="G126" s="395"/>
      <c r="H126" s="395"/>
      <c r="I126" s="395"/>
      <c r="J126" s="395"/>
      <c r="K126" s="395"/>
      <c r="L126" s="395"/>
      <c r="M126" s="395"/>
      <c r="N126" s="395"/>
      <c r="O126" s="395"/>
      <c r="P126" s="395"/>
      <c r="Q126" s="395"/>
      <c r="R126" s="395"/>
      <c r="S126" s="395"/>
      <c r="T126" s="395"/>
      <c r="U126" s="395"/>
      <c r="V126" s="395"/>
      <c r="W126" s="395"/>
      <c r="X126" s="964"/>
      <c r="Y126" s="475" t="s">
        <v>48</v>
      </c>
      <c r="Z126" s="450"/>
      <c r="AA126" s="451"/>
      <c r="AB126" s="476" t="s">
        <v>282</v>
      </c>
      <c r="AC126" s="477"/>
      <c r="AD126" s="478"/>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50" ht="23.25" hidden="1" customHeight="1" x14ac:dyDescent="0.15">
      <c r="A127" s="640" t="s">
        <v>15</v>
      </c>
      <c r="B127" s="444"/>
      <c r="C127" s="444"/>
      <c r="D127" s="444"/>
      <c r="E127" s="444"/>
      <c r="F127" s="445"/>
      <c r="G127" s="234" t="s">
        <v>16</v>
      </c>
      <c r="H127" s="234"/>
      <c r="I127" s="234"/>
      <c r="J127" s="234"/>
      <c r="K127" s="234"/>
      <c r="L127" s="234"/>
      <c r="M127" s="234"/>
      <c r="N127" s="234"/>
      <c r="O127" s="234"/>
      <c r="P127" s="234"/>
      <c r="Q127" s="234"/>
      <c r="R127" s="234"/>
      <c r="S127" s="234"/>
      <c r="T127" s="234"/>
      <c r="U127" s="234"/>
      <c r="V127" s="234"/>
      <c r="W127" s="234"/>
      <c r="X127" s="235"/>
      <c r="Y127" s="959"/>
      <c r="Z127" s="960"/>
      <c r="AA127" s="961"/>
      <c r="AB127" s="233" t="s">
        <v>11</v>
      </c>
      <c r="AC127" s="234"/>
      <c r="AD127" s="235"/>
      <c r="AE127" s="419" t="s">
        <v>316</v>
      </c>
      <c r="AF127" s="420"/>
      <c r="AG127" s="420"/>
      <c r="AH127" s="421"/>
      <c r="AI127" s="419" t="s">
        <v>314</v>
      </c>
      <c r="AJ127" s="420"/>
      <c r="AK127" s="420"/>
      <c r="AL127" s="421"/>
      <c r="AM127" s="419" t="s">
        <v>343</v>
      </c>
      <c r="AN127" s="420"/>
      <c r="AO127" s="420"/>
      <c r="AP127" s="421"/>
      <c r="AQ127" s="598" t="s">
        <v>358</v>
      </c>
      <c r="AR127" s="599"/>
      <c r="AS127" s="599"/>
      <c r="AT127" s="599"/>
      <c r="AU127" s="599"/>
      <c r="AV127" s="599"/>
      <c r="AW127" s="599"/>
      <c r="AX127" s="600"/>
    </row>
    <row r="128" spans="1:50" ht="23.25" hidden="1" customHeight="1" x14ac:dyDescent="0.15">
      <c r="A128" s="443"/>
      <c r="B128" s="444"/>
      <c r="C128" s="444"/>
      <c r="D128" s="444"/>
      <c r="E128" s="444"/>
      <c r="F128" s="445"/>
      <c r="G128" s="394" t="s">
        <v>284</v>
      </c>
      <c r="H128" s="394"/>
      <c r="I128" s="394"/>
      <c r="J128" s="394"/>
      <c r="K128" s="394"/>
      <c r="L128" s="394"/>
      <c r="M128" s="394"/>
      <c r="N128" s="394"/>
      <c r="O128" s="394"/>
      <c r="P128" s="394"/>
      <c r="Q128" s="394"/>
      <c r="R128" s="394"/>
      <c r="S128" s="394"/>
      <c r="T128" s="394"/>
      <c r="U128" s="394"/>
      <c r="V128" s="394"/>
      <c r="W128" s="394"/>
      <c r="X128" s="394"/>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60"/>
    </row>
    <row r="129" spans="1:50" ht="46.5" hidden="1" customHeight="1" thickBot="1" x14ac:dyDescent="0.2">
      <c r="A129" s="446"/>
      <c r="B129" s="447"/>
      <c r="C129" s="447"/>
      <c r="D129" s="447"/>
      <c r="E129" s="447"/>
      <c r="F129" s="448"/>
      <c r="G129" s="395"/>
      <c r="H129" s="395"/>
      <c r="I129" s="395"/>
      <c r="J129" s="395"/>
      <c r="K129" s="395"/>
      <c r="L129" s="395"/>
      <c r="M129" s="395"/>
      <c r="N129" s="395"/>
      <c r="O129" s="395"/>
      <c r="P129" s="395"/>
      <c r="Q129" s="395"/>
      <c r="R129" s="395"/>
      <c r="S129" s="395"/>
      <c r="T129" s="395"/>
      <c r="U129" s="395"/>
      <c r="V129" s="395"/>
      <c r="W129" s="395"/>
      <c r="X129" s="395"/>
      <c r="Y129" s="475" t="s">
        <v>48</v>
      </c>
      <c r="Z129" s="450"/>
      <c r="AA129" s="451"/>
      <c r="AB129" s="476" t="s">
        <v>282</v>
      </c>
      <c r="AC129" s="477"/>
      <c r="AD129" s="478"/>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45" customHeight="1" x14ac:dyDescent="0.15">
      <c r="A130" s="175" t="s">
        <v>331</v>
      </c>
      <c r="B130" s="172"/>
      <c r="C130" s="171" t="s">
        <v>191</v>
      </c>
      <c r="D130" s="172"/>
      <c r="E130" s="156" t="s">
        <v>220</v>
      </c>
      <c r="F130" s="157"/>
      <c r="G130" s="967" t="s">
        <v>491</v>
      </c>
      <c r="H130" s="968"/>
      <c r="I130" s="968"/>
      <c r="J130" s="968"/>
      <c r="K130" s="968"/>
      <c r="L130" s="968"/>
      <c r="M130" s="968"/>
      <c r="N130" s="968"/>
      <c r="O130" s="968"/>
      <c r="P130" s="968"/>
      <c r="Q130" s="968"/>
      <c r="R130" s="968"/>
      <c r="S130" s="968"/>
      <c r="T130" s="968"/>
      <c r="U130" s="968"/>
      <c r="V130" s="968"/>
      <c r="W130" s="968"/>
      <c r="X130" s="968"/>
      <c r="Y130" s="968"/>
      <c r="Z130" s="968"/>
      <c r="AA130" s="968"/>
      <c r="AB130" s="968"/>
      <c r="AC130" s="968"/>
      <c r="AD130" s="968"/>
      <c r="AE130" s="968"/>
      <c r="AF130" s="968"/>
      <c r="AG130" s="968"/>
      <c r="AH130" s="968"/>
      <c r="AI130" s="968"/>
      <c r="AJ130" s="968"/>
      <c r="AK130" s="968"/>
      <c r="AL130" s="968"/>
      <c r="AM130" s="968"/>
      <c r="AN130" s="968"/>
      <c r="AO130" s="968"/>
      <c r="AP130" s="968"/>
      <c r="AQ130" s="968"/>
      <c r="AR130" s="968"/>
      <c r="AS130" s="968"/>
      <c r="AT130" s="968"/>
      <c r="AU130" s="968"/>
      <c r="AV130" s="968"/>
      <c r="AW130" s="968"/>
      <c r="AX130" s="969"/>
    </row>
    <row r="131" spans="1:50" ht="45" customHeight="1" x14ac:dyDescent="0.15">
      <c r="A131" s="176"/>
      <c r="B131" s="173"/>
      <c r="C131" s="167"/>
      <c r="D131" s="173"/>
      <c r="E131" s="161" t="s">
        <v>219</v>
      </c>
      <c r="F131" s="162"/>
      <c r="G131" s="941" t="s">
        <v>492</v>
      </c>
      <c r="H131" s="965"/>
      <c r="I131" s="965"/>
      <c r="J131" s="965"/>
      <c r="K131" s="965"/>
      <c r="L131" s="965"/>
      <c r="M131" s="965"/>
      <c r="N131" s="965"/>
      <c r="O131" s="965"/>
      <c r="P131" s="965"/>
      <c r="Q131" s="965"/>
      <c r="R131" s="965"/>
      <c r="S131" s="965"/>
      <c r="T131" s="965"/>
      <c r="U131" s="965"/>
      <c r="V131" s="965"/>
      <c r="W131" s="965"/>
      <c r="X131" s="965"/>
      <c r="Y131" s="965"/>
      <c r="Z131" s="965"/>
      <c r="AA131" s="965"/>
      <c r="AB131" s="965"/>
      <c r="AC131" s="965"/>
      <c r="AD131" s="965"/>
      <c r="AE131" s="965"/>
      <c r="AF131" s="965"/>
      <c r="AG131" s="965"/>
      <c r="AH131" s="965"/>
      <c r="AI131" s="965"/>
      <c r="AJ131" s="965"/>
      <c r="AK131" s="965"/>
      <c r="AL131" s="965"/>
      <c r="AM131" s="965"/>
      <c r="AN131" s="965"/>
      <c r="AO131" s="965"/>
      <c r="AP131" s="965"/>
      <c r="AQ131" s="965"/>
      <c r="AR131" s="965"/>
      <c r="AS131" s="965"/>
      <c r="AT131" s="965"/>
      <c r="AU131" s="965"/>
      <c r="AV131" s="965"/>
      <c r="AW131" s="965"/>
      <c r="AX131" s="966"/>
    </row>
    <row r="132" spans="1:50" ht="18.75" customHeight="1" x14ac:dyDescent="0.15">
      <c r="A132" s="176"/>
      <c r="B132" s="173"/>
      <c r="C132" s="167"/>
      <c r="D132" s="173"/>
      <c r="E132" s="165" t="s">
        <v>192</v>
      </c>
      <c r="F132" s="166"/>
      <c r="G132" s="147" t="s">
        <v>201</v>
      </c>
      <c r="H132" s="139"/>
      <c r="I132" s="139"/>
      <c r="J132" s="139"/>
      <c r="K132" s="139"/>
      <c r="L132" s="139"/>
      <c r="M132" s="139"/>
      <c r="N132" s="139"/>
      <c r="O132" s="139"/>
      <c r="P132" s="139"/>
      <c r="Q132" s="139"/>
      <c r="R132" s="139"/>
      <c r="S132" s="139"/>
      <c r="T132" s="139"/>
      <c r="U132" s="139"/>
      <c r="V132" s="139"/>
      <c r="W132" s="139"/>
      <c r="X132" s="140"/>
      <c r="Y132" s="148"/>
      <c r="Z132" s="149"/>
      <c r="AA132" s="150"/>
      <c r="AB132" s="138" t="s">
        <v>11</v>
      </c>
      <c r="AC132" s="139"/>
      <c r="AD132" s="140"/>
      <c r="AE132" s="142" t="s">
        <v>316</v>
      </c>
      <c r="AF132" s="142"/>
      <c r="AG132" s="142"/>
      <c r="AH132" s="142"/>
      <c r="AI132" s="142" t="s">
        <v>336</v>
      </c>
      <c r="AJ132" s="142"/>
      <c r="AK132" s="142"/>
      <c r="AL132" s="142"/>
      <c r="AM132" s="142" t="s">
        <v>343</v>
      </c>
      <c r="AN132" s="142"/>
      <c r="AO132" s="142"/>
      <c r="AP132" s="138"/>
      <c r="AQ132" s="138" t="s">
        <v>187</v>
      </c>
      <c r="AR132" s="139"/>
      <c r="AS132" s="139"/>
      <c r="AT132" s="140"/>
      <c r="AU132" s="183" t="s">
        <v>203</v>
      </c>
      <c r="AV132" s="183"/>
      <c r="AW132" s="183"/>
      <c r="AX132" s="184"/>
    </row>
    <row r="133" spans="1:50" ht="18.75" customHeight="1" x14ac:dyDescent="0.15">
      <c r="A133" s="176"/>
      <c r="B133" s="173"/>
      <c r="C133" s="167"/>
      <c r="D133" s="173"/>
      <c r="E133" s="167"/>
      <c r="F133" s="168"/>
      <c r="G133" s="145"/>
      <c r="H133" s="120"/>
      <c r="I133" s="120"/>
      <c r="J133" s="120"/>
      <c r="K133" s="120"/>
      <c r="L133" s="120"/>
      <c r="M133" s="120"/>
      <c r="N133" s="120"/>
      <c r="O133" s="120"/>
      <c r="P133" s="120"/>
      <c r="Q133" s="120"/>
      <c r="R133" s="120"/>
      <c r="S133" s="120"/>
      <c r="T133" s="120"/>
      <c r="U133" s="120"/>
      <c r="V133" s="120"/>
      <c r="W133" s="120"/>
      <c r="X133" s="121"/>
      <c r="Y133" s="151"/>
      <c r="Z133" s="152"/>
      <c r="AA133" s="153"/>
      <c r="AB133" s="141"/>
      <c r="AC133" s="120"/>
      <c r="AD133" s="121"/>
      <c r="AE133" s="143"/>
      <c r="AF133" s="143"/>
      <c r="AG133" s="143"/>
      <c r="AH133" s="143"/>
      <c r="AI133" s="143"/>
      <c r="AJ133" s="143"/>
      <c r="AK133" s="143"/>
      <c r="AL133" s="143"/>
      <c r="AM133" s="143"/>
      <c r="AN133" s="143"/>
      <c r="AO133" s="143"/>
      <c r="AP133" s="141"/>
      <c r="AQ133" s="185" t="s">
        <v>495</v>
      </c>
      <c r="AR133" s="186"/>
      <c r="AS133" s="120" t="s">
        <v>188</v>
      </c>
      <c r="AT133" s="121"/>
      <c r="AU133" s="187">
        <v>3</v>
      </c>
      <c r="AV133" s="187"/>
      <c r="AW133" s="120" t="s">
        <v>177</v>
      </c>
      <c r="AX133" s="182"/>
    </row>
    <row r="134" spans="1:50" ht="39.75" customHeight="1" x14ac:dyDescent="0.15">
      <c r="A134" s="176"/>
      <c r="B134" s="173"/>
      <c r="C134" s="167"/>
      <c r="D134" s="173"/>
      <c r="E134" s="167"/>
      <c r="F134" s="168"/>
      <c r="G134" s="939" t="s">
        <v>493</v>
      </c>
      <c r="H134" s="333"/>
      <c r="I134" s="333"/>
      <c r="J134" s="333"/>
      <c r="K134" s="333"/>
      <c r="L134" s="333"/>
      <c r="M134" s="333"/>
      <c r="N134" s="333"/>
      <c r="O134" s="333"/>
      <c r="P134" s="333"/>
      <c r="Q134" s="333"/>
      <c r="R134" s="333"/>
      <c r="S134" s="333"/>
      <c r="T134" s="333"/>
      <c r="U134" s="333"/>
      <c r="V134" s="333"/>
      <c r="W134" s="333"/>
      <c r="X134" s="567"/>
      <c r="Y134" s="188" t="s">
        <v>202</v>
      </c>
      <c r="Z134" s="189"/>
      <c r="AA134" s="190"/>
      <c r="AB134" s="962" t="s">
        <v>494</v>
      </c>
      <c r="AC134" s="809"/>
      <c r="AD134" s="809"/>
      <c r="AE134" s="386" t="s">
        <v>332</v>
      </c>
      <c r="AF134" s="387"/>
      <c r="AG134" s="387"/>
      <c r="AH134" s="387"/>
      <c r="AI134" s="386" t="s">
        <v>332</v>
      </c>
      <c r="AJ134" s="387"/>
      <c r="AK134" s="387"/>
      <c r="AL134" s="387"/>
      <c r="AM134" s="386"/>
      <c r="AN134" s="387"/>
      <c r="AO134" s="387"/>
      <c r="AP134" s="387"/>
      <c r="AQ134" s="386" t="s">
        <v>332</v>
      </c>
      <c r="AR134" s="387"/>
      <c r="AS134" s="387"/>
      <c r="AT134" s="387"/>
      <c r="AU134" s="193" t="s">
        <v>497</v>
      </c>
      <c r="AV134" s="194"/>
      <c r="AW134" s="194"/>
      <c r="AX134" s="195"/>
    </row>
    <row r="135" spans="1:50" ht="39.75" customHeight="1" x14ac:dyDescent="0.15">
      <c r="A135" s="176"/>
      <c r="B135" s="173"/>
      <c r="C135" s="167"/>
      <c r="D135" s="173"/>
      <c r="E135" s="167"/>
      <c r="F135" s="168"/>
      <c r="G135" s="941"/>
      <c r="H135" s="336"/>
      <c r="I135" s="336"/>
      <c r="J135" s="336"/>
      <c r="K135" s="336"/>
      <c r="L135" s="336"/>
      <c r="M135" s="336"/>
      <c r="N135" s="336"/>
      <c r="O135" s="336"/>
      <c r="P135" s="336"/>
      <c r="Q135" s="336"/>
      <c r="R135" s="336"/>
      <c r="S135" s="336"/>
      <c r="T135" s="336"/>
      <c r="U135" s="336"/>
      <c r="V135" s="336"/>
      <c r="W135" s="336"/>
      <c r="X135" s="568"/>
      <c r="Y135" s="196" t="s">
        <v>53</v>
      </c>
      <c r="Z135" s="197"/>
      <c r="AA135" s="198"/>
      <c r="AB135" s="701" t="s">
        <v>494</v>
      </c>
      <c r="AC135" s="702"/>
      <c r="AD135" s="702"/>
      <c r="AE135" s="386" t="s">
        <v>332</v>
      </c>
      <c r="AF135" s="387"/>
      <c r="AG135" s="387"/>
      <c r="AH135" s="387"/>
      <c r="AI135" s="386" t="s">
        <v>332</v>
      </c>
      <c r="AJ135" s="387"/>
      <c r="AK135" s="387"/>
      <c r="AL135" s="387"/>
      <c r="AM135" s="386">
        <v>90</v>
      </c>
      <c r="AN135" s="387"/>
      <c r="AO135" s="387"/>
      <c r="AP135" s="387"/>
      <c r="AQ135" s="386" t="s">
        <v>332</v>
      </c>
      <c r="AR135" s="387"/>
      <c r="AS135" s="387"/>
      <c r="AT135" s="387"/>
      <c r="AU135" s="386">
        <v>90</v>
      </c>
      <c r="AV135" s="387"/>
      <c r="AW135" s="387"/>
      <c r="AX135" s="388"/>
    </row>
    <row r="136" spans="1:50" ht="18.75" hidden="1" customHeight="1" x14ac:dyDescent="0.15">
      <c r="A136" s="176"/>
      <c r="B136" s="173"/>
      <c r="C136" s="167"/>
      <c r="D136" s="173"/>
      <c r="E136" s="167"/>
      <c r="F136" s="168"/>
      <c r="G136" s="147" t="s">
        <v>201</v>
      </c>
      <c r="H136" s="139"/>
      <c r="I136" s="139"/>
      <c r="J136" s="139"/>
      <c r="K136" s="139"/>
      <c r="L136" s="139"/>
      <c r="M136" s="139"/>
      <c r="N136" s="139"/>
      <c r="O136" s="139"/>
      <c r="P136" s="139"/>
      <c r="Q136" s="139"/>
      <c r="R136" s="139"/>
      <c r="S136" s="139"/>
      <c r="T136" s="139"/>
      <c r="U136" s="139"/>
      <c r="V136" s="139"/>
      <c r="W136" s="139"/>
      <c r="X136" s="140"/>
      <c r="Y136" s="148"/>
      <c r="Z136" s="149"/>
      <c r="AA136" s="150"/>
      <c r="AB136" s="138" t="s">
        <v>11</v>
      </c>
      <c r="AC136" s="139"/>
      <c r="AD136" s="140"/>
      <c r="AE136" s="142" t="s">
        <v>316</v>
      </c>
      <c r="AF136" s="142"/>
      <c r="AG136" s="142"/>
      <c r="AH136" s="142"/>
      <c r="AI136" s="142" t="s">
        <v>314</v>
      </c>
      <c r="AJ136" s="142"/>
      <c r="AK136" s="142"/>
      <c r="AL136" s="142"/>
      <c r="AM136" s="142" t="s">
        <v>343</v>
      </c>
      <c r="AN136" s="142"/>
      <c r="AO136" s="142"/>
      <c r="AP136" s="138"/>
      <c r="AQ136" s="138" t="s">
        <v>187</v>
      </c>
      <c r="AR136" s="139"/>
      <c r="AS136" s="139"/>
      <c r="AT136" s="140"/>
      <c r="AU136" s="183" t="s">
        <v>203</v>
      </c>
      <c r="AV136" s="183"/>
      <c r="AW136" s="183"/>
      <c r="AX136" s="184"/>
    </row>
    <row r="137" spans="1:50" ht="18.75" hidden="1" customHeight="1" x14ac:dyDescent="0.15">
      <c r="A137" s="176"/>
      <c r="B137" s="173"/>
      <c r="C137" s="167"/>
      <c r="D137" s="173"/>
      <c r="E137" s="167"/>
      <c r="F137" s="168"/>
      <c r="G137" s="145"/>
      <c r="H137" s="120"/>
      <c r="I137" s="120"/>
      <c r="J137" s="120"/>
      <c r="K137" s="120"/>
      <c r="L137" s="120"/>
      <c r="M137" s="120"/>
      <c r="N137" s="120"/>
      <c r="O137" s="120"/>
      <c r="P137" s="120"/>
      <c r="Q137" s="120"/>
      <c r="R137" s="120"/>
      <c r="S137" s="120"/>
      <c r="T137" s="120"/>
      <c r="U137" s="120"/>
      <c r="V137" s="120"/>
      <c r="W137" s="120"/>
      <c r="X137" s="121"/>
      <c r="Y137" s="151"/>
      <c r="Z137" s="152"/>
      <c r="AA137" s="153"/>
      <c r="AB137" s="141"/>
      <c r="AC137" s="120"/>
      <c r="AD137" s="121"/>
      <c r="AE137" s="143"/>
      <c r="AF137" s="143"/>
      <c r="AG137" s="143"/>
      <c r="AH137" s="143"/>
      <c r="AI137" s="143"/>
      <c r="AJ137" s="143"/>
      <c r="AK137" s="143"/>
      <c r="AL137" s="143"/>
      <c r="AM137" s="143"/>
      <c r="AN137" s="143"/>
      <c r="AO137" s="143"/>
      <c r="AP137" s="141"/>
      <c r="AQ137" s="185"/>
      <c r="AR137" s="186"/>
      <c r="AS137" s="120" t="s">
        <v>188</v>
      </c>
      <c r="AT137" s="121"/>
      <c r="AU137" s="187"/>
      <c r="AV137" s="187"/>
      <c r="AW137" s="120" t="s">
        <v>177</v>
      </c>
      <c r="AX137" s="182"/>
    </row>
    <row r="138" spans="1:50" ht="39.75" hidden="1" customHeight="1" x14ac:dyDescent="0.15">
      <c r="A138" s="176"/>
      <c r="B138" s="173"/>
      <c r="C138" s="167"/>
      <c r="D138" s="173"/>
      <c r="E138" s="167"/>
      <c r="F138" s="168"/>
      <c r="G138" s="91"/>
      <c r="H138" s="92"/>
      <c r="I138" s="92"/>
      <c r="J138" s="92"/>
      <c r="K138" s="92"/>
      <c r="L138" s="92"/>
      <c r="M138" s="92"/>
      <c r="N138" s="92"/>
      <c r="O138" s="92"/>
      <c r="P138" s="92"/>
      <c r="Q138" s="92"/>
      <c r="R138" s="92"/>
      <c r="S138" s="92"/>
      <c r="T138" s="92"/>
      <c r="U138" s="92"/>
      <c r="V138" s="92"/>
      <c r="W138" s="92"/>
      <c r="X138" s="93"/>
      <c r="Y138" s="188" t="s">
        <v>202</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76"/>
      <c r="B139" s="173"/>
      <c r="C139" s="167"/>
      <c r="D139" s="173"/>
      <c r="E139" s="167"/>
      <c r="F139" s="168"/>
      <c r="G139" s="97"/>
      <c r="H139" s="98"/>
      <c r="I139" s="98"/>
      <c r="J139" s="98"/>
      <c r="K139" s="98"/>
      <c r="L139" s="98"/>
      <c r="M139" s="98"/>
      <c r="N139" s="98"/>
      <c r="O139" s="98"/>
      <c r="P139" s="98"/>
      <c r="Q139" s="98"/>
      <c r="R139" s="98"/>
      <c r="S139" s="98"/>
      <c r="T139" s="98"/>
      <c r="U139" s="98"/>
      <c r="V139" s="98"/>
      <c r="W139" s="98"/>
      <c r="X139" s="99"/>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76"/>
      <c r="B140" s="173"/>
      <c r="C140" s="167"/>
      <c r="D140" s="173"/>
      <c r="E140" s="167"/>
      <c r="F140" s="168"/>
      <c r="G140" s="147" t="s">
        <v>201</v>
      </c>
      <c r="H140" s="139"/>
      <c r="I140" s="139"/>
      <c r="J140" s="139"/>
      <c r="K140" s="139"/>
      <c r="L140" s="139"/>
      <c r="M140" s="139"/>
      <c r="N140" s="139"/>
      <c r="O140" s="139"/>
      <c r="P140" s="139"/>
      <c r="Q140" s="139"/>
      <c r="R140" s="139"/>
      <c r="S140" s="139"/>
      <c r="T140" s="139"/>
      <c r="U140" s="139"/>
      <c r="V140" s="139"/>
      <c r="W140" s="139"/>
      <c r="X140" s="140"/>
      <c r="Y140" s="148"/>
      <c r="Z140" s="149"/>
      <c r="AA140" s="150"/>
      <c r="AB140" s="138" t="s">
        <v>11</v>
      </c>
      <c r="AC140" s="139"/>
      <c r="AD140" s="140"/>
      <c r="AE140" s="142" t="s">
        <v>316</v>
      </c>
      <c r="AF140" s="142"/>
      <c r="AG140" s="142"/>
      <c r="AH140" s="142"/>
      <c r="AI140" s="142" t="s">
        <v>314</v>
      </c>
      <c r="AJ140" s="142"/>
      <c r="AK140" s="142"/>
      <c r="AL140" s="142"/>
      <c r="AM140" s="142" t="s">
        <v>343</v>
      </c>
      <c r="AN140" s="142"/>
      <c r="AO140" s="142"/>
      <c r="AP140" s="138"/>
      <c r="AQ140" s="138" t="s">
        <v>187</v>
      </c>
      <c r="AR140" s="139"/>
      <c r="AS140" s="139"/>
      <c r="AT140" s="140"/>
      <c r="AU140" s="183" t="s">
        <v>203</v>
      </c>
      <c r="AV140" s="183"/>
      <c r="AW140" s="183"/>
      <c r="AX140" s="184"/>
    </row>
    <row r="141" spans="1:50" ht="18.75" hidden="1" customHeight="1" x14ac:dyDescent="0.15">
      <c r="A141" s="176"/>
      <c r="B141" s="173"/>
      <c r="C141" s="167"/>
      <c r="D141" s="173"/>
      <c r="E141" s="167"/>
      <c r="F141" s="168"/>
      <c r="G141" s="145"/>
      <c r="H141" s="120"/>
      <c r="I141" s="120"/>
      <c r="J141" s="120"/>
      <c r="K141" s="120"/>
      <c r="L141" s="120"/>
      <c r="M141" s="120"/>
      <c r="N141" s="120"/>
      <c r="O141" s="120"/>
      <c r="P141" s="120"/>
      <c r="Q141" s="120"/>
      <c r="R141" s="120"/>
      <c r="S141" s="120"/>
      <c r="T141" s="120"/>
      <c r="U141" s="120"/>
      <c r="V141" s="120"/>
      <c r="W141" s="120"/>
      <c r="X141" s="121"/>
      <c r="Y141" s="151"/>
      <c r="Z141" s="152"/>
      <c r="AA141" s="153"/>
      <c r="AB141" s="141"/>
      <c r="AC141" s="120"/>
      <c r="AD141" s="121"/>
      <c r="AE141" s="143"/>
      <c r="AF141" s="143"/>
      <c r="AG141" s="143"/>
      <c r="AH141" s="143"/>
      <c r="AI141" s="143"/>
      <c r="AJ141" s="143"/>
      <c r="AK141" s="143"/>
      <c r="AL141" s="143"/>
      <c r="AM141" s="143"/>
      <c r="AN141" s="143"/>
      <c r="AO141" s="143"/>
      <c r="AP141" s="141"/>
      <c r="AQ141" s="185"/>
      <c r="AR141" s="186"/>
      <c r="AS141" s="120" t="s">
        <v>188</v>
      </c>
      <c r="AT141" s="121"/>
      <c r="AU141" s="187"/>
      <c r="AV141" s="187"/>
      <c r="AW141" s="120" t="s">
        <v>177</v>
      </c>
      <c r="AX141" s="182"/>
    </row>
    <row r="142" spans="1:50" ht="39.75" hidden="1" customHeight="1" x14ac:dyDescent="0.15">
      <c r="A142" s="176"/>
      <c r="B142" s="173"/>
      <c r="C142" s="167"/>
      <c r="D142" s="173"/>
      <c r="E142" s="167"/>
      <c r="F142" s="168"/>
      <c r="G142" s="91"/>
      <c r="H142" s="92"/>
      <c r="I142" s="92"/>
      <c r="J142" s="92"/>
      <c r="K142" s="92"/>
      <c r="L142" s="92"/>
      <c r="M142" s="92"/>
      <c r="N142" s="92"/>
      <c r="O142" s="92"/>
      <c r="P142" s="92"/>
      <c r="Q142" s="92"/>
      <c r="R142" s="92"/>
      <c r="S142" s="92"/>
      <c r="T142" s="92"/>
      <c r="U142" s="92"/>
      <c r="V142" s="92"/>
      <c r="W142" s="92"/>
      <c r="X142" s="93"/>
      <c r="Y142" s="188" t="s">
        <v>202</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76"/>
      <c r="B143" s="173"/>
      <c r="C143" s="167"/>
      <c r="D143" s="173"/>
      <c r="E143" s="167"/>
      <c r="F143" s="168"/>
      <c r="G143" s="97"/>
      <c r="H143" s="98"/>
      <c r="I143" s="98"/>
      <c r="J143" s="98"/>
      <c r="K143" s="98"/>
      <c r="L143" s="98"/>
      <c r="M143" s="98"/>
      <c r="N143" s="98"/>
      <c r="O143" s="98"/>
      <c r="P143" s="98"/>
      <c r="Q143" s="98"/>
      <c r="R143" s="98"/>
      <c r="S143" s="98"/>
      <c r="T143" s="98"/>
      <c r="U143" s="98"/>
      <c r="V143" s="98"/>
      <c r="W143" s="98"/>
      <c r="X143" s="99"/>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76"/>
      <c r="B144" s="173"/>
      <c r="C144" s="167"/>
      <c r="D144" s="173"/>
      <c r="E144" s="167"/>
      <c r="F144" s="168"/>
      <c r="G144" s="147" t="s">
        <v>201</v>
      </c>
      <c r="H144" s="139"/>
      <c r="I144" s="139"/>
      <c r="J144" s="139"/>
      <c r="K144" s="139"/>
      <c r="L144" s="139"/>
      <c r="M144" s="139"/>
      <c r="N144" s="139"/>
      <c r="O144" s="139"/>
      <c r="P144" s="139"/>
      <c r="Q144" s="139"/>
      <c r="R144" s="139"/>
      <c r="S144" s="139"/>
      <c r="T144" s="139"/>
      <c r="U144" s="139"/>
      <c r="V144" s="139"/>
      <c r="W144" s="139"/>
      <c r="X144" s="140"/>
      <c r="Y144" s="148"/>
      <c r="Z144" s="149"/>
      <c r="AA144" s="150"/>
      <c r="AB144" s="138" t="s">
        <v>11</v>
      </c>
      <c r="AC144" s="139"/>
      <c r="AD144" s="140"/>
      <c r="AE144" s="142" t="s">
        <v>316</v>
      </c>
      <c r="AF144" s="142"/>
      <c r="AG144" s="142"/>
      <c r="AH144" s="142"/>
      <c r="AI144" s="142" t="s">
        <v>314</v>
      </c>
      <c r="AJ144" s="142"/>
      <c r="AK144" s="142"/>
      <c r="AL144" s="142"/>
      <c r="AM144" s="142" t="s">
        <v>343</v>
      </c>
      <c r="AN144" s="142"/>
      <c r="AO144" s="142"/>
      <c r="AP144" s="138"/>
      <c r="AQ144" s="138" t="s">
        <v>187</v>
      </c>
      <c r="AR144" s="139"/>
      <c r="AS144" s="139"/>
      <c r="AT144" s="140"/>
      <c r="AU144" s="183" t="s">
        <v>203</v>
      </c>
      <c r="AV144" s="183"/>
      <c r="AW144" s="183"/>
      <c r="AX144" s="184"/>
    </row>
    <row r="145" spans="1:50" ht="18.75" hidden="1" customHeight="1" x14ac:dyDescent="0.15">
      <c r="A145" s="176"/>
      <c r="B145" s="173"/>
      <c r="C145" s="167"/>
      <c r="D145" s="173"/>
      <c r="E145" s="167"/>
      <c r="F145" s="168"/>
      <c r="G145" s="145"/>
      <c r="H145" s="120"/>
      <c r="I145" s="120"/>
      <c r="J145" s="120"/>
      <c r="K145" s="120"/>
      <c r="L145" s="120"/>
      <c r="M145" s="120"/>
      <c r="N145" s="120"/>
      <c r="O145" s="120"/>
      <c r="P145" s="120"/>
      <c r="Q145" s="120"/>
      <c r="R145" s="120"/>
      <c r="S145" s="120"/>
      <c r="T145" s="120"/>
      <c r="U145" s="120"/>
      <c r="V145" s="120"/>
      <c r="W145" s="120"/>
      <c r="X145" s="121"/>
      <c r="Y145" s="151"/>
      <c r="Z145" s="152"/>
      <c r="AA145" s="153"/>
      <c r="AB145" s="141"/>
      <c r="AC145" s="120"/>
      <c r="AD145" s="121"/>
      <c r="AE145" s="143"/>
      <c r="AF145" s="143"/>
      <c r="AG145" s="143"/>
      <c r="AH145" s="143"/>
      <c r="AI145" s="143"/>
      <c r="AJ145" s="143"/>
      <c r="AK145" s="143"/>
      <c r="AL145" s="143"/>
      <c r="AM145" s="143"/>
      <c r="AN145" s="143"/>
      <c r="AO145" s="143"/>
      <c r="AP145" s="141"/>
      <c r="AQ145" s="185"/>
      <c r="AR145" s="186"/>
      <c r="AS145" s="120" t="s">
        <v>188</v>
      </c>
      <c r="AT145" s="121"/>
      <c r="AU145" s="187"/>
      <c r="AV145" s="187"/>
      <c r="AW145" s="120" t="s">
        <v>177</v>
      </c>
      <c r="AX145" s="182"/>
    </row>
    <row r="146" spans="1:50" ht="39.75" hidden="1" customHeight="1" x14ac:dyDescent="0.15">
      <c r="A146" s="176"/>
      <c r="B146" s="173"/>
      <c r="C146" s="167"/>
      <c r="D146" s="173"/>
      <c r="E146" s="167"/>
      <c r="F146" s="168"/>
      <c r="G146" s="91"/>
      <c r="H146" s="92"/>
      <c r="I146" s="92"/>
      <c r="J146" s="92"/>
      <c r="K146" s="92"/>
      <c r="L146" s="92"/>
      <c r="M146" s="92"/>
      <c r="N146" s="92"/>
      <c r="O146" s="92"/>
      <c r="P146" s="92"/>
      <c r="Q146" s="92"/>
      <c r="R146" s="92"/>
      <c r="S146" s="92"/>
      <c r="T146" s="92"/>
      <c r="U146" s="92"/>
      <c r="V146" s="92"/>
      <c r="W146" s="92"/>
      <c r="X146" s="93"/>
      <c r="Y146" s="188" t="s">
        <v>202</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76"/>
      <c r="B147" s="173"/>
      <c r="C147" s="167"/>
      <c r="D147" s="173"/>
      <c r="E147" s="167"/>
      <c r="F147" s="168"/>
      <c r="G147" s="97"/>
      <c r="H147" s="98"/>
      <c r="I147" s="98"/>
      <c r="J147" s="98"/>
      <c r="K147" s="98"/>
      <c r="L147" s="98"/>
      <c r="M147" s="98"/>
      <c r="N147" s="98"/>
      <c r="O147" s="98"/>
      <c r="P147" s="98"/>
      <c r="Q147" s="98"/>
      <c r="R147" s="98"/>
      <c r="S147" s="98"/>
      <c r="T147" s="98"/>
      <c r="U147" s="98"/>
      <c r="V147" s="98"/>
      <c r="W147" s="98"/>
      <c r="X147" s="99"/>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76"/>
      <c r="B148" s="173"/>
      <c r="C148" s="167"/>
      <c r="D148" s="173"/>
      <c r="E148" s="167"/>
      <c r="F148" s="168"/>
      <c r="G148" s="147" t="s">
        <v>201</v>
      </c>
      <c r="H148" s="139"/>
      <c r="I148" s="139"/>
      <c r="J148" s="139"/>
      <c r="K148" s="139"/>
      <c r="L148" s="139"/>
      <c r="M148" s="139"/>
      <c r="N148" s="139"/>
      <c r="O148" s="139"/>
      <c r="P148" s="139"/>
      <c r="Q148" s="139"/>
      <c r="R148" s="139"/>
      <c r="S148" s="139"/>
      <c r="T148" s="139"/>
      <c r="U148" s="139"/>
      <c r="V148" s="139"/>
      <c r="W148" s="139"/>
      <c r="X148" s="140"/>
      <c r="Y148" s="148"/>
      <c r="Z148" s="149"/>
      <c r="AA148" s="150"/>
      <c r="AB148" s="138" t="s">
        <v>11</v>
      </c>
      <c r="AC148" s="139"/>
      <c r="AD148" s="140"/>
      <c r="AE148" s="142" t="s">
        <v>316</v>
      </c>
      <c r="AF148" s="142"/>
      <c r="AG148" s="142"/>
      <c r="AH148" s="142"/>
      <c r="AI148" s="142" t="s">
        <v>314</v>
      </c>
      <c r="AJ148" s="142"/>
      <c r="AK148" s="142"/>
      <c r="AL148" s="142"/>
      <c r="AM148" s="142" t="s">
        <v>343</v>
      </c>
      <c r="AN148" s="142"/>
      <c r="AO148" s="142"/>
      <c r="AP148" s="138"/>
      <c r="AQ148" s="138" t="s">
        <v>187</v>
      </c>
      <c r="AR148" s="139"/>
      <c r="AS148" s="139"/>
      <c r="AT148" s="140"/>
      <c r="AU148" s="183" t="s">
        <v>203</v>
      </c>
      <c r="AV148" s="183"/>
      <c r="AW148" s="183"/>
      <c r="AX148" s="184"/>
    </row>
    <row r="149" spans="1:50" ht="18.75" hidden="1" customHeight="1" x14ac:dyDescent="0.15">
      <c r="A149" s="176"/>
      <c r="B149" s="173"/>
      <c r="C149" s="167"/>
      <c r="D149" s="173"/>
      <c r="E149" s="167"/>
      <c r="F149" s="168"/>
      <c r="G149" s="145"/>
      <c r="H149" s="120"/>
      <c r="I149" s="120"/>
      <c r="J149" s="120"/>
      <c r="K149" s="120"/>
      <c r="L149" s="120"/>
      <c r="M149" s="120"/>
      <c r="N149" s="120"/>
      <c r="O149" s="120"/>
      <c r="P149" s="120"/>
      <c r="Q149" s="120"/>
      <c r="R149" s="120"/>
      <c r="S149" s="120"/>
      <c r="T149" s="120"/>
      <c r="U149" s="120"/>
      <c r="V149" s="120"/>
      <c r="W149" s="120"/>
      <c r="X149" s="121"/>
      <c r="Y149" s="151"/>
      <c r="Z149" s="152"/>
      <c r="AA149" s="153"/>
      <c r="AB149" s="141"/>
      <c r="AC149" s="120"/>
      <c r="AD149" s="121"/>
      <c r="AE149" s="143"/>
      <c r="AF149" s="143"/>
      <c r="AG149" s="143"/>
      <c r="AH149" s="143"/>
      <c r="AI149" s="143"/>
      <c r="AJ149" s="143"/>
      <c r="AK149" s="143"/>
      <c r="AL149" s="143"/>
      <c r="AM149" s="143"/>
      <c r="AN149" s="143"/>
      <c r="AO149" s="143"/>
      <c r="AP149" s="141"/>
      <c r="AQ149" s="185"/>
      <c r="AR149" s="186"/>
      <c r="AS149" s="120" t="s">
        <v>188</v>
      </c>
      <c r="AT149" s="121"/>
      <c r="AU149" s="187"/>
      <c r="AV149" s="187"/>
      <c r="AW149" s="120" t="s">
        <v>177</v>
      </c>
      <c r="AX149" s="182"/>
    </row>
    <row r="150" spans="1:50" ht="39.75" hidden="1" customHeight="1" x14ac:dyDescent="0.15">
      <c r="A150" s="176"/>
      <c r="B150" s="173"/>
      <c r="C150" s="167"/>
      <c r="D150" s="173"/>
      <c r="E150" s="167"/>
      <c r="F150" s="168"/>
      <c r="G150" s="91"/>
      <c r="H150" s="92"/>
      <c r="I150" s="92"/>
      <c r="J150" s="92"/>
      <c r="K150" s="92"/>
      <c r="L150" s="92"/>
      <c r="M150" s="92"/>
      <c r="N150" s="92"/>
      <c r="O150" s="92"/>
      <c r="P150" s="92"/>
      <c r="Q150" s="92"/>
      <c r="R150" s="92"/>
      <c r="S150" s="92"/>
      <c r="T150" s="92"/>
      <c r="U150" s="92"/>
      <c r="V150" s="92"/>
      <c r="W150" s="92"/>
      <c r="X150" s="93"/>
      <c r="Y150" s="188" t="s">
        <v>202</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76"/>
      <c r="B151" s="173"/>
      <c r="C151" s="167"/>
      <c r="D151" s="173"/>
      <c r="E151" s="167"/>
      <c r="F151" s="168"/>
      <c r="G151" s="97"/>
      <c r="H151" s="98"/>
      <c r="I151" s="98"/>
      <c r="J151" s="98"/>
      <c r="K151" s="98"/>
      <c r="L151" s="98"/>
      <c r="M151" s="98"/>
      <c r="N151" s="98"/>
      <c r="O151" s="98"/>
      <c r="P151" s="98"/>
      <c r="Q151" s="98"/>
      <c r="R151" s="98"/>
      <c r="S151" s="98"/>
      <c r="T151" s="98"/>
      <c r="U151" s="98"/>
      <c r="V151" s="98"/>
      <c r="W151" s="98"/>
      <c r="X151" s="99"/>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76"/>
      <c r="B152" s="173"/>
      <c r="C152" s="167"/>
      <c r="D152" s="173"/>
      <c r="E152" s="167"/>
      <c r="F152" s="168"/>
      <c r="G152" s="144" t="s">
        <v>204</v>
      </c>
      <c r="H152" s="117"/>
      <c r="I152" s="117"/>
      <c r="J152" s="117"/>
      <c r="K152" s="117"/>
      <c r="L152" s="117"/>
      <c r="M152" s="117"/>
      <c r="N152" s="117"/>
      <c r="O152" s="117"/>
      <c r="P152" s="118"/>
      <c r="Q152" s="146" t="s">
        <v>260</v>
      </c>
      <c r="R152" s="117"/>
      <c r="S152" s="117"/>
      <c r="T152" s="117"/>
      <c r="U152" s="117"/>
      <c r="V152" s="117"/>
      <c r="W152" s="117"/>
      <c r="X152" s="117"/>
      <c r="Y152" s="117"/>
      <c r="Z152" s="117"/>
      <c r="AA152" s="117"/>
      <c r="AB152" s="116" t="s">
        <v>261</v>
      </c>
      <c r="AC152" s="117"/>
      <c r="AD152" s="118"/>
      <c r="AE152" s="146" t="s">
        <v>205</v>
      </c>
      <c r="AF152" s="117"/>
      <c r="AG152" s="117"/>
      <c r="AH152" s="117"/>
      <c r="AI152" s="117"/>
      <c r="AJ152" s="117"/>
      <c r="AK152" s="117"/>
      <c r="AL152" s="117"/>
      <c r="AM152" s="117"/>
      <c r="AN152" s="117"/>
      <c r="AO152" s="117"/>
      <c r="AP152" s="117"/>
      <c r="AQ152" s="117"/>
      <c r="AR152" s="117"/>
      <c r="AS152" s="117"/>
      <c r="AT152" s="117"/>
      <c r="AU152" s="117"/>
      <c r="AV152" s="117"/>
      <c r="AW152" s="117"/>
      <c r="AX152" s="181"/>
    </row>
    <row r="153" spans="1:50" ht="22.5" hidden="1" customHeight="1" x14ac:dyDescent="0.15">
      <c r="A153" s="176"/>
      <c r="B153" s="173"/>
      <c r="C153" s="167"/>
      <c r="D153" s="173"/>
      <c r="E153" s="167"/>
      <c r="F153" s="168"/>
      <c r="G153" s="145"/>
      <c r="H153" s="120"/>
      <c r="I153" s="120"/>
      <c r="J153" s="120"/>
      <c r="K153" s="120"/>
      <c r="L153" s="120"/>
      <c r="M153" s="120"/>
      <c r="N153" s="120"/>
      <c r="O153" s="120"/>
      <c r="P153" s="121"/>
      <c r="Q153" s="141"/>
      <c r="R153" s="120"/>
      <c r="S153" s="120"/>
      <c r="T153" s="120"/>
      <c r="U153" s="120"/>
      <c r="V153" s="120"/>
      <c r="W153" s="120"/>
      <c r="X153" s="120"/>
      <c r="Y153" s="120"/>
      <c r="Z153" s="120"/>
      <c r="AA153" s="120"/>
      <c r="AB153" s="119"/>
      <c r="AC153" s="120"/>
      <c r="AD153" s="121"/>
      <c r="AE153" s="141"/>
      <c r="AF153" s="120"/>
      <c r="AG153" s="120"/>
      <c r="AH153" s="120"/>
      <c r="AI153" s="120"/>
      <c r="AJ153" s="120"/>
      <c r="AK153" s="120"/>
      <c r="AL153" s="120"/>
      <c r="AM153" s="120"/>
      <c r="AN153" s="120"/>
      <c r="AO153" s="120"/>
      <c r="AP153" s="120"/>
      <c r="AQ153" s="120"/>
      <c r="AR153" s="120"/>
      <c r="AS153" s="120"/>
      <c r="AT153" s="120"/>
      <c r="AU153" s="120"/>
      <c r="AV153" s="120"/>
      <c r="AW153" s="120"/>
      <c r="AX153" s="182"/>
    </row>
    <row r="154" spans="1:50" ht="22.5" hidden="1" customHeight="1" x14ac:dyDescent="0.15">
      <c r="A154" s="176"/>
      <c r="B154" s="173"/>
      <c r="C154" s="167"/>
      <c r="D154" s="173"/>
      <c r="E154" s="167"/>
      <c r="F154" s="168"/>
      <c r="G154" s="91"/>
      <c r="H154" s="92"/>
      <c r="I154" s="92"/>
      <c r="J154" s="92"/>
      <c r="K154" s="92"/>
      <c r="L154" s="92"/>
      <c r="M154" s="92"/>
      <c r="N154" s="92"/>
      <c r="O154" s="92"/>
      <c r="P154" s="93"/>
      <c r="Q154" s="112"/>
      <c r="R154" s="92"/>
      <c r="S154" s="92"/>
      <c r="T154" s="92"/>
      <c r="U154" s="92"/>
      <c r="V154" s="92"/>
      <c r="W154" s="92"/>
      <c r="X154" s="92"/>
      <c r="Y154" s="92"/>
      <c r="Z154" s="92"/>
      <c r="AA154" s="279"/>
      <c r="AB154" s="128"/>
      <c r="AC154" s="129"/>
      <c r="AD154" s="129"/>
      <c r="AE154" s="134"/>
      <c r="AF154" s="134"/>
      <c r="AG154" s="134"/>
      <c r="AH154" s="134"/>
      <c r="AI154" s="134"/>
      <c r="AJ154" s="134"/>
      <c r="AK154" s="134"/>
      <c r="AL154" s="134"/>
      <c r="AM154" s="134"/>
      <c r="AN154" s="134"/>
      <c r="AO154" s="134"/>
      <c r="AP154" s="134"/>
      <c r="AQ154" s="134"/>
      <c r="AR154" s="134"/>
      <c r="AS154" s="134"/>
      <c r="AT154" s="134"/>
      <c r="AU154" s="134"/>
      <c r="AV154" s="134"/>
      <c r="AW154" s="134"/>
      <c r="AX154" s="135"/>
    </row>
    <row r="155" spans="1:50" ht="22.5" hidden="1" customHeight="1" x14ac:dyDescent="0.15">
      <c r="A155" s="176"/>
      <c r="B155" s="173"/>
      <c r="C155" s="167"/>
      <c r="D155" s="173"/>
      <c r="E155" s="167"/>
      <c r="F155" s="168"/>
      <c r="G155" s="94"/>
      <c r="H155" s="95"/>
      <c r="I155" s="95"/>
      <c r="J155" s="95"/>
      <c r="K155" s="95"/>
      <c r="L155" s="95"/>
      <c r="M155" s="95"/>
      <c r="N155" s="95"/>
      <c r="O155" s="95"/>
      <c r="P155" s="96"/>
      <c r="Q155" s="154"/>
      <c r="R155" s="95"/>
      <c r="S155" s="95"/>
      <c r="T155" s="95"/>
      <c r="U155" s="95"/>
      <c r="V155" s="95"/>
      <c r="W155" s="95"/>
      <c r="X155" s="95"/>
      <c r="Y155" s="95"/>
      <c r="Z155" s="95"/>
      <c r="AA155" s="280"/>
      <c r="AB155" s="130"/>
      <c r="AC155" s="131"/>
      <c r="AD155" s="131"/>
      <c r="AE155" s="134"/>
      <c r="AF155" s="134"/>
      <c r="AG155" s="134"/>
      <c r="AH155" s="134"/>
      <c r="AI155" s="134"/>
      <c r="AJ155" s="134"/>
      <c r="AK155" s="134"/>
      <c r="AL155" s="134"/>
      <c r="AM155" s="134"/>
      <c r="AN155" s="134"/>
      <c r="AO155" s="134"/>
      <c r="AP155" s="134"/>
      <c r="AQ155" s="134"/>
      <c r="AR155" s="134"/>
      <c r="AS155" s="134"/>
      <c r="AT155" s="134"/>
      <c r="AU155" s="134"/>
      <c r="AV155" s="134"/>
      <c r="AW155" s="134"/>
      <c r="AX155" s="135"/>
    </row>
    <row r="156" spans="1:50" ht="25.5" hidden="1" customHeight="1" x14ac:dyDescent="0.15">
      <c r="A156" s="176"/>
      <c r="B156" s="173"/>
      <c r="C156" s="167"/>
      <c r="D156" s="173"/>
      <c r="E156" s="167"/>
      <c r="F156" s="168"/>
      <c r="G156" s="94"/>
      <c r="H156" s="95"/>
      <c r="I156" s="95"/>
      <c r="J156" s="95"/>
      <c r="K156" s="95"/>
      <c r="L156" s="95"/>
      <c r="M156" s="95"/>
      <c r="N156" s="95"/>
      <c r="O156" s="95"/>
      <c r="P156" s="96"/>
      <c r="Q156" s="154"/>
      <c r="R156" s="95"/>
      <c r="S156" s="95"/>
      <c r="T156" s="95"/>
      <c r="U156" s="95"/>
      <c r="V156" s="95"/>
      <c r="W156" s="95"/>
      <c r="X156" s="95"/>
      <c r="Y156" s="95"/>
      <c r="Z156" s="95"/>
      <c r="AA156" s="280"/>
      <c r="AB156" s="130"/>
      <c r="AC156" s="131"/>
      <c r="AD156" s="131"/>
      <c r="AE156" s="136" t="s">
        <v>206</v>
      </c>
      <c r="AF156" s="136"/>
      <c r="AG156" s="136"/>
      <c r="AH156" s="136"/>
      <c r="AI156" s="136"/>
      <c r="AJ156" s="136"/>
      <c r="AK156" s="136"/>
      <c r="AL156" s="136"/>
      <c r="AM156" s="136"/>
      <c r="AN156" s="136"/>
      <c r="AO156" s="136"/>
      <c r="AP156" s="136"/>
      <c r="AQ156" s="136"/>
      <c r="AR156" s="136"/>
      <c r="AS156" s="136"/>
      <c r="AT156" s="136"/>
      <c r="AU156" s="136"/>
      <c r="AV156" s="136"/>
      <c r="AW156" s="136"/>
      <c r="AX156" s="137"/>
    </row>
    <row r="157" spans="1:50" ht="22.5" hidden="1" customHeight="1" x14ac:dyDescent="0.15">
      <c r="A157" s="176"/>
      <c r="B157" s="173"/>
      <c r="C157" s="167"/>
      <c r="D157" s="173"/>
      <c r="E157" s="167"/>
      <c r="F157" s="168"/>
      <c r="G157" s="94"/>
      <c r="H157" s="95"/>
      <c r="I157" s="95"/>
      <c r="J157" s="95"/>
      <c r="K157" s="95"/>
      <c r="L157" s="95"/>
      <c r="M157" s="95"/>
      <c r="N157" s="95"/>
      <c r="O157" s="95"/>
      <c r="P157" s="96"/>
      <c r="Q157" s="154"/>
      <c r="R157" s="95"/>
      <c r="S157" s="95"/>
      <c r="T157" s="95"/>
      <c r="U157" s="95"/>
      <c r="V157" s="95"/>
      <c r="W157" s="95"/>
      <c r="X157" s="95"/>
      <c r="Y157" s="95"/>
      <c r="Z157" s="95"/>
      <c r="AA157" s="280"/>
      <c r="AB157" s="130"/>
      <c r="AC157" s="131"/>
      <c r="AD157" s="131"/>
      <c r="AE157" s="112"/>
      <c r="AF157" s="92"/>
      <c r="AG157" s="92"/>
      <c r="AH157" s="92"/>
      <c r="AI157" s="92"/>
      <c r="AJ157" s="92"/>
      <c r="AK157" s="92"/>
      <c r="AL157" s="92"/>
      <c r="AM157" s="92"/>
      <c r="AN157" s="92"/>
      <c r="AO157" s="92"/>
      <c r="AP157" s="92"/>
      <c r="AQ157" s="92"/>
      <c r="AR157" s="92"/>
      <c r="AS157" s="92"/>
      <c r="AT157" s="92"/>
      <c r="AU157" s="92"/>
      <c r="AV157" s="92"/>
      <c r="AW157" s="92"/>
      <c r="AX157" s="113"/>
    </row>
    <row r="158" spans="1:50" ht="22.5" hidden="1" customHeight="1" x14ac:dyDescent="0.15">
      <c r="A158" s="176"/>
      <c r="B158" s="173"/>
      <c r="C158" s="167"/>
      <c r="D158" s="173"/>
      <c r="E158" s="167"/>
      <c r="F158" s="168"/>
      <c r="G158" s="97"/>
      <c r="H158" s="98"/>
      <c r="I158" s="98"/>
      <c r="J158" s="98"/>
      <c r="K158" s="98"/>
      <c r="L158" s="98"/>
      <c r="M158" s="98"/>
      <c r="N158" s="98"/>
      <c r="O158" s="98"/>
      <c r="P158" s="99"/>
      <c r="Q158" s="114"/>
      <c r="R158" s="98"/>
      <c r="S158" s="98"/>
      <c r="T158" s="98"/>
      <c r="U158" s="98"/>
      <c r="V158" s="98"/>
      <c r="W158" s="98"/>
      <c r="X158" s="98"/>
      <c r="Y158" s="98"/>
      <c r="Z158" s="98"/>
      <c r="AA158" s="281"/>
      <c r="AB158" s="132"/>
      <c r="AC158" s="133"/>
      <c r="AD158" s="133"/>
      <c r="AE158" s="114"/>
      <c r="AF158" s="98"/>
      <c r="AG158" s="98"/>
      <c r="AH158" s="98"/>
      <c r="AI158" s="98"/>
      <c r="AJ158" s="98"/>
      <c r="AK158" s="98"/>
      <c r="AL158" s="98"/>
      <c r="AM158" s="98"/>
      <c r="AN158" s="98"/>
      <c r="AO158" s="98"/>
      <c r="AP158" s="98"/>
      <c r="AQ158" s="98"/>
      <c r="AR158" s="98"/>
      <c r="AS158" s="98"/>
      <c r="AT158" s="98"/>
      <c r="AU158" s="98"/>
      <c r="AV158" s="98"/>
      <c r="AW158" s="98"/>
      <c r="AX158" s="115"/>
    </row>
    <row r="159" spans="1:50" ht="22.5" hidden="1" customHeight="1" x14ac:dyDescent="0.15">
      <c r="A159" s="176"/>
      <c r="B159" s="173"/>
      <c r="C159" s="167"/>
      <c r="D159" s="173"/>
      <c r="E159" s="167"/>
      <c r="F159" s="168"/>
      <c r="G159" s="144" t="s">
        <v>204</v>
      </c>
      <c r="H159" s="117"/>
      <c r="I159" s="117"/>
      <c r="J159" s="117"/>
      <c r="K159" s="117"/>
      <c r="L159" s="117"/>
      <c r="M159" s="117"/>
      <c r="N159" s="117"/>
      <c r="O159" s="117"/>
      <c r="P159" s="118"/>
      <c r="Q159" s="146" t="s">
        <v>260</v>
      </c>
      <c r="R159" s="117"/>
      <c r="S159" s="117"/>
      <c r="T159" s="117"/>
      <c r="U159" s="117"/>
      <c r="V159" s="117"/>
      <c r="W159" s="117"/>
      <c r="X159" s="117"/>
      <c r="Y159" s="117"/>
      <c r="Z159" s="117"/>
      <c r="AA159" s="117"/>
      <c r="AB159" s="116" t="s">
        <v>261</v>
      </c>
      <c r="AC159" s="117"/>
      <c r="AD159" s="118"/>
      <c r="AE159" s="122" t="s">
        <v>205</v>
      </c>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hidden="1" customHeight="1" x14ac:dyDescent="0.15">
      <c r="A160" s="176"/>
      <c r="B160" s="173"/>
      <c r="C160" s="167"/>
      <c r="D160" s="173"/>
      <c r="E160" s="167"/>
      <c r="F160" s="168"/>
      <c r="G160" s="145"/>
      <c r="H160" s="120"/>
      <c r="I160" s="120"/>
      <c r="J160" s="120"/>
      <c r="K160" s="120"/>
      <c r="L160" s="120"/>
      <c r="M160" s="120"/>
      <c r="N160" s="120"/>
      <c r="O160" s="120"/>
      <c r="P160" s="121"/>
      <c r="Q160" s="141"/>
      <c r="R160" s="120"/>
      <c r="S160" s="120"/>
      <c r="T160" s="120"/>
      <c r="U160" s="120"/>
      <c r="V160" s="120"/>
      <c r="W160" s="120"/>
      <c r="X160" s="120"/>
      <c r="Y160" s="120"/>
      <c r="Z160" s="120"/>
      <c r="AA160" s="120"/>
      <c r="AB160" s="119"/>
      <c r="AC160" s="120"/>
      <c r="AD160" s="121"/>
      <c r="AE160" s="125"/>
      <c r="AF160" s="126"/>
      <c r="AG160" s="126"/>
      <c r="AH160" s="126"/>
      <c r="AI160" s="126"/>
      <c r="AJ160" s="126"/>
      <c r="AK160" s="126"/>
      <c r="AL160" s="126"/>
      <c r="AM160" s="126"/>
      <c r="AN160" s="126"/>
      <c r="AO160" s="126"/>
      <c r="AP160" s="126"/>
      <c r="AQ160" s="126"/>
      <c r="AR160" s="126"/>
      <c r="AS160" s="126"/>
      <c r="AT160" s="126"/>
      <c r="AU160" s="126"/>
      <c r="AV160" s="126"/>
      <c r="AW160" s="126"/>
      <c r="AX160" s="127"/>
    </row>
    <row r="161" spans="1:50" ht="22.5" hidden="1" customHeight="1" x14ac:dyDescent="0.15">
      <c r="A161" s="176"/>
      <c r="B161" s="173"/>
      <c r="C161" s="167"/>
      <c r="D161" s="173"/>
      <c r="E161" s="167"/>
      <c r="F161" s="168"/>
      <c r="G161" s="91"/>
      <c r="H161" s="92"/>
      <c r="I161" s="92"/>
      <c r="J161" s="92"/>
      <c r="K161" s="92"/>
      <c r="L161" s="92"/>
      <c r="M161" s="92"/>
      <c r="N161" s="92"/>
      <c r="O161" s="92"/>
      <c r="P161" s="93"/>
      <c r="Q161" s="112"/>
      <c r="R161" s="92"/>
      <c r="S161" s="92"/>
      <c r="T161" s="92"/>
      <c r="U161" s="92"/>
      <c r="V161" s="92"/>
      <c r="W161" s="92"/>
      <c r="X161" s="92"/>
      <c r="Y161" s="92"/>
      <c r="Z161" s="92"/>
      <c r="AA161" s="279"/>
      <c r="AB161" s="128"/>
      <c r="AC161" s="129"/>
      <c r="AD161" s="129"/>
      <c r="AE161" s="134"/>
      <c r="AF161" s="134"/>
      <c r="AG161" s="134"/>
      <c r="AH161" s="134"/>
      <c r="AI161" s="134"/>
      <c r="AJ161" s="134"/>
      <c r="AK161" s="134"/>
      <c r="AL161" s="134"/>
      <c r="AM161" s="134"/>
      <c r="AN161" s="134"/>
      <c r="AO161" s="134"/>
      <c r="AP161" s="134"/>
      <c r="AQ161" s="134"/>
      <c r="AR161" s="134"/>
      <c r="AS161" s="134"/>
      <c r="AT161" s="134"/>
      <c r="AU161" s="134"/>
      <c r="AV161" s="134"/>
      <c r="AW161" s="134"/>
      <c r="AX161" s="135"/>
    </row>
    <row r="162" spans="1:50" ht="22.5" hidden="1" customHeight="1" x14ac:dyDescent="0.15">
      <c r="A162" s="176"/>
      <c r="B162" s="173"/>
      <c r="C162" s="167"/>
      <c r="D162" s="173"/>
      <c r="E162" s="167"/>
      <c r="F162" s="168"/>
      <c r="G162" s="94"/>
      <c r="H162" s="95"/>
      <c r="I162" s="95"/>
      <c r="J162" s="95"/>
      <c r="K162" s="95"/>
      <c r="L162" s="95"/>
      <c r="M162" s="95"/>
      <c r="N162" s="95"/>
      <c r="O162" s="95"/>
      <c r="P162" s="96"/>
      <c r="Q162" s="154"/>
      <c r="R162" s="95"/>
      <c r="S162" s="95"/>
      <c r="T162" s="95"/>
      <c r="U162" s="95"/>
      <c r="V162" s="95"/>
      <c r="W162" s="95"/>
      <c r="X162" s="95"/>
      <c r="Y162" s="95"/>
      <c r="Z162" s="95"/>
      <c r="AA162" s="280"/>
      <c r="AB162" s="130"/>
      <c r="AC162" s="131"/>
      <c r="AD162" s="131"/>
      <c r="AE162" s="134"/>
      <c r="AF162" s="134"/>
      <c r="AG162" s="134"/>
      <c r="AH162" s="134"/>
      <c r="AI162" s="134"/>
      <c r="AJ162" s="134"/>
      <c r="AK162" s="134"/>
      <c r="AL162" s="134"/>
      <c r="AM162" s="134"/>
      <c r="AN162" s="134"/>
      <c r="AO162" s="134"/>
      <c r="AP162" s="134"/>
      <c r="AQ162" s="134"/>
      <c r="AR162" s="134"/>
      <c r="AS162" s="134"/>
      <c r="AT162" s="134"/>
      <c r="AU162" s="134"/>
      <c r="AV162" s="134"/>
      <c r="AW162" s="134"/>
      <c r="AX162" s="135"/>
    </row>
    <row r="163" spans="1:50" ht="25.5" hidden="1" customHeight="1" x14ac:dyDescent="0.15">
      <c r="A163" s="176"/>
      <c r="B163" s="173"/>
      <c r="C163" s="167"/>
      <c r="D163" s="173"/>
      <c r="E163" s="167"/>
      <c r="F163" s="168"/>
      <c r="G163" s="94"/>
      <c r="H163" s="95"/>
      <c r="I163" s="95"/>
      <c r="J163" s="95"/>
      <c r="K163" s="95"/>
      <c r="L163" s="95"/>
      <c r="M163" s="95"/>
      <c r="N163" s="95"/>
      <c r="O163" s="95"/>
      <c r="P163" s="96"/>
      <c r="Q163" s="154"/>
      <c r="R163" s="95"/>
      <c r="S163" s="95"/>
      <c r="T163" s="95"/>
      <c r="U163" s="95"/>
      <c r="V163" s="95"/>
      <c r="W163" s="95"/>
      <c r="X163" s="95"/>
      <c r="Y163" s="95"/>
      <c r="Z163" s="95"/>
      <c r="AA163" s="280"/>
      <c r="AB163" s="130"/>
      <c r="AC163" s="131"/>
      <c r="AD163" s="131"/>
      <c r="AE163" s="136" t="s">
        <v>206</v>
      </c>
      <c r="AF163" s="136"/>
      <c r="AG163" s="136"/>
      <c r="AH163" s="136"/>
      <c r="AI163" s="136"/>
      <c r="AJ163" s="136"/>
      <c r="AK163" s="136"/>
      <c r="AL163" s="136"/>
      <c r="AM163" s="136"/>
      <c r="AN163" s="136"/>
      <c r="AO163" s="136"/>
      <c r="AP163" s="136"/>
      <c r="AQ163" s="136"/>
      <c r="AR163" s="136"/>
      <c r="AS163" s="136"/>
      <c r="AT163" s="136"/>
      <c r="AU163" s="136"/>
      <c r="AV163" s="136"/>
      <c r="AW163" s="136"/>
      <c r="AX163" s="137"/>
    </row>
    <row r="164" spans="1:50" ht="22.5" hidden="1" customHeight="1" x14ac:dyDescent="0.15">
      <c r="A164" s="176"/>
      <c r="B164" s="173"/>
      <c r="C164" s="167"/>
      <c r="D164" s="173"/>
      <c r="E164" s="167"/>
      <c r="F164" s="168"/>
      <c r="G164" s="94"/>
      <c r="H164" s="95"/>
      <c r="I164" s="95"/>
      <c r="J164" s="95"/>
      <c r="K164" s="95"/>
      <c r="L164" s="95"/>
      <c r="M164" s="95"/>
      <c r="N164" s="95"/>
      <c r="O164" s="95"/>
      <c r="P164" s="96"/>
      <c r="Q164" s="154"/>
      <c r="R164" s="95"/>
      <c r="S164" s="95"/>
      <c r="T164" s="95"/>
      <c r="U164" s="95"/>
      <c r="V164" s="95"/>
      <c r="W164" s="95"/>
      <c r="X164" s="95"/>
      <c r="Y164" s="95"/>
      <c r="Z164" s="95"/>
      <c r="AA164" s="280"/>
      <c r="AB164" s="130"/>
      <c r="AC164" s="131"/>
      <c r="AD164" s="131"/>
      <c r="AE164" s="112"/>
      <c r="AF164" s="92"/>
      <c r="AG164" s="92"/>
      <c r="AH164" s="92"/>
      <c r="AI164" s="92"/>
      <c r="AJ164" s="92"/>
      <c r="AK164" s="92"/>
      <c r="AL164" s="92"/>
      <c r="AM164" s="92"/>
      <c r="AN164" s="92"/>
      <c r="AO164" s="92"/>
      <c r="AP164" s="92"/>
      <c r="AQ164" s="92"/>
      <c r="AR164" s="92"/>
      <c r="AS164" s="92"/>
      <c r="AT164" s="92"/>
      <c r="AU164" s="92"/>
      <c r="AV164" s="92"/>
      <c r="AW164" s="92"/>
      <c r="AX164" s="113"/>
    </row>
    <row r="165" spans="1:50" ht="22.5" hidden="1" customHeight="1" x14ac:dyDescent="0.15">
      <c r="A165" s="176"/>
      <c r="B165" s="173"/>
      <c r="C165" s="167"/>
      <c r="D165" s="173"/>
      <c r="E165" s="167"/>
      <c r="F165" s="168"/>
      <c r="G165" s="97"/>
      <c r="H165" s="98"/>
      <c r="I165" s="98"/>
      <c r="J165" s="98"/>
      <c r="K165" s="98"/>
      <c r="L165" s="98"/>
      <c r="M165" s="98"/>
      <c r="N165" s="98"/>
      <c r="O165" s="98"/>
      <c r="P165" s="99"/>
      <c r="Q165" s="114"/>
      <c r="R165" s="98"/>
      <c r="S165" s="98"/>
      <c r="T165" s="98"/>
      <c r="U165" s="98"/>
      <c r="V165" s="98"/>
      <c r="W165" s="98"/>
      <c r="X165" s="98"/>
      <c r="Y165" s="98"/>
      <c r="Z165" s="98"/>
      <c r="AA165" s="281"/>
      <c r="AB165" s="132"/>
      <c r="AC165" s="133"/>
      <c r="AD165" s="133"/>
      <c r="AE165" s="114"/>
      <c r="AF165" s="98"/>
      <c r="AG165" s="98"/>
      <c r="AH165" s="98"/>
      <c r="AI165" s="98"/>
      <c r="AJ165" s="98"/>
      <c r="AK165" s="98"/>
      <c r="AL165" s="98"/>
      <c r="AM165" s="98"/>
      <c r="AN165" s="98"/>
      <c r="AO165" s="98"/>
      <c r="AP165" s="98"/>
      <c r="AQ165" s="98"/>
      <c r="AR165" s="98"/>
      <c r="AS165" s="98"/>
      <c r="AT165" s="98"/>
      <c r="AU165" s="98"/>
      <c r="AV165" s="98"/>
      <c r="AW165" s="98"/>
      <c r="AX165" s="115"/>
    </row>
    <row r="166" spans="1:50" ht="22.5" hidden="1" customHeight="1" x14ac:dyDescent="0.15">
      <c r="A166" s="176"/>
      <c r="B166" s="173"/>
      <c r="C166" s="167"/>
      <c r="D166" s="173"/>
      <c r="E166" s="167"/>
      <c r="F166" s="168"/>
      <c r="G166" s="144" t="s">
        <v>204</v>
      </c>
      <c r="H166" s="117"/>
      <c r="I166" s="117"/>
      <c r="J166" s="117"/>
      <c r="K166" s="117"/>
      <c r="L166" s="117"/>
      <c r="M166" s="117"/>
      <c r="N166" s="117"/>
      <c r="O166" s="117"/>
      <c r="P166" s="118"/>
      <c r="Q166" s="146" t="s">
        <v>260</v>
      </c>
      <c r="R166" s="117"/>
      <c r="S166" s="117"/>
      <c r="T166" s="117"/>
      <c r="U166" s="117"/>
      <c r="V166" s="117"/>
      <c r="W166" s="117"/>
      <c r="X166" s="117"/>
      <c r="Y166" s="117"/>
      <c r="Z166" s="117"/>
      <c r="AA166" s="117"/>
      <c r="AB166" s="116" t="s">
        <v>261</v>
      </c>
      <c r="AC166" s="117"/>
      <c r="AD166" s="118"/>
      <c r="AE166" s="122" t="s">
        <v>205</v>
      </c>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hidden="1" customHeight="1" x14ac:dyDescent="0.15">
      <c r="A167" s="176"/>
      <c r="B167" s="173"/>
      <c r="C167" s="167"/>
      <c r="D167" s="173"/>
      <c r="E167" s="167"/>
      <c r="F167" s="168"/>
      <c r="G167" s="145"/>
      <c r="H167" s="120"/>
      <c r="I167" s="120"/>
      <c r="J167" s="120"/>
      <c r="K167" s="120"/>
      <c r="L167" s="120"/>
      <c r="M167" s="120"/>
      <c r="N167" s="120"/>
      <c r="O167" s="120"/>
      <c r="P167" s="121"/>
      <c r="Q167" s="141"/>
      <c r="R167" s="120"/>
      <c r="S167" s="120"/>
      <c r="T167" s="120"/>
      <c r="U167" s="120"/>
      <c r="V167" s="120"/>
      <c r="W167" s="120"/>
      <c r="X167" s="120"/>
      <c r="Y167" s="120"/>
      <c r="Z167" s="120"/>
      <c r="AA167" s="120"/>
      <c r="AB167" s="119"/>
      <c r="AC167" s="120"/>
      <c r="AD167" s="121"/>
      <c r="AE167" s="125"/>
      <c r="AF167" s="126"/>
      <c r="AG167" s="126"/>
      <c r="AH167" s="126"/>
      <c r="AI167" s="126"/>
      <c r="AJ167" s="126"/>
      <c r="AK167" s="126"/>
      <c r="AL167" s="126"/>
      <c r="AM167" s="126"/>
      <c r="AN167" s="126"/>
      <c r="AO167" s="126"/>
      <c r="AP167" s="126"/>
      <c r="AQ167" s="126"/>
      <c r="AR167" s="126"/>
      <c r="AS167" s="126"/>
      <c r="AT167" s="126"/>
      <c r="AU167" s="126"/>
      <c r="AV167" s="126"/>
      <c r="AW167" s="126"/>
      <c r="AX167" s="127"/>
    </row>
    <row r="168" spans="1:50" ht="22.5" hidden="1" customHeight="1" x14ac:dyDescent="0.15">
      <c r="A168" s="176"/>
      <c r="B168" s="173"/>
      <c r="C168" s="167"/>
      <c r="D168" s="173"/>
      <c r="E168" s="167"/>
      <c r="F168" s="168"/>
      <c r="G168" s="91"/>
      <c r="H168" s="92"/>
      <c r="I168" s="92"/>
      <c r="J168" s="92"/>
      <c r="K168" s="92"/>
      <c r="L168" s="92"/>
      <c r="M168" s="92"/>
      <c r="N168" s="92"/>
      <c r="O168" s="92"/>
      <c r="P168" s="93"/>
      <c r="Q168" s="112"/>
      <c r="R168" s="92"/>
      <c r="S168" s="92"/>
      <c r="T168" s="92"/>
      <c r="U168" s="92"/>
      <c r="V168" s="92"/>
      <c r="W168" s="92"/>
      <c r="X168" s="92"/>
      <c r="Y168" s="92"/>
      <c r="Z168" s="92"/>
      <c r="AA168" s="279"/>
      <c r="AB168" s="128"/>
      <c r="AC168" s="129"/>
      <c r="AD168" s="129"/>
      <c r="AE168" s="134"/>
      <c r="AF168" s="134"/>
      <c r="AG168" s="134"/>
      <c r="AH168" s="134"/>
      <c r="AI168" s="134"/>
      <c r="AJ168" s="134"/>
      <c r="AK168" s="134"/>
      <c r="AL168" s="134"/>
      <c r="AM168" s="134"/>
      <c r="AN168" s="134"/>
      <c r="AO168" s="134"/>
      <c r="AP168" s="134"/>
      <c r="AQ168" s="134"/>
      <c r="AR168" s="134"/>
      <c r="AS168" s="134"/>
      <c r="AT168" s="134"/>
      <c r="AU168" s="134"/>
      <c r="AV168" s="134"/>
      <c r="AW168" s="134"/>
      <c r="AX168" s="135"/>
    </row>
    <row r="169" spans="1:50" ht="22.5" hidden="1" customHeight="1" x14ac:dyDescent="0.15">
      <c r="A169" s="176"/>
      <c r="B169" s="173"/>
      <c r="C169" s="167"/>
      <c r="D169" s="173"/>
      <c r="E169" s="167"/>
      <c r="F169" s="168"/>
      <c r="G169" s="94"/>
      <c r="H169" s="95"/>
      <c r="I169" s="95"/>
      <c r="J169" s="95"/>
      <c r="K169" s="95"/>
      <c r="L169" s="95"/>
      <c r="M169" s="95"/>
      <c r="N169" s="95"/>
      <c r="O169" s="95"/>
      <c r="P169" s="96"/>
      <c r="Q169" s="154"/>
      <c r="R169" s="95"/>
      <c r="S169" s="95"/>
      <c r="T169" s="95"/>
      <c r="U169" s="95"/>
      <c r="V169" s="95"/>
      <c r="W169" s="95"/>
      <c r="X169" s="95"/>
      <c r="Y169" s="95"/>
      <c r="Z169" s="95"/>
      <c r="AA169" s="280"/>
      <c r="AB169" s="130"/>
      <c r="AC169" s="131"/>
      <c r="AD169" s="131"/>
      <c r="AE169" s="134"/>
      <c r="AF169" s="134"/>
      <c r="AG169" s="134"/>
      <c r="AH169" s="134"/>
      <c r="AI169" s="134"/>
      <c r="AJ169" s="134"/>
      <c r="AK169" s="134"/>
      <c r="AL169" s="134"/>
      <c r="AM169" s="134"/>
      <c r="AN169" s="134"/>
      <c r="AO169" s="134"/>
      <c r="AP169" s="134"/>
      <c r="AQ169" s="134"/>
      <c r="AR169" s="134"/>
      <c r="AS169" s="134"/>
      <c r="AT169" s="134"/>
      <c r="AU169" s="134"/>
      <c r="AV169" s="134"/>
      <c r="AW169" s="134"/>
      <c r="AX169" s="135"/>
    </row>
    <row r="170" spans="1:50" ht="25.5" hidden="1" customHeight="1" x14ac:dyDescent="0.15">
      <c r="A170" s="176"/>
      <c r="B170" s="173"/>
      <c r="C170" s="167"/>
      <c r="D170" s="173"/>
      <c r="E170" s="167"/>
      <c r="F170" s="168"/>
      <c r="G170" s="94"/>
      <c r="H170" s="95"/>
      <c r="I170" s="95"/>
      <c r="J170" s="95"/>
      <c r="K170" s="95"/>
      <c r="L170" s="95"/>
      <c r="M170" s="95"/>
      <c r="N170" s="95"/>
      <c r="O170" s="95"/>
      <c r="P170" s="96"/>
      <c r="Q170" s="154"/>
      <c r="R170" s="95"/>
      <c r="S170" s="95"/>
      <c r="T170" s="95"/>
      <c r="U170" s="95"/>
      <c r="V170" s="95"/>
      <c r="W170" s="95"/>
      <c r="X170" s="95"/>
      <c r="Y170" s="95"/>
      <c r="Z170" s="95"/>
      <c r="AA170" s="280"/>
      <c r="AB170" s="130"/>
      <c r="AC170" s="131"/>
      <c r="AD170" s="131"/>
      <c r="AE170" s="136" t="s">
        <v>206</v>
      </c>
      <c r="AF170" s="136"/>
      <c r="AG170" s="136"/>
      <c r="AH170" s="136"/>
      <c r="AI170" s="136"/>
      <c r="AJ170" s="136"/>
      <c r="AK170" s="136"/>
      <c r="AL170" s="136"/>
      <c r="AM170" s="136"/>
      <c r="AN170" s="136"/>
      <c r="AO170" s="136"/>
      <c r="AP170" s="136"/>
      <c r="AQ170" s="136"/>
      <c r="AR170" s="136"/>
      <c r="AS170" s="136"/>
      <c r="AT170" s="136"/>
      <c r="AU170" s="136"/>
      <c r="AV170" s="136"/>
      <c r="AW170" s="136"/>
      <c r="AX170" s="137"/>
    </row>
    <row r="171" spans="1:50" ht="22.5" hidden="1" customHeight="1" x14ac:dyDescent="0.15">
      <c r="A171" s="176"/>
      <c r="B171" s="173"/>
      <c r="C171" s="167"/>
      <c r="D171" s="173"/>
      <c r="E171" s="167"/>
      <c r="F171" s="168"/>
      <c r="G171" s="94"/>
      <c r="H171" s="95"/>
      <c r="I171" s="95"/>
      <c r="J171" s="95"/>
      <c r="K171" s="95"/>
      <c r="L171" s="95"/>
      <c r="M171" s="95"/>
      <c r="N171" s="95"/>
      <c r="O171" s="95"/>
      <c r="P171" s="96"/>
      <c r="Q171" s="154"/>
      <c r="R171" s="95"/>
      <c r="S171" s="95"/>
      <c r="T171" s="95"/>
      <c r="U171" s="95"/>
      <c r="V171" s="95"/>
      <c r="W171" s="95"/>
      <c r="X171" s="95"/>
      <c r="Y171" s="95"/>
      <c r="Z171" s="95"/>
      <c r="AA171" s="280"/>
      <c r="AB171" s="130"/>
      <c r="AC171" s="131"/>
      <c r="AD171" s="131"/>
      <c r="AE171" s="112"/>
      <c r="AF171" s="92"/>
      <c r="AG171" s="92"/>
      <c r="AH171" s="92"/>
      <c r="AI171" s="92"/>
      <c r="AJ171" s="92"/>
      <c r="AK171" s="92"/>
      <c r="AL171" s="92"/>
      <c r="AM171" s="92"/>
      <c r="AN171" s="92"/>
      <c r="AO171" s="92"/>
      <c r="AP171" s="92"/>
      <c r="AQ171" s="92"/>
      <c r="AR171" s="92"/>
      <c r="AS171" s="92"/>
      <c r="AT171" s="92"/>
      <c r="AU171" s="92"/>
      <c r="AV171" s="92"/>
      <c r="AW171" s="92"/>
      <c r="AX171" s="113"/>
    </row>
    <row r="172" spans="1:50" ht="22.5" hidden="1" customHeight="1" x14ac:dyDescent="0.15">
      <c r="A172" s="176"/>
      <c r="B172" s="173"/>
      <c r="C172" s="167"/>
      <c r="D172" s="173"/>
      <c r="E172" s="167"/>
      <c r="F172" s="168"/>
      <c r="G172" s="97"/>
      <c r="H172" s="98"/>
      <c r="I172" s="98"/>
      <c r="J172" s="98"/>
      <c r="K172" s="98"/>
      <c r="L172" s="98"/>
      <c r="M172" s="98"/>
      <c r="N172" s="98"/>
      <c r="O172" s="98"/>
      <c r="P172" s="99"/>
      <c r="Q172" s="114"/>
      <c r="R172" s="98"/>
      <c r="S172" s="98"/>
      <c r="T172" s="98"/>
      <c r="U172" s="98"/>
      <c r="V172" s="98"/>
      <c r="W172" s="98"/>
      <c r="X172" s="98"/>
      <c r="Y172" s="98"/>
      <c r="Z172" s="98"/>
      <c r="AA172" s="281"/>
      <c r="AB172" s="132"/>
      <c r="AC172" s="133"/>
      <c r="AD172" s="133"/>
      <c r="AE172" s="114"/>
      <c r="AF172" s="98"/>
      <c r="AG172" s="98"/>
      <c r="AH172" s="98"/>
      <c r="AI172" s="98"/>
      <c r="AJ172" s="98"/>
      <c r="AK172" s="98"/>
      <c r="AL172" s="98"/>
      <c r="AM172" s="98"/>
      <c r="AN172" s="98"/>
      <c r="AO172" s="98"/>
      <c r="AP172" s="98"/>
      <c r="AQ172" s="98"/>
      <c r="AR172" s="98"/>
      <c r="AS172" s="98"/>
      <c r="AT172" s="98"/>
      <c r="AU172" s="98"/>
      <c r="AV172" s="98"/>
      <c r="AW172" s="98"/>
      <c r="AX172" s="115"/>
    </row>
    <row r="173" spans="1:50" ht="22.5" hidden="1" customHeight="1" x14ac:dyDescent="0.15">
      <c r="A173" s="176"/>
      <c r="B173" s="173"/>
      <c r="C173" s="167"/>
      <c r="D173" s="173"/>
      <c r="E173" s="167"/>
      <c r="F173" s="168"/>
      <c r="G173" s="144" t="s">
        <v>204</v>
      </c>
      <c r="H173" s="117"/>
      <c r="I173" s="117"/>
      <c r="J173" s="117"/>
      <c r="K173" s="117"/>
      <c r="L173" s="117"/>
      <c r="M173" s="117"/>
      <c r="N173" s="117"/>
      <c r="O173" s="117"/>
      <c r="P173" s="118"/>
      <c r="Q173" s="146" t="s">
        <v>260</v>
      </c>
      <c r="R173" s="117"/>
      <c r="S173" s="117"/>
      <c r="T173" s="117"/>
      <c r="U173" s="117"/>
      <c r="V173" s="117"/>
      <c r="W173" s="117"/>
      <c r="X173" s="117"/>
      <c r="Y173" s="117"/>
      <c r="Z173" s="117"/>
      <c r="AA173" s="117"/>
      <c r="AB173" s="116" t="s">
        <v>261</v>
      </c>
      <c r="AC173" s="117"/>
      <c r="AD173" s="118"/>
      <c r="AE173" s="122" t="s">
        <v>205</v>
      </c>
      <c r="AF173" s="123"/>
      <c r="AG173" s="123"/>
      <c r="AH173" s="123"/>
      <c r="AI173" s="123"/>
      <c r="AJ173" s="123"/>
      <c r="AK173" s="123"/>
      <c r="AL173" s="123"/>
      <c r="AM173" s="123"/>
      <c r="AN173" s="123"/>
      <c r="AO173" s="123"/>
      <c r="AP173" s="123"/>
      <c r="AQ173" s="123"/>
      <c r="AR173" s="123"/>
      <c r="AS173" s="123"/>
      <c r="AT173" s="123"/>
      <c r="AU173" s="123"/>
      <c r="AV173" s="123"/>
      <c r="AW173" s="123"/>
      <c r="AX173" s="124"/>
    </row>
    <row r="174" spans="1:50" ht="22.5" hidden="1" customHeight="1" x14ac:dyDescent="0.15">
      <c r="A174" s="176"/>
      <c r="B174" s="173"/>
      <c r="C174" s="167"/>
      <c r="D174" s="173"/>
      <c r="E174" s="167"/>
      <c r="F174" s="168"/>
      <c r="G174" s="145"/>
      <c r="H174" s="120"/>
      <c r="I174" s="120"/>
      <c r="J174" s="120"/>
      <c r="K174" s="120"/>
      <c r="L174" s="120"/>
      <c r="M174" s="120"/>
      <c r="N174" s="120"/>
      <c r="O174" s="120"/>
      <c r="P174" s="121"/>
      <c r="Q174" s="141"/>
      <c r="R174" s="120"/>
      <c r="S174" s="120"/>
      <c r="T174" s="120"/>
      <c r="U174" s="120"/>
      <c r="V174" s="120"/>
      <c r="W174" s="120"/>
      <c r="X174" s="120"/>
      <c r="Y174" s="120"/>
      <c r="Z174" s="120"/>
      <c r="AA174" s="120"/>
      <c r="AB174" s="119"/>
      <c r="AC174" s="120"/>
      <c r="AD174" s="121"/>
      <c r="AE174" s="125"/>
      <c r="AF174" s="126"/>
      <c r="AG174" s="126"/>
      <c r="AH174" s="126"/>
      <c r="AI174" s="126"/>
      <c r="AJ174" s="126"/>
      <c r="AK174" s="126"/>
      <c r="AL174" s="126"/>
      <c r="AM174" s="126"/>
      <c r="AN174" s="126"/>
      <c r="AO174" s="126"/>
      <c r="AP174" s="126"/>
      <c r="AQ174" s="126"/>
      <c r="AR174" s="126"/>
      <c r="AS174" s="126"/>
      <c r="AT174" s="126"/>
      <c r="AU174" s="126"/>
      <c r="AV174" s="126"/>
      <c r="AW174" s="126"/>
      <c r="AX174" s="127"/>
    </row>
    <row r="175" spans="1:50" ht="22.5" hidden="1" customHeight="1" x14ac:dyDescent="0.15">
      <c r="A175" s="176"/>
      <c r="B175" s="173"/>
      <c r="C175" s="167"/>
      <c r="D175" s="173"/>
      <c r="E175" s="167"/>
      <c r="F175" s="168"/>
      <c r="G175" s="91"/>
      <c r="H175" s="92"/>
      <c r="I175" s="92"/>
      <c r="J175" s="92"/>
      <c r="K175" s="92"/>
      <c r="L175" s="92"/>
      <c r="M175" s="92"/>
      <c r="N175" s="92"/>
      <c r="O175" s="92"/>
      <c r="P175" s="93"/>
      <c r="Q175" s="112"/>
      <c r="R175" s="92"/>
      <c r="S175" s="92"/>
      <c r="T175" s="92"/>
      <c r="U175" s="92"/>
      <c r="V175" s="92"/>
      <c r="W175" s="92"/>
      <c r="X175" s="92"/>
      <c r="Y175" s="92"/>
      <c r="Z175" s="92"/>
      <c r="AA175" s="279"/>
      <c r="AB175" s="128"/>
      <c r="AC175" s="129"/>
      <c r="AD175" s="129"/>
      <c r="AE175" s="134"/>
      <c r="AF175" s="134"/>
      <c r="AG175" s="134"/>
      <c r="AH175" s="134"/>
      <c r="AI175" s="134"/>
      <c r="AJ175" s="134"/>
      <c r="AK175" s="134"/>
      <c r="AL175" s="134"/>
      <c r="AM175" s="134"/>
      <c r="AN175" s="134"/>
      <c r="AO175" s="134"/>
      <c r="AP175" s="134"/>
      <c r="AQ175" s="134"/>
      <c r="AR175" s="134"/>
      <c r="AS175" s="134"/>
      <c r="AT175" s="134"/>
      <c r="AU175" s="134"/>
      <c r="AV175" s="134"/>
      <c r="AW175" s="134"/>
      <c r="AX175" s="135"/>
    </row>
    <row r="176" spans="1:50" ht="22.5" hidden="1" customHeight="1" x14ac:dyDescent="0.15">
      <c r="A176" s="176"/>
      <c r="B176" s="173"/>
      <c r="C176" s="167"/>
      <c r="D176" s="173"/>
      <c r="E176" s="167"/>
      <c r="F176" s="168"/>
      <c r="G176" s="94"/>
      <c r="H176" s="95"/>
      <c r="I176" s="95"/>
      <c r="J176" s="95"/>
      <c r="K176" s="95"/>
      <c r="L176" s="95"/>
      <c r="M176" s="95"/>
      <c r="N176" s="95"/>
      <c r="O176" s="95"/>
      <c r="P176" s="96"/>
      <c r="Q176" s="154"/>
      <c r="R176" s="95"/>
      <c r="S176" s="95"/>
      <c r="T176" s="95"/>
      <c r="U176" s="95"/>
      <c r="V176" s="95"/>
      <c r="W176" s="95"/>
      <c r="X176" s="95"/>
      <c r="Y176" s="95"/>
      <c r="Z176" s="95"/>
      <c r="AA176" s="280"/>
      <c r="AB176" s="130"/>
      <c r="AC176" s="131"/>
      <c r="AD176" s="131"/>
      <c r="AE176" s="134"/>
      <c r="AF176" s="134"/>
      <c r="AG176" s="134"/>
      <c r="AH176" s="134"/>
      <c r="AI176" s="134"/>
      <c r="AJ176" s="134"/>
      <c r="AK176" s="134"/>
      <c r="AL176" s="134"/>
      <c r="AM176" s="134"/>
      <c r="AN176" s="134"/>
      <c r="AO176" s="134"/>
      <c r="AP176" s="134"/>
      <c r="AQ176" s="134"/>
      <c r="AR176" s="134"/>
      <c r="AS176" s="134"/>
      <c r="AT176" s="134"/>
      <c r="AU176" s="134"/>
      <c r="AV176" s="134"/>
      <c r="AW176" s="134"/>
      <c r="AX176" s="135"/>
    </row>
    <row r="177" spans="1:50" ht="25.5" hidden="1" customHeight="1" x14ac:dyDescent="0.15">
      <c r="A177" s="176"/>
      <c r="B177" s="173"/>
      <c r="C177" s="167"/>
      <c r="D177" s="173"/>
      <c r="E177" s="167"/>
      <c r="F177" s="168"/>
      <c r="G177" s="94"/>
      <c r="H177" s="95"/>
      <c r="I177" s="95"/>
      <c r="J177" s="95"/>
      <c r="K177" s="95"/>
      <c r="L177" s="95"/>
      <c r="M177" s="95"/>
      <c r="N177" s="95"/>
      <c r="O177" s="95"/>
      <c r="P177" s="96"/>
      <c r="Q177" s="154"/>
      <c r="R177" s="95"/>
      <c r="S177" s="95"/>
      <c r="T177" s="95"/>
      <c r="U177" s="95"/>
      <c r="V177" s="95"/>
      <c r="W177" s="95"/>
      <c r="X177" s="95"/>
      <c r="Y177" s="95"/>
      <c r="Z177" s="95"/>
      <c r="AA177" s="280"/>
      <c r="AB177" s="130"/>
      <c r="AC177" s="131"/>
      <c r="AD177" s="131"/>
      <c r="AE177" s="136" t="s">
        <v>206</v>
      </c>
      <c r="AF177" s="136"/>
      <c r="AG177" s="136"/>
      <c r="AH177" s="136"/>
      <c r="AI177" s="136"/>
      <c r="AJ177" s="136"/>
      <c r="AK177" s="136"/>
      <c r="AL177" s="136"/>
      <c r="AM177" s="136"/>
      <c r="AN177" s="136"/>
      <c r="AO177" s="136"/>
      <c r="AP177" s="136"/>
      <c r="AQ177" s="136"/>
      <c r="AR177" s="136"/>
      <c r="AS177" s="136"/>
      <c r="AT177" s="136"/>
      <c r="AU177" s="136"/>
      <c r="AV177" s="136"/>
      <c r="AW177" s="136"/>
      <c r="AX177" s="137"/>
    </row>
    <row r="178" spans="1:50" ht="22.5" hidden="1" customHeight="1" x14ac:dyDescent="0.15">
      <c r="A178" s="176"/>
      <c r="B178" s="173"/>
      <c r="C178" s="167"/>
      <c r="D178" s="173"/>
      <c r="E178" s="167"/>
      <c r="F178" s="168"/>
      <c r="G178" s="94"/>
      <c r="H178" s="95"/>
      <c r="I178" s="95"/>
      <c r="J178" s="95"/>
      <c r="K178" s="95"/>
      <c r="L178" s="95"/>
      <c r="M178" s="95"/>
      <c r="N178" s="95"/>
      <c r="O178" s="95"/>
      <c r="P178" s="96"/>
      <c r="Q178" s="154"/>
      <c r="R178" s="95"/>
      <c r="S178" s="95"/>
      <c r="T178" s="95"/>
      <c r="U178" s="95"/>
      <c r="V178" s="95"/>
      <c r="W178" s="95"/>
      <c r="X178" s="95"/>
      <c r="Y178" s="95"/>
      <c r="Z178" s="95"/>
      <c r="AA178" s="280"/>
      <c r="AB178" s="130"/>
      <c r="AC178" s="131"/>
      <c r="AD178" s="131"/>
      <c r="AE178" s="112"/>
      <c r="AF178" s="92"/>
      <c r="AG178" s="92"/>
      <c r="AH178" s="92"/>
      <c r="AI178" s="92"/>
      <c r="AJ178" s="92"/>
      <c r="AK178" s="92"/>
      <c r="AL178" s="92"/>
      <c r="AM178" s="92"/>
      <c r="AN178" s="92"/>
      <c r="AO178" s="92"/>
      <c r="AP178" s="92"/>
      <c r="AQ178" s="92"/>
      <c r="AR178" s="92"/>
      <c r="AS178" s="92"/>
      <c r="AT178" s="92"/>
      <c r="AU178" s="92"/>
      <c r="AV178" s="92"/>
      <c r="AW178" s="92"/>
      <c r="AX178" s="113"/>
    </row>
    <row r="179" spans="1:50" ht="22.5" hidden="1" customHeight="1" x14ac:dyDescent="0.15">
      <c r="A179" s="176"/>
      <c r="B179" s="173"/>
      <c r="C179" s="167"/>
      <c r="D179" s="173"/>
      <c r="E179" s="167"/>
      <c r="F179" s="168"/>
      <c r="G179" s="97"/>
      <c r="H179" s="98"/>
      <c r="I179" s="98"/>
      <c r="J179" s="98"/>
      <c r="K179" s="98"/>
      <c r="L179" s="98"/>
      <c r="M179" s="98"/>
      <c r="N179" s="98"/>
      <c r="O179" s="98"/>
      <c r="P179" s="99"/>
      <c r="Q179" s="114"/>
      <c r="R179" s="98"/>
      <c r="S179" s="98"/>
      <c r="T179" s="98"/>
      <c r="U179" s="98"/>
      <c r="V179" s="98"/>
      <c r="W179" s="98"/>
      <c r="X179" s="98"/>
      <c r="Y179" s="98"/>
      <c r="Z179" s="98"/>
      <c r="AA179" s="281"/>
      <c r="AB179" s="132"/>
      <c r="AC179" s="133"/>
      <c r="AD179" s="133"/>
      <c r="AE179" s="114"/>
      <c r="AF179" s="98"/>
      <c r="AG179" s="98"/>
      <c r="AH179" s="98"/>
      <c r="AI179" s="98"/>
      <c r="AJ179" s="98"/>
      <c r="AK179" s="98"/>
      <c r="AL179" s="98"/>
      <c r="AM179" s="98"/>
      <c r="AN179" s="98"/>
      <c r="AO179" s="98"/>
      <c r="AP179" s="98"/>
      <c r="AQ179" s="98"/>
      <c r="AR179" s="98"/>
      <c r="AS179" s="98"/>
      <c r="AT179" s="98"/>
      <c r="AU179" s="98"/>
      <c r="AV179" s="98"/>
      <c r="AW179" s="98"/>
      <c r="AX179" s="115"/>
    </row>
    <row r="180" spans="1:50" ht="22.5" hidden="1" customHeight="1" x14ac:dyDescent="0.15">
      <c r="A180" s="176"/>
      <c r="B180" s="173"/>
      <c r="C180" s="167"/>
      <c r="D180" s="173"/>
      <c r="E180" s="167"/>
      <c r="F180" s="168"/>
      <c r="G180" s="144" t="s">
        <v>204</v>
      </c>
      <c r="H180" s="117"/>
      <c r="I180" s="117"/>
      <c r="J180" s="117"/>
      <c r="K180" s="117"/>
      <c r="L180" s="117"/>
      <c r="M180" s="117"/>
      <c r="N180" s="117"/>
      <c r="O180" s="117"/>
      <c r="P180" s="118"/>
      <c r="Q180" s="146" t="s">
        <v>260</v>
      </c>
      <c r="R180" s="117"/>
      <c r="S180" s="117"/>
      <c r="T180" s="117"/>
      <c r="U180" s="117"/>
      <c r="V180" s="117"/>
      <c r="W180" s="117"/>
      <c r="X180" s="117"/>
      <c r="Y180" s="117"/>
      <c r="Z180" s="117"/>
      <c r="AA180" s="117"/>
      <c r="AB180" s="116" t="s">
        <v>261</v>
      </c>
      <c r="AC180" s="117"/>
      <c r="AD180" s="118"/>
      <c r="AE180" s="122" t="s">
        <v>205</v>
      </c>
      <c r="AF180" s="123"/>
      <c r="AG180" s="123"/>
      <c r="AH180" s="123"/>
      <c r="AI180" s="123"/>
      <c r="AJ180" s="123"/>
      <c r="AK180" s="123"/>
      <c r="AL180" s="123"/>
      <c r="AM180" s="123"/>
      <c r="AN180" s="123"/>
      <c r="AO180" s="123"/>
      <c r="AP180" s="123"/>
      <c r="AQ180" s="123"/>
      <c r="AR180" s="123"/>
      <c r="AS180" s="123"/>
      <c r="AT180" s="123"/>
      <c r="AU180" s="123"/>
      <c r="AV180" s="123"/>
      <c r="AW180" s="123"/>
      <c r="AX180" s="124"/>
    </row>
    <row r="181" spans="1:50" ht="22.5" hidden="1" customHeight="1" x14ac:dyDescent="0.15">
      <c r="A181" s="176"/>
      <c r="B181" s="173"/>
      <c r="C181" s="167"/>
      <c r="D181" s="173"/>
      <c r="E181" s="167"/>
      <c r="F181" s="168"/>
      <c r="G181" s="145"/>
      <c r="H181" s="120"/>
      <c r="I181" s="120"/>
      <c r="J181" s="120"/>
      <c r="K181" s="120"/>
      <c r="L181" s="120"/>
      <c r="M181" s="120"/>
      <c r="N181" s="120"/>
      <c r="O181" s="120"/>
      <c r="P181" s="121"/>
      <c r="Q181" s="141"/>
      <c r="R181" s="120"/>
      <c r="S181" s="120"/>
      <c r="T181" s="120"/>
      <c r="U181" s="120"/>
      <c r="V181" s="120"/>
      <c r="W181" s="120"/>
      <c r="X181" s="120"/>
      <c r="Y181" s="120"/>
      <c r="Z181" s="120"/>
      <c r="AA181" s="120"/>
      <c r="AB181" s="119"/>
      <c r="AC181" s="120"/>
      <c r="AD181" s="121"/>
      <c r="AE181" s="125"/>
      <c r="AF181" s="126"/>
      <c r="AG181" s="126"/>
      <c r="AH181" s="126"/>
      <c r="AI181" s="126"/>
      <c r="AJ181" s="126"/>
      <c r="AK181" s="126"/>
      <c r="AL181" s="126"/>
      <c r="AM181" s="126"/>
      <c r="AN181" s="126"/>
      <c r="AO181" s="126"/>
      <c r="AP181" s="126"/>
      <c r="AQ181" s="126"/>
      <c r="AR181" s="126"/>
      <c r="AS181" s="126"/>
      <c r="AT181" s="126"/>
      <c r="AU181" s="126"/>
      <c r="AV181" s="126"/>
      <c r="AW181" s="126"/>
      <c r="AX181" s="127"/>
    </row>
    <row r="182" spans="1:50" ht="22.5" hidden="1" customHeight="1" x14ac:dyDescent="0.15">
      <c r="A182" s="176"/>
      <c r="B182" s="173"/>
      <c r="C182" s="167"/>
      <c r="D182" s="173"/>
      <c r="E182" s="167"/>
      <c r="F182" s="168"/>
      <c r="G182" s="91"/>
      <c r="H182" s="92"/>
      <c r="I182" s="92"/>
      <c r="J182" s="92"/>
      <c r="K182" s="92"/>
      <c r="L182" s="92"/>
      <c r="M182" s="92"/>
      <c r="N182" s="92"/>
      <c r="O182" s="92"/>
      <c r="P182" s="93"/>
      <c r="Q182" s="112"/>
      <c r="R182" s="92"/>
      <c r="S182" s="92"/>
      <c r="T182" s="92"/>
      <c r="U182" s="92"/>
      <c r="V182" s="92"/>
      <c r="W182" s="92"/>
      <c r="X182" s="92"/>
      <c r="Y182" s="92"/>
      <c r="Z182" s="92"/>
      <c r="AA182" s="279"/>
      <c r="AB182" s="128"/>
      <c r="AC182" s="129"/>
      <c r="AD182" s="129"/>
      <c r="AE182" s="134"/>
      <c r="AF182" s="134"/>
      <c r="AG182" s="134"/>
      <c r="AH182" s="134"/>
      <c r="AI182" s="134"/>
      <c r="AJ182" s="134"/>
      <c r="AK182" s="134"/>
      <c r="AL182" s="134"/>
      <c r="AM182" s="134"/>
      <c r="AN182" s="134"/>
      <c r="AO182" s="134"/>
      <c r="AP182" s="134"/>
      <c r="AQ182" s="134"/>
      <c r="AR182" s="134"/>
      <c r="AS182" s="134"/>
      <c r="AT182" s="134"/>
      <c r="AU182" s="134"/>
      <c r="AV182" s="134"/>
      <c r="AW182" s="134"/>
      <c r="AX182" s="135"/>
    </row>
    <row r="183" spans="1:50" ht="22.5" hidden="1" customHeight="1" x14ac:dyDescent="0.15">
      <c r="A183" s="176"/>
      <c r="B183" s="173"/>
      <c r="C183" s="167"/>
      <c r="D183" s="173"/>
      <c r="E183" s="167"/>
      <c r="F183" s="168"/>
      <c r="G183" s="94"/>
      <c r="H183" s="95"/>
      <c r="I183" s="95"/>
      <c r="J183" s="95"/>
      <c r="K183" s="95"/>
      <c r="L183" s="95"/>
      <c r="M183" s="95"/>
      <c r="N183" s="95"/>
      <c r="O183" s="95"/>
      <c r="P183" s="96"/>
      <c r="Q183" s="154"/>
      <c r="R183" s="95"/>
      <c r="S183" s="95"/>
      <c r="T183" s="95"/>
      <c r="U183" s="95"/>
      <c r="V183" s="95"/>
      <c r="W183" s="95"/>
      <c r="X183" s="95"/>
      <c r="Y183" s="95"/>
      <c r="Z183" s="95"/>
      <c r="AA183" s="280"/>
      <c r="AB183" s="130"/>
      <c r="AC183" s="131"/>
      <c r="AD183" s="131"/>
      <c r="AE183" s="134"/>
      <c r="AF183" s="134"/>
      <c r="AG183" s="134"/>
      <c r="AH183" s="134"/>
      <c r="AI183" s="134"/>
      <c r="AJ183" s="134"/>
      <c r="AK183" s="134"/>
      <c r="AL183" s="134"/>
      <c r="AM183" s="134"/>
      <c r="AN183" s="134"/>
      <c r="AO183" s="134"/>
      <c r="AP183" s="134"/>
      <c r="AQ183" s="134"/>
      <c r="AR183" s="134"/>
      <c r="AS183" s="134"/>
      <c r="AT183" s="134"/>
      <c r="AU183" s="134"/>
      <c r="AV183" s="134"/>
      <c r="AW183" s="134"/>
      <c r="AX183" s="135"/>
    </row>
    <row r="184" spans="1:50" ht="25.5" hidden="1" customHeight="1" x14ac:dyDescent="0.15">
      <c r="A184" s="176"/>
      <c r="B184" s="173"/>
      <c r="C184" s="167"/>
      <c r="D184" s="173"/>
      <c r="E184" s="167"/>
      <c r="F184" s="168"/>
      <c r="G184" s="94"/>
      <c r="H184" s="95"/>
      <c r="I184" s="95"/>
      <c r="J184" s="95"/>
      <c r="K184" s="95"/>
      <c r="L184" s="95"/>
      <c r="M184" s="95"/>
      <c r="N184" s="95"/>
      <c r="O184" s="95"/>
      <c r="P184" s="96"/>
      <c r="Q184" s="154"/>
      <c r="R184" s="95"/>
      <c r="S184" s="95"/>
      <c r="T184" s="95"/>
      <c r="U184" s="95"/>
      <c r="V184" s="95"/>
      <c r="W184" s="95"/>
      <c r="X184" s="95"/>
      <c r="Y184" s="95"/>
      <c r="Z184" s="95"/>
      <c r="AA184" s="280"/>
      <c r="AB184" s="130"/>
      <c r="AC184" s="131"/>
      <c r="AD184" s="131"/>
      <c r="AE184" s="179" t="s">
        <v>206</v>
      </c>
      <c r="AF184" s="179"/>
      <c r="AG184" s="179"/>
      <c r="AH184" s="179"/>
      <c r="AI184" s="179"/>
      <c r="AJ184" s="179"/>
      <c r="AK184" s="179"/>
      <c r="AL184" s="179"/>
      <c r="AM184" s="179"/>
      <c r="AN184" s="179"/>
      <c r="AO184" s="179"/>
      <c r="AP184" s="179"/>
      <c r="AQ184" s="179"/>
      <c r="AR184" s="179"/>
      <c r="AS184" s="179"/>
      <c r="AT184" s="179"/>
      <c r="AU184" s="179"/>
      <c r="AV184" s="179"/>
      <c r="AW184" s="179"/>
      <c r="AX184" s="180"/>
    </row>
    <row r="185" spans="1:50" ht="22.5" hidden="1" customHeight="1" x14ac:dyDescent="0.15">
      <c r="A185" s="176"/>
      <c r="B185" s="173"/>
      <c r="C185" s="167"/>
      <c r="D185" s="173"/>
      <c r="E185" s="167"/>
      <c r="F185" s="168"/>
      <c r="G185" s="94"/>
      <c r="H185" s="95"/>
      <c r="I185" s="95"/>
      <c r="J185" s="95"/>
      <c r="K185" s="95"/>
      <c r="L185" s="95"/>
      <c r="M185" s="95"/>
      <c r="N185" s="95"/>
      <c r="O185" s="95"/>
      <c r="P185" s="96"/>
      <c r="Q185" s="154"/>
      <c r="R185" s="95"/>
      <c r="S185" s="95"/>
      <c r="T185" s="95"/>
      <c r="U185" s="95"/>
      <c r="V185" s="95"/>
      <c r="W185" s="95"/>
      <c r="X185" s="95"/>
      <c r="Y185" s="95"/>
      <c r="Z185" s="95"/>
      <c r="AA185" s="280"/>
      <c r="AB185" s="130"/>
      <c r="AC185" s="131"/>
      <c r="AD185" s="131"/>
      <c r="AE185" s="112"/>
      <c r="AF185" s="92"/>
      <c r="AG185" s="92"/>
      <c r="AH185" s="92"/>
      <c r="AI185" s="92"/>
      <c r="AJ185" s="92"/>
      <c r="AK185" s="92"/>
      <c r="AL185" s="92"/>
      <c r="AM185" s="92"/>
      <c r="AN185" s="92"/>
      <c r="AO185" s="92"/>
      <c r="AP185" s="92"/>
      <c r="AQ185" s="92"/>
      <c r="AR185" s="92"/>
      <c r="AS185" s="92"/>
      <c r="AT185" s="92"/>
      <c r="AU185" s="92"/>
      <c r="AV185" s="92"/>
      <c r="AW185" s="92"/>
      <c r="AX185" s="113"/>
    </row>
    <row r="186" spans="1:50" ht="22.5" hidden="1" customHeight="1" x14ac:dyDescent="0.15">
      <c r="A186" s="176"/>
      <c r="B186" s="173"/>
      <c r="C186" s="167"/>
      <c r="D186" s="173"/>
      <c r="E186" s="169"/>
      <c r="F186" s="170"/>
      <c r="G186" s="97"/>
      <c r="H186" s="98"/>
      <c r="I186" s="98"/>
      <c r="J186" s="98"/>
      <c r="K186" s="98"/>
      <c r="L186" s="98"/>
      <c r="M186" s="98"/>
      <c r="N186" s="98"/>
      <c r="O186" s="98"/>
      <c r="P186" s="99"/>
      <c r="Q186" s="114"/>
      <c r="R186" s="98"/>
      <c r="S186" s="98"/>
      <c r="T186" s="98"/>
      <c r="U186" s="98"/>
      <c r="V186" s="98"/>
      <c r="W186" s="98"/>
      <c r="X186" s="98"/>
      <c r="Y186" s="98"/>
      <c r="Z186" s="98"/>
      <c r="AA186" s="281"/>
      <c r="AB186" s="132"/>
      <c r="AC186" s="133"/>
      <c r="AD186" s="133"/>
      <c r="AE186" s="114"/>
      <c r="AF186" s="98"/>
      <c r="AG186" s="98"/>
      <c r="AH186" s="98"/>
      <c r="AI186" s="98"/>
      <c r="AJ186" s="98"/>
      <c r="AK186" s="98"/>
      <c r="AL186" s="98"/>
      <c r="AM186" s="98"/>
      <c r="AN186" s="98"/>
      <c r="AO186" s="98"/>
      <c r="AP186" s="98"/>
      <c r="AQ186" s="98"/>
      <c r="AR186" s="98"/>
      <c r="AS186" s="98"/>
      <c r="AT186" s="98"/>
      <c r="AU186" s="98"/>
      <c r="AV186" s="98"/>
      <c r="AW186" s="98"/>
      <c r="AX186" s="115"/>
    </row>
    <row r="187" spans="1:50" ht="23.25" customHeight="1" x14ac:dyDescent="0.15">
      <c r="A187" s="176"/>
      <c r="B187" s="173"/>
      <c r="C187" s="167"/>
      <c r="D187" s="173"/>
      <c r="E187" s="109" t="s">
        <v>223</v>
      </c>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1"/>
    </row>
    <row r="188" spans="1:50" ht="24.75" customHeight="1" x14ac:dyDescent="0.15">
      <c r="A188" s="176"/>
      <c r="B188" s="173"/>
      <c r="C188" s="167"/>
      <c r="D188" s="173"/>
      <c r="E188" s="332" t="s">
        <v>496</v>
      </c>
      <c r="F188" s="333"/>
      <c r="G188" s="333"/>
      <c r="H188" s="333"/>
      <c r="I188" s="333"/>
      <c r="J188" s="333"/>
      <c r="K188" s="333"/>
      <c r="L188" s="333"/>
      <c r="M188" s="333"/>
      <c r="N188" s="333"/>
      <c r="O188" s="333"/>
      <c r="P188" s="333"/>
      <c r="Q188" s="333"/>
      <c r="R188" s="333"/>
      <c r="S188" s="333"/>
      <c r="T188" s="333"/>
      <c r="U188" s="333"/>
      <c r="V188" s="333"/>
      <c r="W188" s="333"/>
      <c r="X188" s="333"/>
      <c r="Y188" s="333"/>
      <c r="Z188" s="333"/>
      <c r="AA188" s="333"/>
      <c r="AB188" s="333"/>
      <c r="AC188" s="333"/>
      <c r="AD188" s="333"/>
      <c r="AE188" s="333"/>
      <c r="AF188" s="333"/>
      <c r="AG188" s="333"/>
      <c r="AH188" s="333"/>
      <c r="AI188" s="333"/>
      <c r="AJ188" s="333"/>
      <c r="AK188" s="333"/>
      <c r="AL188" s="333"/>
      <c r="AM188" s="333"/>
      <c r="AN188" s="333"/>
      <c r="AO188" s="333"/>
      <c r="AP188" s="333"/>
      <c r="AQ188" s="333"/>
      <c r="AR188" s="333"/>
      <c r="AS188" s="333"/>
      <c r="AT188" s="333"/>
      <c r="AU188" s="333"/>
      <c r="AV188" s="333"/>
      <c r="AW188" s="333"/>
      <c r="AX188" s="334"/>
    </row>
    <row r="189" spans="1:50" ht="24.75" customHeight="1" x14ac:dyDescent="0.15">
      <c r="A189" s="176"/>
      <c r="B189" s="173"/>
      <c r="C189" s="167"/>
      <c r="D189" s="173"/>
      <c r="E189" s="662"/>
      <c r="F189" s="663"/>
      <c r="G189" s="663"/>
      <c r="H189" s="663"/>
      <c r="I189" s="663"/>
      <c r="J189" s="663"/>
      <c r="K189" s="663"/>
      <c r="L189" s="663"/>
      <c r="M189" s="663"/>
      <c r="N189" s="663"/>
      <c r="O189" s="663"/>
      <c r="P189" s="663"/>
      <c r="Q189" s="663"/>
      <c r="R189" s="663"/>
      <c r="S189" s="663"/>
      <c r="T189" s="663"/>
      <c r="U189" s="663"/>
      <c r="V189" s="663"/>
      <c r="W189" s="663"/>
      <c r="X189" s="663"/>
      <c r="Y189" s="663"/>
      <c r="Z189" s="663"/>
      <c r="AA189" s="663"/>
      <c r="AB189" s="663"/>
      <c r="AC189" s="663"/>
      <c r="AD189" s="663"/>
      <c r="AE189" s="663"/>
      <c r="AF189" s="663"/>
      <c r="AG189" s="663"/>
      <c r="AH189" s="663"/>
      <c r="AI189" s="663"/>
      <c r="AJ189" s="663"/>
      <c r="AK189" s="663"/>
      <c r="AL189" s="663"/>
      <c r="AM189" s="663"/>
      <c r="AN189" s="663"/>
      <c r="AO189" s="663"/>
      <c r="AP189" s="663"/>
      <c r="AQ189" s="663"/>
      <c r="AR189" s="663"/>
      <c r="AS189" s="663"/>
      <c r="AT189" s="663"/>
      <c r="AU189" s="663"/>
      <c r="AV189" s="663"/>
      <c r="AW189" s="663"/>
      <c r="AX189" s="664"/>
    </row>
    <row r="190" spans="1:50" ht="45" hidden="1" customHeight="1" x14ac:dyDescent="0.15">
      <c r="A190" s="176"/>
      <c r="B190" s="173"/>
      <c r="C190" s="167"/>
      <c r="D190" s="173"/>
      <c r="E190" s="156" t="s">
        <v>220</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row>
    <row r="191" spans="1:50" ht="45" hidden="1" customHeight="1" x14ac:dyDescent="0.15">
      <c r="A191" s="176"/>
      <c r="B191" s="173"/>
      <c r="C191" s="167"/>
      <c r="D191" s="173"/>
      <c r="E191" s="161" t="s">
        <v>219</v>
      </c>
      <c r="F191" s="162"/>
      <c r="G191" s="97"/>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row>
    <row r="192" spans="1:50" ht="18.75" hidden="1" customHeight="1" x14ac:dyDescent="0.15">
      <c r="A192" s="176"/>
      <c r="B192" s="173"/>
      <c r="C192" s="167"/>
      <c r="D192" s="173"/>
      <c r="E192" s="165" t="s">
        <v>192</v>
      </c>
      <c r="F192" s="166"/>
      <c r="G192" s="147" t="s">
        <v>201</v>
      </c>
      <c r="H192" s="139"/>
      <c r="I192" s="139"/>
      <c r="J192" s="139"/>
      <c r="K192" s="139"/>
      <c r="L192" s="139"/>
      <c r="M192" s="139"/>
      <c r="N192" s="139"/>
      <c r="O192" s="139"/>
      <c r="P192" s="139"/>
      <c r="Q192" s="139"/>
      <c r="R192" s="139"/>
      <c r="S192" s="139"/>
      <c r="T192" s="139"/>
      <c r="U192" s="139"/>
      <c r="V192" s="139"/>
      <c r="W192" s="139"/>
      <c r="X192" s="140"/>
      <c r="Y192" s="148"/>
      <c r="Z192" s="149"/>
      <c r="AA192" s="150"/>
      <c r="AB192" s="138" t="s">
        <v>11</v>
      </c>
      <c r="AC192" s="139"/>
      <c r="AD192" s="140"/>
      <c r="AE192" s="142" t="s">
        <v>316</v>
      </c>
      <c r="AF192" s="142"/>
      <c r="AG192" s="142"/>
      <c r="AH192" s="142"/>
      <c r="AI192" s="142" t="s">
        <v>314</v>
      </c>
      <c r="AJ192" s="142"/>
      <c r="AK192" s="142"/>
      <c r="AL192" s="142"/>
      <c r="AM192" s="142" t="s">
        <v>343</v>
      </c>
      <c r="AN192" s="142"/>
      <c r="AO192" s="142"/>
      <c r="AP192" s="138"/>
      <c r="AQ192" s="138" t="s">
        <v>187</v>
      </c>
      <c r="AR192" s="139"/>
      <c r="AS192" s="139"/>
      <c r="AT192" s="140"/>
      <c r="AU192" s="183" t="s">
        <v>203</v>
      </c>
      <c r="AV192" s="183"/>
      <c r="AW192" s="183"/>
      <c r="AX192" s="184"/>
    </row>
    <row r="193" spans="1:50" ht="18.75" hidden="1" customHeight="1" x14ac:dyDescent="0.15">
      <c r="A193" s="176"/>
      <c r="B193" s="173"/>
      <c r="C193" s="167"/>
      <c r="D193" s="173"/>
      <c r="E193" s="167"/>
      <c r="F193" s="168"/>
      <c r="G193" s="145"/>
      <c r="H193" s="120"/>
      <c r="I193" s="120"/>
      <c r="J193" s="120"/>
      <c r="K193" s="120"/>
      <c r="L193" s="120"/>
      <c r="M193" s="120"/>
      <c r="N193" s="120"/>
      <c r="O193" s="120"/>
      <c r="P193" s="120"/>
      <c r="Q193" s="120"/>
      <c r="R193" s="120"/>
      <c r="S193" s="120"/>
      <c r="T193" s="120"/>
      <c r="U193" s="120"/>
      <c r="V193" s="120"/>
      <c r="W193" s="120"/>
      <c r="X193" s="121"/>
      <c r="Y193" s="151"/>
      <c r="Z193" s="152"/>
      <c r="AA193" s="153"/>
      <c r="AB193" s="141"/>
      <c r="AC193" s="120"/>
      <c r="AD193" s="121"/>
      <c r="AE193" s="143"/>
      <c r="AF193" s="143"/>
      <c r="AG193" s="143"/>
      <c r="AH193" s="143"/>
      <c r="AI193" s="143"/>
      <c r="AJ193" s="143"/>
      <c r="AK193" s="143"/>
      <c r="AL193" s="143"/>
      <c r="AM193" s="143"/>
      <c r="AN193" s="143"/>
      <c r="AO193" s="143"/>
      <c r="AP193" s="141"/>
      <c r="AQ193" s="185"/>
      <c r="AR193" s="186"/>
      <c r="AS193" s="120" t="s">
        <v>188</v>
      </c>
      <c r="AT193" s="121"/>
      <c r="AU193" s="187"/>
      <c r="AV193" s="187"/>
      <c r="AW193" s="120" t="s">
        <v>177</v>
      </c>
      <c r="AX193" s="182"/>
    </row>
    <row r="194" spans="1:50" ht="39.75" hidden="1" customHeight="1" x14ac:dyDescent="0.15">
      <c r="A194" s="176"/>
      <c r="B194" s="173"/>
      <c r="C194" s="167"/>
      <c r="D194" s="173"/>
      <c r="E194" s="167"/>
      <c r="F194" s="168"/>
      <c r="G194" s="91"/>
      <c r="H194" s="92"/>
      <c r="I194" s="92"/>
      <c r="J194" s="92"/>
      <c r="K194" s="92"/>
      <c r="L194" s="92"/>
      <c r="M194" s="92"/>
      <c r="N194" s="92"/>
      <c r="O194" s="92"/>
      <c r="P194" s="92"/>
      <c r="Q194" s="92"/>
      <c r="R194" s="92"/>
      <c r="S194" s="92"/>
      <c r="T194" s="92"/>
      <c r="U194" s="92"/>
      <c r="V194" s="92"/>
      <c r="W194" s="92"/>
      <c r="X194" s="93"/>
      <c r="Y194" s="188" t="s">
        <v>202</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76"/>
      <c r="B195" s="173"/>
      <c r="C195" s="167"/>
      <c r="D195" s="173"/>
      <c r="E195" s="167"/>
      <c r="F195" s="168"/>
      <c r="G195" s="97"/>
      <c r="H195" s="98"/>
      <c r="I195" s="98"/>
      <c r="J195" s="98"/>
      <c r="K195" s="98"/>
      <c r="L195" s="98"/>
      <c r="M195" s="98"/>
      <c r="N195" s="98"/>
      <c r="O195" s="98"/>
      <c r="P195" s="98"/>
      <c r="Q195" s="98"/>
      <c r="R195" s="98"/>
      <c r="S195" s="98"/>
      <c r="T195" s="98"/>
      <c r="U195" s="98"/>
      <c r="V195" s="98"/>
      <c r="W195" s="98"/>
      <c r="X195" s="99"/>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76"/>
      <c r="B196" s="173"/>
      <c r="C196" s="167"/>
      <c r="D196" s="173"/>
      <c r="E196" s="167"/>
      <c r="F196" s="168"/>
      <c r="G196" s="147" t="s">
        <v>201</v>
      </c>
      <c r="H196" s="139"/>
      <c r="I196" s="139"/>
      <c r="J196" s="139"/>
      <c r="K196" s="139"/>
      <c r="L196" s="139"/>
      <c r="M196" s="139"/>
      <c r="N196" s="139"/>
      <c r="O196" s="139"/>
      <c r="P196" s="139"/>
      <c r="Q196" s="139"/>
      <c r="R196" s="139"/>
      <c r="S196" s="139"/>
      <c r="T196" s="139"/>
      <c r="U196" s="139"/>
      <c r="V196" s="139"/>
      <c r="W196" s="139"/>
      <c r="X196" s="140"/>
      <c r="Y196" s="148"/>
      <c r="Z196" s="149"/>
      <c r="AA196" s="150"/>
      <c r="AB196" s="138" t="s">
        <v>11</v>
      </c>
      <c r="AC196" s="139"/>
      <c r="AD196" s="140"/>
      <c r="AE196" s="142" t="s">
        <v>316</v>
      </c>
      <c r="AF196" s="142"/>
      <c r="AG196" s="142"/>
      <c r="AH196" s="142"/>
      <c r="AI196" s="142" t="s">
        <v>314</v>
      </c>
      <c r="AJ196" s="142"/>
      <c r="AK196" s="142"/>
      <c r="AL196" s="142"/>
      <c r="AM196" s="142" t="s">
        <v>343</v>
      </c>
      <c r="AN196" s="142"/>
      <c r="AO196" s="142"/>
      <c r="AP196" s="138"/>
      <c r="AQ196" s="138" t="s">
        <v>187</v>
      </c>
      <c r="AR196" s="139"/>
      <c r="AS196" s="139"/>
      <c r="AT196" s="140"/>
      <c r="AU196" s="183" t="s">
        <v>203</v>
      </c>
      <c r="AV196" s="183"/>
      <c r="AW196" s="183"/>
      <c r="AX196" s="184"/>
    </row>
    <row r="197" spans="1:50" ht="18.75" hidden="1" customHeight="1" x14ac:dyDescent="0.15">
      <c r="A197" s="176"/>
      <c r="B197" s="173"/>
      <c r="C197" s="167"/>
      <c r="D197" s="173"/>
      <c r="E197" s="167"/>
      <c r="F197" s="168"/>
      <c r="G197" s="145"/>
      <c r="H197" s="120"/>
      <c r="I197" s="120"/>
      <c r="J197" s="120"/>
      <c r="K197" s="120"/>
      <c r="L197" s="120"/>
      <c r="M197" s="120"/>
      <c r="N197" s="120"/>
      <c r="O197" s="120"/>
      <c r="P197" s="120"/>
      <c r="Q197" s="120"/>
      <c r="R197" s="120"/>
      <c r="S197" s="120"/>
      <c r="T197" s="120"/>
      <c r="U197" s="120"/>
      <c r="V197" s="120"/>
      <c r="W197" s="120"/>
      <c r="X197" s="121"/>
      <c r="Y197" s="151"/>
      <c r="Z197" s="152"/>
      <c r="AA197" s="153"/>
      <c r="AB197" s="141"/>
      <c r="AC197" s="120"/>
      <c r="AD197" s="121"/>
      <c r="AE197" s="143"/>
      <c r="AF197" s="143"/>
      <c r="AG197" s="143"/>
      <c r="AH197" s="143"/>
      <c r="AI197" s="143"/>
      <c r="AJ197" s="143"/>
      <c r="AK197" s="143"/>
      <c r="AL197" s="143"/>
      <c r="AM197" s="143"/>
      <c r="AN197" s="143"/>
      <c r="AO197" s="143"/>
      <c r="AP197" s="141"/>
      <c r="AQ197" s="185"/>
      <c r="AR197" s="186"/>
      <c r="AS197" s="120" t="s">
        <v>188</v>
      </c>
      <c r="AT197" s="121"/>
      <c r="AU197" s="187"/>
      <c r="AV197" s="187"/>
      <c r="AW197" s="120" t="s">
        <v>177</v>
      </c>
      <c r="AX197" s="182"/>
    </row>
    <row r="198" spans="1:50" ht="39.75" hidden="1" customHeight="1" x14ac:dyDescent="0.15">
      <c r="A198" s="176"/>
      <c r="B198" s="173"/>
      <c r="C198" s="167"/>
      <c r="D198" s="173"/>
      <c r="E198" s="167"/>
      <c r="F198" s="168"/>
      <c r="G198" s="91"/>
      <c r="H198" s="92"/>
      <c r="I198" s="92"/>
      <c r="J198" s="92"/>
      <c r="K198" s="92"/>
      <c r="L198" s="92"/>
      <c r="M198" s="92"/>
      <c r="N198" s="92"/>
      <c r="O198" s="92"/>
      <c r="P198" s="92"/>
      <c r="Q198" s="92"/>
      <c r="R198" s="92"/>
      <c r="S198" s="92"/>
      <c r="T198" s="92"/>
      <c r="U198" s="92"/>
      <c r="V198" s="92"/>
      <c r="W198" s="92"/>
      <c r="X198" s="93"/>
      <c r="Y198" s="188" t="s">
        <v>202</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76"/>
      <c r="B199" s="173"/>
      <c r="C199" s="167"/>
      <c r="D199" s="173"/>
      <c r="E199" s="167"/>
      <c r="F199" s="168"/>
      <c r="G199" s="97"/>
      <c r="H199" s="98"/>
      <c r="I199" s="98"/>
      <c r="J199" s="98"/>
      <c r="K199" s="98"/>
      <c r="L199" s="98"/>
      <c r="M199" s="98"/>
      <c r="N199" s="98"/>
      <c r="O199" s="98"/>
      <c r="P199" s="98"/>
      <c r="Q199" s="98"/>
      <c r="R199" s="98"/>
      <c r="S199" s="98"/>
      <c r="T199" s="98"/>
      <c r="U199" s="98"/>
      <c r="V199" s="98"/>
      <c r="W199" s="98"/>
      <c r="X199" s="99"/>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76"/>
      <c r="B200" s="173"/>
      <c r="C200" s="167"/>
      <c r="D200" s="173"/>
      <c r="E200" s="167"/>
      <c r="F200" s="168"/>
      <c r="G200" s="147" t="s">
        <v>201</v>
      </c>
      <c r="H200" s="139"/>
      <c r="I200" s="139"/>
      <c r="J200" s="139"/>
      <c r="K200" s="139"/>
      <c r="L200" s="139"/>
      <c r="M200" s="139"/>
      <c r="N200" s="139"/>
      <c r="O200" s="139"/>
      <c r="P200" s="139"/>
      <c r="Q200" s="139"/>
      <c r="R200" s="139"/>
      <c r="S200" s="139"/>
      <c r="T200" s="139"/>
      <c r="U200" s="139"/>
      <c r="V200" s="139"/>
      <c r="W200" s="139"/>
      <c r="X200" s="140"/>
      <c r="Y200" s="148"/>
      <c r="Z200" s="149"/>
      <c r="AA200" s="150"/>
      <c r="AB200" s="138" t="s">
        <v>11</v>
      </c>
      <c r="AC200" s="139"/>
      <c r="AD200" s="140"/>
      <c r="AE200" s="142" t="s">
        <v>316</v>
      </c>
      <c r="AF200" s="142"/>
      <c r="AG200" s="142"/>
      <c r="AH200" s="142"/>
      <c r="AI200" s="142" t="s">
        <v>314</v>
      </c>
      <c r="AJ200" s="142"/>
      <c r="AK200" s="142"/>
      <c r="AL200" s="142"/>
      <c r="AM200" s="142" t="s">
        <v>343</v>
      </c>
      <c r="AN200" s="142"/>
      <c r="AO200" s="142"/>
      <c r="AP200" s="138"/>
      <c r="AQ200" s="138" t="s">
        <v>187</v>
      </c>
      <c r="AR200" s="139"/>
      <c r="AS200" s="139"/>
      <c r="AT200" s="140"/>
      <c r="AU200" s="183" t="s">
        <v>203</v>
      </c>
      <c r="AV200" s="183"/>
      <c r="AW200" s="183"/>
      <c r="AX200" s="184"/>
    </row>
    <row r="201" spans="1:50" ht="18.75" hidden="1" customHeight="1" x14ac:dyDescent="0.15">
      <c r="A201" s="176"/>
      <c r="B201" s="173"/>
      <c r="C201" s="167"/>
      <c r="D201" s="173"/>
      <c r="E201" s="167"/>
      <c r="F201" s="168"/>
      <c r="G201" s="145"/>
      <c r="H201" s="120"/>
      <c r="I201" s="120"/>
      <c r="J201" s="120"/>
      <c r="K201" s="120"/>
      <c r="L201" s="120"/>
      <c r="M201" s="120"/>
      <c r="N201" s="120"/>
      <c r="O201" s="120"/>
      <c r="P201" s="120"/>
      <c r="Q201" s="120"/>
      <c r="R201" s="120"/>
      <c r="S201" s="120"/>
      <c r="T201" s="120"/>
      <c r="U201" s="120"/>
      <c r="V201" s="120"/>
      <c r="W201" s="120"/>
      <c r="X201" s="121"/>
      <c r="Y201" s="151"/>
      <c r="Z201" s="152"/>
      <c r="AA201" s="153"/>
      <c r="AB201" s="141"/>
      <c r="AC201" s="120"/>
      <c r="AD201" s="121"/>
      <c r="AE201" s="143"/>
      <c r="AF201" s="143"/>
      <c r="AG201" s="143"/>
      <c r="AH201" s="143"/>
      <c r="AI201" s="143"/>
      <c r="AJ201" s="143"/>
      <c r="AK201" s="143"/>
      <c r="AL201" s="143"/>
      <c r="AM201" s="143"/>
      <c r="AN201" s="143"/>
      <c r="AO201" s="143"/>
      <c r="AP201" s="141"/>
      <c r="AQ201" s="185"/>
      <c r="AR201" s="186"/>
      <c r="AS201" s="120" t="s">
        <v>188</v>
      </c>
      <c r="AT201" s="121"/>
      <c r="AU201" s="187"/>
      <c r="AV201" s="187"/>
      <c r="AW201" s="120" t="s">
        <v>177</v>
      </c>
      <c r="AX201" s="182"/>
    </row>
    <row r="202" spans="1:50" ht="39.75" hidden="1" customHeight="1" x14ac:dyDescent="0.15">
      <c r="A202" s="176"/>
      <c r="B202" s="173"/>
      <c r="C202" s="167"/>
      <c r="D202" s="173"/>
      <c r="E202" s="167"/>
      <c r="F202" s="168"/>
      <c r="G202" s="91"/>
      <c r="H202" s="92"/>
      <c r="I202" s="92"/>
      <c r="J202" s="92"/>
      <c r="K202" s="92"/>
      <c r="L202" s="92"/>
      <c r="M202" s="92"/>
      <c r="N202" s="92"/>
      <c r="O202" s="92"/>
      <c r="P202" s="92"/>
      <c r="Q202" s="92"/>
      <c r="R202" s="92"/>
      <c r="S202" s="92"/>
      <c r="T202" s="92"/>
      <c r="U202" s="92"/>
      <c r="V202" s="92"/>
      <c r="W202" s="92"/>
      <c r="X202" s="93"/>
      <c r="Y202" s="188" t="s">
        <v>202</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76"/>
      <c r="B203" s="173"/>
      <c r="C203" s="167"/>
      <c r="D203" s="173"/>
      <c r="E203" s="167"/>
      <c r="F203" s="168"/>
      <c r="G203" s="97"/>
      <c r="H203" s="98"/>
      <c r="I203" s="98"/>
      <c r="J203" s="98"/>
      <c r="K203" s="98"/>
      <c r="L203" s="98"/>
      <c r="M203" s="98"/>
      <c r="N203" s="98"/>
      <c r="O203" s="98"/>
      <c r="P203" s="98"/>
      <c r="Q203" s="98"/>
      <c r="R203" s="98"/>
      <c r="S203" s="98"/>
      <c r="T203" s="98"/>
      <c r="U203" s="98"/>
      <c r="V203" s="98"/>
      <c r="W203" s="98"/>
      <c r="X203" s="99"/>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76"/>
      <c r="B204" s="173"/>
      <c r="C204" s="167"/>
      <c r="D204" s="173"/>
      <c r="E204" s="167"/>
      <c r="F204" s="168"/>
      <c r="G204" s="147" t="s">
        <v>201</v>
      </c>
      <c r="H204" s="139"/>
      <c r="I204" s="139"/>
      <c r="J204" s="139"/>
      <c r="K204" s="139"/>
      <c r="L204" s="139"/>
      <c r="M204" s="139"/>
      <c r="N204" s="139"/>
      <c r="O204" s="139"/>
      <c r="P204" s="139"/>
      <c r="Q204" s="139"/>
      <c r="R204" s="139"/>
      <c r="S204" s="139"/>
      <c r="T204" s="139"/>
      <c r="U204" s="139"/>
      <c r="V204" s="139"/>
      <c r="W204" s="139"/>
      <c r="X204" s="140"/>
      <c r="Y204" s="148"/>
      <c r="Z204" s="149"/>
      <c r="AA204" s="150"/>
      <c r="AB204" s="138" t="s">
        <v>11</v>
      </c>
      <c r="AC204" s="139"/>
      <c r="AD204" s="140"/>
      <c r="AE204" s="142" t="s">
        <v>316</v>
      </c>
      <c r="AF204" s="142"/>
      <c r="AG204" s="142"/>
      <c r="AH204" s="142"/>
      <c r="AI204" s="142" t="s">
        <v>314</v>
      </c>
      <c r="AJ204" s="142"/>
      <c r="AK204" s="142"/>
      <c r="AL204" s="142"/>
      <c r="AM204" s="142" t="s">
        <v>343</v>
      </c>
      <c r="AN204" s="142"/>
      <c r="AO204" s="142"/>
      <c r="AP204" s="138"/>
      <c r="AQ204" s="138" t="s">
        <v>187</v>
      </c>
      <c r="AR204" s="139"/>
      <c r="AS204" s="139"/>
      <c r="AT204" s="140"/>
      <c r="AU204" s="183" t="s">
        <v>203</v>
      </c>
      <c r="AV204" s="183"/>
      <c r="AW204" s="183"/>
      <c r="AX204" s="184"/>
    </row>
    <row r="205" spans="1:50" ht="18.75" hidden="1" customHeight="1" x14ac:dyDescent="0.15">
      <c r="A205" s="176"/>
      <c r="B205" s="173"/>
      <c r="C205" s="167"/>
      <c r="D205" s="173"/>
      <c r="E205" s="167"/>
      <c r="F205" s="168"/>
      <c r="G205" s="145"/>
      <c r="H205" s="120"/>
      <c r="I205" s="120"/>
      <c r="J205" s="120"/>
      <c r="K205" s="120"/>
      <c r="L205" s="120"/>
      <c r="M205" s="120"/>
      <c r="N205" s="120"/>
      <c r="O205" s="120"/>
      <c r="P205" s="120"/>
      <c r="Q205" s="120"/>
      <c r="R205" s="120"/>
      <c r="S205" s="120"/>
      <c r="T205" s="120"/>
      <c r="U205" s="120"/>
      <c r="V205" s="120"/>
      <c r="W205" s="120"/>
      <c r="X205" s="121"/>
      <c r="Y205" s="151"/>
      <c r="Z205" s="152"/>
      <c r="AA205" s="153"/>
      <c r="AB205" s="141"/>
      <c r="AC205" s="120"/>
      <c r="AD205" s="121"/>
      <c r="AE205" s="143"/>
      <c r="AF205" s="143"/>
      <c r="AG205" s="143"/>
      <c r="AH205" s="143"/>
      <c r="AI205" s="143"/>
      <c r="AJ205" s="143"/>
      <c r="AK205" s="143"/>
      <c r="AL205" s="143"/>
      <c r="AM205" s="143"/>
      <c r="AN205" s="143"/>
      <c r="AO205" s="143"/>
      <c r="AP205" s="141"/>
      <c r="AQ205" s="185"/>
      <c r="AR205" s="186"/>
      <c r="AS205" s="120" t="s">
        <v>188</v>
      </c>
      <c r="AT205" s="121"/>
      <c r="AU205" s="187"/>
      <c r="AV205" s="187"/>
      <c r="AW205" s="120" t="s">
        <v>177</v>
      </c>
      <c r="AX205" s="182"/>
    </row>
    <row r="206" spans="1:50" ht="39.75" hidden="1" customHeight="1" x14ac:dyDescent="0.15">
      <c r="A206" s="176"/>
      <c r="B206" s="173"/>
      <c r="C206" s="167"/>
      <c r="D206" s="173"/>
      <c r="E206" s="167"/>
      <c r="F206" s="168"/>
      <c r="G206" s="91"/>
      <c r="H206" s="92"/>
      <c r="I206" s="92"/>
      <c r="J206" s="92"/>
      <c r="K206" s="92"/>
      <c r="L206" s="92"/>
      <c r="M206" s="92"/>
      <c r="N206" s="92"/>
      <c r="O206" s="92"/>
      <c r="P206" s="92"/>
      <c r="Q206" s="92"/>
      <c r="R206" s="92"/>
      <c r="S206" s="92"/>
      <c r="T206" s="92"/>
      <c r="U206" s="92"/>
      <c r="V206" s="92"/>
      <c r="W206" s="92"/>
      <c r="X206" s="93"/>
      <c r="Y206" s="188" t="s">
        <v>202</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76"/>
      <c r="B207" s="173"/>
      <c r="C207" s="167"/>
      <c r="D207" s="173"/>
      <c r="E207" s="167"/>
      <c r="F207" s="168"/>
      <c r="G207" s="97"/>
      <c r="H207" s="98"/>
      <c r="I207" s="98"/>
      <c r="J207" s="98"/>
      <c r="K207" s="98"/>
      <c r="L207" s="98"/>
      <c r="M207" s="98"/>
      <c r="N207" s="98"/>
      <c r="O207" s="98"/>
      <c r="P207" s="98"/>
      <c r="Q207" s="98"/>
      <c r="R207" s="98"/>
      <c r="S207" s="98"/>
      <c r="T207" s="98"/>
      <c r="U207" s="98"/>
      <c r="V207" s="98"/>
      <c r="W207" s="98"/>
      <c r="X207" s="99"/>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76"/>
      <c r="B208" s="173"/>
      <c r="C208" s="167"/>
      <c r="D208" s="173"/>
      <c r="E208" s="167"/>
      <c r="F208" s="168"/>
      <c r="G208" s="147" t="s">
        <v>201</v>
      </c>
      <c r="H208" s="139"/>
      <c r="I208" s="139"/>
      <c r="J208" s="139"/>
      <c r="K208" s="139"/>
      <c r="L208" s="139"/>
      <c r="M208" s="139"/>
      <c r="N208" s="139"/>
      <c r="O208" s="139"/>
      <c r="P208" s="139"/>
      <c r="Q208" s="139"/>
      <c r="R208" s="139"/>
      <c r="S208" s="139"/>
      <c r="T208" s="139"/>
      <c r="U208" s="139"/>
      <c r="V208" s="139"/>
      <c r="W208" s="139"/>
      <c r="X208" s="140"/>
      <c r="Y208" s="148"/>
      <c r="Z208" s="149"/>
      <c r="AA208" s="150"/>
      <c r="AB208" s="138" t="s">
        <v>11</v>
      </c>
      <c r="AC208" s="139"/>
      <c r="AD208" s="140"/>
      <c r="AE208" s="142" t="s">
        <v>316</v>
      </c>
      <c r="AF208" s="142"/>
      <c r="AG208" s="142"/>
      <c r="AH208" s="142"/>
      <c r="AI208" s="142" t="s">
        <v>314</v>
      </c>
      <c r="AJ208" s="142"/>
      <c r="AK208" s="142"/>
      <c r="AL208" s="142"/>
      <c r="AM208" s="142" t="s">
        <v>343</v>
      </c>
      <c r="AN208" s="142"/>
      <c r="AO208" s="142"/>
      <c r="AP208" s="138"/>
      <c r="AQ208" s="138" t="s">
        <v>187</v>
      </c>
      <c r="AR208" s="139"/>
      <c r="AS208" s="139"/>
      <c r="AT208" s="140"/>
      <c r="AU208" s="183" t="s">
        <v>203</v>
      </c>
      <c r="AV208" s="183"/>
      <c r="AW208" s="183"/>
      <c r="AX208" s="184"/>
    </row>
    <row r="209" spans="1:50" ht="18.75" hidden="1" customHeight="1" x14ac:dyDescent="0.15">
      <c r="A209" s="176"/>
      <c r="B209" s="173"/>
      <c r="C209" s="167"/>
      <c r="D209" s="173"/>
      <c r="E209" s="167"/>
      <c r="F209" s="168"/>
      <c r="G209" s="145"/>
      <c r="H209" s="120"/>
      <c r="I209" s="120"/>
      <c r="J209" s="120"/>
      <c r="K209" s="120"/>
      <c r="L209" s="120"/>
      <c r="M209" s="120"/>
      <c r="N209" s="120"/>
      <c r="O209" s="120"/>
      <c r="P209" s="120"/>
      <c r="Q209" s="120"/>
      <c r="R209" s="120"/>
      <c r="S209" s="120"/>
      <c r="T209" s="120"/>
      <c r="U209" s="120"/>
      <c r="V209" s="120"/>
      <c r="W209" s="120"/>
      <c r="X209" s="121"/>
      <c r="Y209" s="151"/>
      <c r="Z209" s="152"/>
      <c r="AA209" s="153"/>
      <c r="AB209" s="141"/>
      <c r="AC209" s="120"/>
      <c r="AD209" s="121"/>
      <c r="AE209" s="143"/>
      <c r="AF209" s="143"/>
      <c r="AG209" s="143"/>
      <c r="AH209" s="143"/>
      <c r="AI209" s="143"/>
      <c r="AJ209" s="143"/>
      <c r="AK209" s="143"/>
      <c r="AL209" s="143"/>
      <c r="AM209" s="143"/>
      <c r="AN209" s="143"/>
      <c r="AO209" s="143"/>
      <c r="AP209" s="141"/>
      <c r="AQ209" s="185"/>
      <c r="AR209" s="186"/>
      <c r="AS209" s="120" t="s">
        <v>188</v>
      </c>
      <c r="AT209" s="121"/>
      <c r="AU209" s="187"/>
      <c r="AV209" s="187"/>
      <c r="AW209" s="120" t="s">
        <v>177</v>
      </c>
      <c r="AX209" s="182"/>
    </row>
    <row r="210" spans="1:50" ht="39.75" hidden="1" customHeight="1" x14ac:dyDescent="0.15">
      <c r="A210" s="176"/>
      <c r="B210" s="173"/>
      <c r="C210" s="167"/>
      <c r="D210" s="173"/>
      <c r="E210" s="167"/>
      <c r="F210" s="168"/>
      <c r="G210" s="91"/>
      <c r="H210" s="92"/>
      <c r="I210" s="92"/>
      <c r="J210" s="92"/>
      <c r="K210" s="92"/>
      <c r="L210" s="92"/>
      <c r="M210" s="92"/>
      <c r="N210" s="92"/>
      <c r="O210" s="92"/>
      <c r="P210" s="92"/>
      <c r="Q210" s="92"/>
      <c r="R210" s="92"/>
      <c r="S210" s="92"/>
      <c r="T210" s="92"/>
      <c r="U210" s="92"/>
      <c r="V210" s="92"/>
      <c r="W210" s="92"/>
      <c r="X210" s="93"/>
      <c r="Y210" s="188" t="s">
        <v>202</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76"/>
      <c r="B211" s="173"/>
      <c r="C211" s="167"/>
      <c r="D211" s="173"/>
      <c r="E211" s="167"/>
      <c r="F211" s="168"/>
      <c r="G211" s="97"/>
      <c r="H211" s="98"/>
      <c r="I211" s="98"/>
      <c r="J211" s="98"/>
      <c r="K211" s="98"/>
      <c r="L211" s="98"/>
      <c r="M211" s="98"/>
      <c r="N211" s="98"/>
      <c r="O211" s="98"/>
      <c r="P211" s="98"/>
      <c r="Q211" s="98"/>
      <c r="R211" s="98"/>
      <c r="S211" s="98"/>
      <c r="T211" s="98"/>
      <c r="U211" s="98"/>
      <c r="V211" s="98"/>
      <c r="W211" s="98"/>
      <c r="X211" s="99"/>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76"/>
      <c r="B212" s="173"/>
      <c r="C212" s="167"/>
      <c r="D212" s="173"/>
      <c r="E212" s="167"/>
      <c r="F212" s="168"/>
      <c r="G212" s="144" t="s">
        <v>204</v>
      </c>
      <c r="H212" s="117"/>
      <c r="I212" s="117"/>
      <c r="J212" s="117"/>
      <c r="K212" s="117"/>
      <c r="L212" s="117"/>
      <c r="M212" s="117"/>
      <c r="N212" s="117"/>
      <c r="O212" s="117"/>
      <c r="P212" s="118"/>
      <c r="Q212" s="146" t="s">
        <v>260</v>
      </c>
      <c r="R212" s="117"/>
      <c r="S212" s="117"/>
      <c r="T212" s="117"/>
      <c r="U212" s="117"/>
      <c r="V212" s="117"/>
      <c r="W212" s="117"/>
      <c r="X212" s="117"/>
      <c r="Y212" s="117"/>
      <c r="Z212" s="117"/>
      <c r="AA212" s="117"/>
      <c r="AB212" s="116" t="s">
        <v>261</v>
      </c>
      <c r="AC212" s="117"/>
      <c r="AD212" s="118"/>
      <c r="AE212" s="146" t="s">
        <v>205</v>
      </c>
      <c r="AF212" s="117"/>
      <c r="AG212" s="117"/>
      <c r="AH212" s="117"/>
      <c r="AI212" s="117"/>
      <c r="AJ212" s="117"/>
      <c r="AK212" s="117"/>
      <c r="AL212" s="117"/>
      <c r="AM212" s="117"/>
      <c r="AN212" s="117"/>
      <c r="AO212" s="117"/>
      <c r="AP212" s="117"/>
      <c r="AQ212" s="117"/>
      <c r="AR212" s="117"/>
      <c r="AS212" s="117"/>
      <c r="AT212" s="117"/>
      <c r="AU212" s="117"/>
      <c r="AV212" s="117"/>
      <c r="AW212" s="117"/>
      <c r="AX212" s="181"/>
    </row>
    <row r="213" spans="1:50" ht="22.5" hidden="1" customHeight="1" x14ac:dyDescent="0.15">
      <c r="A213" s="176"/>
      <c r="B213" s="173"/>
      <c r="C213" s="167"/>
      <c r="D213" s="173"/>
      <c r="E213" s="167"/>
      <c r="F213" s="168"/>
      <c r="G213" s="145"/>
      <c r="H213" s="120"/>
      <c r="I213" s="120"/>
      <c r="J213" s="120"/>
      <c r="K213" s="120"/>
      <c r="L213" s="120"/>
      <c r="M213" s="120"/>
      <c r="N213" s="120"/>
      <c r="O213" s="120"/>
      <c r="P213" s="121"/>
      <c r="Q213" s="141"/>
      <c r="R213" s="120"/>
      <c r="S213" s="120"/>
      <c r="T213" s="120"/>
      <c r="U213" s="120"/>
      <c r="V213" s="120"/>
      <c r="W213" s="120"/>
      <c r="X213" s="120"/>
      <c r="Y213" s="120"/>
      <c r="Z213" s="120"/>
      <c r="AA213" s="120"/>
      <c r="AB213" s="119"/>
      <c r="AC213" s="120"/>
      <c r="AD213" s="121"/>
      <c r="AE213" s="141"/>
      <c r="AF213" s="120"/>
      <c r="AG213" s="120"/>
      <c r="AH213" s="120"/>
      <c r="AI213" s="120"/>
      <c r="AJ213" s="120"/>
      <c r="AK213" s="120"/>
      <c r="AL213" s="120"/>
      <c r="AM213" s="120"/>
      <c r="AN213" s="120"/>
      <c r="AO213" s="120"/>
      <c r="AP213" s="120"/>
      <c r="AQ213" s="120"/>
      <c r="AR213" s="120"/>
      <c r="AS213" s="120"/>
      <c r="AT213" s="120"/>
      <c r="AU213" s="120"/>
      <c r="AV213" s="120"/>
      <c r="AW213" s="120"/>
      <c r="AX213" s="182"/>
    </row>
    <row r="214" spans="1:50" ht="22.5" hidden="1" customHeight="1" x14ac:dyDescent="0.15">
      <c r="A214" s="176"/>
      <c r="B214" s="173"/>
      <c r="C214" s="167"/>
      <c r="D214" s="173"/>
      <c r="E214" s="167"/>
      <c r="F214" s="168"/>
      <c r="G214" s="91"/>
      <c r="H214" s="92"/>
      <c r="I214" s="92"/>
      <c r="J214" s="92"/>
      <c r="K214" s="92"/>
      <c r="L214" s="92"/>
      <c r="M214" s="92"/>
      <c r="N214" s="92"/>
      <c r="O214" s="92"/>
      <c r="P214" s="93"/>
      <c r="Q214" s="100"/>
      <c r="R214" s="101"/>
      <c r="S214" s="101"/>
      <c r="T214" s="101"/>
      <c r="U214" s="101"/>
      <c r="V214" s="101"/>
      <c r="W214" s="101"/>
      <c r="X214" s="101"/>
      <c r="Y214" s="101"/>
      <c r="Z214" s="101"/>
      <c r="AA214" s="102"/>
      <c r="AB214" s="128"/>
      <c r="AC214" s="129"/>
      <c r="AD214" s="129"/>
      <c r="AE214" s="134"/>
      <c r="AF214" s="134"/>
      <c r="AG214" s="134"/>
      <c r="AH214" s="134"/>
      <c r="AI214" s="134"/>
      <c r="AJ214" s="134"/>
      <c r="AK214" s="134"/>
      <c r="AL214" s="134"/>
      <c r="AM214" s="134"/>
      <c r="AN214" s="134"/>
      <c r="AO214" s="134"/>
      <c r="AP214" s="134"/>
      <c r="AQ214" s="134"/>
      <c r="AR214" s="134"/>
      <c r="AS214" s="134"/>
      <c r="AT214" s="134"/>
      <c r="AU214" s="134"/>
      <c r="AV214" s="134"/>
      <c r="AW214" s="134"/>
      <c r="AX214" s="135"/>
    </row>
    <row r="215" spans="1:50" ht="22.5" hidden="1" customHeight="1" x14ac:dyDescent="0.15">
      <c r="A215" s="176"/>
      <c r="B215" s="173"/>
      <c r="C215" s="167"/>
      <c r="D215" s="173"/>
      <c r="E215" s="167"/>
      <c r="F215" s="168"/>
      <c r="G215" s="94"/>
      <c r="H215" s="95"/>
      <c r="I215" s="95"/>
      <c r="J215" s="95"/>
      <c r="K215" s="95"/>
      <c r="L215" s="95"/>
      <c r="M215" s="95"/>
      <c r="N215" s="95"/>
      <c r="O215" s="95"/>
      <c r="P215" s="96"/>
      <c r="Q215" s="103"/>
      <c r="R215" s="104"/>
      <c r="S215" s="104"/>
      <c r="T215" s="104"/>
      <c r="U215" s="104"/>
      <c r="V215" s="104"/>
      <c r="W215" s="104"/>
      <c r="X215" s="104"/>
      <c r="Y215" s="104"/>
      <c r="Z215" s="104"/>
      <c r="AA215" s="105"/>
      <c r="AB215" s="130"/>
      <c r="AC215" s="131"/>
      <c r="AD215" s="131"/>
      <c r="AE215" s="134"/>
      <c r="AF215" s="134"/>
      <c r="AG215" s="134"/>
      <c r="AH215" s="134"/>
      <c r="AI215" s="134"/>
      <c r="AJ215" s="134"/>
      <c r="AK215" s="134"/>
      <c r="AL215" s="134"/>
      <c r="AM215" s="134"/>
      <c r="AN215" s="134"/>
      <c r="AO215" s="134"/>
      <c r="AP215" s="134"/>
      <c r="AQ215" s="134"/>
      <c r="AR215" s="134"/>
      <c r="AS215" s="134"/>
      <c r="AT215" s="134"/>
      <c r="AU215" s="134"/>
      <c r="AV215" s="134"/>
      <c r="AW215" s="134"/>
      <c r="AX215" s="135"/>
    </row>
    <row r="216" spans="1:50" ht="25.5" hidden="1" customHeight="1" x14ac:dyDescent="0.15">
      <c r="A216" s="176"/>
      <c r="B216" s="173"/>
      <c r="C216" s="167"/>
      <c r="D216" s="173"/>
      <c r="E216" s="167"/>
      <c r="F216" s="168"/>
      <c r="G216" s="94"/>
      <c r="H216" s="95"/>
      <c r="I216" s="95"/>
      <c r="J216" s="95"/>
      <c r="K216" s="95"/>
      <c r="L216" s="95"/>
      <c r="M216" s="95"/>
      <c r="N216" s="95"/>
      <c r="O216" s="95"/>
      <c r="P216" s="96"/>
      <c r="Q216" s="103"/>
      <c r="R216" s="104"/>
      <c r="S216" s="104"/>
      <c r="T216" s="104"/>
      <c r="U216" s="104"/>
      <c r="V216" s="104"/>
      <c r="W216" s="104"/>
      <c r="X216" s="104"/>
      <c r="Y216" s="104"/>
      <c r="Z216" s="104"/>
      <c r="AA216" s="105"/>
      <c r="AB216" s="130"/>
      <c r="AC216" s="131"/>
      <c r="AD216" s="131"/>
      <c r="AE216" s="136" t="s">
        <v>206</v>
      </c>
      <c r="AF216" s="136"/>
      <c r="AG216" s="136"/>
      <c r="AH216" s="136"/>
      <c r="AI216" s="136"/>
      <c r="AJ216" s="136"/>
      <c r="AK216" s="136"/>
      <c r="AL216" s="136"/>
      <c r="AM216" s="136"/>
      <c r="AN216" s="136"/>
      <c r="AO216" s="136"/>
      <c r="AP216" s="136"/>
      <c r="AQ216" s="136"/>
      <c r="AR216" s="136"/>
      <c r="AS216" s="136"/>
      <c r="AT216" s="136"/>
      <c r="AU216" s="136"/>
      <c r="AV216" s="136"/>
      <c r="AW216" s="136"/>
      <c r="AX216" s="137"/>
    </row>
    <row r="217" spans="1:50" ht="22.5" hidden="1" customHeight="1" x14ac:dyDescent="0.15">
      <c r="A217" s="176"/>
      <c r="B217" s="173"/>
      <c r="C217" s="167"/>
      <c r="D217" s="173"/>
      <c r="E217" s="167"/>
      <c r="F217" s="168"/>
      <c r="G217" s="94"/>
      <c r="H217" s="95"/>
      <c r="I217" s="95"/>
      <c r="J217" s="95"/>
      <c r="K217" s="95"/>
      <c r="L217" s="95"/>
      <c r="M217" s="95"/>
      <c r="N217" s="95"/>
      <c r="O217" s="95"/>
      <c r="P217" s="96"/>
      <c r="Q217" s="103"/>
      <c r="R217" s="104"/>
      <c r="S217" s="104"/>
      <c r="T217" s="104"/>
      <c r="U217" s="104"/>
      <c r="V217" s="104"/>
      <c r="W217" s="104"/>
      <c r="X217" s="104"/>
      <c r="Y217" s="104"/>
      <c r="Z217" s="104"/>
      <c r="AA217" s="105"/>
      <c r="AB217" s="130"/>
      <c r="AC217" s="131"/>
      <c r="AD217" s="131"/>
      <c r="AE217" s="112"/>
      <c r="AF217" s="92"/>
      <c r="AG217" s="92"/>
      <c r="AH217" s="92"/>
      <c r="AI217" s="92"/>
      <c r="AJ217" s="92"/>
      <c r="AK217" s="92"/>
      <c r="AL217" s="92"/>
      <c r="AM217" s="92"/>
      <c r="AN217" s="92"/>
      <c r="AO217" s="92"/>
      <c r="AP217" s="92"/>
      <c r="AQ217" s="92"/>
      <c r="AR217" s="92"/>
      <c r="AS217" s="92"/>
      <c r="AT217" s="92"/>
      <c r="AU217" s="92"/>
      <c r="AV217" s="92"/>
      <c r="AW217" s="92"/>
      <c r="AX217" s="113"/>
    </row>
    <row r="218" spans="1:50" ht="22.5" hidden="1" customHeight="1" x14ac:dyDescent="0.15">
      <c r="A218" s="176"/>
      <c r="B218" s="173"/>
      <c r="C218" s="167"/>
      <c r="D218" s="173"/>
      <c r="E218" s="167"/>
      <c r="F218" s="168"/>
      <c r="G218" s="97"/>
      <c r="H218" s="98"/>
      <c r="I218" s="98"/>
      <c r="J218" s="98"/>
      <c r="K218" s="98"/>
      <c r="L218" s="98"/>
      <c r="M218" s="98"/>
      <c r="N218" s="98"/>
      <c r="O218" s="98"/>
      <c r="P218" s="99"/>
      <c r="Q218" s="106"/>
      <c r="R218" s="107"/>
      <c r="S218" s="107"/>
      <c r="T218" s="107"/>
      <c r="U218" s="107"/>
      <c r="V218" s="107"/>
      <c r="W218" s="107"/>
      <c r="X218" s="107"/>
      <c r="Y218" s="107"/>
      <c r="Z218" s="107"/>
      <c r="AA218" s="108"/>
      <c r="AB218" s="132"/>
      <c r="AC218" s="133"/>
      <c r="AD218" s="133"/>
      <c r="AE218" s="114"/>
      <c r="AF218" s="98"/>
      <c r="AG218" s="98"/>
      <c r="AH218" s="98"/>
      <c r="AI218" s="98"/>
      <c r="AJ218" s="98"/>
      <c r="AK218" s="98"/>
      <c r="AL218" s="98"/>
      <c r="AM218" s="98"/>
      <c r="AN218" s="98"/>
      <c r="AO218" s="98"/>
      <c r="AP218" s="98"/>
      <c r="AQ218" s="98"/>
      <c r="AR218" s="98"/>
      <c r="AS218" s="98"/>
      <c r="AT218" s="98"/>
      <c r="AU218" s="98"/>
      <c r="AV218" s="98"/>
      <c r="AW218" s="98"/>
      <c r="AX218" s="115"/>
    </row>
    <row r="219" spans="1:50" ht="22.5" hidden="1" customHeight="1" x14ac:dyDescent="0.15">
      <c r="A219" s="176"/>
      <c r="B219" s="173"/>
      <c r="C219" s="167"/>
      <c r="D219" s="173"/>
      <c r="E219" s="167"/>
      <c r="F219" s="168"/>
      <c r="G219" s="144" t="s">
        <v>204</v>
      </c>
      <c r="H219" s="117"/>
      <c r="I219" s="117"/>
      <c r="J219" s="117"/>
      <c r="K219" s="117"/>
      <c r="L219" s="117"/>
      <c r="M219" s="117"/>
      <c r="N219" s="117"/>
      <c r="O219" s="117"/>
      <c r="P219" s="118"/>
      <c r="Q219" s="146" t="s">
        <v>260</v>
      </c>
      <c r="R219" s="117"/>
      <c r="S219" s="117"/>
      <c r="T219" s="117"/>
      <c r="U219" s="117"/>
      <c r="V219" s="117"/>
      <c r="W219" s="117"/>
      <c r="X219" s="117"/>
      <c r="Y219" s="117"/>
      <c r="Z219" s="117"/>
      <c r="AA219" s="117"/>
      <c r="AB219" s="116" t="s">
        <v>261</v>
      </c>
      <c r="AC219" s="117"/>
      <c r="AD219" s="118"/>
      <c r="AE219" s="122" t="s">
        <v>205</v>
      </c>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hidden="1" customHeight="1" x14ac:dyDescent="0.15">
      <c r="A220" s="176"/>
      <c r="B220" s="173"/>
      <c r="C220" s="167"/>
      <c r="D220" s="173"/>
      <c r="E220" s="167"/>
      <c r="F220" s="168"/>
      <c r="G220" s="145"/>
      <c r="H220" s="120"/>
      <c r="I220" s="120"/>
      <c r="J220" s="120"/>
      <c r="K220" s="120"/>
      <c r="L220" s="120"/>
      <c r="M220" s="120"/>
      <c r="N220" s="120"/>
      <c r="O220" s="120"/>
      <c r="P220" s="121"/>
      <c r="Q220" s="141"/>
      <c r="R220" s="120"/>
      <c r="S220" s="120"/>
      <c r="T220" s="120"/>
      <c r="U220" s="120"/>
      <c r="V220" s="120"/>
      <c r="W220" s="120"/>
      <c r="X220" s="120"/>
      <c r="Y220" s="120"/>
      <c r="Z220" s="120"/>
      <c r="AA220" s="120"/>
      <c r="AB220" s="119"/>
      <c r="AC220" s="120"/>
      <c r="AD220" s="121"/>
      <c r="AE220" s="125"/>
      <c r="AF220" s="126"/>
      <c r="AG220" s="126"/>
      <c r="AH220" s="126"/>
      <c r="AI220" s="126"/>
      <c r="AJ220" s="126"/>
      <c r="AK220" s="126"/>
      <c r="AL220" s="126"/>
      <c r="AM220" s="126"/>
      <c r="AN220" s="126"/>
      <c r="AO220" s="126"/>
      <c r="AP220" s="126"/>
      <c r="AQ220" s="126"/>
      <c r="AR220" s="126"/>
      <c r="AS220" s="126"/>
      <c r="AT220" s="126"/>
      <c r="AU220" s="126"/>
      <c r="AV220" s="126"/>
      <c r="AW220" s="126"/>
      <c r="AX220" s="127"/>
    </row>
    <row r="221" spans="1:50" ht="22.5" hidden="1" customHeight="1" x14ac:dyDescent="0.15">
      <c r="A221" s="176"/>
      <c r="B221" s="173"/>
      <c r="C221" s="167"/>
      <c r="D221" s="173"/>
      <c r="E221" s="167"/>
      <c r="F221" s="168"/>
      <c r="G221" s="91"/>
      <c r="H221" s="92"/>
      <c r="I221" s="92"/>
      <c r="J221" s="92"/>
      <c r="K221" s="92"/>
      <c r="L221" s="92"/>
      <c r="M221" s="92"/>
      <c r="N221" s="92"/>
      <c r="O221" s="92"/>
      <c r="P221" s="93"/>
      <c r="Q221" s="100"/>
      <c r="R221" s="101"/>
      <c r="S221" s="101"/>
      <c r="T221" s="101"/>
      <c r="U221" s="101"/>
      <c r="V221" s="101"/>
      <c r="W221" s="101"/>
      <c r="X221" s="101"/>
      <c r="Y221" s="101"/>
      <c r="Z221" s="101"/>
      <c r="AA221" s="102"/>
      <c r="AB221" s="128"/>
      <c r="AC221" s="129"/>
      <c r="AD221" s="129"/>
      <c r="AE221" s="134"/>
      <c r="AF221" s="134"/>
      <c r="AG221" s="134"/>
      <c r="AH221" s="134"/>
      <c r="AI221" s="134"/>
      <c r="AJ221" s="134"/>
      <c r="AK221" s="134"/>
      <c r="AL221" s="134"/>
      <c r="AM221" s="134"/>
      <c r="AN221" s="134"/>
      <c r="AO221" s="134"/>
      <c r="AP221" s="134"/>
      <c r="AQ221" s="134"/>
      <c r="AR221" s="134"/>
      <c r="AS221" s="134"/>
      <c r="AT221" s="134"/>
      <c r="AU221" s="134"/>
      <c r="AV221" s="134"/>
      <c r="AW221" s="134"/>
      <c r="AX221" s="135"/>
    </row>
    <row r="222" spans="1:50" ht="22.5" hidden="1" customHeight="1" x14ac:dyDescent="0.15">
      <c r="A222" s="176"/>
      <c r="B222" s="173"/>
      <c r="C222" s="167"/>
      <c r="D222" s="173"/>
      <c r="E222" s="167"/>
      <c r="F222" s="168"/>
      <c r="G222" s="94"/>
      <c r="H222" s="95"/>
      <c r="I222" s="95"/>
      <c r="J222" s="95"/>
      <c r="K222" s="95"/>
      <c r="L222" s="95"/>
      <c r="M222" s="95"/>
      <c r="N222" s="95"/>
      <c r="O222" s="95"/>
      <c r="P222" s="96"/>
      <c r="Q222" s="103"/>
      <c r="R222" s="104"/>
      <c r="S222" s="104"/>
      <c r="T222" s="104"/>
      <c r="U222" s="104"/>
      <c r="V222" s="104"/>
      <c r="W222" s="104"/>
      <c r="X222" s="104"/>
      <c r="Y222" s="104"/>
      <c r="Z222" s="104"/>
      <c r="AA222" s="105"/>
      <c r="AB222" s="130"/>
      <c r="AC222" s="131"/>
      <c r="AD222" s="131"/>
      <c r="AE222" s="134"/>
      <c r="AF222" s="134"/>
      <c r="AG222" s="134"/>
      <c r="AH222" s="134"/>
      <c r="AI222" s="134"/>
      <c r="AJ222" s="134"/>
      <c r="AK222" s="134"/>
      <c r="AL222" s="134"/>
      <c r="AM222" s="134"/>
      <c r="AN222" s="134"/>
      <c r="AO222" s="134"/>
      <c r="AP222" s="134"/>
      <c r="AQ222" s="134"/>
      <c r="AR222" s="134"/>
      <c r="AS222" s="134"/>
      <c r="AT222" s="134"/>
      <c r="AU222" s="134"/>
      <c r="AV222" s="134"/>
      <c r="AW222" s="134"/>
      <c r="AX222" s="135"/>
    </row>
    <row r="223" spans="1:50" ht="25.5" hidden="1" customHeight="1" x14ac:dyDescent="0.15">
      <c r="A223" s="176"/>
      <c r="B223" s="173"/>
      <c r="C223" s="167"/>
      <c r="D223" s="173"/>
      <c r="E223" s="167"/>
      <c r="F223" s="168"/>
      <c r="G223" s="94"/>
      <c r="H223" s="95"/>
      <c r="I223" s="95"/>
      <c r="J223" s="95"/>
      <c r="K223" s="95"/>
      <c r="L223" s="95"/>
      <c r="M223" s="95"/>
      <c r="N223" s="95"/>
      <c r="O223" s="95"/>
      <c r="P223" s="96"/>
      <c r="Q223" s="103"/>
      <c r="R223" s="104"/>
      <c r="S223" s="104"/>
      <c r="T223" s="104"/>
      <c r="U223" s="104"/>
      <c r="V223" s="104"/>
      <c r="W223" s="104"/>
      <c r="X223" s="104"/>
      <c r="Y223" s="104"/>
      <c r="Z223" s="104"/>
      <c r="AA223" s="105"/>
      <c r="AB223" s="130"/>
      <c r="AC223" s="131"/>
      <c r="AD223" s="131"/>
      <c r="AE223" s="136" t="s">
        <v>206</v>
      </c>
      <c r="AF223" s="136"/>
      <c r="AG223" s="136"/>
      <c r="AH223" s="136"/>
      <c r="AI223" s="136"/>
      <c r="AJ223" s="136"/>
      <c r="AK223" s="136"/>
      <c r="AL223" s="136"/>
      <c r="AM223" s="136"/>
      <c r="AN223" s="136"/>
      <c r="AO223" s="136"/>
      <c r="AP223" s="136"/>
      <c r="AQ223" s="136"/>
      <c r="AR223" s="136"/>
      <c r="AS223" s="136"/>
      <c r="AT223" s="136"/>
      <c r="AU223" s="136"/>
      <c r="AV223" s="136"/>
      <c r="AW223" s="136"/>
      <c r="AX223" s="137"/>
    </row>
    <row r="224" spans="1:50" ht="22.5" hidden="1" customHeight="1" x14ac:dyDescent="0.15">
      <c r="A224" s="176"/>
      <c r="B224" s="173"/>
      <c r="C224" s="167"/>
      <c r="D224" s="173"/>
      <c r="E224" s="167"/>
      <c r="F224" s="168"/>
      <c r="G224" s="94"/>
      <c r="H224" s="95"/>
      <c r="I224" s="95"/>
      <c r="J224" s="95"/>
      <c r="K224" s="95"/>
      <c r="L224" s="95"/>
      <c r="M224" s="95"/>
      <c r="N224" s="95"/>
      <c r="O224" s="95"/>
      <c r="P224" s="96"/>
      <c r="Q224" s="103"/>
      <c r="R224" s="104"/>
      <c r="S224" s="104"/>
      <c r="T224" s="104"/>
      <c r="U224" s="104"/>
      <c r="V224" s="104"/>
      <c r="W224" s="104"/>
      <c r="X224" s="104"/>
      <c r="Y224" s="104"/>
      <c r="Z224" s="104"/>
      <c r="AA224" s="105"/>
      <c r="AB224" s="130"/>
      <c r="AC224" s="131"/>
      <c r="AD224" s="131"/>
      <c r="AE224" s="112"/>
      <c r="AF224" s="92"/>
      <c r="AG224" s="92"/>
      <c r="AH224" s="92"/>
      <c r="AI224" s="92"/>
      <c r="AJ224" s="92"/>
      <c r="AK224" s="92"/>
      <c r="AL224" s="92"/>
      <c r="AM224" s="92"/>
      <c r="AN224" s="92"/>
      <c r="AO224" s="92"/>
      <c r="AP224" s="92"/>
      <c r="AQ224" s="92"/>
      <c r="AR224" s="92"/>
      <c r="AS224" s="92"/>
      <c r="AT224" s="92"/>
      <c r="AU224" s="92"/>
      <c r="AV224" s="92"/>
      <c r="AW224" s="92"/>
      <c r="AX224" s="113"/>
    </row>
    <row r="225" spans="1:50" ht="22.5" hidden="1" customHeight="1" x14ac:dyDescent="0.15">
      <c r="A225" s="176"/>
      <c r="B225" s="173"/>
      <c r="C225" s="167"/>
      <c r="D225" s="173"/>
      <c r="E225" s="167"/>
      <c r="F225" s="168"/>
      <c r="G225" s="97"/>
      <c r="H225" s="98"/>
      <c r="I225" s="98"/>
      <c r="J225" s="98"/>
      <c r="K225" s="98"/>
      <c r="L225" s="98"/>
      <c r="M225" s="98"/>
      <c r="N225" s="98"/>
      <c r="O225" s="98"/>
      <c r="P225" s="99"/>
      <c r="Q225" s="106"/>
      <c r="R225" s="107"/>
      <c r="S225" s="107"/>
      <c r="T225" s="107"/>
      <c r="U225" s="107"/>
      <c r="V225" s="107"/>
      <c r="W225" s="107"/>
      <c r="X225" s="107"/>
      <c r="Y225" s="107"/>
      <c r="Z225" s="107"/>
      <c r="AA225" s="108"/>
      <c r="AB225" s="132"/>
      <c r="AC225" s="133"/>
      <c r="AD225" s="133"/>
      <c r="AE225" s="114"/>
      <c r="AF225" s="98"/>
      <c r="AG225" s="98"/>
      <c r="AH225" s="98"/>
      <c r="AI225" s="98"/>
      <c r="AJ225" s="98"/>
      <c r="AK225" s="98"/>
      <c r="AL225" s="98"/>
      <c r="AM225" s="98"/>
      <c r="AN225" s="98"/>
      <c r="AO225" s="98"/>
      <c r="AP225" s="98"/>
      <c r="AQ225" s="98"/>
      <c r="AR225" s="98"/>
      <c r="AS225" s="98"/>
      <c r="AT225" s="98"/>
      <c r="AU225" s="98"/>
      <c r="AV225" s="98"/>
      <c r="AW225" s="98"/>
      <c r="AX225" s="115"/>
    </row>
    <row r="226" spans="1:50" ht="22.5" hidden="1" customHeight="1" x14ac:dyDescent="0.15">
      <c r="A226" s="176"/>
      <c r="B226" s="173"/>
      <c r="C226" s="167"/>
      <c r="D226" s="173"/>
      <c r="E226" s="167"/>
      <c r="F226" s="168"/>
      <c r="G226" s="144" t="s">
        <v>204</v>
      </c>
      <c r="H226" s="117"/>
      <c r="I226" s="117"/>
      <c r="J226" s="117"/>
      <c r="K226" s="117"/>
      <c r="L226" s="117"/>
      <c r="M226" s="117"/>
      <c r="N226" s="117"/>
      <c r="O226" s="117"/>
      <c r="P226" s="118"/>
      <c r="Q226" s="146" t="s">
        <v>260</v>
      </c>
      <c r="R226" s="117"/>
      <c r="S226" s="117"/>
      <c r="T226" s="117"/>
      <c r="U226" s="117"/>
      <c r="V226" s="117"/>
      <c r="W226" s="117"/>
      <c r="X226" s="117"/>
      <c r="Y226" s="117"/>
      <c r="Z226" s="117"/>
      <c r="AA226" s="117"/>
      <c r="AB226" s="116" t="s">
        <v>261</v>
      </c>
      <c r="AC226" s="117"/>
      <c r="AD226" s="118"/>
      <c r="AE226" s="122" t="s">
        <v>205</v>
      </c>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hidden="1" customHeight="1" x14ac:dyDescent="0.15">
      <c r="A227" s="176"/>
      <c r="B227" s="173"/>
      <c r="C227" s="167"/>
      <c r="D227" s="173"/>
      <c r="E227" s="167"/>
      <c r="F227" s="168"/>
      <c r="G227" s="145"/>
      <c r="H227" s="120"/>
      <c r="I227" s="120"/>
      <c r="J227" s="120"/>
      <c r="K227" s="120"/>
      <c r="L227" s="120"/>
      <c r="M227" s="120"/>
      <c r="N227" s="120"/>
      <c r="O227" s="120"/>
      <c r="P227" s="121"/>
      <c r="Q227" s="141"/>
      <c r="R227" s="120"/>
      <c r="S227" s="120"/>
      <c r="T227" s="120"/>
      <c r="U227" s="120"/>
      <c r="V227" s="120"/>
      <c r="W227" s="120"/>
      <c r="X227" s="120"/>
      <c r="Y227" s="120"/>
      <c r="Z227" s="120"/>
      <c r="AA227" s="120"/>
      <c r="AB227" s="119"/>
      <c r="AC227" s="120"/>
      <c r="AD227" s="121"/>
      <c r="AE227" s="125"/>
      <c r="AF227" s="126"/>
      <c r="AG227" s="126"/>
      <c r="AH227" s="126"/>
      <c r="AI227" s="126"/>
      <c r="AJ227" s="126"/>
      <c r="AK227" s="126"/>
      <c r="AL227" s="126"/>
      <c r="AM227" s="126"/>
      <c r="AN227" s="126"/>
      <c r="AO227" s="126"/>
      <c r="AP227" s="126"/>
      <c r="AQ227" s="126"/>
      <c r="AR227" s="126"/>
      <c r="AS227" s="126"/>
      <c r="AT227" s="126"/>
      <c r="AU227" s="126"/>
      <c r="AV227" s="126"/>
      <c r="AW227" s="126"/>
      <c r="AX227" s="127"/>
    </row>
    <row r="228" spans="1:50" ht="22.5" hidden="1" customHeight="1" x14ac:dyDescent="0.15">
      <c r="A228" s="176"/>
      <c r="B228" s="173"/>
      <c r="C228" s="167"/>
      <c r="D228" s="173"/>
      <c r="E228" s="167"/>
      <c r="F228" s="168"/>
      <c r="G228" s="91"/>
      <c r="H228" s="92"/>
      <c r="I228" s="92"/>
      <c r="J228" s="92"/>
      <c r="K228" s="92"/>
      <c r="L228" s="92"/>
      <c r="M228" s="92"/>
      <c r="N228" s="92"/>
      <c r="O228" s="92"/>
      <c r="P228" s="93"/>
      <c r="Q228" s="100"/>
      <c r="R228" s="101"/>
      <c r="S228" s="101"/>
      <c r="T228" s="101"/>
      <c r="U228" s="101"/>
      <c r="V228" s="101"/>
      <c r="W228" s="101"/>
      <c r="X228" s="101"/>
      <c r="Y228" s="101"/>
      <c r="Z228" s="101"/>
      <c r="AA228" s="102"/>
      <c r="AB228" s="128"/>
      <c r="AC228" s="129"/>
      <c r="AD228" s="129"/>
      <c r="AE228" s="134"/>
      <c r="AF228" s="134"/>
      <c r="AG228" s="134"/>
      <c r="AH228" s="134"/>
      <c r="AI228" s="134"/>
      <c r="AJ228" s="134"/>
      <c r="AK228" s="134"/>
      <c r="AL228" s="134"/>
      <c r="AM228" s="134"/>
      <c r="AN228" s="134"/>
      <c r="AO228" s="134"/>
      <c r="AP228" s="134"/>
      <c r="AQ228" s="134"/>
      <c r="AR228" s="134"/>
      <c r="AS228" s="134"/>
      <c r="AT228" s="134"/>
      <c r="AU228" s="134"/>
      <c r="AV228" s="134"/>
      <c r="AW228" s="134"/>
      <c r="AX228" s="135"/>
    </row>
    <row r="229" spans="1:50" ht="22.5" hidden="1" customHeight="1" x14ac:dyDescent="0.15">
      <c r="A229" s="176"/>
      <c r="B229" s="173"/>
      <c r="C229" s="167"/>
      <c r="D229" s="173"/>
      <c r="E229" s="167"/>
      <c r="F229" s="168"/>
      <c r="G229" s="94"/>
      <c r="H229" s="95"/>
      <c r="I229" s="95"/>
      <c r="J229" s="95"/>
      <c r="K229" s="95"/>
      <c r="L229" s="95"/>
      <c r="M229" s="95"/>
      <c r="N229" s="95"/>
      <c r="O229" s="95"/>
      <c r="P229" s="96"/>
      <c r="Q229" s="103"/>
      <c r="R229" s="104"/>
      <c r="S229" s="104"/>
      <c r="T229" s="104"/>
      <c r="U229" s="104"/>
      <c r="V229" s="104"/>
      <c r="W229" s="104"/>
      <c r="X229" s="104"/>
      <c r="Y229" s="104"/>
      <c r="Z229" s="104"/>
      <c r="AA229" s="105"/>
      <c r="AB229" s="130"/>
      <c r="AC229" s="131"/>
      <c r="AD229" s="131"/>
      <c r="AE229" s="134"/>
      <c r="AF229" s="134"/>
      <c r="AG229" s="134"/>
      <c r="AH229" s="134"/>
      <c r="AI229" s="134"/>
      <c r="AJ229" s="134"/>
      <c r="AK229" s="134"/>
      <c r="AL229" s="134"/>
      <c r="AM229" s="134"/>
      <c r="AN229" s="134"/>
      <c r="AO229" s="134"/>
      <c r="AP229" s="134"/>
      <c r="AQ229" s="134"/>
      <c r="AR229" s="134"/>
      <c r="AS229" s="134"/>
      <c r="AT229" s="134"/>
      <c r="AU229" s="134"/>
      <c r="AV229" s="134"/>
      <c r="AW229" s="134"/>
      <c r="AX229" s="135"/>
    </row>
    <row r="230" spans="1:50" ht="25.5" hidden="1" customHeight="1" x14ac:dyDescent="0.15">
      <c r="A230" s="176"/>
      <c r="B230" s="173"/>
      <c r="C230" s="167"/>
      <c r="D230" s="173"/>
      <c r="E230" s="167"/>
      <c r="F230" s="168"/>
      <c r="G230" s="94"/>
      <c r="H230" s="95"/>
      <c r="I230" s="95"/>
      <c r="J230" s="95"/>
      <c r="K230" s="95"/>
      <c r="L230" s="95"/>
      <c r="M230" s="95"/>
      <c r="N230" s="95"/>
      <c r="O230" s="95"/>
      <c r="P230" s="96"/>
      <c r="Q230" s="103"/>
      <c r="R230" s="104"/>
      <c r="S230" s="104"/>
      <c r="T230" s="104"/>
      <c r="U230" s="104"/>
      <c r="V230" s="104"/>
      <c r="W230" s="104"/>
      <c r="X230" s="104"/>
      <c r="Y230" s="104"/>
      <c r="Z230" s="104"/>
      <c r="AA230" s="105"/>
      <c r="AB230" s="130"/>
      <c r="AC230" s="131"/>
      <c r="AD230" s="131"/>
      <c r="AE230" s="136" t="s">
        <v>206</v>
      </c>
      <c r="AF230" s="136"/>
      <c r="AG230" s="136"/>
      <c r="AH230" s="136"/>
      <c r="AI230" s="136"/>
      <c r="AJ230" s="136"/>
      <c r="AK230" s="136"/>
      <c r="AL230" s="136"/>
      <c r="AM230" s="136"/>
      <c r="AN230" s="136"/>
      <c r="AO230" s="136"/>
      <c r="AP230" s="136"/>
      <c r="AQ230" s="136"/>
      <c r="AR230" s="136"/>
      <c r="AS230" s="136"/>
      <c r="AT230" s="136"/>
      <c r="AU230" s="136"/>
      <c r="AV230" s="136"/>
      <c r="AW230" s="136"/>
      <c r="AX230" s="137"/>
    </row>
    <row r="231" spans="1:50" ht="22.5" hidden="1" customHeight="1" x14ac:dyDescent="0.15">
      <c r="A231" s="176"/>
      <c r="B231" s="173"/>
      <c r="C231" s="167"/>
      <c r="D231" s="173"/>
      <c r="E231" s="167"/>
      <c r="F231" s="168"/>
      <c r="G231" s="94"/>
      <c r="H231" s="95"/>
      <c r="I231" s="95"/>
      <c r="J231" s="95"/>
      <c r="K231" s="95"/>
      <c r="L231" s="95"/>
      <c r="M231" s="95"/>
      <c r="N231" s="95"/>
      <c r="O231" s="95"/>
      <c r="P231" s="96"/>
      <c r="Q231" s="103"/>
      <c r="R231" s="104"/>
      <c r="S231" s="104"/>
      <c r="T231" s="104"/>
      <c r="U231" s="104"/>
      <c r="V231" s="104"/>
      <c r="W231" s="104"/>
      <c r="X231" s="104"/>
      <c r="Y231" s="104"/>
      <c r="Z231" s="104"/>
      <c r="AA231" s="105"/>
      <c r="AB231" s="130"/>
      <c r="AC231" s="131"/>
      <c r="AD231" s="131"/>
      <c r="AE231" s="112"/>
      <c r="AF231" s="92"/>
      <c r="AG231" s="92"/>
      <c r="AH231" s="92"/>
      <c r="AI231" s="92"/>
      <c r="AJ231" s="92"/>
      <c r="AK231" s="92"/>
      <c r="AL231" s="92"/>
      <c r="AM231" s="92"/>
      <c r="AN231" s="92"/>
      <c r="AO231" s="92"/>
      <c r="AP231" s="92"/>
      <c r="AQ231" s="92"/>
      <c r="AR231" s="92"/>
      <c r="AS231" s="92"/>
      <c r="AT231" s="92"/>
      <c r="AU231" s="92"/>
      <c r="AV231" s="92"/>
      <c r="AW231" s="92"/>
      <c r="AX231" s="113"/>
    </row>
    <row r="232" spans="1:50" ht="22.5" hidden="1" customHeight="1" x14ac:dyDescent="0.15">
      <c r="A232" s="176"/>
      <c r="B232" s="173"/>
      <c r="C232" s="167"/>
      <c r="D232" s="173"/>
      <c r="E232" s="167"/>
      <c r="F232" s="168"/>
      <c r="G232" s="97"/>
      <c r="H232" s="98"/>
      <c r="I232" s="98"/>
      <c r="J232" s="98"/>
      <c r="K232" s="98"/>
      <c r="L232" s="98"/>
      <c r="M232" s="98"/>
      <c r="N232" s="98"/>
      <c r="O232" s="98"/>
      <c r="P232" s="99"/>
      <c r="Q232" s="106"/>
      <c r="R232" s="107"/>
      <c r="S232" s="107"/>
      <c r="T232" s="107"/>
      <c r="U232" s="107"/>
      <c r="V232" s="107"/>
      <c r="W232" s="107"/>
      <c r="X232" s="107"/>
      <c r="Y232" s="107"/>
      <c r="Z232" s="107"/>
      <c r="AA232" s="108"/>
      <c r="AB232" s="132"/>
      <c r="AC232" s="133"/>
      <c r="AD232" s="133"/>
      <c r="AE232" s="114"/>
      <c r="AF232" s="98"/>
      <c r="AG232" s="98"/>
      <c r="AH232" s="98"/>
      <c r="AI232" s="98"/>
      <c r="AJ232" s="98"/>
      <c r="AK232" s="98"/>
      <c r="AL232" s="98"/>
      <c r="AM232" s="98"/>
      <c r="AN232" s="98"/>
      <c r="AO232" s="98"/>
      <c r="AP232" s="98"/>
      <c r="AQ232" s="98"/>
      <c r="AR232" s="98"/>
      <c r="AS232" s="98"/>
      <c r="AT232" s="98"/>
      <c r="AU232" s="98"/>
      <c r="AV232" s="98"/>
      <c r="AW232" s="98"/>
      <c r="AX232" s="115"/>
    </row>
    <row r="233" spans="1:50" ht="22.5" hidden="1" customHeight="1" x14ac:dyDescent="0.15">
      <c r="A233" s="176"/>
      <c r="B233" s="173"/>
      <c r="C233" s="167"/>
      <c r="D233" s="173"/>
      <c r="E233" s="167"/>
      <c r="F233" s="168"/>
      <c r="G233" s="144" t="s">
        <v>204</v>
      </c>
      <c r="H233" s="117"/>
      <c r="I233" s="117"/>
      <c r="J233" s="117"/>
      <c r="K233" s="117"/>
      <c r="L233" s="117"/>
      <c r="M233" s="117"/>
      <c r="N233" s="117"/>
      <c r="O233" s="117"/>
      <c r="P233" s="118"/>
      <c r="Q233" s="146" t="s">
        <v>260</v>
      </c>
      <c r="R233" s="117"/>
      <c r="S233" s="117"/>
      <c r="T233" s="117"/>
      <c r="U233" s="117"/>
      <c r="V233" s="117"/>
      <c r="W233" s="117"/>
      <c r="X233" s="117"/>
      <c r="Y233" s="117"/>
      <c r="Z233" s="117"/>
      <c r="AA233" s="117"/>
      <c r="AB233" s="116" t="s">
        <v>261</v>
      </c>
      <c r="AC233" s="117"/>
      <c r="AD233" s="118"/>
      <c r="AE233" s="122" t="s">
        <v>205</v>
      </c>
      <c r="AF233" s="123"/>
      <c r="AG233" s="123"/>
      <c r="AH233" s="123"/>
      <c r="AI233" s="123"/>
      <c r="AJ233" s="123"/>
      <c r="AK233" s="123"/>
      <c r="AL233" s="123"/>
      <c r="AM233" s="123"/>
      <c r="AN233" s="123"/>
      <c r="AO233" s="123"/>
      <c r="AP233" s="123"/>
      <c r="AQ233" s="123"/>
      <c r="AR233" s="123"/>
      <c r="AS233" s="123"/>
      <c r="AT233" s="123"/>
      <c r="AU233" s="123"/>
      <c r="AV233" s="123"/>
      <c r="AW233" s="123"/>
      <c r="AX233" s="124"/>
    </row>
    <row r="234" spans="1:50" ht="22.5" hidden="1" customHeight="1" x14ac:dyDescent="0.15">
      <c r="A234" s="176"/>
      <c r="B234" s="173"/>
      <c r="C234" s="167"/>
      <c r="D234" s="173"/>
      <c r="E234" s="167"/>
      <c r="F234" s="168"/>
      <c r="G234" s="145"/>
      <c r="H234" s="120"/>
      <c r="I234" s="120"/>
      <c r="J234" s="120"/>
      <c r="K234" s="120"/>
      <c r="L234" s="120"/>
      <c r="M234" s="120"/>
      <c r="N234" s="120"/>
      <c r="O234" s="120"/>
      <c r="P234" s="121"/>
      <c r="Q234" s="141"/>
      <c r="R234" s="120"/>
      <c r="S234" s="120"/>
      <c r="T234" s="120"/>
      <c r="U234" s="120"/>
      <c r="V234" s="120"/>
      <c r="W234" s="120"/>
      <c r="X234" s="120"/>
      <c r="Y234" s="120"/>
      <c r="Z234" s="120"/>
      <c r="AA234" s="120"/>
      <c r="AB234" s="119"/>
      <c r="AC234" s="120"/>
      <c r="AD234" s="121"/>
      <c r="AE234" s="125"/>
      <c r="AF234" s="126"/>
      <c r="AG234" s="126"/>
      <c r="AH234" s="126"/>
      <c r="AI234" s="126"/>
      <c r="AJ234" s="126"/>
      <c r="AK234" s="126"/>
      <c r="AL234" s="126"/>
      <c r="AM234" s="126"/>
      <c r="AN234" s="126"/>
      <c r="AO234" s="126"/>
      <c r="AP234" s="126"/>
      <c r="AQ234" s="126"/>
      <c r="AR234" s="126"/>
      <c r="AS234" s="126"/>
      <c r="AT234" s="126"/>
      <c r="AU234" s="126"/>
      <c r="AV234" s="126"/>
      <c r="AW234" s="126"/>
      <c r="AX234" s="127"/>
    </row>
    <row r="235" spans="1:50" ht="22.5" hidden="1" customHeight="1" x14ac:dyDescent="0.15">
      <c r="A235" s="176"/>
      <c r="B235" s="173"/>
      <c r="C235" s="167"/>
      <c r="D235" s="173"/>
      <c r="E235" s="167"/>
      <c r="F235" s="168"/>
      <c r="G235" s="91"/>
      <c r="H235" s="92"/>
      <c r="I235" s="92"/>
      <c r="J235" s="92"/>
      <c r="K235" s="92"/>
      <c r="L235" s="92"/>
      <c r="M235" s="92"/>
      <c r="N235" s="92"/>
      <c r="O235" s="92"/>
      <c r="P235" s="93"/>
      <c r="Q235" s="100"/>
      <c r="R235" s="101"/>
      <c r="S235" s="101"/>
      <c r="T235" s="101"/>
      <c r="U235" s="101"/>
      <c r="V235" s="101"/>
      <c r="W235" s="101"/>
      <c r="X235" s="101"/>
      <c r="Y235" s="101"/>
      <c r="Z235" s="101"/>
      <c r="AA235" s="102"/>
      <c r="AB235" s="128"/>
      <c r="AC235" s="129"/>
      <c r="AD235" s="129"/>
      <c r="AE235" s="134"/>
      <c r="AF235" s="134"/>
      <c r="AG235" s="134"/>
      <c r="AH235" s="134"/>
      <c r="AI235" s="134"/>
      <c r="AJ235" s="134"/>
      <c r="AK235" s="134"/>
      <c r="AL235" s="134"/>
      <c r="AM235" s="134"/>
      <c r="AN235" s="134"/>
      <c r="AO235" s="134"/>
      <c r="AP235" s="134"/>
      <c r="AQ235" s="134"/>
      <c r="AR235" s="134"/>
      <c r="AS235" s="134"/>
      <c r="AT235" s="134"/>
      <c r="AU235" s="134"/>
      <c r="AV235" s="134"/>
      <c r="AW235" s="134"/>
      <c r="AX235" s="135"/>
    </row>
    <row r="236" spans="1:50" ht="22.5" hidden="1" customHeight="1" x14ac:dyDescent="0.15">
      <c r="A236" s="176"/>
      <c r="B236" s="173"/>
      <c r="C236" s="167"/>
      <c r="D236" s="173"/>
      <c r="E236" s="167"/>
      <c r="F236" s="168"/>
      <c r="G236" s="94"/>
      <c r="H236" s="95"/>
      <c r="I236" s="95"/>
      <c r="J236" s="95"/>
      <c r="K236" s="95"/>
      <c r="L236" s="95"/>
      <c r="M236" s="95"/>
      <c r="N236" s="95"/>
      <c r="O236" s="95"/>
      <c r="P236" s="96"/>
      <c r="Q236" s="103"/>
      <c r="R236" s="104"/>
      <c r="S236" s="104"/>
      <c r="T236" s="104"/>
      <c r="U236" s="104"/>
      <c r="V236" s="104"/>
      <c r="W236" s="104"/>
      <c r="X236" s="104"/>
      <c r="Y236" s="104"/>
      <c r="Z236" s="104"/>
      <c r="AA236" s="105"/>
      <c r="AB236" s="130"/>
      <c r="AC236" s="131"/>
      <c r="AD236" s="131"/>
      <c r="AE236" s="134"/>
      <c r="AF236" s="134"/>
      <c r="AG236" s="134"/>
      <c r="AH236" s="134"/>
      <c r="AI236" s="134"/>
      <c r="AJ236" s="134"/>
      <c r="AK236" s="134"/>
      <c r="AL236" s="134"/>
      <c r="AM236" s="134"/>
      <c r="AN236" s="134"/>
      <c r="AO236" s="134"/>
      <c r="AP236" s="134"/>
      <c r="AQ236" s="134"/>
      <c r="AR236" s="134"/>
      <c r="AS236" s="134"/>
      <c r="AT236" s="134"/>
      <c r="AU236" s="134"/>
      <c r="AV236" s="134"/>
      <c r="AW236" s="134"/>
      <c r="AX236" s="135"/>
    </row>
    <row r="237" spans="1:50" ht="25.5" hidden="1" customHeight="1" x14ac:dyDescent="0.15">
      <c r="A237" s="176"/>
      <c r="B237" s="173"/>
      <c r="C237" s="167"/>
      <c r="D237" s="173"/>
      <c r="E237" s="167"/>
      <c r="F237" s="168"/>
      <c r="G237" s="94"/>
      <c r="H237" s="95"/>
      <c r="I237" s="95"/>
      <c r="J237" s="95"/>
      <c r="K237" s="95"/>
      <c r="L237" s="95"/>
      <c r="M237" s="95"/>
      <c r="N237" s="95"/>
      <c r="O237" s="95"/>
      <c r="P237" s="96"/>
      <c r="Q237" s="103"/>
      <c r="R237" s="104"/>
      <c r="S237" s="104"/>
      <c r="T237" s="104"/>
      <c r="U237" s="104"/>
      <c r="V237" s="104"/>
      <c r="W237" s="104"/>
      <c r="X237" s="104"/>
      <c r="Y237" s="104"/>
      <c r="Z237" s="104"/>
      <c r="AA237" s="105"/>
      <c r="AB237" s="130"/>
      <c r="AC237" s="131"/>
      <c r="AD237" s="131"/>
      <c r="AE237" s="136" t="s">
        <v>206</v>
      </c>
      <c r="AF237" s="136"/>
      <c r="AG237" s="136"/>
      <c r="AH237" s="136"/>
      <c r="AI237" s="136"/>
      <c r="AJ237" s="136"/>
      <c r="AK237" s="136"/>
      <c r="AL237" s="136"/>
      <c r="AM237" s="136"/>
      <c r="AN237" s="136"/>
      <c r="AO237" s="136"/>
      <c r="AP237" s="136"/>
      <c r="AQ237" s="136"/>
      <c r="AR237" s="136"/>
      <c r="AS237" s="136"/>
      <c r="AT237" s="136"/>
      <c r="AU237" s="136"/>
      <c r="AV237" s="136"/>
      <c r="AW237" s="136"/>
      <c r="AX237" s="137"/>
    </row>
    <row r="238" spans="1:50" ht="22.5" hidden="1" customHeight="1" x14ac:dyDescent="0.15">
      <c r="A238" s="176"/>
      <c r="B238" s="173"/>
      <c r="C238" s="167"/>
      <c r="D238" s="173"/>
      <c r="E238" s="167"/>
      <c r="F238" s="168"/>
      <c r="G238" s="94"/>
      <c r="H238" s="95"/>
      <c r="I238" s="95"/>
      <c r="J238" s="95"/>
      <c r="K238" s="95"/>
      <c r="L238" s="95"/>
      <c r="M238" s="95"/>
      <c r="N238" s="95"/>
      <c r="O238" s="95"/>
      <c r="P238" s="96"/>
      <c r="Q238" s="103"/>
      <c r="R238" s="104"/>
      <c r="S238" s="104"/>
      <c r="T238" s="104"/>
      <c r="U238" s="104"/>
      <c r="V238" s="104"/>
      <c r="W238" s="104"/>
      <c r="X238" s="104"/>
      <c r="Y238" s="104"/>
      <c r="Z238" s="104"/>
      <c r="AA238" s="105"/>
      <c r="AB238" s="130"/>
      <c r="AC238" s="131"/>
      <c r="AD238" s="131"/>
      <c r="AE238" s="112"/>
      <c r="AF238" s="92"/>
      <c r="AG238" s="92"/>
      <c r="AH238" s="92"/>
      <c r="AI238" s="92"/>
      <c r="AJ238" s="92"/>
      <c r="AK238" s="92"/>
      <c r="AL238" s="92"/>
      <c r="AM238" s="92"/>
      <c r="AN238" s="92"/>
      <c r="AO238" s="92"/>
      <c r="AP238" s="92"/>
      <c r="AQ238" s="92"/>
      <c r="AR238" s="92"/>
      <c r="AS238" s="92"/>
      <c r="AT238" s="92"/>
      <c r="AU238" s="92"/>
      <c r="AV238" s="92"/>
      <c r="AW238" s="92"/>
      <c r="AX238" s="113"/>
    </row>
    <row r="239" spans="1:50" ht="22.5" hidden="1" customHeight="1" x14ac:dyDescent="0.15">
      <c r="A239" s="176"/>
      <c r="B239" s="173"/>
      <c r="C239" s="167"/>
      <c r="D239" s="173"/>
      <c r="E239" s="167"/>
      <c r="F239" s="168"/>
      <c r="G239" s="97"/>
      <c r="H239" s="98"/>
      <c r="I239" s="98"/>
      <c r="J239" s="98"/>
      <c r="K239" s="98"/>
      <c r="L239" s="98"/>
      <c r="M239" s="98"/>
      <c r="N239" s="98"/>
      <c r="O239" s="98"/>
      <c r="P239" s="99"/>
      <c r="Q239" s="106"/>
      <c r="R239" s="107"/>
      <c r="S239" s="107"/>
      <c r="T239" s="107"/>
      <c r="U239" s="107"/>
      <c r="V239" s="107"/>
      <c r="W239" s="107"/>
      <c r="X239" s="107"/>
      <c r="Y239" s="107"/>
      <c r="Z239" s="107"/>
      <c r="AA239" s="108"/>
      <c r="AB239" s="132"/>
      <c r="AC239" s="133"/>
      <c r="AD239" s="133"/>
      <c r="AE239" s="114"/>
      <c r="AF239" s="98"/>
      <c r="AG239" s="98"/>
      <c r="AH239" s="98"/>
      <c r="AI239" s="98"/>
      <c r="AJ239" s="98"/>
      <c r="AK239" s="98"/>
      <c r="AL239" s="98"/>
      <c r="AM239" s="98"/>
      <c r="AN239" s="98"/>
      <c r="AO239" s="98"/>
      <c r="AP239" s="98"/>
      <c r="AQ239" s="98"/>
      <c r="AR239" s="98"/>
      <c r="AS239" s="98"/>
      <c r="AT239" s="98"/>
      <c r="AU239" s="98"/>
      <c r="AV239" s="98"/>
      <c r="AW239" s="98"/>
      <c r="AX239" s="115"/>
    </row>
    <row r="240" spans="1:50" ht="22.5" hidden="1" customHeight="1" x14ac:dyDescent="0.15">
      <c r="A240" s="176"/>
      <c r="B240" s="173"/>
      <c r="C240" s="167"/>
      <c r="D240" s="173"/>
      <c r="E240" s="167"/>
      <c r="F240" s="168"/>
      <c r="G240" s="144" t="s">
        <v>204</v>
      </c>
      <c r="H240" s="117"/>
      <c r="I240" s="117"/>
      <c r="J240" s="117"/>
      <c r="K240" s="117"/>
      <c r="L240" s="117"/>
      <c r="M240" s="117"/>
      <c r="N240" s="117"/>
      <c r="O240" s="117"/>
      <c r="P240" s="118"/>
      <c r="Q240" s="146" t="s">
        <v>260</v>
      </c>
      <c r="R240" s="117"/>
      <c r="S240" s="117"/>
      <c r="T240" s="117"/>
      <c r="U240" s="117"/>
      <c r="V240" s="117"/>
      <c r="W240" s="117"/>
      <c r="X240" s="117"/>
      <c r="Y240" s="117"/>
      <c r="Z240" s="117"/>
      <c r="AA240" s="117"/>
      <c r="AB240" s="116" t="s">
        <v>261</v>
      </c>
      <c r="AC240" s="117"/>
      <c r="AD240" s="118"/>
      <c r="AE240" s="122" t="s">
        <v>205</v>
      </c>
      <c r="AF240" s="123"/>
      <c r="AG240" s="123"/>
      <c r="AH240" s="123"/>
      <c r="AI240" s="123"/>
      <c r="AJ240" s="123"/>
      <c r="AK240" s="123"/>
      <c r="AL240" s="123"/>
      <c r="AM240" s="123"/>
      <c r="AN240" s="123"/>
      <c r="AO240" s="123"/>
      <c r="AP240" s="123"/>
      <c r="AQ240" s="123"/>
      <c r="AR240" s="123"/>
      <c r="AS240" s="123"/>
      <c r="AT240" s="123"/>
      <c r="AU240" s="123"/>
      <c r="AV240" s="123"/>
      <c r="AW240" s="123"/>
      <c r="AX240" s="124"/>
    </row>
    <row r="241" spans="1:50" ht="22.5" hidden="1" customHeight="1" x14ac:dyDescent="0.15">
      <c r="A241" s="176"/>
      <c r="B241" s="173"/>
      <c r="C241" s="167"/>
      <c r="D241" s="173"/>
      <c r="E241" s="167"/>
      <c r="F241" s="168"/>
      <c r="G241" s="145"/>
      <c r="H241" s="120"/>
      <c r="I241" s="120"/>
      <c r="J241" s="120"/>
      <c r="K241" s="120"/>
      <c r="L241" s="120"/>
      <c r="M241" s="120"/>
      <c r="N241" s="120"/>
      <c r="O241" s="120"/>
      <c r="P241" s="121"/>
      <c r="Q241" s="141"/>
      <c r="R241" s="120"/>
      <c r="S241" s="120"/>
      <c r="T241" s="120"/>
      <c r="U241" s="120"/>
      <c r="V241" s="120"/>
      <c r="W241" s="120"/>
      <c r="X241" s="120"/>
      <c r="Y241" s="120"/>
      <c r="Z241" s="120"/>
      <c r="AA241" s="120"/>
      <c r="AB241" s="119"/>
      <c r="AC241" s="120"/>
      <c r="AD241" s="121"/>
      <c r="AE241" s="125"/>
      <c r="AF241" s="126"/>
      <c r="AG241" s="126"/>
      <c r="AH241" s="126"/>
      <c r="AI241" s="126"/>
      <c r="AJ241" s="126"/>
      <c r="AK241" s="126"/>
      <c r="AL241" s="126"/>
      <c r="AM241" s="126"/>
      <c r="AN241" s="126"/>
      <c r="AO241" s="126"/>
      <c r="AP241" s="126"/>
      <c r="AQ241" s="126"/>
      <c r="AR241" s="126"/>
      <c r="AS241" s="126"/>
      <c r="AT241" s="126"/>
      <c r="AU241" s="126"/>
      <c r="AV241" s="126"/>
      <c r="AW241" s="126"/>
      <c r="AX241" s="127"/>
    </row>
    <row r="242" spans="1:50" ht="22.5" hidden="1" customHeight="1" x14ac:dyDescent="0.15">
      <c r="A242" s="176"/>
      <c r="B242" s="173"/>
      <c r="C242" s="167"/>
      <c r="D242" s="173"/>
      <c r="E242" s="167"/>
      <c r="F242" s="168"/>
      <c r="G242" s="91"/>
      <c r="H242" s="92"/>
      <c r="I242" s="92"/>
      <c r="J242" s="92"/>
      <c r="K242" s="92"/>
      <c r="L242" s="92"/>
      <c r="M242" s="92"/>
      <c r="N242" s="92"/>
      <c r="O242" s="92"/>
      <c r="P242" s="93"/>
      <c r="Q242" s="100"/>
      <c r="R242" s="101"/>
      <c r="S242" s="101"/>
      <c r="T242" s="101"/>
      <c r="U242" s="101"/>
      <c r="V242" s="101"/>
      <c r="W242" s="101"/>
      <c r="X242" s="101"/>
      <c r="Y242" s="101"/>
      <c r="Z242" s="101"/>
      <c r="AA242" s="102"/>
      <c r="AB242" s="128"/>
      <c r="AC242" s="129"/>
      <c r="AD242" s="129"/>
      <c r="AE242" s="134"/>
      <c r="AF242" s="134"/>
      <c r="AG242" s="134"/>
      <c r="AH242" s="134"/>
      <c r="AI242" s="134"/>
      <c r="AJ242" s="134"/>
      <c r="AK242" s="134"/>
      <c r="AL242" s="134"/>
      <c r="AM242" s="134"/>
      <c r="AN242" s="134"/>
      <c r="AO242" s="134"/>
      <c r="AP242" s="134"/>
      <c r="AQ242" s="134"/>
      <c r="AR242" s="134"/>
      <c r="AS242" s="134"/>
      <c r="AT242" s="134"/>
      <c r="AU242" s="134"/>
      <c r="AV242" s="134"/>
      <c r="AW242" s="134"/>
      <c r="AX242" s="135"/>
    </row>
    <row r="243" spans="1:50" ht="22.5" hidden="1" customHeight="1" x14ac:dyDescent="0.15">
      <c r="A243" s="176"/>
      <c r="B243" s="173"/>
      <c r="C243" s="167"/>
      <c r="D243" s="173"/>
      <c r="E243" s="167"/>
      <c r="F243" s="168"/>
      <c r="G243" s="94"/>
      <c r="H243" s="95"/>
      <c r="I243" s="95"/>
      <c r="J243" s="95"/>
      <c r="K243" s="95"/>
      <c r="L243" s="95"/>
      <c r="M243" s="95"/>
      <c r="N243" s="95"/>
      <c r="O243" s="95"/>
      <c r="P243" s="96"/>
      <c r="Q243" s="103"/>
      <c r="R243" s="104"/>
      <c r="S243" s="104"/>
      <c r="T243" s="104"/>
      <c r="U243" s="104"/>
      <c r="V243" s="104"/>
      <c r="W243" s="104"/>
      <c r="X243" s="104"/>
      <c r="Y243" s="104"/>
      <c r="Z243" s="104"/>
      <c r="AA243" s="105"/>
      <c r="AB243" s="130"/>
      <c r="AC243" s="131"/>
      <c r="AD243" s="131"/>
      <c r="AE243" s="134"/>
      <c r="AF243" s="134"/>
      <c r="AG243" s="134"/>
      <c r="AH243" s="134"/>
      <c r="AI243" s="134"/>
      <c r="AJ243" s="134"/>
      <c r="AK243" s="134"/>
      <c r="AL243" s="134"/>
      <c r="AM243" s="134"/>
      <c r="AN243" s="134"/>
      <c r="AO243" s="134"/>
      <c r="AP243" s="134"/>
      <c r="AQ243" s="134"/>
      <c r="AR243" s="134"/>
      <c r="AS243" s="134"/>
      <c r="AT243" s="134"/>
      <c r="AU243" s="134"/>
      <c r="AV243" s="134"/>
      <c r="AW243" s="134"/>
      <c r="AX243" s="135"/>
    </row>
    <row r="244" spans="1:50" ht="25.5" hidden="1" customHeight="1" x14ac:dyDescent="0.15">
      <c r="A244" s="176"/>
      <c r="B244" s="173"/>
      <c r="C244" s="167"/>
      <c r="D244" s="173"/>
      <c r="E244" s="167"/>
      <c r="F244" s="168"/>
      <c r="G244" s="94"/>
      <c r="H244" s="95"/>
      <c r="I244" s="95"/>
      <c r="J244" s="95"/>
      <c r="K244" s="95"/>
      <c r="L244" s="95"/>
      <c r="M244" s="95"/>
      <c r="N244" s="95"/>
      <c r="O244" s="95"/>
      <c r="P244" s="96"/>
      <c r="Q244" s="103"/>
      <c r="R244" s="104"/>
      <c r="S244" s="104"/>
      <c r="T244" s="104"/>
      <c r="U244" s="104"/>
      <c r="V244" s="104"/>
      <c r="W244" s="104"/>
      <c r="X244" s="104"/>
      <c r="Y244" s="104"/>
      <c r="Z244" s="104"/>
      <c r="AA244" s="105"/>
      <c r="AB244" s="130"/>
      <c r="AC244" s="131"/>
      <c r="AD244" s="131"/>
      <c r="AE244" s="179" t="s">
        <v>206</v>
      </c>
      <c r="AF244" s="179"/>
      <c r="AG244" s="179"/>
      <c r="AH244" s="179"/>
      <c r="AI244" s="179"/>
      <c r="AJ244" s="179"/>
      <c r="AK244" s="179"/>
      <c r="AL244" s="179"/>
      <c r="AM244" s="179"/>
      <c r="AN244" s="179"/>
      <c r="AO244" s="179"/>
      <c r="AP244" s="179"/>
      <c r="AQ244" s="179"/>
      <c r="AR244" s="179"/>
      <c r="AS244" s="179"/>
      <c r="AT244" s="179"/>
      <c r="AU244" s="179"/>
      <c r="AV244" s="179"/>
      <c r="AW244" s="179"/>
      <c r="AX244" s="180"/>
    </row>
    <row r="245" spans="1:50" ht="22.5" hidden="1" customHeight="1" x14ac:dyDescent="0.15">
      <c r="A245" s="176"/>
      <c r="B245" s="173"/>
      <c r="C245" s="167"/>
      <c r="D245" s="173"/>
      <c r="E245" s="167"/>
      <c r="F245" s="168"/>
      <c r="G245" s="94"/>
      <c r="H245" s="95"/>
      <c r="I245" s="95"/>
      <c r="J245" s="95"/>
      <c r="K245" s="95"/>
      <c r="L245" s="95"/>
      <c r="M245" s="95"/>
      <c r="N245" s="95"/>
      <c r="O245" s="95"/>
      <c r="P245" s="96"/>
      <c r="Q245" s="103"/>
      <c r="R245" s="104"/>
      <c r="S245" s="104"/>
      <c r="T245" s="104"/>
      <c r="U245" s="104"/>
      <c r="V245" s="104"/>
      <c r="W245" s="104"/>
      <c r="X245" s="104"/>
      <c r="Y245" s="104"/>
      <c r="Z245" s="104"/>
      <c r="AA245" s="105"/>
      <c r="AB245" s="130"/>
      <c r="AC245" s="131"/>
      <c r="AD245" s="131"/>
      <c r="AE245" s="112"/>
      <c r="AF245" s="92"/>
      <c r="AG245" s="92"/>
      <c r="AH245" s="92"/>
      <c r="AI245" s="92"/>
      <c r="AJ245" s="92"/>
      <c r="AK245" s="92"/>
      <c r="AL245" s="92"/>
      <c r="AM245" s="92"/>
      <c r="AN245" s="92"/>
      <c r="AO245" s="92"/>
      <c r="AP245" s="92"/>
      <c r="AQ245" s="92"/>
      <c r="AR245" s="92"/>
      <c r="AS245" s="92"/>
      <c r="AT245" s="92"/>
      <c r="AU245" s="92"/>
      <c r="AV245" s="92"/>
      <c r="AW245" s="92"/>
      <c r="AX245" s="113"/>
    </row>
    <row r="246" spans="1:50" ht="22.5" hidden="1" customHeight="1" x14ac:dyDescent="0.15">
      <c r="A246" s="176"/>
      <c r="B246" s="173"/>
      <c r="C246" s="167"/>
      <c r="D246" s="173"/>
      <c r="E246" s="169"/>
      <c r="F246" s="170"/>
      <c r="G246" s="97"/>
      <c r="H246" s="98"/>
      <c r="I246" s="98"/>
      <c r="J246" s="98"/>
      <c r="K246" s="98"/>
      <c r="L246" s="98"/>
      <c r="M246" s="98"/>
      <c r="N246" s="98"/>
      <c r="O246" s="98"/>
      <c r="P246" s="99"/>
      <c r="Q246" s="106"/>
      <c r="R246" s="107"/>
      <c r="S246" s="107"/>
      <c r="T246" s="107"/>
      <c r="U246" s="107"/>
      <c r="V246" s="107"/>
      <c r="W246" s="107"/>
      <c r="X246" s="107"/>
      <c r="Y246" s="107"/>
      <c r="Z246" s="107"/>
      <c r="AA246" s="108"/>
      <c r="AB246" s="132"/>
      <c r="AC246" s="133"/>
      <c r="AD246" s="133"/>
      <c r="AE246" s="114"/>
      <c r="AF246" s="98"/>
      <c r="AG246" s="98"/>
      <c r="AH246" s="98"/>
      <c r="AI246" s="98"/>
      <c r="AJ246" s="98"/>
      <c r="AK246" s="98"/>
      <c r="AL246" s="98"/>
      <c r="AM246" s="98"/>
      <c r="AN246" s="98"/>
      <c r="AO246" s="98"/>
      <c r="AP246" s="98"/>
      <c r="AQ246" s="98"/>
      <c r="AR246" s="98"/>
      <c r="AS246" s="98"/>
      <c r="AT246" s="98"/>
      <c r="AU246" s="98"/>
      <c r="AV246" s="98"/>
      <c r="AW246" s="98"/>
      <c r="AX246" s="115"/>
    </row>
    <row r="247" spans="1:50" ht="23.25" hidden="1" customHeight="1" x14ac:dyDescent="0.15">
      <c r="A247" s="176"/>
      <c r="B247" s="173"/>
      <c r="C247" s="167"/>
      <c r="D247" s="173"/>
      <c r="E247" s="109" t="s">
        <v>223</v>
      </c>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24.75" hidden="1" customHeight="1" x14ac:dyDescent="0.15">
      <c r="A248" s="176"/>
      <c r="B248" s="173"/>
      <c r="C248" s="167"/>
      <c r="D248" s="173"/>
      <c r="E248" s="11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113"/>
    </row>
    <row r="249" spans="1:50" ht="24.75" hidden="1" customHeight="1" thickBot="1" x14ac:dyDescent="0.2">
      <c r="A249" s="176"/>
      <c r="B249" s="173"/>
      <c r="C249" s="167"/>
      <c r="D249" s="173"/>
      <c r="E249" s="154"/>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155"/>
    </row>
    <row r="250" spans="1:50" ht="45" hidden="1" customHeight="1" x14ac:dyDescent="0.15">
      <c r="A250" s="176"/>
      <c r="B250" s="173"/>
      <c r="C250" s="167"/>
      <c r="D250" s="173"/>
      <c r="E250" s="156" t="s">
        <v>220</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row>
    <row r="251" spans="1:50" ht="45" hidden="1" customHeight="1" x14ac:dyDescent="0.15">
      <c r="A251" s="176"/>
      <c r="B251" s="173"/>
      <c r="C251" s="167"/>
      <c r="D251" s="173"/>
      <c r="E251" s="161" t="s">
        <v>219</v>
      </c>
      <c r="F251" s="162"/>
      <c r="G251" s="97"/>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row>
    <row r="252" spans="1:50" ht="18.75" hidden="1" customHeight="1" x14ac:dyDescent="0.15">
      <c r="A252" s="176"/>
      <c r="B252" s="173"/>
      <c r="C252" s="167"/>
      <c r="D252" s="173"/>
      <c r="E252" s="165" t="s">
        <v>192</v>
      </c>
      <c r="F252" s="166"/>
      <c r="G252" s="147" t="s">
        <v>201</v>
      </c>
      <c r="H252" s="139"/>
      <c r="I252" s="139"/>
      <c r="J252" s="139"/>
      <c r="K252" s="139"/>
      <c r="L252" s="139"/>
      <c r="M252" s="139"/>
      <c r="N252" s="139"/>
      <c r="O252" s="139"/>
      <c r="P252" s="139"/>
      <c r="Q252" s="139"/>
      <c r="R252" s="139"/>
      <c r="S252" s="139"/>
      <c r="T252" s="139"/>
      <c r="U252" s="139"/>
      <c r="V252" s="139"/>
      <c r="W252" s="139"/>
      <c r="X252" s="140"/>
      <c r="Y252" s="148"/>
      <c r="Z252" s="149"/>
      <c r="AA252" s="150"/>
      <c r="AB252" s="138" t="s">
        <v>11</v>
      </c>
      <c r="AC252" s="139"/>
      <c r="AD252" s="140"/>
      <c r="AE252" s="142" t="s">
        <v>316</v>
      </c>
      <c r="AF252" s="142"/>
      <c r="AG252" s="142"/>
      <c r="AH252" s="142"/>
      <c r="AI252" s="142" t="s">
        <v>314</v>
      </c>
      <c r="AJ252" s="142"/>
      <c r="AK252" s="142"/>
      <c r="AL252" s="142"/>
      <c r="AM252" s="142" t="s">
        <v>343</v>
      </c>
      <c r="AN252" s="142"/>
      <c r="AO252" s="142"/>
      <c r="AP252" s="138"/>
      <c r="AQ252" s="138" t="s">
        <v>187</v>
      </c>
      <c r="AR252" s="139"/>
      <c r="AS252" s="139"/>
      <c r="AT252" s="140"/>
      <c r="AU252" s="183" t="s">
        <v>203</v>
      </c>
      <c r="AV252" s="183"/>
      <c r="AW252" s="183"/>
      <c r="AX252" s="184"/>
    </row>
    <row r="253" spans="1:50" ht="18.75" hidden="1" customHeight="1" x14ac:dyDescent="0.15">
      <c r="A253" s="176"/>
      <c r="B253" s="173"/>
      <c r="C253" s="167"/>
      <c r="D253" s="173"/>
      <c r="E253" s="167"/>
      <c r="F253" s="168"/>
      <c r="G253" s="145"/>
      <c r="H253" s="120"/>
      <c r="I253" s="120"/>
      <c r="J253" s="120"/>
      <c r="K253" s="120"/>
      <c r="L253" s="120"/>
      <c r="M253" s="120"/>
      <c r="N253" s="120"/>
      <c r="O253" s="120"/>
      <c r="P253" s="120"/>
      <c r="Q253" s="120"/>
      <c r="R253" s="120"/>
      <c r="S253" s="120"/>
      <c r="T253" s="120"/>
      <c r="U253" s="120"/>
      <c r="V253" s="120"/>
      <c r="W253" s="120"/>
      <c r="X253" s="121"/>
      <c r="Y253" s="151"/>
      <c r="Z253" s="152"/>
      <c r="AA253" s="153"/>
      <c r="AB253" s="141"/>
      <c r="AC253" s="120"/>
      <c r="AD253" s="121"/>
      <c r="AE253" s="143"/>
      <c r="AF253" s="143"/>
      <c r="AG253" s="143"/>
      <c r="AH253" s="143"/>
      <c r="AI253" s="143"/>
      <c r="AJ253" s="143"/>
      <c r="AK253" s="143"/>
      <c r="AL253" s="143"/>
      <c r="AM253" s="143"/>
      <c r="AN253" s="143"/>
      <c r="AO253" s="143"/>
      <c r="AP253" s="141"/>
      <c r="AQ253" s="185"/>
      <c r="AR253" s="186"/>
      <c r="AS253" s="120" t="s">
        <v>188</v>
      </c>
      <c r="AT253" s="121"/>
      <c r="AU253" s="187"/>
      <c r="AV253" s="187"/>
      <c r="AW253" s="120" t="s">
        <v>177</v>
      </c>
      <c r="AX253" s="182"/>
    </row>
    <row r="254" spans="1:50" ht="39.75" hidden="1" customHeight="1" x14ac:dyDescent="0.15">
      <c r="A254" s="176"/>
      <c r="B254" s="173"/>
      <c r="C254" s="167"/>
      <c r="D254" s="173"/>
      <c r="E254" s="167"/>
      <c r="F254" s="168"/>
      <c r="G254" s="91"/>
      <c r="H254" s="92"/>
      <c r="I254" s="92"/>
      <c r="J254" s="92"/>
      <c r="K254" s="92"/>
      <c r="L254" s="92"/>
      <c r="M254" s="92"/>
      <c r="N254" s="92"/>
      <c r="O254" s="92"/>
      <c r="P254" s="92"/>
      <c r="Q254" s="92"/>
      <c r="R254" s="92"/>
      <c r="S254" s="92"/>
      <c r="T254" s="92"/>
      <c r="U254" s="92"/>
      <c r="V254" s="92"/>
      <c r="W254" s="92"/>
      <c r="X254" s="93"/>
      <c r="Y254" s="188" t="s">
        <v>202</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76"/>
      <c r="B255" s="173"/>
      <c r="C255" s="167"/>
      <c r="D255" s="173"/>
      <c r="E255" s="167"/>
      <c r="F255" s="168"/>
      <c r="G255" s="97"/>
      <c r="H255" s="98"/>
      <c r="I255" s="98"/>
      <c r="J255" s="98"/>
      <c r="K255" s="98"/>
      <c r="L255" s="98"/>
      <c r="M255" s="98"/>
      <c r="N255" s="98"/>
      <c r="O255" s="98"/>
      <c r="P255" s="98"/>
      <c r="Q255" s="98"/>
      <c r="R255" s="98"/>
      <c r="S255" s="98"/>
      <c r="T255" s="98"/>
      <c r="U255" s="98"/>
      <c r="V255" s="98"/>
      <c r="W255" s="98"/>
      <c r="X255" s="99"/>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76"/>
      <c r="B256" s="173"/>
      <c r="C256" s="167"/>
      <c r="D256" s="173"/>
      <c r="E256" s="167"/>
      <c r="F256" s="168"/>
      <c r="G256" s="147" t="s">
        <v>201</v>
      </c>
      <c r="H256" s="139"/>
      <c r="I256" s="139"/>
      <c r="J256" s="139"/>
      <c r="K256" s="139"/>
      <c r="L256" s="139"/>
      <c r="M256" s="139"/>
      <c r="N256" s="139"/>
      <c r="O256" s="139"/>
      <c r="P256" s="139"/>
      <c r="Q256" s="139"/>
      <c r="R256" s="139"/>
      <c r="S256" s="139"/>
      <c r="T256" s="139"/>
      <c r="U256" s="139"/>
      <c r="V256" s="139"/>
      <c r="W256" s="139"/>
      <c r="X256" s="140"/>
      <c r="Y256" s="148"/>
      <c r="Z256" s="149"/>
      <c r="AA256" s="150"/>
      <c r="AB256" s="138" t="s">
        <v>11</v>
      </c>
      <c r="AC256" s="139"/>
      <c r="AD256" s="140"/>
      <c r="AE256" s="142" t="s">
        <v>316</v>
      </c>
      <c r="AF256" s="142"/>
      <c r="AG256" s="142"/>
      <c r="AH256" s="142"/>
      <c r="AI256" s="142" t="s">
        <v>314</v>
      </c>
      <c r="AJ256" s="142"/>
      <c r="AK256" s="142"/>
      <c r="AL256" s="142"/>
      <c r="AM256" s="142" t="s">
        <v>343</v>
      </c>
      <c r="AN256" s="142"/>
      <c r="AO256" s="142"/>
      <c r="AP256" s="138"/>
      <c r="AQ256" s="138" t="s">
        <v>187</v>
      </c>
      <c r="AR256" s="139"/>
      <c r="AS256" s="139"/>
      <c r="AT256" s="140"/>
      <c r="AU256" s="183" t="s">
        <v>203</v>
      </c>
      <c r="AV256" s="183"/>
      <c r="AW256" s="183"/>
      <c r="AX256" s="184"/>
    </row>
    <row r="257" spans="1:50" ht="18.75" hidden="1" customHeight="1" x14ac:dyDescent="0.15">
      <c r="A257" s="176"/>
      <c r="B257" s="173"/>
      <c r="C257" s="167"/>
      <c r="D257" s="173"/>
      <c r="E257" s="167"/>
      <c r="F257" s="168"/>
      <c r="G257" s="145"/>
      <c r="H257" s="120"/>
      <c r="I257" s="120"/>
      <c r="J257" s="120"/>
      <c r="K257" s="120"/>
      <c r="L257" s="120"/>
      <c r="M257" s="120"/>
      <c r="N257" s="120"/>
      <c r="O257" s="120"/>
      <c r="P257" s="120"/>
      <c r="Q257" s="120"/>
      <c r="R257" s="120"/>
      <c r="S257" s="120"/>
      <c r="T257" s="120"/>
      <c r="U257" s="120"/>
      <c r="V257" s="120"/>
      <c r="W257" s="120"/>
      <c r="X257" s="121"/>
      <c r="Y257" s="151"/>
      <c r="Z257" s="152"/>
      <c r="AA257" s="153"/>
      <c r="AB257" s="141"/>
      <c r="AC257" s="120"/>
      <c r="AD257" s="121"/>
      <c r="AE257" s="143"/>
      <c r="AF257" s="143"/>
      <c r="AG257" s="143"/>
      <c r="AH257" s="143"/>
      <c r="AI257" s="143"/>
      <c r="AJ257" s="143"/>
      <c r="AK257" s="143"/>
      <c r="AL257" s="143"/>
      <c r="AM257" s="143"/>
      <c r="AN257" s="143"/>
      <c r="AO257" s="143"/>
      <c r="AP257" s="141"/>
      <c r="AQ257" s="185"/>
      <c r="AR257" s="186"/>
      <c r="AS257" s="120" t="s">
        <v>188</v>
      </c>
      <c r="AT257" s="121"/>
      <c r="AU257" s="187"/>
      <c r="AV257" s="187"/>
      <c r="AW257" s="120" t="s">
        <v>177</v>
      </c>
      <c r="AX257" s="182"/>
    </row>
    <row r="258" spans="1:50" ht="39.75" hidden="1" customHeight="1" x14ac:dyDescent="0.15">
      <c r="A258" s="176"/>
      <c r="B258" s="173"/>
      <c r="C258" s="167"/>
      <c r="D258" s="173"/>
      <c r="E258" s="167"/>
      <c r="F258" s="168"/>
      <c r="G258" s="91"/>
      <c r="H258" s="92"/>
      <c r="I258" s="92"/>
      <c r="J258" s="92"/>
      <c r="K258" s="92"/>
      <c r="L258" s="92"/>
      <c r="M258" s="92"/>
      <c r="N258" s="92"/>
      <c r="O258" s="92"/>
      <c r="P258" s="92"/>
      <c r="Q258" s="92"/>
      <c r="R258" s="92"/>
      <c r="S258" s="92"/>
      <c r="T258" s="92"/>
      <c r="U258" s="92"/>
      <c r="V258" s="92"/>
      <c r="W258" s="92"/>
      <c r="X258" s="93"/>
      <c r="Y258" s="188" t="s">
        <v>202</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76"/>
      <c r="B259" s="173"/>
      <c r="C259" s="167"/>
      <c r="D259" s="173"/>
      <c r="E259" s="167"/>
      <c r="F259" s="168"/>
      <c r="G259" s="97"/>
      <c r="H259" s="98"/>
      <c r="I259" s="98"/>
      <c r="J259" s="98"/>
      <c r="K259" s="98"/>
      <c r="L259" s="98"/>
      <c r="M259" s="98"/>
      <c r="N259" s="98"/>
      <c r="O259" s="98"/>
      <c r="P259" s="98"/>
      <c r="Q259" s="98"/>
      <c r="R259" s="98"/>
      <c r="S259" s="98"/>
      <c r="T259" s="98"/>
      <c r="U259" s="98"/>
      <c r="V259" s="98"/>
      <c r="W259" s="98"/>
      <c r="X259" s="99"/>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76"/>
      <c r="B260" s="173"/>
      <c r="C260" s="167"/>
      <c r="D260" s="173"/>
      <c r="E260" s="167"/>
      <c r="F260" s="168"/>
      <c r="G260" s="147" t="s">
        <v>201</v>
      </c>
      <c r="H260" s="139"/>
      <c r="I260" s="139"/>
      <c r="J260" s="139"/>
      <c r="K260" s="139"/>
      <c r="L260" s="139"/>
      <c r="M260" s="139"/>
      <c r="N260" s="139"/>
      <c r="O260" s="139"/>
      <c r="P260" s="139"/>
      <c r="Q260" s="139"/>
      <c r="R260" s="139"/>
      <c r="S260" s="139"/>
      <c r="T260" s="139"/>
      <c r="U260" s="139"/>
      <c r="V260" s="139"/>
      <c r="W260" s="139"/>
      <c r="X260" s="140"/>
      <c r="Y260" s="148"/>
      <c r="Z260" s="149"/>
      <c r="AA260" s="150"/>
      <c r="AB260" s="138" t="s">
        <v>11</v>
      </c>
      <c r="AC260" s="139"/>
      <c r="AD260" s="140"/>
      <c r="AE260" s="142" t="s">
        <v>316</v>
      </c>
      <c r="AF260" s="142"/>
      <c r="AG260" s="142"/>
      <c r="AH260" s="142"/>
      <c r="AI260" s="142" t="s">
        <v>314</v>
      </c>
      <c r="AJ260" s="142"/>
      <c r="AK260" s="142"/>
      <c r="AL260" s="142"/>
      <c r="AM260" s="142" t="s">
        <v>343</v>
      </c>
      <c r="AN260" s="142"/>
      <c r="AO260" s="142"/>
      <c r="AP260" s="138"/>
      <c r="AQ260" s="138" t="s">
        <v>187</v>
      </c>
      <c r="AR260" s="139"/>
      <c r="AS260" s="139"/>
      <c r="AT260" s="140"/>
      <c r="AU260" s="183" t="s">
        <v>203</v>
      </c>
      <c r="AV260" s="183"/>
      <c r="AW260" s="183"/>
      <c r="AX260" s="184"/>
    </row>
    <row r="261" spans="1:50" ht="18.75" hidden="1" customHeight="1" x14ac:dyDescent="0.15">
      <c r="A261" s="176"/>
      <c r="B261" s="173"/>
      <c r="C261" s="167"/>
      <c r="D261" s="173"/>
      <c r="E261" s="167"/>
      <c r="F261" s="168"/>
      <c r="G261" s="145"/>
      <c r="H261" s="120"/>
      <c r="I261" s="120"/>
      <c r="J261" s="120"/>
      <c r="K261" s="120"/>
      <c r="L261" s="120"/>
      <c r="M261" s="120"/>
      <c r="N261" s="120"/>
      <c r="O261" s="120"/>
      <c r="P261" s="120"/>
      <c r="Q261" s="120"/>
      <c r="R261" s="120"/>
      <c r="S261" s="120"/>
      <c r="T261" s="120"/>
      <c r="U261" s="120"/>
      <c r="V261" s="120"/>
      <c r="W261" s="120"/>
      <c r="X261" s="121"/>
      <c r="Y261" s="151"/>
      <c r="Z261" s="152"/>
      <c r="AA261" s="153"/>
      <c r="AB261" s="141"/>
      <c r="AC261" s="120"/>
      <c r="AD261" s="121"/>
      <c r="AE261" s="143"/>
      <c r="AF261" s="143"/>
      <c r="AG261" s="143"/>
      <c r="AH261" s="143"/>
      <c r="AI261" s="143"/>
      <c r="AJ261" s="143"/>
      <c r="AK261" s="143"/>
      <c r="AL261" s="143"/>
      <c r="AM261" s="143"/>
      <c r="AN261" s="143"/>
      <c r="AO261" s="143"/>
      <c r="AP261" s="141"/>
      <c r="AQ261" s="185"/>
      <c r="AR261" s="186"/>
      <c r="AS261" s="120" t="s">
        <v>188</v>
      </c>
      <c r="AT261" s="121"/>
      <c r="AU261" s="187"/>
      <c r="AV261" s="187"/>
      <c r="AW261" s="120" t="s">
        <v>177</v>
      </c>
      <c r="AX261" s="182"/>
    </row>
    <row r="262" spans="1:50" ht="39.75" hidden="1" customHeight="1" x14ac:dyDescent="0.15">
      <c r="A262" s="176"/>
      <c r="B262" s="173"/>
      <c r="C262" s="167"/>
      <c r="D262" s="173"/>
      <c r="E262" s="167"/>
      <c r="F262" s="168"/>
      <c r="G262" s="91"/>
      <c r="H262" s="92"/>
      <c r="I262" s="92"/>
      <c r="J262" s="92"/>
      <c r="K262" s="92"/>
      <c r="L262" s="92"/>
      <c r="M262" s="92"/>
      <c r="N262" s="92"/>
      <c r="O262" s="92"/>
      <c r="P262" s="92"/>
      <c r="Q262" s="92"/>
      <c r="R262" s="92"/>
      <c r="S262" s="92"/>
      <c r="T262" s="92"/>
      <c r="U262" s="92"/>
      <c r="V262" s="92"/>
      <c r="W262" s="92"/>
      <c r="X262" s="93"/>
      <c r="Y262" s="188" t="s">
        <v>202</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76"/>
      <c r="B263" s="173"/>
      <c r="C263" s="167"/>
      <c r="D263" s="173"/>
      <c r="E263" s="167"/>
      <c r="F263" s="168"/>
      <c r="G263" s="97"/>
      <c r="H263" s="98"/>
      <c r="I263" s="98"/>
      <c r="J263" s="98"/>
      <c r="K263" s="98"/>
      <c r="L263" s="98"/>
      <c r="M263" s="98"/>
      <c r="N263" s="98"/>
      <c r="O263" s="98"/>
      <c r="P263" s="98"/>
      <c r="Q263" s="98"/>
      <c r="R263" s="98"/>
      <c r="S263" s="98"/>
      <c r="T263" s="98"/>
      <c r="U263" s="98"/>
      <c r="V263" s="98"/>
      <c r="W263" s="98"/>
      <c r="X263" s="99"/>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76"/>
      <c r="B264" s="173"/>
      <c r="C264" s="167"/>
      <c r="D264" s="173"/>
      <c r="E264" s="167"/>
      <c r="F264" s="168"/>
      <c r="G264" s="144" t="s">
        <v>201</v>
      </c>
      <c r="H264" s="117"/>
      <c r="I264" s="117"/>
      <c r="J264" s="117"/>
      <c r="K264" s="117"/>
      <c r="L264" s="117"/>
      <c r="M264" s="117"/>
      <c r="N264" s="117"/>
      <c r="O264" s="117"/>
      <c r="P264" s="117"/>
      <c r="Q264" s="117"/>
      <c r="R264" s="117"/>
      <c r="S264" s="117"/>
      <c r="T264" s="117"/>
      <c r="U264" s="117"/>
      <c r="V264" s="117"/>
      <c r="W264" s="117"/>
      <c r="X264" s="118"/>
      <c r="Y264" s="151"/>
      <c r="Z264" s="152"/>
      <c r="AA264" s="153"/>
      <c r="AB264" s="146" t="s">
        <v>11</v>
      </c>
      <c r="AC264" s="117"/>
      <c r="AD264" s="118"/>
      <c r="AE264" s="142" t="s">
        <v>316</v>
      </c>
      <c r="AF264" s="142"/>
      <c r="AG264" s="142"/>
      <c r="AH264" s="142"/>
      <c r="AI264" s="142" t="s">
        <v>314</v>
      </c>
      <c r="AJ264" s="142"/>
      <c r="AK264" s="142"/>
      <c r="AL264" s="142"/>
      <c r="AM264" s="142" t="s">
        <v>343</v>
      </c>
      <c r="AN264" s="142"/>
      <c r="AO264" s="142"/>
      <c r="AP264" s="138"/>
      <c r="AQ264" s="146" t="s">
        <v>187</v>
      </c>
      <c r="AR264" s="117"/>
      <c r="AS264" s="117"/>
      <c r="AT264" s="118"/>
      <c r="AU264" s="123" t="s">
        <v>203</v>
      </c>
      <c r="AV264" s="123"/>
      <c r="AW264" s="123"/>
      <c r="AX264" s="124"/>
    </row>
    <row r="265" spans="1:50" ht="18.75" hidden="1" customHeight="1" x14ac:dyDescent="0.15">
      <c r="A265" s="176"/>
      <c r="B265" s="173"/>
      <c r="C265" s="167"/>
      <c r="D265" s="173"/>
      <c r="E265" s="167"/>
      <c r="F265" s="168"/>
      <c r="G265" s="145"/>
      <c r="H265" s="120"/>
      <c r="I265" s="120"/>
      <c r="J265" s="120"/>
      <c r="K265" s="120"/>
      <c r="L265" s="120"/>
      <c r="M265" s="120"/>
      <c r="N265" s="120"/>
      <c r="O265" s="120"/>
      <c r="P265" s="120"/>
      <c r="Q265" s="120"/>
      <c r="R265" s="120"/>
      <c r="S265" s="120"/>
      <c r="T265" s="120"/>
      <c r="U265" s="120"/>
      <c r="V265" s="120"/>
      <c r="W265" s="120"/>
      <c r="X265" s="121"/>
      <c r="Y265" s="151"/>
      <c r="Z265" s="152"/>
      <c r="AA265" s="153"/>
      <c r="AB265" s="141"/>
      <c r="AC265" s="120"/>
      <c r="AD265" s="121"/>
      <c r="AE265" s="143"/>
      <c r="AF265" s="143"/>
      <c r="AG265" s="143"/>
      <c r="AH265" s="143"/>
      <c r="AI265" s="143"/>
      <c r="AJ265" s="143"/>
      <c r="AK265" s="143"/>
      <c r="AL265" s="143"/>
      <c r="AM265" s="143"/>
      <c r="AN265" s="143"/>
      <c r="AO265" s="143"/>
      <c r="AP265" s="141"/>
      <c r="AQ265" s="185"/>
      <c r="AR265" s="186"/>
      <c r="AS265" s="120" t="s">
        <v>188</v>
      </c>
      <c r="AT265" s="121"/>
      <c r="AU265" s="187"/>
      <c r="AV265" s="187"/>
      <c r="AW265" s="120" t="s">
        <v>177</v>
      </c>
      <c r="AX265" s="182"/>
    </row>
    <row r="266" spans="1:50" ht="39.75" hidden="1" customHeight="1" x14ac:dyDescent="0.15">
      <c r="A266" s="176"/>
      <c r="B266" s="173"/>
      <c r="C266" s="167"/>
      <c r="D266" s="173"/>
      <c r="E266" s="167"/>
      <c r="F266" s="168"/>
      <c r="G266" s="91"/>
      <c r="H266" s="92"/>
      <c r="I266" s="92"/>
      <c r="J266" s="92"/>
      <c r="K266" s="92"/>
      <c r="L266" s="92"/>
      <c r="M266" s="92"/>
      <c r="N266" s="92"/>
      <c r="O266" s="92"/>
      <c r="P266" s="92"/>
      <c r="Q266" s="92"/>
      <c r="R266" s="92"/>
      <c r="S266" s="92"/>
      <c r="T266" s="92"/>
      <c r="U266" s="92"/>
      <c r="V266" s="92"/>
      <c r="W266" s="92"/>
      <c r="X266" s="93"/>
      <c r="Y266" s="188" t="s">
        <v>202</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76"/>
      <c r="B267" s="173"/>
      <c r="C267" s="167"/>
      <c r="D267" s="173"/>
      <c r="E267" s="167"/>
      <c r="F267" s="168"/>
      <c r="G267" s="97"/>
      <c r="H267" s="98"/>
      <c r="I267" s="98"/>
      <c r="J267" s="98"/>
      <c r="K267" s="98"/>
      <c r="L267" s="98"/>
      <c r="M267" s="98"/>
      <c r="N267" s="98"/>
      <c r="O267" s="98"/>
      <c r="P267" s="98"/>
      <c r="Q267" s="98"/>
      <c r="R267" s="98"/>
      <c r="S267" s="98"/>
      <c r="T267" s="98"/>
      <c r="U267" s="98"/>
      <c r="V267" s="98"/>
      <c r="W267" s="98"/>
      <c r="X267" s="99"/>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76"/>
      <c r="B268" s="173"/>
      <c r="C268" s="167"/>
      <c r="D268" s="173"/>
      <c r="E268" s="167"/>
      <c r="F268" s="168"/>
      <c r="G268" s="147" t="s">
        <v>201</v>
      </c>
      <c r="H268" s="139"/>
      <c r="I268" s="139"/>
      <c r="J268" s="139"/>
      <c r="K268" s="139"/>
      <c r="L268" s="139"/>
      <c r="M268" s="139"/>
      <c r="N268" s="139"/>
      <c r="O268" s="139"/>
      <c r="P268" s="139"/>
      <c r="Q268" s="139"/>
      <c r="R268" s="139"/>
      <c r="S268" s="139"/>
      <c r="T268" s="139"/>
      <c r="U268" s="139"/>
      <c r="V268" s="139"/>
      <c r="W268" s="139"/>
      <c r="X268" s="140"/>
      <c r="Y268" s="148"/>
      <c r="Z268" s="149"/>
      <c r="AA268" s="150"/>
      <c r="AB268" s="138" t="s">
        <v>11</v>
      </c>
      <c r="AC268" s="139"/>
      <c r="AD268" s="140"/>
      <c r="AE268" s="142" t="s">
        <v>316</v>
      </c>
      <c r="AF268" s="142"/>
      <c r="AG268" s="142"/>
      <c r="AH268" s="142"/>
      <c r="AI268" s="142" t="s">
        <v>314</v>
      </c>
      <c r="AJ268" s="142"/>
      <c r="AK268" s="142"/>
      <c r="AL268" s="142"/>
      <c r="AM268" s="142" t="s">
        <v>343</v>
      </c>
      <c r="AN268" s="142"/>
      <c r="AO268" s="142"/>
      <c r="AP268" s="138"/>
      <c r="AQ268" s="138" t="s">
        <v>187</v>
      </c>
      <c r="AR268" s="139"/>
      <c r="AS268" s="139"/>
      <c r="AT268" s="140"/>
      <c r="AU268" s="183" t="s">
        <v>203</v>
      </c>
      <c r="AV268" s="183"/>
      <c r="AW268" s="183"/>
      <c r="AX268" s="184"/>
    </row>
    <row r="269" spans="1:50" ht="18.75" hidden="1" customHeight="1" x14ac:dyDescent="0.15">
      <c r="A269" s="176"/>
      <c r="B269" s="173"/>
      <c r="C269" s="167"/>
      <c r="D269" s="173"/>
      <c r="E269" s="167"/>
      <c r="F269" s="168"/>
      <c r="G269" s="145"/>
      <c r="H269" s="120"/>
      <c r="I269" s="120"/>
      <c r="J269" s="120"/>
      <c r="K269" s="120"/>
      <c r="L269" s="120"/>
      <c r="M269" s="120"/>
      <c r="N269" s="120"/>
      <c r="O269" s="120"/>
      <c r="P269" s="120"/>
      <c r="Q269" s="120"/>
      <c r="R269" s="120"/>
      <c r="S269" s="120"/>
      <c r="T269" s="120"/>
      <c r="U269" s="120"/>
      <c r="V269" s="120"/>
      <c r="W269" s="120"/>
      <c r="X269" s="121"/>
      <c r="Y269" s="151"/>
      <c r="Z269" s="152"/>
      <c r="AA269" s="153"/>
      <c r="AB269" s="141"/>
      <c r="AC269" s="120"/>
      <c r="AD269" s="121"/>
      <c r="AE269" s="143"/>
      <c r="AF269" s="143"/>
      <c r="AG269" s="143"/>
      <c r="AH269" s="143"/>
      <c r="AI269" s="143"/>
      <c r="AJ269" s="143"/>
      <c r="AK269" s="143"/>
      <c r="AL269" s="143"/>
      <c r="AM269" s="143"/>
      <c r="AN269" s="143"/>
      <c r="AO269" s="143"/>
      <c r="AP269" s="141"/>
      <c r="AQ269" s="185"/>
      <c r="AR269" s="186"/>
      <c r="AS269" s="120" t="s">
        <v>188</v>
      </c>
      <c r="AT269" s="121"/>
      <c r="AU269" s="187"/>
      <c r="AV269" s="187"/>
      <c r="AW269" s="120" t="s">
        <v>177</v>
      </c>
      <c r="AX269" s="182"/>
    </row>
    <row r="270" spans="1:50" ht="39.75" hidden="1" customHeight="1" x14ac:dyDescent="0.15">
      <c r="A270" s="176"/>
      <c r="B270" s="173"/>
      <c r="C270" s="167"/>
      <c r="D270" s="173"/>
      <c r="E270" s="167"/>
      <c r="F270" s="168"/>
      <c r="G270" s="91"/>
      <c r="H270" s="92"/>
      <c r="I270" s="92"/>
      <c r="J270" s="92"/>
      <c r="K270" s="92"/>
      <c r="L270" s="92"/>
      <c r="M270" s="92"/>
      <c r="N270" s="92"/>
      <c r="O270" s="92"/>
      <c r="P270" s="92"/>
      <c r="Q270" s="92"/>
      <c r="R270" s="92"/>
      <c r="S270" s="92"/>
      <c r="T270" s="92"/>
      <c r="U270" s="92"/>
      <c r="V270" s="92"/>
      <c r="W270" s="92"/>
      <c r="X270" s="93"/>
      <c r="Y270" s="188" t="s">
        <v>202</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76"/>
      <c r="B271" s="173"/>
      <c r="C271" s="167"/>
      <c r="D271" s="173"/>
      <c r="E271" s="167"/>
      <c r="F271" s="168"/>
      <c r="G271" s="97"/>
      <c r="H271" s="98"/>
      <c r="I271" s="98"/>
      <c r="J271" s="98"/>
      <c r="K271" s="98"/>
      <c r="L271" s="98"/>
      <c r="M271" s="98"/>
      <c r="N271" s="98"/>
      <c r="O271" s="98"/>
      <c r="P271" s="98"/>
      <c r="Q271" s="98"/>
      <c r="R271" s="98"/>
      <c r="S271" s="98"/>
      <c r="T271" s="98"/>
      <c r="U271" s="98"/>
      <c r="V271" s="98"/>
      <c r="W271" s="98"/>
      <c r="X271" s="99"/>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76"/>
      <c r="B272" s="173"/>
      <c r="C272" s="167"/>
      <c r="D272" s="173"/>
      <c r="E272" s="167"/>
      <c r="F272" s="168"/>
      <c r="G272" s="144" t="s">
        <v>204</v>
      </c>
      <c r="H272" s="117"/>
      <c r="I272" s="117"/>
      <c r="J272" s="117"/>
      <c r="K272" s="117"/>
      <c r="L272" s="117"/>
      <c r="M272" s="117"/>
      <c r="N272" s="117"/>
      <c r="O272" s="117"/>
      <c r="P272" s="118"/>
      <c r="Q272" s="146" t="s">
        <v>260</v>
      </c>
      <c r="R272" s="117"/>
      <c r="S272" s="117"/>
      <c r="T272" s="117"/>
      <c r="U272" s="117"/>
      <c r="V272" s="117"/>
      <c r="W272" s="117"/>
      <c r="X272" s="117"/>
      <c r="Y272" s="117"/>
      <c r="Z272" s="117"/>
      <c r="AA272" s="117"/>
      <c r="AB272" s="116" t="s">
        <v>261</v>
      </c>
      <c r="AC272" s="117"/>
      <c r="AD272" s="118"/>
      <c r="AE272" s="146" t="s">
        <v>205</v>
      </c>
      <c r="AF272" s="117"/>
      <c r="AG272" s="117"/>
      <c r="AH272" s="117"/>
      <c r="AI272" s="117"/>
      <c r="AJ272" s="117"/>
      <c r="AK272" s="117"/>
      <c r="AL272" s="117"/>
      <c r="AM272" s="117"/>
      <c r="AN272" s="117"/>
      <c r="AO272" s="117"/>
      <c r="AP272" s="117"/>
      <c r="AQ272" s="117"/>
      <c r="AR272" s="117"/>
      <c r="AS272" s="117"/>
      <c r="AT272" s="117"/>
      <c r="AU272" s="117"/>
      <c r="AV272" s="117"/>
      <c r="AW272" s="117"/>
      <c r="AX272" s="181"/>
    </row>
    <row r="273" spans="1:50" ht="22.5" hidden="1" customHeight="1" x14ac:dyDescent="0.15">
      <c r="A273" s="176"/>
      <c r="B273" s="173"/>
      <c r="C273" s="167"/>
      <c r="D273" s="173"/>
      <c r="E273" s="167"/>
      <c r="F273" s="168"/>
      <c r="G273" s="145"/>
      <c r="H273" s="120"/>
      <c r="I273" s="120"/>
      <c r="J273" s="120"/>
      <c r="K273" s="120"/>
      <c r="L273" s="120"/>
      <c r="M273" s="120"/>
      <c r="N273" s="120"/>
      <c r="O273" s="120"/>
      <c r="P273" s="121"/>
      <c r="Q273" s="141"/>
      <c r="R273" s="120"/>
      <c r="S273" s="120"/>
      <c r="T273" s="120"/>
      <c r="U273" s="120"/>
      <c r="V273" s="120"/>
      <c r="W273" s="120"/>
      <c r="X273" s="120"/>
      <c r="Y273" s="120"/>
      <c r="Z273" s="120"/>
      <c r="AA273" s="120"/>
      <c r="AB273" s="119"/>
      <c r="AC273" s="120"/>
      <c r="AD273" s="121"/>
      <c r="AE273" s="141"/>
      <c r="AF273" s="120"/>
      <c r="AG273" s="120"/>
      <c r="AH273" s="120"/>
      <c r="AI273" s="120"/>
      <c r="AJ273" s="120"/>
      <c r="AK273" s="120"/>
      <c r="AL273" s="120"/>
      <c r="AM273" s="120"/>
      <c r="AN273" s="120"/>
      <c r="AO273" s="120"/>
      <c r="AP273" s="120"/>
      <c r="AQ273" s="120"/>
      <c r="AR273" s="120"/>
      <c r="AS273" s="120"/>
      <c r="AT273" s="120"/>
      <c r="AU273" s="120"/>
      <c r="AV273" s="120"/>
      <c r="AW273" s="120"/>
      <c r="AX273" s="182"/>
    </row>
    <row r="274" spans="1:50" ht="22.5" hidden="1" customHeight="1" x14ac:dyDescent="0.15">
      <c r="A274" s="176"/>
      <c r="B274" s="173"/>
      <c r="C274" s="167"/>
      <c r="D274" s="173"/>
      <c r="E274" s="167"/>
      <c r="F274" s="168"/>
      <c r="G274" s="91"/>
      <c r="H274" s="92"/>
      <c r="I274" s="92"/>
      <c r="J274" s="92"/>
      <c r="K274" s="92"/>
      <c r="L274" s="92"/>
      <c r="M274" s="92"/>
      <c r="N274" s="92"/>
      <c r="O274" s="92"/>
      <c r="P274" s="93"/>
      <c r="Q274" s="100"/>
      <c r="R274" s="101"/>
      <c r="S274" s="101"/>
      <c r="T274" s="101"/>
      <c r="U274" s="101"/>
      <c r="V274" s="101"/>
      <c r="W274" s="101"/>
      <c r="X274" s="101"/>
      <c r="Y274" s="101"/>
      <c r="Z274" s="101"/>
      <c r="AA274" s="102"/>
      <c r="AB274" s="128"/>
      <c r="AC274" s="129"/>
      <c r="AD274" s="129"/>
      <c r="AE274" s="134"/>
      <c r="AF274" s="134"/>
      <c r="AG274" s="134"/>
      <c r="AH274" s="134"/>
      <c r="AI274" s="134"/>
      <c r="AJ274" s="134"/>
      <c r="AK274" s="134"/>
      <c r="AL274" s="134"/>
      <c r="AM274" s="134"/>
      <c r="AN274" s="134"/>
      <c r="AO274" s="134"/>
      <c r="AP274" s="134"/>
      <c r="AQ274" s="134"/>
      <c r="AR274" s="134"/>
      <c r="AS274" s="134"/>
      <c r="AT274" s="134"/>
      <c r="AU274" s="134"/>
      <c r="AV274" s="134"/>
      <c r="AW274" s="134"/>
      <c r="AX274" s="135"/>
    </row>
    <row r="275" spans="1:50" ht="22.5" hidden="1" customHeight="1" x14ac:dyDescent="0.15">
      <c r="A275" s="176"/>
      <c r="B275" s="173"/>
      <c r="C275" s="167"/>
      <c r="D275" s="173"/>
      <c r="E275" s="167"/>
      <c r="F275" s="168"/>
      <c r="G275" s="94"/>
      <c r="H275" s="95"/>
      <c r="I275" s="95"/>
      <c r="J275" s="95"/>
      <c r="K275" s="95"/>
      <c r="L275" s="95"/>
      <c r="M275" s="95"/>
      <c r="N275" s="95"/>
      <c r="O275" s="95"/>
      <c r="P275" s="96"/>
      <c r="Q275" s="103"/>
      <c r="R275" s="104"/>
      <c r="S275" s="104"/>
      <c r="T275" s="104"/>
      <c r="U275" s="104"/>
      <c r="V275" s="104"/>
      <c r="W275" s="104"/>
      <c r="X275" s="104"/>
      <c r="Y275" s="104"/>
      <c r="Z275" s="104"/>
      <c r="AA275" s="105"/>
      <c r="AB275" s="130"/>
      <c r="AC275" s="131"/>
      <c r="AD275" s="131"/>
      <c r="AE275" s="134"/>
      <c r="AF275" s="134"/>
      <c r="AG275" s="134"/>
      <c r="AH275" s="134"/>
      <c r="AI275" s="134"/>
      <c r="AJ275" s="134"/>
      <c r="AK275" s="134"/>
      <c r="AL275" s="134"/>
      <c r="AM275" s="134"/>
      <c r="AN275" s="134"/>
      <c r="AO275" s="134"/>
      <c r="AP275" s="134"/>
      <c r="AQ275" s="134"/>
      <c r="AR275" s="134"/>
      <c r="AS275" s="134"/>
      <c r="AT275" s="134"/>
      <c r="AU275" s="134"/>
      <c r="AV275" s="134"/>
      <c r="AW275" s="134"/>
      <c r="AX275" s="135"/>
    </row>
    <row r="276" spans="1:50" ht="25.5" hidden="1" customHeight="1" x14ac:dyDescent="0.15">
      <c r="A276" s="176"/>
      <c r="B276" s="173"/>
      <c r="C276" s="167"/>
      <c r="D276" s="173"/>
      <c r="E276" s="167"/>
      <c r="F276" s="168"/>
      <c r="G276" s="94"/>
      <c r="H276" s="95"/>
      <c r="I276" s="95"/>
      <c r="J276" s="95"/>
      <c r="K276" s="95"/>
      <c r="L276" s="95"/>
      <c r="M276" s="95"/>
      <c r="N276" s="95"/>
      <c r="O276" s="95"/>
      <c r="P276" s="96"/>
      <c r="Q276" s="103"/>
      <c r="R276" s="104"/>
      <c r="S276" s="104"/>
      <c r="T276" s="104"/>
      <c r="U276" s="104"/>
      <c r="V276" s="104"/>
      <c r="W276" s="104"/>
      <c r="X276" s="104"/>
      <c r="Y276" s="104"/>
      <c r="Z276" s="104"/>
      <c r="AA276" s="105"/>
      <c r="AB276" s="130"/>
      <c r="AC276" s="131"/>
      <c r="AD276" s="131"/>
      <c r="AE276" s="136" t="s">
        <v>206</v>
      </c>
      <c r="AF276" s="136"/>
      <c r="AG276" s="136"/>
      <c r="AH276" s="136"/>
      <c r="AI276" s="136"/>
      <c r="AJ276" s="136"/>
      <c r="AK276" s="136"/>
      <c r="AL276" s="136"/>
      <c r="AM276" s="136"/>
      <c r="AN276" s="136"/>
      <c r="AO276" s="136"/>
      <c r="AP276" s="136"/>
      <c r="AQ276" s="136"/>
      <c r="AR276" s="136"/>
      <c r="AS276" s="136"/>
      <c r="AT276" s="136"/>
      <c r="AU276" s="136"/>
      <c r="AV276" s="136"/>
      <c r="AW276" s="136"/>
      <c r="AX276" s="137"/>
    </row>
    <row r="277" spans="1:50" ht="22.5" hidden="1" customHeight="1" x14ac:dyDescent="0.15">
      <c r="A277" s="176"/>
      <c r="B277" s="173"/>
      <c r="C277" s="167"/>
      <c r="D277" s="173"/>
      <c r="E277" s="167"/>
      <c r="F277" s="168"/>
      <c r="G277" s="94"/>
      <c r="H277" s="95"/>
      <c r="I277" s="95"/>
      <c r="J277" s="95"/>
      <c r="K277" s="95"/>
      <c r="L277" s="95"/>
      <c r="M277" s="95"/>
      <c r="N277" s="95"/>
      <c r="O277" s="95"/>
      <c r="P277" s="96"/>
      <c r="Q277" s="103"/>
      <c r="R277" s="104"/>
      <c r="S277" s="104"/>
      <c r="T277" s="104"/>
      <c r="U277" s="104"/>
      <c r="V277" s="104"/>
      <c r="W277" s="104"/>
      <c r="X277" s="104"/>
      <c r="Y277" s="104"/>
      <c r="Z277" s="104"/>
      <c r="AA277" s="105"/>
      <c r="AB277" s="130"/>
      <c r="AC277" s="131"/>
      <c r="AD277" s="131"/>
      <c r="AE277" s="112"/>
      <c r="AF277" s="92"/>
      <c r="AG277" s="92"/>
      <c r="AH277" s="92"/>
      <c r="AI277" s="92"/>
      <c r="AJ277" s="92"/>
      <c r="AK277" s="92"/>
      <c r="AL277" s="92"/>
      <c r="AM277" s="92"/>
      <c r="AN277" s="92"/>
      <c r="AO277" s="92"/>
      <c r="AP277" s="92"/>
      <c r="AQ277" s="92"/>
      <c r="AR277" s="92"/>
      <c r="AS277" s="92"/>
      <c r="AT277" s="92"/>
      <c r="AU277" s="92"/>
      <c r="AV277" s="92"/>
      <c r="AW277" s="92"/>
      <c r="AX277" s="113"/>
    </row>
    <row r="278" spans="1:50" ht="22.5" hidden="1" customHeight="1" x14ac:dyDescent="0.15">
      <c r="A278" s="176"/>
      <c r="B278" s="173"/>
      <c r="C278" s="167"/>
      <c r="D278" s="173"/>
      <c r="E278" s="167"/>
      <c r="F278" s="168"/>
      <c r="G278" s="97"/>
      <c r="H278" s="98"/>
      <c r="I278" s="98"/>
      <c r="J278" s="98"/>
      <c r="K278" s="98"/>
      <c r="L278" s="98"/>
      <c r="M278" s="98"/>
      <c r="N278" s="98"/>
      <c r="O278" s="98"/>
      <c r="P278" s="99"/>
      <c r="Q278" s="106"/>
      <c r="R278" s="107"/>
      <c r="S278" s="107"/>
      <c r="T278" s="107"/>
      <c r="U278" s="107"/>
      <c r="V278" s="107"/>
      <c r="W278" s="107"/>
      <c r="X278" s="107"/>
      <c r="Y278" s="107"/>
      <c r="Z278" s="107"/>
      <c r="AA278" s="108"/>
      <c r="AB278" s="132"/>
      <c r="AC278" s="133"/>
      <c r="AD278" s="133"/>
      <c r="AE278" s="114"/>
      <c r="AF278" s="98"/>
      <c r="AG278" s="98"/>
      <c r="AH278" s="98"/>
      <c r="AI278" s="98"/>
      <c r="AJ278" s="98"/>
      <c r="AK278" s="98"/>
      <c r="AL278" s="98"/>
      <c r="AM278" s="98"/>
      <c r="AN278" s="98"/>
      <c r="AO278" s="98"/>
      <c r="AP278" s="98"/>
      <c r="AQ278" s="98"/>
      <c r="AR278" s="98"/>
      <c r="AS278" s="98"/>
      <c r="AT278" s="98"/>
      <c r="AU278" s="98"/>
      <c r="AV278" s="98"/>
      <c r="AW278" s="98"/>
      <c r="AX278" s="115"/>
    </row>
    <row r="279" spans="1:50" ht="22.5" hidden="1" customHeight="1" x14ac:dyDescent="0.15">
      <c r="A279" s="176"/>
      <c r="B279" s="173"/>
      <c r="C279" s="167"/>
      <c r="D279" s="173"/>
      <c r="E279" s="167"/>
      <c r="F279" s="168"/>
      <c r="G279" s="144" t="s">
        <v>204</v>
      </c>
      <c r="H279" s="117"/>
      <c r="I279" s="117"/>
      <c r="J279" s="117"/>
      <c r="K279" s="117"/>
      <c r="L279" s="117"/>
      <c r="M279" s="117"/>
      <c r="N279" s="117"/>
      <c r="O279" s="117"/>
      <c r="P279" s="118"/>
      <c r="Q279" s="146" t="s">
        <v>260</v>
      </c>
      <c r="R279" s="117"/>
      <c r="S279" s="117"/>
      <c r="T279" s="117"/>
      <c r="U279" s="117"/>
      <c r="V279" s="117"/>
      <c r="W279" s="117"/>
      <c r="X279" s="117"/>
      <c r="Y279" s="117"/>
      <c r="Z279" s="117"/>
      <c r="AA279" s="117"/>
      <c r="AB279" s="116" t="s">
        <v>261</v>
      </c>
      <c r="AC279" s="117"/>
      <c r="AD279" s="118"/>
      <c r="AE279" s="122" t="s">
        <v>205</v>
      </c>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hidden="1" customHeight="1" x14ac:dyDescent="0.15">
      <c r="A280" s="176"/>
      <c r="B280" s="173"/>
      <c r="C280" s="167"/>
      <c r="D280" s="173"/>
      <c r="E280" s="167"/>
      <c r="F280" s="168"/>
      <c r="G280" s="145"/>
      <c r="H280" s="120"/>
      <c r="I280" s="120"/>
      <c r="J280" s="120"/>
      <c r="K280" s="120"/>
      <c r="L280" s="120"/>
      <c r="M280" s="120"/>
      <c r="N280" s="120"/>
      <c r="O280" s="120"/>
      <c r="P280" s="121"/>
      <c r="Q280" s="141"/>
      <c r="R280" s="120"/>
      <c r="S280" s="120"/>
      <c r="T280" s="120"/>
      <c r="U280" s="120"/>
      <c r="V280" s="120"/>
      <c r="W280" s="120"/>
      <c r="X280" s="120"/>
      <c r="Y280" s="120"/>
      <c r="Z280" s="120"/>
      <c r="AA280" s="120"/>
      <c r="AB280" s="119"/>
      <c r="AC280" s="120"/>
      <c r="AD280" s="121"/>
      <c r="AE280" s="125"/>
      <c r="AF280" s="126"/>
      <c r="AG280" s="126"/>
      <c r="AH280" s="126"/>
      <c r="AI280" s="126"/>
      <c r="AJ280" s="126"/>
      <c r="AK280" s="126"/>
      <c r="AL280" s="126"/>
      <c r="AM280" s="126"/>
      <c r="AN280" s="126"/>
      <c r="AO280" s="126"/>
      <c r="AP280" s="126"/>
      <c r="AQ280" s="126"/>
      <c r="AR280" s="126"/>
      <c r="AS280" s="126"/>
      <c r="AT280" s="126"/>
      <c r="AU280" s="126"/>
      <c r="AV280" s="126"/>
      <c r="AW280" s="126"/>
      <c r="AX280" s="127"/>
    </row>
    <row r="281" spans="1:50" ht="22.5" hidden="1" customHeight="1" x14ac:dyDescent="0.15">
      <c r="A281" s="176"/>
      <c r="B281" s="173"/>
      <c r="C281" s="167"/>
      <c r="D281" s="173"/>
      <c r="E281" s="167"/>
      <c r="F281" s="168"/>
      <c r="G281" s="91"/>
      <c r="H281" s="92"/>
      <c r="I281" s="92"/>
      <c r="J281" s="92"/>
      <c r="K281" s="92"/>
      <c r="L281" s="92"/>
      <c r="M281" s="92"/>
      <c r="N281" s="92"/>
      <c r="O281" s="92"/>
      <c r="P281" s="93"/>
      <c r="Q281" s="100"/>
      <c r="R281" s="101"/>
      <c r="S281" s="101"/>
      <c r="T281" s="101"/>
      <c r="U281" s="101"/>
      <c r="V281" s="101"/>
      <c r="W281" s="101"/>
      <c r="X281" s="101"/>
      <c r="Y281" s="101"/>
      <c r="Z281" s="101"/>
      <c r="AA281" s="102"/>
      <c r="AB281" s="128"/>
      <c r="AC281" s="129"/>
      <c r="AD281" s="129"/>
      <c r="AE281" s="134"/>
      <c r="AF281" s="134"/>
      <c r="AG281" s="134"/>
      <c r="AH281" s="134"/>
      <c r="AI281" s="134"/>
      <c r="AJ281" s="134"/>
      <c r="AK281" s="134"/>
      <c r="AL281" s="134"/>
      <c r="AM281" s="134"/>
      <c r="AN281" s="134"/>
      <c r="AO281" s="134"/>
      <c r="AP281" s="134"/>
      <c r="AQ281" s="134"/>
      <c r="AR281" s="134"/>
      <c r="AS281" s="134"/>
      <c r="AT281" s="134"/>
      <c r="AU281" s="134"/>
      <c r="AV281" s="134"/>
      <c r="AW281" s="134"/>
      <c r="AX281" s="135"/>
    </row>
    <row r="282" spans="1:50" ht="22.5" hidden="1" customHeight="1" x14ac:dyDescent="0.15">
      <c r="A282" s="176"/>
      <c r="B282" s="173"/>
      <c r="C282" s="167"/>
      <c r="D282" s="173"/>
      <c r="E282" s="167"/>
      <c r="F282" s="168"/>
      <c r="G282" s="94"/>
      <c r="H282" s="95"/>
      <c r="I282" s="95"/>
      <c r="J282" s="95"/>
      <c r="K282" s="95"/>
      <c r="L282" s="95"/>
      <c r="M282" s="95"/>
      <c r="N282" s="95"/>
      <c r="O282" s="95"/>
      <c r="P282" s="96"/>
      <c r="Q282" s="103"/>
      <c r="R282" s="104"/>
      <c r="S282" s="104"/>
      <c r="T282" s="104"/>
      <c r="U282" s="104"/>
      <c r="V282" s="104"/>
      <c r="W282" s="104"/>
      <c r="X282" s="104"/>
      <c r="Y282" s="104"/>
      <c r="Z282" s="104"/>
      <c r="AA282" s="105"/>
      <c r="AB282" s="130"/>
      <c r="AC282" s="131"/>
      <c r="AD282" s="131"/>
      <c r="AE282" s="134"/>
      <c r="AF282" s="134"/>
      <c r="AG282" s="134"/>
      <c r="AH282" s="134"/>
      <c r="AI282" s="134"/>
      <c r="AJ282" s="134"/>
      <c r="AK282" s="134"/>
      <c r="AL282" s="134"/>
      <c r="AM282" s="134"/>
      <c r="AN282" s="134"/>
      <c r="AO282" s="134"/>
      <c r="AP282" s="134"/>
      <c r="AQ282" s="134"/>
      <c r="AR282" s="134"/>
      <c r="AS282" s="134"/>
      <c r="AT282" s="134"/>
      <c r="AU282" s="134"/>
      <c r="AV282" s="134"/>
      <c r="AW282" s="134"/>
      <c r="AX282" s="135"/>
    </row>
    <row r="283" spans="1:50" ht="25.5" hidden="1" customHeight="1" x14ac:dyDescent="0.15">
      <c r="A283" s="176"/>
      <c r="B283" s="173"/>
      <c r="C283" s="167"/>
      <c r="D283" s="173"/>
      <c r="E283" s="167"/>
      <c r="F283" s="168"/>
      <c r="G283" s="94"/>
      <c r="H283" s="95"/>
      <c r="I283" s="95"/>
      <c r="J283" s="95"/>
      <c r="K283" s="95"/>
      <c r="L283" s="95"/>
      <c r="M283" s="95"/>
      <c r="N283" s="95"/>
      <c r="O283" s="95"/>
      <c r="P283" s="96"/>
      <c r="Q283" s="103"/>
      <c r="R283" s="104"/>
      <c r="S283" s="104"/>
      <c r="T283" s="104"/>
      <c r="U283" s="104"/>
      <c r="V283" s="104"/>
      <c r="W283" s="104"/>
      <c r="X283" s="104"/>
      <c r="Y283" s="104"/>
      <c r="Z283" s="104"/>
      <c r="AA283" s="105"/>
      <c r="AB283" s="130"/>
      <c r="AC283" s="131"/>
      <c r="AD283" s="131"/>
      <c r="AE283" s="136" t="s">
        <v>206</v>
      </c>
      <c r="AF283" s="136"/>
      <c r="AG283" s="136"/>
      <c r="AH283" s="136"/>
      <c r="AI283" s="136"/>
      <c r="AJ283" s="136"/>
      <c r="AK283" s="136"/>
      <c r="AL283" s="136"/>
      <c r="AM283" s="136"/>
      <c r="AN283" s="136"/>
      <c r="AO283" s="136"/>
      <c r="AP283" s="136"/>
      <c r="AQ283" s="136"/>
      <c r="AR283" s="136"/>
      <c r="AS283" s="136"/>
      <c r="AT283" s="136"/>
      <c r="AU283" s="136"/>
      <c r="AV283" s="136"/>
      <c r="AW283" s="136"/>
      <c r="AX283" s="137"/>
    </row>
    <row r="284" spans="1:50" ht="22.5" hidden="1" customHeight="1" x14ac:dyDescent="0.15">
      <c r="A284" s="176"/>
      <c r="B284" s="173"/>
      <c r="C284" s="167"/>
      <c r="D284" s="173"/>
      <c r="E284" s="167"/>
      <c r="F284" s="168"/>
      <c r="G284" s="94"/>
      <c r="H284" s="95"/>
      <c r="I284" s="95"/>
      <c r="J284" s="95"/>
      <c r="K284" s="95"/>
      <c r="L284" s="95"/>
      <c r="M284" s="95"/>
      <c r="N284" s="95"/>
      <c r="O284" s="95"/>
      <c r="P284" s="96"/>
      <c r="Q284" s="103"/>
      <c r="R284" s="104"/>
      <c r="S284" s="104"/>
      <c r="T284" s="104"/>
      <c r="U284" s="104"/>
      <c r="V284" s="104"/>
      <c r="W284" s="104"/>
      <c r="X284" s="104"/>
      <c r="Y284" s="104"/>
      <c r="Z284" s="104"/>
      <c r="AA284" s="105"/>
      <c r="AB284" s="130"/>
      <c r="AC284" s="131"/>
      <c r="AD284" s="131"/>
      <c r="AE284" s="112"/>
      <c r="AF284" s="92"/>
      <c r="AG284" s="92"/>
      <c r="AH284" s="92"/>
      <c r="AI284" s="92"/>
      <c r="AJ284" s="92"/>
      <c r="AK284" s="92"/>
      <c r="AL284" s="92"/>
      <c r="AM284" s="92"/>
      <c r="AN284" s="92"/>
      <c r="AO284" s="92"/>
      <c r="AP284" s="92"/>
      <c r="AQ284" s="92"/>
      <c r="AR284" s="92"/>
      <c r="AS284" s="92"/>
      <c r="AT284" s="92"/>
      <c r="AU284" s="92"/>
      <c r="AV284" s="92"/>
      <c r="AW284" s="92"/>
      <c r="AX284" s="113"/>
    </row>
    <row r="285" spans="1:50" ht="22.5" hidden="1" customHeight="1" x14ac:dyDescent="0.15">
      <c r="A285" s="176"/>
      <c r="B285" s="173"/>
      <c r="C285" s="167"/>
      <c r="D285" s="173"/>
      <c r="E285" s="167"/>
      <c r="F285" s="168"/>
      <c r="G285" s="97"/>
      <c r="H285" s="98"/>
      <c r="I285" s="98"/>
      <c r="J285" s="98"/>
      <c r="K285" s="98"/>
      <c r="L285" s="98"/>
      <c r="M285" s="98"/>
      <c r="N285" s="98"/>
      <c r="O285" s="98"/>
      <c r="P285" s="99"/>
      <c r="Q285" s="106"/>
      <c r="R285" s="107"/>
      <c r="S285" s="107"/>
      <c r="T285" s="107"/>
      <c r="U285" s="107"/>
      <c r="V285" s="107"/>
      <c r="W285" s="107"/>
      <c r="X285" s="107"/>
      <c r="Y285" s="107"/>
      <c r="Z285" s="107"/>
      <c r="AA285" s="108"/>
      <c r="AB285" s="132"/>
      <c r="AC285" s="133"/>
      <c r="AD285" s="133"/>
      <c r="AE285" s="114"/>
      <c r="AF285" s="98"/>
      <c r="AG285" s="98"/>
      <c r="AH285" s="98"/>
      <c r="AI285" s="98"/>
      <c r="AJ285" s="98"/>
      <c r="AK285" s="98"/>
      <c r="AL285" s="98"/>
      <c r="AM285" s="98"/>
      <c r="AN285" s="98"/>
      <c r="AO285" s="98"/>
      <c r="AP285" s="98"/>
      <c r="AQ285" s="98"/>
      <c r="AR285" s="98"/>
      <c r="AS285" s="98"/>
      <c r="AT285" s="98"/>
      <c r="AU285" s="98"/>
      <c r="AV285" s="98"/>
      <c r="AW285" s="98"/>
      <c r="AX285" s="115"/>
    </row>
    <row r="286" spans="1:50" ht="22.5" hidden="1" customHeight="1" x14ac:dyDescent="0.15">
      <c r="A286" s="176"/>
      <c r="B286" s="173"/>
      <c r="C286" s="167"/>
      <c r="D286" s="173"/>
      <c r="E286" s="167"/>
      <c r="F286" s="168"/>
      <c r="G286" s="144" t="s">
        <v>204</v>
      </c>
      <c r="H286" s="117"/>
      <c r="I286" s="117"/>
      <c r="J286" s="117"/>
      <c r="K286" s="117"/>
      <c r="L286" s="117"/>
      <c r="M286" s="117"/>
      <c r="N286" s="117"/>
      <c r="O286" s="117"/>
      <c r="P286" s="118"/>
      <c r="Q286" s="146" t="s">
        <v>260</v>
      </c>
      <c r="R286" s="117"/>
      <c r="S286" s="117"/>
      <c r="T286" s="117"/>
      <c r="U286" s="117"/>
      <c r="V286" s="117"/>
      <c r="W286" s="117"/>
      <c r="X286" s="117"/>
      <c r="Y286" s="117"/>
      <c r="Z286" s="117"/>
      <c r="AA286" s="117"/>
      <c r="AB286" s="116" t="s">
        <v>261</v>
      </c>
      <c r="AC286" s="117"/>
      <c r="AD286" s="118"/>
      <c r="AE286" s="122" t="s">
        <v>205</v>
      </c>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hidden="1" customHeight="1" x14ac:dyDescent="0.15">
      <c r="A287" s="176"/>
      <c r="B287" s="173"/>
      <c r="C287" s="167"/>
      <c r="D287" s="173"/>
      <c r="E287" s="167"/>
      <c r="F287" s="168"/>
      <c r="G287" s="145"/>
      <c r="H287" s="120"/>
      <c r="I287" s="120"/>
      <c r="J287" s="120"/>
      <c r="K287" s="120"/>
      <c r="L287" s="120"/>
      <c r="M287" s="120"/>
      <c r="N287" s="120"/>
      <c r="O287" s="120"/>
      <c r="P287" s="121"/>
      <c r="Q287" s="141"/>
      <c r="R287" s="120"/>
      <c r="S287" s="120"/>
      <c r="T287" s="120"/>
      <c r="U287" s="120"/>
      <c r="V287" s="120"/>
      <c r="W287" s="120"/>
      <c r="X287" s="120"/>
      <c r="Y287" s="120"/>
      <c r="Z287" s="120"/>
      <c r="AA287" s="120"/>
      <c r="AB287" s="119"/>
      <c r="AC287" s="120"/>
      <c r="AD287" s="121"/>
      <c r="AE287" s="125"/>
      <c r="AF287" s="126"/>
      <c r="AG287" s="126"/>
      <c r="AH287" s="126"/>
      <c r="AI287" s="126"/>
      <c r="AJ287" s="126"/>
      <c r="AK287" s="126"/>
      <c r="AL287" s="126"/>
      <c r="AM287" s="126"/>
      <c r="AN287" s="126"/>
      <c r="AO287" s="126"/>
      <c r="AP287" s="126"/>
      <c r="AQ287" s="126"/>
      <c r="AR287" s="126"/>
      <c r="AS287" s="126"/>
      <c r="AT287" s="126"/>
      <c r="AU287" s="126"/>
      <c r="AV287" s="126"/>
      <c r="AW287" s="126"/>
      <c r="AX287" s="127"/>
    </row>
    <row r="288" spans="1:50" ht="22.5" hidden="1" customHeight="1" x14ac:dyDescent="0.15">
      <c r="A288" s="176"/>
      <c r="B288" s="173"/>
      <c r="C288" s="167"/>
      <c r="D288" s="173"/>
      <c r="E288" s="167"/>
      <c r="F288" s="168"/>
      <c r="G288" s="91"/>
      <c r="H288" s="92"/>
      <c r="I288" s="92"/>
      <c r="J288" s="92"/>
      <c r="K288" s="92"/>
      <c r="L288" s="92"/>
      <c r="M288" s="92"/>
      <c r="N288" s="92"/>
      <c r="O288" s="92"/>
      <c r="P288" s="93"/>
      <c r="Q288" s="100"/>
      <c r="R288" s="101"/>
      <c r="S288" s="101"/>
      <c r="T288" s="101"/>
      <c r="U288" s="101"/>
      <c r="V288" s="101"/>
      <c r="W288" s="101"/>
      <c r="X288" s="101"/>
      <c r="Y288" s="101"/>
      <c r="Z288" s="101"/>
      <c r="AA288" s="102"/>
      <c r="AB288" s="128"/>
      <c r="AC288" s="129"/>
      <c r="AD288" s="129"/>
      <c r="AE288" s="134"/>
      <c r="AF288" s="134"/>
      <c r="AG288" s="134"/>
      <c r="AH288" s="134"/>
      <c r="AI288" s="134"/>
      <c r="AJ288" s="134"/>
      <c r="AK288" s="134"/>
      <c r="AL288" s="134"/>
      <c r="AM288" s="134"/>
      <c r="AN288" s="134"/>
      <c r="AO288" s="134"/>
      <c r="AP288" s="134"/>
      <c r="AQ288" s="134"/>
      <c r="AR288" s="134"/>
      <c r="AS288" s="134"/>
      <c r="AT288" s="134"/>
      <c r="AU288" s="134"/>
      <c r="AV288" s="134"/>
      <c r="AW288" s="134"/>
      <c r="AX288" s="135"/>
    </row>
    <row r="289" spans="1:50" ht="22.5" hidden="1" customHeight="1" x14ac:dyDescent="0.15">
      <c r="A289" s="176"/>
      <c r="B289" s="173"/>
      <c r="C289" s="167"/>
      <c r="D289" s="173"/>
      <c r="E289" s="167"/>
      <c r="F289" s="168"/>
      <c r="G289" s="94"/>
      <c r="H289" s="95"/>
      <c r="I289" s="95"/>
      <c r="J289" s="95"/>
      <c r="K289" s="95"/>
      <c r="L289" s="95"/>
      <c r="M289" s="95"/>
      <c r="N289" s="95"/>
      <c r="O289" s="95"/>
      <c r="P289" s="96"/>
      <c r="Q289" s="103"/>
      <c r="R289" s="104"/>
      <c r="S289" s="104"/>
      <c r="T289" s="104"/>
      <c r="U289" s="104"/>
      <c r="V289" s="104"/>
      <c r="W289" s="104"/>
      <c r="X289" s="104"/>
      <c r="Y289" s="104"/>
      <c r="Z289" s="104"/>
      <c r="AA289" s="105"/>
      <c r="AB289" s="130"/>
      <c r="AC289" s="131"/>
      <c r="AD289" s="131"/>
      <c r="AE289" s="134"/>
      <c r="AF289" s="134"/>
      <c r="AG289" s="134"/>
      <c r="AH289" s="134"/>
      <c r="AI289" s="134"/>
      <c r="AJ289" s="134"/>
      <c r="AK289" s="134"/>
      <c r="AL289" s="134"/>
      <c r="AM289" s="134"/>
      <c r="AN289" s="134"/>
      <c r="AO289" s="134"/>
      <c r="AP289" s="134"/>
      <c r="AQ289" s="134"/>
      <c r="AR289" s="134"/>
      <c r="AS289" s="134"/>
      <c r="AT289" s="134"/>
      <c r="AU289" s="134"/>
      <c r="AV289" s="134"/>
      <c r="AW289" s="134"/>
      <c r="AX289" s="135"/>
    </row>
    <row r="290" spans="1:50" ht="25.5" hidden="1" customHeight="1" x14ac:dyDescent="0.15">
      <c r="A290" s="176"/>
      <c r="B290" s="173"/>
      <c r="C290" s="167"/>
      <c r="D290" s="173"/>
      <c r="E290" s="167"/>
      <c r="F290" s="168"/>
      <c r="G290" s="94"/>
      <c r="H290" s="95"/>
      <c r="I290" s="95"/>
      <c r="J290" s="95"/>
      <c r="K290" s="95"/>
      <c r="L290" s="95"/>
      <c r="M290" s="95"/>
      <c r="N290" s="95"/>
      <c r="O290" s="95"/>
      <c r="P290" s="96"/>
      <c r="Q290" s="103"/>
      <c r="R290" s="104"/>
      <c r="S290" s="104"/>
      <c r="T290" s="104"/>
      <c r="U290" s="104"/>
      <c r="V290" s="104"/>
      <c r="W290" s="104"/>
      <c r="X290" s="104"/>
      <c r="Y290" s="104"/>
      <c r="Z290" s="104"/>
      <c r="AA290" s="105"/>
      <c r="AB290" s="130"/>
      <c r="AC290" s="131"/>
      <c r="AD290" s="131"/>
      <c r="AE290" s="136" t="s">
        <v>206</v>
      </c>
      <c r="AF290" s="136"/>
      <c r="AG290" s="136"/>
      <c r="AH290" s="136"/>
      <c r="AI290" s="136"/>
      <c r="AJ290" s="136"/>
      <c r="AK290" s="136"/>
      <c r="AL290" s="136"/>
      <c r="AM290" s="136"/>
      <c r="AN290" s="136"/>
      <c r="AO290" s="136"/>
      <c r="AP290" s="136"/>
      <c r="AQ290" s="136"/>
      <c r="AR290" s="136"/>
      <c r="AS290" s="136"/>
      <c r="AT290" s="136"/>
      <c r="AU290" s="136"/>
      <c r="AV290" s="136"/>
      <c r="AW290" s="136"/>
      <c r="AX290" s="137"/>
    </row>
    <row r="291" spans="1:50" ht="22.5" hidden="1" customHeight="1" x14ac:dyDescent="0.15">
      <c r="A291" s="176"/>
      <c r="B291" s="173"/>
      <c r="C291" s="167"/>
      <c r="D291" s="173"/>
      <c r="E291" s="167"/>
      <c r="F291" s="168"/>
      <c r="G291" s="94"/>
      <c r="H291" s="95"/>
      <c r="I291" s="95"/>
      <c r="J291" s="95"/>
      <c r="K291" s="95"/>
      <c r="L291" s="95"/>
      <c r="M291" s="95"/>
      <c r="N291" s="95"/>
      <c r="O291" s="95"/>
      <c r="P291" s="96"/>
      <c r="Q291" s="103"/>
      <c r="R291" s="104"/>
      <c r="S291" s="104"/>
      <c r="T291" s="104"/>
      <c r="U291" s="104"/>
      <c r="V291" s="104"/>
      <c r="W291" s="104"/>
      <c r="X291" s="104"/>
      <c r="Y291" s="104"/>
      <c r="Z291" s="104"/>
      <c r="AA291" s="105"/>
      <c r="AB291" s="130"/>
      <c r="AC291" s="131"/>
      <c r="AD291" s="131"/>
      <c r="AE291" s="112"/>
      <c r="AF291" s="92"/>
      <c r="AG291" s="92"/>
      <c r="AH291" s="92"/>
      <c r="AI291" s="92"/>
      <c r="AJ291" s="92"/>
      <c r="AK291" s="92"/>
      <c r="AL291" s="92"/>
      <c r="AM291" s="92"/>
      <c r="AN291" s="92"/>
      <c r="AO291" s="92"/>
      <c r="AP291" s="92"/>
      <c r="AQ291" s="92"/>
      <c r="AR291" s="92"/>
      <c r="AS291" s="92"/>
      <c r="AT291" s="92"/>
      <c r="AU291" s="92"/>
      <c r="AV291" s="92"/>
      <c r="AW291" s="92"/>
      <c r="AX291" s="113"/>
    </row>
    <row r="292" spans="1:50" ht="22.5" hidden="1" customHeight="1" x14ac:dyDescent="0.15">
      <c r="A292" s="176"/>
      <c r="B292" s="173"/>
      <c r="C292" s="167"/>
      <c r="D292" s="173"/>
      <c r="E292" s="167"/>
      <c r="F292" s="168"/>
      <c r="G292" s="97"/>
      <c r="H292" s="98"/>
      <c r="I292" s="98"/>
      <c r="J292" s="98"/>
      <c r="K292" s="98"/>
      <c r="L292" s="98"/>
      <c r="M292" s="98"/>
      <c r="N292" s="98"/>
      <c r="O292" s="98"/>
      <c r="P292" s="99"/>
      <c r="Q292" s="106"/>
      <c r="R292" s="107"/>
      <c r="S292" s="107"/>
      <c r="T292" s="107"/>
      <c r="U292" s="107"/>
      <c r="V292" s="107"/>
      <c r="W292" s="107"/>
      <c r="X292" s="107"/>
      <c r="Y292" s="107"/>
      <c r="Z292" s="107"/>
      <c r="AA292" s="108"/>
      <c r="AB292" s="132"/>
      <c r="AC292" s="133"/>
      <c r="AD292" s="133"/>
      <c r="AE292" s="114"/>
      <c r="AF292" s="98"/>
      <c r="AG292" s="98"/>
      <c r="AH292" s="98"/>
      <c r="AI292" s="98"/>
      <c r="AJ292" s="98"/>
      <c r="AK292" s="98"/>
      <c r="AL292" s="98"/>
      <c r="AM292" s="98"/>
      <c r="AN292" s="98"/>
      <c r="AO292" s="98"/>
      <c r="AP292" s="98"/>
      <c r="AQ292" s="98"/>
      <c r="AR292" s="98"/>
      <c r="AS292" s="98"/>
      <c r="AT292" s="98"/>
      <c r="AU292" s="98"/>
      <c r="AV292" s="98"/>
      <c r="AW292" s="98"/>
      <c r="AX292" s="115"/>
    </row>
    <row r="293" spans="1:50" ht="22.5" hidden="1" customHeight="1" x14ac:dyDescent="0.15">
      <c r="A293" s="176"/>
      <c r="B293" s="173"/>
      <c r="C293" s="167"/>
      <c r="D293" s="173"/>
      <c r="E293" s="167"/>
      <c r="F293" s="168"/>
      <c r="G293" s="144" t="s">
        <v>204</v>
      </c>
      <c r="H293" s="117"/>
      <c r="I293" s="117"/>
      <c r="J293" s="117"/>
      <c r="K293" s="117"/>
      <c r="L293" s="117"/>
      <c r="M293" s="117"/>
      <c r="N293" s="117"/>
      <c r="O293" s="117"/>
      <c r="P293" s="118"/>
      <c r="Q293" s="146" t="s">
        <v>260</v>
      </c>
      <c r="R293" s="117"/>
      <c r="S293" s="117"/>
      <c r="T293" s="117"/>
      <c r="U293" s="117"/>
      <c r="V293" s="117"/>
      <c r="W293" s="117"/>
      <c r="X293" s="117"/>
      <c r="Y293" s="117"/>
      <c r="Z293" s="117"/>
      <c r="AA293" s="117"/>
      <c r="AB293" s="116" t="s">
        <v>261</v>
      </c>
      <c r="AC293" s="117"/>
      <c r="AD293" s="118"/>
      <c r="AE293" s="122" t="s">
        <v>205</v>
      </c>
      <c r="AF293" s="123"/>
      <c r="AG293" s="123"/>
      <c r="AH293" s="123"/>
      <c r="AI293" s="123"/>
      <c r="AJ293" s="123"/>
      <c r="AK293" s="123"/>
      <c r="AL293" s="123"/>
      <c r="AM293" s="123"/>
      <c r="AN293" s="123"/>
      <c r="AO293" s="123"/>
      <c r="AP293" s="123"/>
      <c r="AQ293" s="123"/>
      <c r="AR293" s="123"/>
      <c r="AS293" s="123"/>
      <c r="AT293" s="123"/>
      <c r="AU293" s="123"/>
      <c r="AV293" s="123"/>
      <c r="AW293" s="123"/>
      <c r="AX293" s="124"/>
    </row>
    <row r="294" spans="1:50" ht="22.5" hidden="1" customHeight="1" x14ac:dyDescent="0.15">
      <c r="A294" s="176"/>
      <c r="B294" s="173"/>
      <c r="C294" s="167"/>
      <c r="D294" s="173"/>
      <c r="E294" s="167"/>
      <c r="F294" s="168"/>
      <c r="G294" s="145"/>
      <c r="H294" s="120"/>
      <c r="I294" s="120"/>
      <c r="J294" s="120"/>
      <c r="K294" s="120"/>
      <c r="L294" s="120"/>
      <c r="M294" s="120"/>
      <c r="N294" s="120"/>
      <c r="O294" s="120"/>
      <c r="P294" s="121"/>
      <c r="Q294" s="141"/>
      <c r="R294" s="120"/>
      <c r="S294" s="120"/>
      <c r="T294" s="120"/>
      <c r="U294" s="120"/>
      <c r="V294" s="120"/>
      <c r="W294" s="120"/>
      <c r="X294" s="120"/>
      <c r="Y294" s="120"/>
      <c r="Z294" s="120"/>
      <c r="AA294" s="120"/>
      <c r="AB294" s="119"/>
      <c r="AC294" s="120"/>
      <c r="AD294" s="121"/>
      <c r="AE294" s="125"/>
      <c r="AF294" s="126"/>
      <c r="AG294" s="126"/>
      <c r="AH294" s="126"/>
      <c r="AI294" s="126"/>
      <c r="AJ294" s="126"/>
      <c r="AK294" s="126"/>
      <c r="AL294" s="126"/>
      <c r="AM294" s="126"/>
      <c r="AN294" s="126"/>
      <c r="AO294" s="126"/>
      <c r="AP294" s="126"/>
      <c r="AQ294" s="126"/>
      <c r="AR294" s="126"/>
      <c r="AS294" s="126"/>
      <c r="AT294" s="126"/>
      <c r="AU294" s="126"/>
      <c r="AV294" s="126"/>
      <c r="AW294" s="126"/>
      <c r="AX294" s="127"/>
    </row>
    <row r="295" spans="1:50" ht="22.5" hidden="1" customHeight="1" x14ac:dyDescent="0.15">
      <c r="A295" s="176"/>
      <c r="B295" s="173"/>
      <c r="C295" s="167"/>
      <c r="D295" s="173"/>
      <c r="E295" s="167"/>
      <c r="F295" s="168"/>
      <c r="G295" s="91"/>
      <c r="H295" s="92"/>
      <c r="I295" s="92"/>
      <c r="J295" s="92"/>
      <c r="K295" s="92"/>
      <c r="L295" s="92"/>
      <c r="M295" s="92"/>
      <c r="N295" s="92"/>
      <c r="O295" s="92"/>
      <c r="P295" s="93"/>
      <c r="Q295" s="100"/>
      <c r="R295" s="101"/>
      <c r="S295" s="101"/>
      <c r="T295" s="101"/>
      <c r="U295" s="101"/>
      <c r="V295" s="101"/>
      <c r="W295" s="101"/>
      <c r="X295" s="101"/>
      <c r="Y295" s="101"/>
      <c r="Z295" s="101"/>
      <c r="AA295" s="102"/>
      <c r="AB295" s="128"/>
      <c r="AC295" s="129"/>
      <c r="AD295" s="129"/>
      <c r="AE295" s="134"/>
      <c r="AF295" s="134"/>
      <c r="AG295" s="134"/>
      <c r="AH295" s="134"/>
      <c r="AI295" s="134"/>
      <c r="AJ295" s="134"/>
      <c r="AK295" s="134"/>
      <c r="AL295" s="134"/>
      <c r="AM295" s="134"/>
      <c r="AN295" s="134"/>
      <c r="AO295" s="134"/>
      <c r="AP295" s="134"/>
      <c r="AQ295" s="134"/>
      <c r="AR295" s="134"/>
      <c r="AS295" s="134"/>
      <c r="AT295" s="134"/>
      <c r="AU295" s="134"/>
      <c r="AV295" s="134"/>
      <c r="AW295" s="134"/>
      <c r="AX295" s="135"/>
    </row>
    <row r="296" spans="1:50" ht="22.5" hidden="1" customHeight="1" x14ac:dyDescent="0.15">
      <c r="A296" s="176"/>
      <c r="B296" s="173"/>
      <c r="C296" s="167"/>
      <c r="D296" s="173"/>
      <c r="E296" s="167"/>
      <c r="F296" s="168"/>
      <c r="G296" s="94"/>
      <c r="H296" s="95"/>
      <c r="I296" s="95"/>
      <c r="J296" s="95"/>
      <c r="K296" s="95"/>
      <c r="L296" s="95"/>
      <c r="M296" s="95"/>
      <c r="N296" s="95"/>
      <c r="O296" s="95"/>
      <c r="P296" s="96"/>
      <c r="Q296" s="103"/>
      <c r="R296" s="104"/>
      <c r="S296" s="104"/>
      <c r="T296" s="104"/>
      <c r="U296" s="104"/>
      <c r="V296" s="104"/>
      <c r="W296" s="104"/>
      <c r="X296" s="104"/>
      <c r="Y296" s="104"/>
      <c r="Z296" s="104"/>
      <c r="AA296" s="105"/>
      <c r="AB296" s="130"/>
      <c r="AC296" s="131"/>
      <c r="AD296" s="131"/>
      <c r="AE296" s="134"/>
      <c r="AF296" s="134"/>
      <c r="AG296" s="134"/>
      <c r="AH296" s="134"/>
      <c r="AI296" s="134"/>
      <c r="AJ296" s="134"/>
      <c r="AK296" s="134"/>
      <c r="AL296" s="134"/>
      <c r="AM296" s="134"/>
      <c r="AN296" s="134"/>
      <c r="AO296" s="134"/>
      <c r="AP296" s="134"/>
      <c r="AQ296" s="134"/>
      <c r="AR296" s="134"/>
      <c r="AS296" s="134"/>
      <c r="AT296" s="134"/>
      <c r="AU296" s="134"/>
      <c r="AV296" s="134"/>
      <c r="AW296" s="134"/>
      <c r="AX296" s="135"/>
    </row>
    <row r="297" spans="1:50" ht="25.5" hidden="1" customHeight="1" x14ac:dyDescent="0.15">
      <c r="A297" s="176"/>
      <c r="B297" s="173"/>
      <c r="C297" s="167"/>
      <c r="D297" s="173"/>
      <c r="E297" s="167"/>
      <c r="F297" s="168"/>
      <c r="G297" s="94"/>
      <c r="H297" s="95"/>
      <c r="I297" s="95"/>
      <c r="J297" s="95"/>
      <c r="K297" s="95"/>
      <c r="L297" s="95"/>
      <c r="M297" s="95"/>
      <c r="N297" s="95"/>
      <c r="O297" s="95"/>
      <c r="P297" s="96"/>
      <c r="Q297" s="103"/>
      <c r="R297" s="104"/>
      <c r="S297" s="104"/>
      <c r="T297" s="104"/>
      <c r="U297" s="104"/>
      <c r="V297" s="104"/>
      <c r="W297" s="104"/>
      <c r="X297" s="104"/>
      <c r="Y297" s="104"/>
      <c r="Z297" s="104"/>
      <c r="AA297" s="105"/>
      <c r="AB297" s="130"/>
      <c r="AC297" s="131"/>
      <c r="AD297" s="131"/>
      <c r="AE297" s="136" t="s">
        <v>206</v>
      </c>
      <c r="AF297" s="136"/>
      <c r="AG297" s="136"/>
      <c r="AH297" s="136"/>
      <c r="AI297" s="136"/>
      <c r="AJ297" s="136"/>
      <c r="AK297" s="136"/>
      <c r="AL297" s="136"/>
      <c r="AM297" s="136"/>
      <c r="AN297" s="136"/>
      <c r="AO297" s="136"/>
      <c r="AP297" s="136"/>
      <c r="AQ297" s="136"/>
      <c r="AR297" s="136"/>
      <c r="AS297" s="136"/>
      <c r="AT297" s="136"/>
      <c r="AU297" s="136"/>
      <c r="AV297" s="136"/>
      <c r="AW297" s="136"/>
      <c r="AX297" s="137"/>
    </row>
    <row r="298" spans="1:50" ht="22.5" hidden="1" customHeight="1" x14ac:dyDescent="0.15">
      <c r="A298" s="176"/>
      <c r="B298" s="173"/>
      <c r="C298" s="167"/>
      <c r="D298" s="173"/>
      <c r="E298" s="167"/>
      <c r="F298" s="168"/>
      <c r="G298" s="94"/>
      <c r="H298" s="95"/>
      <c r="I298" s="95"/>
      <c r="J298" s="95"/>
      <c r="K298" s="95"/>
      <c r="L298" s="95"/>
      <c r="M298" s="95"/>
      <c r="N298" s="95"/>
      <c r="O298" s="95"/>
      <c r="P298" s="96"/>
      <c r="Q298" s="103"/>
      <c r="R298" s="104"/>
      <c r="S298" s="104"/>
      <c r="T298" s="104"/>
      <c r="U298" s="104"/>
      <c r="V298" s="104"/>
      <c r="W298" s="104"/>
      <c r="X298" s="104"/>
      <c r="Y298" s="104"/>
      <c r="Z298" s="104"/>
      <c r="AA298" s="105"/>
      <c r="AB298" s="130"/>
      <c r="AC298" s="131"/>
      <c r="AD298" s="131"/>
      <c r="AE298" s="112"/>
      <c r="AF298" s="92"/>
      <c r="AG298" s="92"/>
      <c r="AH298" s="92"/>
      <c r="AI298" s="92"/>
      <c r="AJ298" s="92"/>
      <c r="AK298" s="92"/>
      <c r="AL298" s="92"/>
      <c r="AM298" s="92"/>
      <c r="AN298" s="92"/>
      <c r="AO298" s="92"/>
      <c r="AP298" s="92"/>
      <c r="AQ298" s="92"/>
      <c r="AR298" s="92"/>
      <c r="AS298" s="92"/>
      <c r="AT298" s="92"/>
      <c r="AU298" s="92"/>
      <c r="AV298" s="92"/>
      <c r="AW298" s="92"/>
      <c r="AX298" s="113"/>
    </row>
    <row r="299" spans="1:50" ht="22.5" hidden="1" customHeight="1" x14ac:dyDescent="0.15">
      <c r="A299" s="176"/>
      <c r="B299" s="173"/>
      <c r="C299" s="167"/>
      <c r="D299" s="173"/>
      <c r="E299" s="167"/>
      <c r="F299" s="168"/>
      <c r="G299" s="97"/>
      <c r="H299" s="98"/>
      <c r="I299" s="98"/>
      <c r="J299" s="98"/>
      <c r="K299" s="98"/>
      <c r="L299" s="98"/>
      <c r="M299" s="98"/>
      <c r="N299" s="98"/>
      <c r="O299" s="98"/>
      <c r="P299" s="99"/>
      <c r="Q299" s="106"/>
      <c r="R299" s="107"/>
      <c r="S299" s="107"/>
      <c r="T299" s="107"/>
      <c r="U299" s="107"/>
      <c r="V299" s="107"/>
      <c r="W299" s="107"/>
      <c r="X299" s="107"/>
      <c r="Y299" s="107"/>
      <c r="Z299" s="107"/>
      <c r="AA299" s="108"/>
      <c r="AB299" s="132"/>
      <c r="AC299" s="133"/>
      <c r="AD299" s="133"/>
      <c r="AE299" s="114"/>
      <c r="AF299" s="98"/>
      <c r="AG299" s="98"/>
      <c r="AH299" s="98"/>
      <c r="AI299" s="98"/>
      <c r="AJ299" s="98"/>
      <c r="AK299" s="98"/>
      <c r="AL299" s="98"/>
      <c r="AM299" s="98"/>
      <c r="AN299" s="98"/>
      <c r="AO299" s="98"/>
      <c r="AP299" s="98"/>
      <c r="AQ299" s="98"/>
      <c r="AR299" s="98"/>
      <c r="AS299" s="98"/>
      <c r="AT299" s="98"/>
      <c r="AU299" s="98"/>
      <c r="AV299" s="98"/>
      <c r="AW299" s="98"/>
      <c r="AX299" s="115"/>
    </row>
    <row r="300" spans="1:50" ht="22.5" hidden="1" customHeight="1" x14ac:dyDescent="0.15">
      <c r="A300" s="176"/>
      <c r="B300" s="173"/>
      <c r="C300" s="167"/>
      <c r="D300" s="173"/>
      <c r="E300" s="167"/>
      <c r="F300" s="168"/>
      <c r="G300" s="144" t="s">
        <v>204</v>
      </c>
      <c r="H300" s="117"/>
      <c r="I300" s="117"/>
      <c r="J300" s="117"/>
      <c r="K300" s="117"/>
      <c r="L300" s="117"/>
      <c r="M300" s="117"/>
      <c r="N300" s="117"/>
      <c r="O300" s="117"/>
      <c r="P300" s="118"/>
      <c r="Q300" s="146" t="s">
        <v>260</v>
      </c>
      <c r="R300" s="117"/>
      <c r="S300" s="117"/>
      <c r="T300" s="117"/>
      <c r="U300" s="117"/>
      <c r="V300" s="117"/>
      <c r="W300" s="117"/>
      <c r="X300" s="117"/>
      <c r="Y300" s="117"/>
      <c r="Z300" s="117"/>
      <c r="AA300" s="117"/>
      <c r="AB300" s="116" t="s">
        <v>261</v>
      </c>
      <c r="AC300" s="117"/>
      <c r="AD300" s="118"/>
      <c r="AE300" s="122" t="s">
        <v>205</v>
      </c>
      <c r="AF300" s="123"/>
      <c r="AG300" s="123"/>
      <c r="AH300" s="123"/>
      <c r="AI300" s="123"/>
      <c r="AJ300" s="123"/>
      <c r="AK300" s="123"/>
      <c r="AL300" s="123"/>
      <c r="AM300" s="123"/>
      <c r="AN300" s="123"/>
      <c r="AO300" s="123"/>
      <c r="AP300" s="123"/>
      <c r="AQ300" s="123"/>
      <c r="AR300" s="123"/>
      <c r="AS300" s="123"/>
      <c r="AT300" s="123"/>
      <c r="AU300" s="123"/>
      <c r="AV300" s="123"/>
      <c r="AW300" s="123"/>
      <c r="AX300" s="124"/>
    </row>
    <row r="301" spans="1:50" ht="22.5" hidden="1" customHeight="1" x14ac:dyDescent="0.15">
      <c r="A301" s="176"/>
      <c r="B301" s="173"/>
      <c r="C301" s="167"/>
      <c r="D301" s="173"/>
      <c r="E301" s="167"/>
      <c r="F301" s="168"/>
      <c r="G301" s="145"/>
      <c r="H301" s="120"/>
      <c r="I301" s="120"/>
      <c r="J301" s="120"/>
      <c r="K301" s="120"/>
      <c r="L301" s="120"/>
      <c r="M301" s="120"/>
      <c r="N301" s="120"/>
      <c r="O301" s="120"/>
      <c r="P301" s="121"/>
      <c r="Q301" s="141"/>
      <c r="R301" s="120"/>
      <c r="S301" s="120"/>
      <c r="T301" s="120"/>
      <c r="U301" s="120"/>
      <c r="V301" s="120"/>
      <c r="W301" s="120"/>
      <c r="X301" s="120"/>
      <c r="Y301" s="120"/>
      <c r="Z301" s="120"/>
      <c r="AA301" s="120"/>
      <c r="AB301" s="119"/>
      <c r="AC301" s="120"/>
      <c r="AD301" s="121"/>
      <c r="AE301" s="125"/>
      <c r="AF301" s="126"/>
      <c r="AG301" s="126"/>
      <c r="AH301" s="126"/>
      <c r="AI301" s="126"/>
      <c r="AJ301" s="126"/>
      <c r="AK301" s="126"/>
      <c r="AL301" s="126"/>
      <c r="AM301" s="126"/>
      <c r="AN301" s="126"/>
      <c r="AO301" s="126"/>
      <c r="AP301" s="126"/>
      <c r="AQ301" s="126"/>
      <c r="AR301" s="126"/>
      <c r="AS301" s="126"/>
      <c r="AT301" s="126"/>
      <c r="AU301" s="126"/>
      <c r="AV301" s="126"/>
      <c r="AW301" s="126"/>
      <c r="AX301" s="127"/>
    </row>
    <row r="302" spans="1:50" ht="22.5" hidden="1" customHeight="1" x14ac:dyDescent="0.15">
      <c r="A302" s="176"/>
      <c r="B302" s="173"/>
      <c r="C302" s="167"/>
      <c r="D302" s="173"/>
      <c r="E302" s="167"/>
      <c r="F302" s="168"/>
      <c r="G302" s="91"/>
      <c r="H302" s="92"/>
      <c r="I302" s="92"/>
      <c r="J302" s="92"/>
      <c r="K302" s="92"/>
      <c r="L302" s="92"/>
      <c r="M302" s="92"/>
      <c r="N302" s="92"/>
      <c r="O302" s="92"/>
      <c r="P302" s="93"/>
      <c r="Q302" s="100"/>
      <c r="R302" s="101"/>
      <c r="S302" s="101"/>
      <c r="T302" s="101"/>
      <c r="U302" s="101"/>
      <c r="V302" s="101"/>
      <c r="W302" s="101"/>
      <c r="X302" s="101"/>
      <c r="Y302" s="101"/>
      <c r="Z302" s="101"/>
      <c r="AA302" s="102"/>
      <c r="AB302" s="128"/>
      <c r="AC302" s="129"/>
      <c r="AD302" s="129"/>
      <c r="AE302" s="134"/>
      <c r="AF302" s="134"/>
      <c r="AG302" s="134"/>
      <c r="AH302" s="134"/>
      <c r="AI302" s="134"/>
      <c r="AJ302" s="134"/>
      <c r="AK302" s="134"/>
      <c r="AL302" s="134"/>
      <c r="AM302" s="134"/>
      <c r="AN302" s="134"/>
      <c r="AO302" s="134"/>
      <c r="AP302" s="134"/>
      <c r="AQ302" s="134"/>
      <c r="AR302" s="134"/>
      <c r="AS302" s="134"/>
      <c r="AT302" s="134"/>
      <c r="AU302" s="134"/>
      <c r="AV302" s="134"/>
      <c r="AW302" s="134"/>
      <c r="AX302" s="135"/>
    </row>
    <row r="303" spans="1:50" ht="22.5" hidden="1" customHeight="1" x14ac:dyDescent="0.15">
      <c r="A303" s="176"/>
      <c r="B303" s="173"/>
      <c r="C303" s="167"/>
      <c r="D303" s="173"/>
      <c r="E303" s="167"/>
      <c r="F303" s="168"/>
      <c r="G303" s="94"/>
      <c r="H303" s="95"/>
      <c r="I303" s="95"/>
      <c r="J303" s="95"/>
      <c r="K303" s="95"/>
      <c r="L303" s="95"/>
      <c r="M303" s="95"/>
      <c r="N303" s="95"/>
      <c r="O303" s="95"/>
      <c r="P303" s="96"/>
      <c r="Q303" s="103"/>
      <c r="R303" s="104"/>
      <c r="S303" s="104"/>
      <c r="T303" s="104"/>
      <c r="U303" s="104"/>
      <c r="V303" s="104"/>
      <c r="W303" s="104"/>
      <c r="X303" s="104"/>
      <c r="Y303" s="104"/>
      <c r="Z303" s="104"/>
      <c r="AA303" s="105"/>
      <c r="AB303" s="130"/>
      <c r="AC303" s="131"/>
      <c r="AD303" s="131"/>
      <c r="AE303" s="134"/>
      <c r="AF303" s="134"/>
      <c r="AG303" s="134"/>
      <c r="AH303" s="134"/>
      <c r="AI303" s="134"/>
      <c r="AJ303" s="134"/>
      <c r="AK303" s="134"/>
      <c r="AL303" s="134"/>
      <c r="AM303" s="134"/>
      <c r="AN303" s="134"/>
      <c r="AO303" s="134"/>
      <c r="AP303" s="134"/>
      <c r="AQ303" s="134"/>
      <c r="AR303" s="134"/>
      <c r="AS303" s="134"/>
      <c r="AT303" s="134"/>
      <c r="AU303" s="134"/>
      <c r="AV303" s="134"/>
      <c r="AW303" s="134"/>
      <c r="AX303" s="135"/>
    </row>
    <row r="304" spans="1:50" ht="25.5" hidden="1" customHeight="1" x14ac:dyDescent="0.15">
      <c r="A304" s="176"/>
      <c r="B304" s="173"/>
      <c r="C304" s="167"/>
      <c r="D304" s="173"/>
      <c r="E304" s="167"/>
      <c r="F304" s="168"/>
      <c r="G304" s="94"/>
      <c r="H304" s="95"/>
      <c r="I304" s="95"/>
      <c r="J304" s="95"/>
      <c r="K304" s="95"/>
      <c r="L304" s="95"/>
      <c r="M304" s="95"/>
      <c r="N304" s="95"/>
      <c r="O304" s="95"/>
      <c r="P304" s="96"/>
      <c r="Q304" s="103"/>
      <c r="R304" s="104"/>
      <c r="S304" s="104"/>
      <c r="T304" s="104"/>
      <c r="U304" s="104"/>
      <c r="V304" s="104"/>
      <c r="W304" s="104"/>
      <c r="X304" s="104"/>
      <c r="Y304" s="104"/>
      <c r="Z304" s="104"/>
      <c r="AA304" s="105"/>
      <c r="AB304" s="130"/>
      <c r="AC304" s="131"/>
      <c r="AD304" s="131"/>
      <c r="AE304" s="179" t="s">
        <v>206</v>
      </c>
      <c r="AF304" s="179"/>
      <c r="AG304" s="179"/>
      <c r="AH304" s="179"/>
      <c r="AI304" s="179"/>
      <c r="AJ304" s="179"/>
      <c r="AK304" s="179"/>
      <c r="AL304" s="179"/>
      <c r="AM304" s="179"/>
      <c r="AN304" s="179"/>
      <c r="AO304" s="179"/>
      <c r="AP304" s="179"/>
      <c r="AQ304" s="179"/>
      <c r="AR304" s="179"/>
      <c r="AS304" s="179"/>
      <c r="AT304" s="179"/>
      <c r="AU304" s="179"/>
      <c r="AV304" s="179"/>
      <c r="AW304" s="179"/>
      <c r="AX304" s="180"/>
    </row>
    <row r="305" spans="1:50" ht="22.5" hidden="1" customHeight="1" x14ac:dyDescent="0.15">
      <c r="A305" s="176"/>
      <c r="B305" s="173"/>
      <c r="C305" s="167"/>
      <c r="D305" s="173"/>
      <c r="E305" s="167"/>
      <c r="F305" s="168"/>
      <c r="G305" s="94"/>
      <c r="H305" s="95"/>
      <c r="I305" s="95"/>
      <c r="J305" s="95"/>
      <c r="K305" s="95"/>
      <c r="L305" s="95"/>
      <c r="M305" s="95"/>
      <c r="N305" s="95"/>
      <c r="O305" s="95"/>
      <c r="P305" s="96"/>
      <c r="Q305" s="103"/>
      <c r="R305" s="104"/>
      <c r="S305" s="104"/>
      <c r="T305" s="104"/>
      <c r="U305" s="104"/>
      <c r="V305" s="104"/>
      <c r="W305" s="104"/>
      <c r="X305" s="104"/>
      <c r="Y305" s="104"/>
      <c r="Z305" s="104"/>
      <c r="AA305" s="105"/>
      <c r="AB305" s="130"/>
      <c r="AC305" s="131"/>
      <c r="AD305" s="131"/>
      <c r="AE305" s="112"/>
      <c r="AF305" s="92"/>
      <c r="AG305" s="92"/>
      <c r="AH305" s="92"/>
      <c r="AI305" s="92"/>
      <c r="AJ305" s="92"/>
      <c r="AK305" s="92"/>
      <c r="AL305" s="92"/>
      <c r="AM305" s="92"/>
      <c r="AN305" s="92"/>
      <c r="AO305" s="92"/>
      <c r="AP305" s="92"/>
      <c r="AQ305" s="92"/>
      <c r="AR305" s="92"/>
      <c r="AS305" s="92"/>
      <c r="AT305" s="92"/>
      <c r="AU305" s="92"/>
      <c r="AV305" s="92"/>
      <c r="AW305" s="92"/>
      <c r="AX305" s="113"/>
    </row>
    <row r="306" spans="1:50" ht="22.5" hidden="1" customHeight="1" x14ac:dyDescent="0.15">
      <c r="A306" s="176"/>
      <c r="B306" s="173"/>
      <c r="C306" s="167"/>
      <c r="D306" s="173"/>
      <c r="E306" s="169"/>
      <c r="F306" s="170"/>
      <c r="G306" s="97"/>
      <c r="H306" s="98"/>
      <c r="I306" s="98"/>
      <c r="J306" s="98"/>
      <c r="K306" s="98"/>
      <c r="L306" s="98"/>
      <c r="M306" s="98"/>
      <c r="N306" s="98"/>
      <c r="O306" s="98"/>
      <c r="P306" s="99"/>
      <c r="Q306" s="106"/>
      <c r="R306" s="107"/>
      <c r="S306" s="107"/>
      <c r="T306" s="107"/>
      <c r="U306" s="107"/>
      <c r="V306" s="107"/>
      <c r="W306" s="107"/>
      <c r="X306" s="107"/>
      <c r="Y306" s="107"/>
      <c r="Z306" s="107"/>
      <c r="AA306" s="108"/>
      <c r="AB306" s="132"/>
      <c r="AC306" s="133"/>
      <c r="AD306" s="133"/>
      <c r="AE306" s="114"/>
      <c r="AF306" s="98"/>
      <c r="AG306" s="98"/>
      <c r="AH306" s="98"/>
      <c r="AI306" s="98"/>
      <c r="AJ306" s="98"/>
      <c r="AK306" s="98"/>
      <c r="AL306" s="98"/>
      <c r="AM306" s="98"/>
      <c r="AN306" s="98"/>
      <c r="AO306" s="98"/>
      <c r="AP306" s="98"/>
      <c r="AQ306" s="98"/>
      <c r="AR306" s="98"/>
      <c r="AS306" s="98"/>
      <c r="AT306" s="98"/>
      <c r="AU306" s="98"/>
      <c r="AV306" s="98"/>
      <c r="AW306" s="98"/>
      <c r="AX306" s="115"/>
    </row>
    <row r="307" spans="1:50" ht="23.25" hidden="1" customHeight="1" x14ac:dyDescent="0.15">
      <c r="A307" s="176"/>
      <c r="B307" s="173"/>
      <c r="C307" s="167"/>
      <c r="D307" s="173"/>
      <c r="E307" s="109" t="s">
        <v>223</v>
      </c>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1"/>
    </row>
    <row r="308" spans="1:50" ht="24.75" hidden="1" customHeight="1" x14ac:dyDescent="0.15">
      <c r="A308" s="176"/>
      <c r="B308" s="173"/>
      <c r="C308" s="167"/>
      <c r="D308" s="173"/>
      <c r="E308" s="11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113"/>
    </row>
    <row r="309" spans="1:50" ht="24.75" hidden="1" customHeight="1" thickBot="1" x14ac:dyDescent="0.2">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76"/>
      <c r="B310" s="173"/>
      <c r="C310" s="167"/>
      <c r="D310" s="173"/>
      <c r="E310" s="156" t="s">
        <v>220</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row>
    <row r="311" spans="1:50" ht="45" hidden="1" customHeight="1" x14ac:dyDescent="0.15">
      <c r="A311" s="176"/>
      <c r="B311" s="173"/>
      <c r="C311" s="167"/>
      <c r="D311" s="173"/>
      <c r="E311" s="161" t="s">
        <v>219</v>
      </c>
      <c r="F311" s="162"/>
      <c r="G311" s="97"/>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row>
    <row r="312" spans="1:50" ht="18.75" hidden="1" customHeight="1" x14ac:dyDescent="0.15">
      <c r="A312" s="176"/>
      <c r="B312" s="173"/>
      <c r="C312" s="167"/>
      <c r="D312" s="173"/>
      <c r="E312" s="165" t="s">
        <v>192</v>
      </c>
      <c r="F312" s="166"/>
      <c r="G312" s="147" t="s">
        <v>201</v>
      </c>
      <c r="H312" s="139"/>
      <c r="I312" s="139"/>
      <c r="J312" s="139"/>
      <c r="K312" s="139"/>
      <c r="L312" s="139"/>
      <c r="M312" s="139"/>
      <c r="N312" s="139"/>
      <c r="O312" s="139"/>
      <c r="P312" s="139"/>
      <c r="Q312" s="139"/>
      <c r="R312" s="139"/>
      <c r="S312" s="139"/>
      <c r="T312" s="139"/>
      <c r="U312" s="139"/>
      <c r="V312" s="139"/>
      <c r="W312" s="139"/>
      <c r="X312" s="140"/>
      <c r="Y312" s="148"/>
      <c r="Z312" s="149"/>
      <c r="AA312" s="150"/>
      <c r="AB312" s="138" t="s">
        <v>11</v>
      </c>
      <c r="AC312" s="139"/>
      <c r="AD312" s="140"/>
      <c r="AE312" s="142" t="s">
        <v>316</v>
      </c>
      <c r="AF312" s="142"/>
      <c r="AG312" s="142"/>
      <c r="AH312" s="142"/>
      <c r="AI312" s="142" t="s">
        <v>314</v>
      </c>
      <c r="AJ312" s="142"/>
      <c r="AK312" s="142"/>
      <c r="AL312" s="142"/>
      <c r="AM312" s="142" t="s">
        <v>343</v>
      </c>
      <c r="AN312" s="142"/>
      <c r="AO312" s="142"/>
      <c r="AP312" s="138"/>
      <c r="AQ312" s="138" t="s">
        <v>187</v>
      </c>
      <c r="AR312" s="139"/>
      <c r="AS312" s="139"/>
      <c r="AT312" s="140"/>
      <c r="AU312" s="183" t="s">
        <v>203</v>
      </c>
      <c r="AV312" s="183"/>
      <c r="AW312" s="183"/>
      <c r="AX312" s="184"/>
    </row>
    <row r="313" spans="1:50" ht="18.75" hidden="1" customHeight="1" x14ac:dyDescent="0.15">
      <c r="A313" s="176"/>
      <c r="B313" s="173"/>
      <c r="C313" s="167"/>
      <c r="D313" s="173"/>
      <c r="E313" s="167"/>
      <c r="F313" s="168"/>
      <c r="G313" s="145"/>
      <c r="H313" s="120"/>
      <c r="I313" s="120"/>
      <c r="J313" s="120"/>
      <c r="K313" s="120"/>
      <c r="L313" s="120"/>
      <c r="M313" s="120"/>
      <c r="N313" s="120"/>
      <c r="O313" s="120"/>
      <c r="P313" s="120"/>
      <c r="Q313" s="120"/>
      <c r="R313" s="120"/>
      <c r="S313" s="120"/>
      <c r="T313" s="120"/>
      <c r="U313" s="120"/>
      <c r="V313" s="120"/>
      <c r="W313" s="120"/>
      <c r="X313" s="121"/>
      <c r="Y313" s="151"/>
      <c r="Z313" s="152"/>
      <c r="AA313" s="153"/>
      <c r="AB313" s="141"/>
      <c r="AC313" s="120"/>
      <c r="AD313" s="121"/>
      <c r="AE313" s="143"/>
      <c r="AF313" s="143"/>
      <c r="AG313" s="143"/>
      <c r="AH313" s="143"/>
      <c r="AI313" s="143"/>
      <c r="AJ313" s="143"/>
      <c r="AK313" s="143"/>
      <c r="AL313" s="143"/>
      <c r="AM313" s="143"/>
      <c r="AN313" s="143"/>
      <c r="AO313" s="143"/>
      <c r="AP313" s="141"/>
      <c r="AQ313" s="185"/>
      <c r="AR313" s="186"/>
      <c r="AS313" s="120" t="s">
        <v>188</v>
      </c>
      <c r="AT313" s="121"/>
      <c r="AU313" s="187"/>
      <c r="AV313" s="187"/>
      <c r="AW313" s="120" t="s">
        <v>177</v>
      </c>
      <c r="AX313" s="182"/>
    </row>
    <row r="314" spans="1:50" ht="39.75" hidden="1" customHeight="1" x14ac:dyDescent="0.15">
      <c r="A314" s="176"/>
      <c r="B314" s="173"/>
      <c r="C314" s="167"/>
      <c r="D314" s="173"/>
      <c r="E314" s="167"/>
      <c r="F314" s="168"/>
      <c r="G314" s="91"/>
      <c r="H314" s="92"/>
      <c r="I314" s="92"/>
      <c r="J314" s="92"/>
      <c r="K314" s="92"/>
      <c r="L314" s="92"/>
      <c r="M314" s="92"/>
      <c r="N314" s="92"/>
      <c r="O314" s="92"/>
      <c r="P314" s="92"/>
      <c r="Q314" s="92"/>
      <c r="R314" s="92"/>
      <c r="S314" s="92"/>
      <c r="T314" s="92"/>
      <c r="U314" s="92"/>
      <c r="V314" s="92"/>
      <c r="W314" s="92"/>
      <c r="X314" s="93"/>
      <c r="Y314" s="188" t="s">
        <v>202</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76"/>
      <c r="B315" s="173"/>
      <c r="C315" s="167"/>
      <c r="D315" s="173"/>
      <c r="E315" s="167"/>
      <c r="F315" s="168"/>
      <c r="G315" s="97"/>
      <c r="H315" s="98"/>
      <c r="I315" s="98"/>
      <c r="J315" s="98"/>
      <c r="K315" s="98"/>
      <c r="L315" s="98"/>
      <c r="M315" s="98"/>
      <c r="N315" s="98"/>
      <c r="O315" s="98"/>
      <c r="P315" s="98"/>
      <c r="Q315" s="98"/>
      <c r="R315" s="98"/>
      <c r="S315" s="98"/>
      <c r="T315" s="98"/>
      <c r="U315" s="98"/>
      <c r="V315" s="98"/>
      <c r="W315" s="98"/>
      <c r="X315" s="99"/>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76"/>
      <c r="B316" s="173"/>
      <c r="C316" s="167"/>
      <c r="D316" s="173"/>
      <c r="E316" s="167"/>
      <c r="F316" s="168"/>
      <c r="G316" s="147" t="s">
        <v>201</v>
      </c>
      <c r="H316" s="139"/>
      <c r="I316" s="139"/>
      <c r="J316" s="139"/>
      <c r="K316" s="139"/>
      <c r="L316" s="139"/>
      <c r="M316" s="139"/>
      <c r="N316" s="139"/>
      <c r="O316" s="139"/>
      <c r="P316" s="139"/>
      <c r="Q316" s="139"/>
      <c r="R316" s="139"/>
      <c r="S316" s="139"/>
      <c r="T316" s="139"/>
      <c r="U316" s="139"/>
      <c r="V316" s="139"/>
      <c r="W316" s="139"/>
      <c r="X316" s="140"/>
      <c r="Y316" s="148"/>
      <c r="Z316" s="149"/>
      <c r="AA316" s="150"/>
      <c r="AB316" s="138" t="s">
        <v>11</v>
      </c>
      <c r="AC316" s="139"/>
      <c r="AD316" s="140"/>
      <c r="AE316" s="142" t="s">
        <v>316</v>
      </c>
      <c r="AF316" s="142"/>
      <c r="AG316" s="142"/>
      <c r="AH316" s="142"/>
      <c r="AI316" s="142" t="s">
        <v>314</v>
      </c>
      <c r="AJ316" s="142"/>
      <c r="AK316" s="142"/>
      <c r="AL316" s="142"/>
      <c r="AM316" s="142" t="s">
        <v>343</v>
      </c>
      <c r="AN316" s="142"/>
      <c r="AO316" s="142"/>
      <c r="AP316" s="138"/>
      <c r="AQ316" s="138" t="s">
        <v>187</v>
      </c>
      <c r="AR316" s="139"/>
      <c r="AS316" s="139"/>
      <c r="AT316" s="140"/>
      <c r="AU316" s="183" t="s">
        <v>203</v>
      </c>
      <c r="AV316" s="183"/>
      <c r="AW316" s="183"/>
      <c r="AX316" s="184"/>
    </row>
    <row r="317" spans="1:50" ht="18.75" hidden="1" customHeight="1" x14ac:dyDescent="0.15">
      <c r="A317" s="176"/>
      <c r="B317" s="173"/>
      <c r="C317" s="167"/>
      <c r="D317" s="173"/>
      <c r="E317" s="167"/>
      <c r="F317" s="168"/>
      <c r="G317" s="145"/>
      <c r="H317" s="120"/>
      <c r="I317" s="120"/>
      <c r="J317" s="120"/>
      <c r="K317" s="120"/>
      <c r="L317" s="120"/>
      <c r="M317" s="120"/>
      <c r="N317" s="120"/>
      <c r="O317" s="120"/>
      <c r="P317" s="120"/>
      <c r="Q317" s="120"/>
      <c r="R317" s="120"/>
      <c r="S317" s="120"/>
      <c r="T317" s="120"/>
      <c r="U317" s="120"/>
      <c r="V317" s="120"/>
      <c r="W317" s="120"/>
      <c r="X317" s="121"/>
      <c r="Y317" s="151"/>
      <c r="Z317" s="152"/>
      <c r="AA317" s="153"/>
      <c r="AB317" s="141"/>
      <c r="AC317" s="120"/>
      <c r="AD317" s="121"/>
      <c r="AE317" s="143"/>
      <c r="AF317" s="143"/>
      <c r="AG317" s="143"/>
      <c r="AH317" s="143"/>
      <c r="AI317" s="143"/>
      <c r="AJ317" s="143"/>
      <c r="AK317" s="143"/>
      <c r="AL317" s="143"/>
      <c r="AM317" s="143"/>
      <c r="AN317" s="143"/>
      <c r="AO317" s="143"/>
      <c r="AP317" s="141"/>
      <c r="AQ317" s="185"/>
      <c r="AR317" s="186"/>
      <c r="AS317" s="120" t="s">
        <v>188</v>
      </c>
      <c r="AT317" s="121"/>
      <c r="AU317" s="187"/>
      <c r="AV317" s="187"/>
      <c r="AW317" s="120" t="s">
        <v>177</v>
      </c>
      <c r="AX317" s="182"/>
    </row>
    <row r="318" spans="1:50" ht="39.75" hidden="1" customHeight="1" x14ac:dyDescent="0.15">
      <c r="A318" s="176"/>
      <c r="B318" s="173"/>
      <c r="C318" s="167"/>
      <c r="D318" s="173"/>
      <c r="E318" s="167"/>
      <c r="F318" s="168"/>
      <c r="G318" s="91"/>
      <c r="H318" s="92"/>
      <c r="I318" s="92"/>
      <c r="J318" s="92"/>
      <c r="K318" s="92"/>
      <c r="L318" s="92"/>
      <c r="M318" s="92"/>
      <c r="N318" s="92"/>
      <c r="O318" s="92"/>
      <c r="P318" s="92"/>
      <c r="Q318" s="92"/>
      <c r="R318" s="92"/>
      <c r="S318" s="92"/>
      <c r="T318" s="92"/>
      <c r="U318" s="92"/>
      <c r="V318" s="92"/>
      <c r="W318" s="92"/>
      <c r="X318" s="93"/>
      <c r="Y318" s="188" t="s">
        <v>202</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76"/>
      <c r="B319" s="173"/>
      <c r="C319" s="167"/>
      <c r="D319" s="173"/>
      <c r="E319" s="167"/>
      <c r="F319" s="168"/>
      <c r="G319" s="97"/>
      <c r="H319" s="98"/>
      <c r="I319" s="98"/>
      <c r="J319" s="98"/>
      <c r="K319" s="98"/>
      <c r="L319" s="98"/>
      <c r="M319" s="98"/>
      <c r="N319" s="98"/>
      <c r="O319" s="98"/>
      <c r="P319" s="98"/>
      <c r="Q319" s="98"/>
      <c r="R319" s="98"/>
      <c r="S319" s="98"/>
      <c r="T319" s="98"/>
      <c r="U319" s="98"/>
      <c r="V319" s="98"/>
      <c r="W319" s="98"/>
      <c r="X319" s="99"/>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76"/>
      <c r="B320" s="173"/>
      <c r="C320" s="167"/>
      <c r="D320" s="173"/>
      <c r="E320" s="167"/>
      <c r="F320" s="168"/>
      <c r="G320" s="147" t="s">
        <v>201</v>
      </c>
      <c r="H320" s="139"/>
      <c r="I320" s="139"/>
      <c r="J320" s="139"/>
      <c r="K320" s="139"/>
      <c r="L320" s="139"/>
      <c r="M320" s="139"/>
      <c r="N320" s="139"/>
      <c r="O320" s="139"/>
      <c r="P320" s="139"/>
      <c r="Q320" s="139"/>
      <c r="R320" s="139"/>
      <c r="S320" s="139"/>
      <c r="T320" s="139"/>
      <c r="U320" s="139"/>
      <c r="V320" s="139"/>
      <c r="W320" s="139"/>
      <c r="X320" s="140"/>
      <c r="Y320" s="148"/>
      <c r="Z320" s="149"/>
      <c r="AA320" s="150"/>
      <c r="AB320" s="138" t="s">
        <v>11</v>
      </c>
      <c r="AC320" s="139"/>
      <c r="AD320" s="140"/>
      <c r="AE320" s="142" t="s">
        <v>316</v>
      </c>
      <c r="AF320" s="142"/>
      <c r="AG320" s="142"/>
      <c r="AH320" s="142"/>
      <c r="AI320" s="142" t="s">
        <v>314</v>
      </c>
      <c r="AJ320" s="142"/>
      <c r="AK320" s="142"/>
      <c r="AL320" s="142"/>
      <c r="AM320" s="142" t="s">
        <v>343</v>
      </c>
      <c r="AN320" s="142"/>
      <c r="AO320" s="142"/>
      <c r="AP320" s="138"/>
      <c r="AQ320" s="138" t="s">
        <v>187</v>
      </c>
      <c r="AR320" s="139"/>
      <c r="AS320" s="139"/>
      <c r="AT320" s="140"/>
      <c r="AU320" s="183" t="s">
        <v>203</v>
      </c>
      <c r="AV320" s="183"/>
      <c r="AW320" s="183"/>
      <c r="AX320" s="184"/>
    </row>
    <row r="321" spans="1:50" ht="18.75" hidden="1" customHeight="1" x14ac:dyDescent="0.15">
      <c r="A321" s="176"/>
      <c r="B321" s="173"/>
      <c r="C321" s="167"/>
      <c r="D321" s="173"/>
      <c r="E321" s="167"/>
      <c r="F321" s="168"/>
      <c r="G321" s="145"/>
      <c r="H321" s="120"/>
      <c r="I321" s="120"/>
      <c r="J321" s="120"/>
      <c r="K321" s="120"/>
      <c r="L321" s="120"/>
      <c r="M321" s="120"/>
      <c r="N321" s="120"/>
      <c r="O321" s="120"/>
      <c r="P321" s="120"/>
      <c r="Q321" s="120"/>
      <c r="R321" s="120"/>
      <c r="S321" s="120"/>
      <c r="T321" s="120"/>
      <c r="U321" s="120"/>
      <c r="V321" s="120"/>
      <c r="W321" s="120"/>
      <c r="X321" s="121"/>
      <c r="Y321" s="151"/>
      <c r="Z321" s="152"/>
      <c r="AA321" s="153"/>
      <c r="AB321" s="141"/>
      <c r="AC321" s="120"/>
      <c r="AD321" s="121"/>
      <c r="AE321" s="143"/>
      <c r="AF321" s="143"/>
      <c r="AG321" s="143"/>
      <c r="AH321" s="143"/>
      <c r="AI321" s="143"/>
      <c r="AJ321" s="143"/>
      <c r="AK321" s="143"/>
      <c r="AL321" s="143"/>
      <c r="AM321" s="143"/>
      <c r="AN321" s="143"/>
      <c r="AO321" s="143"/>
      <c r="AP321" s="141"/>
      <c r="AQ321" s="185"/>
      <c r="AR321" s="186"/>
      <c r="AS321" s="120" t="s">
        <v>188</v>
      </c>
      <c r="AT321" s="121"/>
      <c r="AU321" s="187"/>
      <c r="AV321" s="187"/>
      <c r="AW321" s="120" t="s">
        <v>177</v>
      </c>
      <c r="AX321" s="182"/>
    </row>
    <row r="322" spans="1:50" ht="39.75" hidden="1" customHeight="1" x14ac:dyDescent="0.15">
      <c r="A322" s="176"/>
      <c r="B322" s="173"/>
      <c r="C322" s="167"/>
      <c r="D322" s="173"/>
      <c r="E322" s="167"/>
      <c r="F322" s="168"/>
      <c r="G322" s="91"/>
      <c r="H322" s="92"/>
      <c r="I322" s="92"/>
      <c r="J322" s="92"/>
      <c r="K322" s="92"/>
      <c r="L322" s="92"/>
      <c r="M322" s="92"/>
      <c r="N322" s="92"/>
      <c r="O322" s="92"/>
      <c r="P322" s="92"/>
      <c r="Q322" s="92"/>
      <c r="R322" s="92"/>
      <c r="S322" s="92"/>
      <c r="T322" s="92"/>
      <c r="U322" s="92"/>
      <c r="V322" s="92"/>
      <c r="W322" s="92"/>
      <c r="X322" s="93"/>
      <c r="Y322" s="188" t="s">
        <v>202</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76"/>
      <c r="B323" s="173"/>
      <c r="C323" s="167"/>
      <c r="D323" s="173"/>
      <c r="E323" s="167"/>
      <c r="F323" s="168"/>
      <c r="G323" s="97"/>
      <c r="H323" s="98"/>
      <c r="I323" s="98"/>
      <c r="J323" s="98"/>
      <c r="K323" s="98"/>
      <c r="L323" s="98"/>
      <c r="M323" s="98"/>
      <c r="N323" s="98"/>
      <c r="O323" s="98"/>
      <c r="P323" s="98"/>
      <c r="Q323" s="98"/>
      <c r="R323" s="98"/>
      <c r="S323" s="98"/>
      <c r="T323" s="98"/>
      <c r="U323" s="98"/>
      <c r="V323" s="98"/>
      <c r="W323" s="98"/>
      <c r="X323" s="99"/>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76"/>
      <c r="B324" s="173"/>
      <c r="C324" s="167"/>
      <c r="D324" s="173"/>
      <c r="E324" s="167"/>
      <c r="F324" s="168"/>
      <c r="G324" s="147" t="s">
        <v>201</v>
      </c>
      <c r="H324" s="139"/>
      <c r="I324" s="139"/>
      <c r="J324" s="139"/>
      <c r="K324" s="139"/>
      <c r="L324" s="139"/>
      <c r="M324" s="139"/>
      <c r="N324" s="139"/>
      <c r="O324" s="139"/>
      <c r="P324" s="139"/>
      <c r="Q324" s="139"/>
      <c r="R324" s="139"/>
      <c r="S324" s="139"/>
      <c r="T324" s="139"/>
      <c r="U324" s="139"/>
      <c r="V324" s="139"/>
      <c r="W324" s="139"/>
      <c r="X324" s="140"/>
      <c r="Y324" s="148"/>
      <c r="Z324" s="149"/>
      <c r="AA324" s="150"/>
      <c r="AB324" s="138" t="s">
        <v>11</v>
      </c>
      <c r="AC324" s="139"/>
      <c r="AD324" s="140"/>
      <c r="AE324" s="142" t="s">
        <v>316</v>
      </c>
      <c r="AF324" s="142"/>
      <c r="AG324" s="142"/>
      <c r="AH324" s="142"/>
      <c r="AI324" s="142" t="s">
        <v>314</v>
      </c>
      <c r="AJ324" s="142"/>
      <c r="AK324" s="142"/>
      <c r="AL324" s="142"/>
      <c r="AM324" s="142" t="s">
        <v>343</v>
      </c>
      <c r="AN324" s="142"/>
      <c r="AO324" s="142"/>
      <c r="AP324" s="138"/>
      <c r="AQ324" s="138" t="s">
        <v>187</v>
      </c>
      <c r="AR324" s="139"/>
      <c r="AS324" s="139"/>
      <c r="AT324" s="140"/>
      <c r="AU324" s="183" t="s">
        <v>203</v>
      </c>
      <c r="AV324" s="183"/>
      <c r="AW324" s="183"/>
      <c r="AX324" s="184"/>
    </row>
    <row r="325" spans="1:50" ht="18.75" hidden="1" customHeight="1" x14ac:dyDescent="0.15">
      <c r="A325" s="176"/>
      <c r="B325" s="173"/>
      <c r="C325" s="167"/>
      <c r="D325" s="173"/>
      <c r="E325" s="167"/>
      <c r="F325" s="168"/>
      <c r="G325" s="145"/>
      <c r="H325" s="120"/>
      <c r="I325" s="120"/>
      <c r="J325" s="120"/>
      <c r="K325" s="120"/>
      <c r="L325" s="120"/>
      <c r="M325" s="120"/>
      <c r="N325" s="120"/>
      <c r="O325" s="120"/>
      <c r="P325" s="120"/>
      <c r="Q325" s="120"/>
      <c r="R325" s="120"/>
      <c r="S325" s="120"/>
      <c r="T325" s="120"/>
      <c r="U325" s="120"/>
      <c r="V325" s="120"/>
      <c r="W325" s="120"/>
      <c r="X325" s="121"/>
      <c r="Y325" s="151"/>
      <c r="Z325" s="152"/>
      <c r="AA325" s="153"/>
      <c r="AB325" s="141"/>
      <c r="AC325" s="120"/>
      <c r="AD325" s="121"/>
      <c r="AE325" s="143"/>
      <c r="AF325" s="143"/>
      <c r="AG325" s="143"/>
      <c r="AH325" s="143"/>
      <c r="AI325" s="143"/>
      <c r="AJ325" s="143"/>
      <c r="AK325" s="143"/>
      <c r="AL325" s="143"/>
      <c r="AM325" s="143"/>
      <c r="AN325" s="143"/>
      <c r="AO325" s="143"/>
      <c r="AP325" s="141"/>
      <c r="AQ325" s="185"/>
      <c r="AR325" s="186"/>
      <c r="AS325" s="120" t="s">
        <v>188</v>
      </c>
      <c r="AT325" s="121"/>
      <c r="AU325" s="187"/>
      <c r="AV325" s="187"/>
      <c r="AW325" s="120" t="s">
        <v>177</v>
      </c>
      <c r="AX325" s="182"/>
    </row>
    <row r="326" spans="1:50" ht="39.75" hidden="1" customHeight="1" x14ac:dyDescent="0.15">
      <c r="A326" s="176"/>
      <c r="B326" s="173"/>
      <c r="C326" s="167"/>
      <c r="D326" s="173"/>
      <c r="E326" s="167"/>
      <c r="F326" s="168"/>
      <c r="G326" s="91"/>
      <c r="H326" s="92"/>
      <c r="I326" s="92"/>
      <c r="J326" s="92"/>
      <c r="K326" s="92"/>
      <c r="L326" s="92"/>
      <c r="M326" s="92"/>
      <c r="N326" s="92"/>
      <c r="O326" s="92"/>
      <c r="P326" s="92"/>
      <c r="Q326" s="92"/>
      <c r="R326" s="92"/>
      <c r="S326" s="92"/>
      <c r="T326" s="92"/>
      <c r="U326" s="92"/>
      <c r="V326" s="92"/>
      <c r="W326" s="92"/>
      <c r="X326" s="93"/>
      <c r="Y326" s="188" t="s">
        <v>202</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76"/>
      <c r="B327" s="173"/>
      <c r="C327" s="167"/>
      <c r="D327" s="173"/>
      <c r="E327" s="167"/>
      <c r="F327" s="168"/>
      <c r="G327" s="97"/>
      <c r="H327" s="98"/>
      <c r="I327" s="98"/>
      <c r="J327" s="98"/>
      <c r="K327" s="98"/>
      <c r="L327" s="98"/>
      <c r="M327" s="98"/>
      <c r="N327" s="98"/>
      <c r="O327" s="98"/>
      <c r="P327" s="98"/>
      <c r="Q327" s="98"/>
      <c r="R327" s="98"/>
      <c r="S327" s="98"/>
      <c r="T327" s="98"/>
      <c r="U327" s="98"/>
      <c r="V327" s="98"/>
      <c r="W327" s="98"/>
      <c r="X327" s="99"/>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76"/>
      <c r="B328" s="173"/>
      <c r="C328" s="167"/>
      <c r="D328" s="173"/>
      <c r="E328" s="167"/>
      <c r="F328" s="168"/>
      <c r="G328" s="147" t="s">
        <v>201</v>
      </c>
      <c r="H328" s="139"/>
      <c r="I328" s="139"/>
      <c r="J328" s="139"/>
      <c r="K328" s="139"/>
      <c r="L328" s="139"/>
      <c r="M328" s="139"/>
      <c r="N328" s="139"/>
      <c r="O328" s="139"/>
      <c r="P328" s="139"/>
      <c r="Q328" s="139"/>
      <c r="R328" s="139"/>
      <c r="S328" s="139"/>
      <c r="T328" s="139"/>
      <c r="U328" s="139"/>
      <c r="V328" s="139"/>
      <c r="W328" s="139"/>
      <c r="X328" s="140"/>
      <c r="Y328" s="148"/>
      <c r="Z328" s="149"/>
      <c r="AA328" s="150"/>
      <c r="AB328" s="138" t="s">
        <v>11</v>
      </c>
      <c r="AC328" s="139"/>
      <c r="AD328" s="140"/>
      <c r="AE328" s="142" t="s">
        <v>316</v>
      </c>
      <c r="AF328" s="142"/>
      <c r="AG328" s="142"/>
      <c r="AH328" s="142"/>
      <c r="AI328" s="142" t="s">
        <v>314</v>
      </c>
      <c r="AJ328" s="142"/>
      <c r="AK328" s="142"/>
      <c r="AL328" s="142"/>
      <c r="AM328" s="142" t="s">
        <v>343</v>
      </c>
      <c r="AN328" s="142"/>
      <c r="AO328" s="142"/>
      <c r="AP328" s="138"/>
      <c r="AQ328" s="138" t="s">
        <v>187</v>
      </c>
      <c r="AR328" s="139"/>
      <c r="AS328" s="139"/>
      <c r="AT328" s="140"/>
      <c r="AU328" s="183" t="s">
        <v>203</v>
      </c>
      <c r="AV328" s="183"/>
      <c r="AW328" s="183"/>
      <c r="AX328" s="184"/>
    </row>
    <row r="329" spans="1:50" ht="18.75" hidden="1" customHeight="1" x14ac:dyDescent="0.15">
      <c r="A329" s="176"/>
      <c r="B329" s="173"/>
      <c r="C329" s="167"/>
      <c r="D329" s="173"/>
      <c r="E329" s="167"/>
      <c r="F329" s="168"/>
      <c r="G329" s="145"/>
      <c r="H329" s="120"/>
      <c r="I329" s="120"/>
      <c r="J329" s="120"/>
      <c r="K329" s="120"/>
      <c r="L329" s="120"/>
      <c r="M329" s="120"/>
      <c r="N329" s="120"/>
      <c r="O329" s="120"/>
      <c r="P329" s="120"/>
      <c r="Q329" s="120"/>
      <c r="R329" s="120"/>
      <c r="S329" s="120"/>
      <c r="T329" s="120"/>
      <c r="U329" s="120"/>
      <c r="V329" s="120"/>
      <c r="W329" s="120"/>
      <c r="X329" s="121"/>
      <c r="Y329" s="151"/>
      <c r="Z329" s="152"/>
      <c r="AA329" s="153"/>
      <c r="AB329" s="141"/>
      <c r="AC329" s="120"/>
      <c r="AD329" s="121"/>
      <c r="AE329" s="143"/>
      <c r="AF329" s="143"/>
      <c r="AG329" s="143"/>
      <c r="AH329" s="143"/>
      <c r="AI329" s="143"/>
      <c r="AJ329" s="143"/>
      <c r="AK329" s="143"/>
      <c r="AL329" s="143"/>
      <c r="AM329" s="143"/>
      <c r="AN329" s="143"/>
      <c r="AO329" s="143"/>
      <c r="AP329" s="141"/>
      <c r="AQ329" s="185"/>
      <c r="AR329" s="186"/>
      <c r="AS329" s="120" t="s">
        <v>188</v>
      </c>
      <c r="AT329" s="121"/>
      <c r="AU329" s="187"/>
      <c r="AV329" s="187"/>
      <c r="AW329" s="120" t="s">
        <v>177</v>
      </c>
      <c r="AX329" s="182"/>
    </row>
    <row r="330" spans="1:50" ht="39.75" hidden="1" customHeight="1" x14ac:dyDescent="0.15">
      <c r="A330" s="176"/>
      <c r="B330" s="173"/>
      <c r="C330" s="167"/>
      <c r="D330" s="173"/>
      <c r="E330" s="167"/>
      <c r="F330" s="168"/>
      <c r="G330" s="91"/>
      <c r="H330" s="92"/>
      <c r="I330" s="92"/>
      <c r="J330" s="92"/>
      <c r="K330" s="92"/>
      <c r="L330" s="92"/>
      <c r="M330" s="92"/>
      <c r="N330" s="92"/>
      <c r="O330" s="92"/>
      <c r="P330" s="92"/>
      <c r="Q330" s="92"/>
      <c r="R330" s="92"/>
      <c r="S330" s="92"/>
      <c r="T330" s="92"/>
      <c r="U330" s="92"/>
      <c r="V330" s="92"/>
      <c r="W330" s="92"/>
      <c r="X330" s="93"/>
      <c r="Y330" s="188" t="s">
        <v>202</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76"/>
      <c r="B331" s="173"/>
      <c r="C331" s="167"/>
      <c r="D331" s="173"/>
      <c r="E331" s="167"/>
      <c r="F331" s="168"/>
      <c r="G331" s="97"/>
      <c r="H331" s="98"/>
      <c r="I331" s="98"/>
      <c r="J331" s="98"/>
      <c r="K331" s="98"/>
      <c r="L331" s="98"/>
      <c r="M331" s="98"/>
      <c r="N331" s="98"/>
      <c r="O331" s="98"/>
      <c r="P331" s="98"/>
      <c r="Q331" s="98"/>
      <c r="R331" s="98"/>
      <c r="S331" s="98"/>
      <c r="T331" s="98"/>
      <c r="U331" s="98"/>
      <c r="V331" s="98"/>
      <c r="W331" s="98"/>
      <c r="X331" s="99"/>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76"/>
      <c r="B332" s="173"/>
      <c r="C332" s="167"/>
      <c r="D332" s="173"/>
      <c r="E332" s="167"/>
      <c r="F332" s="168"/>
      <c r="G332" s="144" t="s">
        <v>204</v>
      </c>
      <c r="H332" s="117"/>
      <c r="I332" s="117"/>
      <c r="J332" s="117"/>
      <c r="K332" s="117"/>
      <c r="L332" s="117"/>
      <c r="M332" s="117"/>
      <c r="N332" s="117"/>
      <c r="O332" s="117"/>
      <c r="P332" s="118"/>
      <c r="Q332" s="146" t="s">
        <v>260</v>
      </c>
      <c r="R332" s="117"/>
      <c r="S332" s="117"/>
      <c r="T332" s="117"/>
      <c r="U332" s="117"/>
      <c r="V332" s="117"/>
      <c r="W332" s="117"/>
      <c r="X332" s="117"/>
      <c r="Y332" s="117"/>
      <c r="Z332" s="117"/>
      <c r="AA332" s="117"/>
      <c r="AB332" s="116" t="s">
        <v>261</v>
      </c>
      <c r="AC332" s="117"/>
      <c r="AD332" s="118"/>
      <c r="AE332" s="146" t="s">
        <v>205</v>
      </c>
      <c r="AF332" s="117"/>
      <c r="AG332" s="117"/>
      <c r="AH332" s="117"/>
      <c r="AI332" s="117"/>
      <c r="AJ332" s="117"/>
      <c r="AK332" s="117"/>
      <c r="AL332" s="117"/>
      <c r="AM332" s="117"/>
      <c r="AN332" s="117"/>
      <c r="AO332" s="117"/>
      <c r="AP332" s="117"/>
      <c r="AQ332" s="117"/>
      <c r="AR332" s="117"/>
      <c r="AS332" s="117"/>
      <c r="AT332" s="117"/>
      <c r="AU332" s="117"/>
      <c r="AV332" s="117"/>
      <c r="AW332" s="117"/>
      <c r="AX332" s="181"/>
    </row>
    <row r="333" spans="1:50" ht="22.5" hidden="1" customHeight="1" x14ac:dyDescent="0.15">
      <c r="A333" s="176"/>
      <c r="B333" s="173"/>
      <c r="C333" s="167"/>
      <c r="D333" s="173"/>
      <c r="E333" s="167"/>
      <c r="F333" s="168"/>
      <c r="G333" s="145"/>
      <c r="H333" s="120"/>
      <c r="I333" s="120"/>
      <c r="J333" s="120"/>
      <c r="K333" s="120"/>
      <c r="L333" s="120"/>
      <c r="M333" s="120"/>
      <c r="N333" s="120"/>
      <c r="O333" s="120"/>
      <c r="P333" s="121"/>
      <c r="Q333" s="141"/>
      <c r="R333" s="120"/>
      <c r="S333" s="120"/>
      <c r="T333" s="120"/>
      <c r="U333" s="120"/>
      <c r="V333" s="120"/>
      <c r="W333" s="120"/>
      <c r="X333" s="120"/>
      <c r="Y333" s="120"/>
      <c r="Z333" s="120"/>
      <c r="AA333" s="120"/>
      <c r="AB333" s="119"/>
      <c r="AC333" s="120"/>
      <c r="AD333" s="121"/>
      <c r="AE333" s="141"/>
      <c r="AF333" s="120"/>
      <c r="AG333" s="120"/>
      <c r="AH333" s="120"/>
      <c r="AI333" s="120"/>
      <c r="AJ333" s="120"/>
      <c r="AK333" s="120"/>
      <c r="AL333" s="120"/>
      <c r="AM333" s="120"/>
      <c r="AN333" s="120"/>
      <c r="AO333" s="120"/>
      <c r="AP333" s="120"/>
      <c r="AQ333" s="120"/>
      <c r="AR333" s="120"/>
      <c r="AS333" s="120"/>
      <c r="AT333" s="120"/>
      <c r="AU333" s="120"/>
      <c r="AV333" s="120"/>
      <c r="AW333" s="120"/>
      <c r="AX333" s="182"/>
    </row>
    <row r="334" spans="1:50" ht="22.5" hidden="1" customHeight="1" x14ac:dyDescent="0.15">
      <c r="A334" s="176"/>
      <c r="B334" s="173"/>
      <c r="C334" s="167"/>
      <c r="D334" s="173"/>
      <c r="E334" s="167"/>
      <c r="F334" s="168"/>
      <c r="G334" s="91"/>
      <c r="H334" s="92"/>
      <c r="I334" s="92"/>
      <c r="J334" s="92"/>
      <c r="K334" s="92"/>
      <c r="L334" s="92"/>
      <c r="M334" s="92"/>
      <c r="N334" s="92"/>
      <c r="O334" s="92"/>
      <c r="P334" s="93"/>
      <c r="Q334" s="100"/>
      <c r="R334" s="101"/>
      <c r="S334" s="101"/>
      <c r="T334" s="101"/>
      <c r="U334" s="101"/>
      <c r="V334" s="101"/>
      <c r="W334" s="101"/>
      <c r="X334" s="101"/>
      <c r="Y334" s="101"/>
      <c r="Z334" s="101"/>
      <c r="AA334" s="102"/>
      <c r="AB334" s="128"/>
      <c r="AC334" s="129"/>
      <c r="AD334" s="129"/>
      <c r="AE334" s="134"/>
      <c r="AF334" s="134"/>
      <c r="AG334" s="134"/>
      <c r="AH334" s="134"/>
      <c r="AI334" s="134"/>
      <c r="AJ334" s="134"/>
      <c r="AK334" s="134"/>
      <c r="AL334" s="134"/>
      <c r="AM334" s="134"/>
      <c r="AN334" s="134"/>
      <c r="AO334" s="134"/>
      <c r="AP334" s="134"/>
      <c r="AQ334" s="134"/>
      <c r="AR334" s="134"/>
      <c r="AS334" s="134"/>
      <c r="AT334" s="134"/>
      <c r="AU334" s="134"/>
      <c r="AV334" s="134"/>
      <c r="AW334" s="134"/>
      <c r="AX334" s="135"/>
    </row>
    <row r="335" spans="1:50" ht="22.5" hidden="1" customHeight="1" x14ac:dyDescent="0.15">
      <c r="A335" s="176"/>
      <c r="B335" s="173"/>
      <c r="C335" s="167"/>
      <c r="D335" s="173"/>
      <c r="E335" s="167"/>
      <c r="F335" s="168"/>
      <c r="G335" s="94"/>
      <c r="H335" s="95"/>
      <c r="I335" s="95"/>
      <c r="J335" s="95"/>
      <c r="K335" s="95"/>
      <c r="L335" s="95"/>
      <c r="M335" s="95"/>
      <c r="N335" s="95"/>
      <c r="O335" s="95"/>
      <c r="P335" s="96"/>
      <c r="Q335" s="103"/>
      <c r="R335" s="104"/>
      <c r="S335" s="104"/>
      <c r="T335" s="104"/>
      <c r="U335" s="104"/>
      <c r="V335" s="104"/>
      <c r="W335" s="104"/>
      <c r="X335" s="104"/>
      <c r="Y335" s="104"/>
      <c r="Z335" s="104"/>
      <c r="AA335" s="105"/>
      <c r="AB335" s="130"/>
      <c r="AC335" s="131"/>
      <c r="AD335" s="131"/>
      <c r="AE335" s="134"/>
      <c r="AF335" s="134"/>
      <c r="AG335" s="134"/>
      <c r="AH335" s="134"/>
      <c r="AI335" s="134"/>
      <c r="AJ335" s="134"/>
      <c r="AK335" s="134"/>
      <c r="AL335" s="134"/>
      <c r="AM335" s="134"/>
      <c r="AN335" s="134"/>
      <c r="AO335" s="134"/>
      <c r="AP335" s="134"/>
      <c r="AQ335" s="134"/>
      <c r="AR335" s="134"/>
      <c r="AS335" s="134"/>
      <c r="AT335" s="134"/>
      <c r="AU335" s="134"/>
      <c r="AV335" s="134"/>
      <c r="AW335" s="134"/>
      <c r="AX335" s="135"/>
    </row>
    <row r="336" spans="1:50" ht="25.5" hidden="1" customHeight="1" x14ac:dyDescent="0.15">
      <c r="A336" s="176"/>
      <c r="B336" s="173"/>
      <c r="C336" s="167"/>
      <c r="D336" s="173"/>
      <c r="E336" s="167"/>
      <c r="F336" s="168"/>
      <c r="G336" s="94"/>
      <c r="H336" s="95"/>
      <c r="I336" s="95"/>
      <c r="J336" s="95"/>
      <c r="K336" s="95"/>
      <c r="L336" s="95"/>
      <c r="M336" s="95"/>
      <c r="N336" s="95"/>
      <c r="O336" s="95"/>
      <c r="P336" s="96"/>
      <c r="Q336" s="103"/>
      <c r="R336" s="104"/>
      <c r="S336" s="104"/>
      <c r="T336" s="104"/>
      <c r="U336" s="104"/>
      <c r="V336" s="104"/>
      <c r="W336" s="104"/>
      <c r="X336" s="104"/>
      <c r="Y336" s="104"/>
      <c r="Z336" s="104"/>
      <c r="AA336" s="105"/>
      <c r="AB336" s="130"/>
      <c r="AC336" s="131"/>
      <c r="AD336" s="131"/>
      <c r="AE336" s="136" t="s">
        <v>206</v>
      </c>
      <c r="AF336" s="136"/>
      <c r="AG336" s="136"/>
      <c r="AH336" s="136"/>
      <c r="AI336" s="136"/>
      <c r="AJ336" s="136"/>
      <c r="AK336" s="136"/>
      <c r="AL336" s="136"/>
      <c r="AM336" s="136"/>
      <c r="AN336" s="136"/>
      <c r="AO336" s="136"/>
      <c r="AP336" s="136"/>
      <c r="AQ336" s="136"/>
      <c r="AR336" s="136"/>
      <c r="AS336" s="136"/>
      <c r="AT336" s="136"/>
      <c r="AU336" s="136"/>
      <c r="AV336" s="136"/>
      <c r="AW336" s="136"/>
      <c r="AX336" s="137"/>
    </row>
    <row r="337" spans="1:50" ht="22.5" hidden="1" customHeight="1" x14ac:dyDescent="0.15">
      <c r="A337" s="176"/>
      <c r="B337" s="173"/>
      <c r="C337" s="167"/>
      <c r="D337" s="173"/>
      <c r="E337" s="167"/>
      <c r="F337" s="168"/>
      <c r="G337" s="94"/>
      <c r="H337" s="95"/>
      <c r="I337" s="95"/>
      <c r="J337" s="95"/>
      <c r="K337" s="95"/>
      <c r="L337" s="95"/>
      <c r="M337" s="95"/>
      <c r="N337" s="95"/>
      <c r="O337" s="95"/>
      <c r="P337" s="96"/>
      <c r="Q337" s="103"/>
      <c r="R337" s="104"/>
      <c r="S337" s="104"/>
      <c r="T337" s="104"/>
      <c r="U337" s="104"/>
      <c r="V337" s="104"/>
      <c r="W337" s="104"/>
      <c r="X337" s="104"/>
      <c r="Y337" s="104"/>
      <c r="Z337" s="104"/>
      <c r="AA337" s="105"/>
      <c r="AB337" s="130"/>
      <c r="AC337" s="131"/>
      <c r="AD337" s="131"/>
      <c r="AE337" s="112"/>
      <c r="AF337" s="92"/>
      <c r="AG337" s="92"/>
      <c r="AH337" s="92"/>
      <c r="AI337" s="92"/>
      <c r="AJ337" s="92"/>
      <c r="AK337" s="92"/>
      <c r="AL337" s="92"/>
      <c r="AM337" s="92"/>
      <c r="AN337" s="92"/>
      <c r="AO337" s="92"/>
      <c r="AP337" s="92"/>
      <c r="AQ337" s="92"/>
      <c r="AR337" s="92"/>
      <c r="AS337" s="92"/>
      <c r="AT337" s="92"/>
      <c r="AU337" s="92"/>
      <c r="AV337" s="92"/>
      <c r="AW337" s="92"/>
      <c r="AX337" s="113"/>
    </row>
    <row r="338" spans="1:50" ht="22.5" hidden="1" customHeight="1" x14ac:dyDescent="0.15">
      <c r="A338" s="176"/>
      <c r="B338" s="173"/>
      <c r="C338" s="167"/>
      <c r="D338" s="173"/>
      <c r="E338" s="167"/>
      <c r="F338" s="168"/>
      <c r="G338" s="97"/>
      <c r="H338" s="98"/>
      <c r="I338" s="98"/>
      <c r="J338" s="98"/>
      <c r="K338" s="98"/>
      <c r="L338" s="98"/>
      <c r="M338" s="98"/>
      <c r="N338" s="98"/>
      <c r="O338" s="98"/>
      <c r="P338" s="99"/>
      <c r="Q338" s="106"/>
      <c r="R338" s="107"/>
      <c r="S338" s="107"/>
      <c r="T338" s="107"/>
      <c r="U338" s="107"/>
      <c r="V338" s="107"/>
      <c r="W338" s="107"/>
      <c r="X338" s="107"/>
      <c r="Y338" s="107"/>
      <c r="Z338" s="107"/>
      <c r="AA338" s="108"/>
      <c r="AB338" s="132"/>
      <c r="AC338" s="133"/>
      <c r="AD338" s="133"/>
      <c r="AE338" s="114"/>
      <c r="AF338" s="98"/>
      <c r="AG338" s="98"/>
      <c r="AH338" s="98"/>
      <c r="AI338" s="98"/>
      <c r="AJ338" s="98"/>
      <c r="AK338" s="98"/>
      <c r="AL338" s="98"/>
      <c r="AM338" s="98"/>
      <c r="AN338" s="98"/>
      <c r="AO338" s="98"/>
      <c r="AP338" s="98"/>
      <c r="AQ338" s="98"/>
      <c r="AR338" s="98"/>
      <c r="AS338" s="98"/>
      <c r="AT338" s="98"/>
      <c r="AU338" s="98"/>
      <c r="AV338" s="98"/>
      <c r="AW338" s="98"/>
      <c r="AX338" s="115"/>
    </row>
    <row r="339" spans="1:50" ht="22.5" hidden="1" customHeight="1" x14ac:dyDescent="0.15">
      <c r="A339" s="176"/>
      <c r="B339" s="173"/>
      <c r="C339" s="167"/>
      <c r="D339" s="173"/>
      <c r="E339" s="167"/>
      <c r="F339" s="168"/>
      <c r="G339" s="144" t="s">
        <v>204</v>
      </c>
      <c r="H339" s="117"/>
      <c r="I339" s="117"/>
      <c r="J339" s="117"/>
      <c r="K339" s="117"/>
      <c r="L339" s="117"/>
      <c r="M339" s="117"/>
      <c r="N339" s="117"/>
      <c r="O339" s="117"/>
      <c r="P339" s="118"/>
      <c r="Q339" s="146" t="s">
        <v>260</v>
      </c>
      <c r="R339" s="117"/>
      <c r="S339" s="117"/>
      <c r="T339" s="117"/>
      <c r="U339" s="117"/>
      <c r="V339" s="117"/>
      <c r="W339" s="117"/>
      <c r="X339" s="117"/>
      <c r="Y339" s="117"/>
      <c r="Z339" s="117"/>
      <c r="AA339" s="117"/>
      <c r="AB339" s="116" t="s">
        <v>261</v>
      </c>
      <c r="AC339" s="117"/>
      <c r="AD339" s="118"/>
      <c r="AE339" s="122" t="s">
        <v>205</v>
      </c>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hidden="1" customHeight="1" x14ac:dyDescent="0.15">
      <c r="A340" s="176"/>
      <c r="B340" s="173"/>
      <c r="C340" s="167"/>
      <c r="D340" s="173"/>
      <c r="E340" s="167"/>
      <c r="F340" s="168"/>
      <c r="G340" s="145"/>
      <c r="H340" s="120"/>
      <c r="I340" s="120"/>
      <c r="J340" s="120"/>
      <c r="K340" s="120"/>
      <c r="L340" s="120"/>
      <c r="M340" s="120"/>
      <c r="N340" s="120"/>
      <c r="O340" s="120"/>
      <c r="P340" s="121"/>
      <c r="Q340" s="141"/>
      <c r="R340" s="120"/>
      <c r="S340" s="120"/>
      <c r="T340" s="120"/>
      <c r="U340" s="120"/>
      <c r="V340" s="120"/>
      <c r="W340" s="120"/>
      <c r="X340" s="120"/>
      <c r="Y340" s="120"/>
      <c r="Z340" s="120"/>
      <c r="AA340" s="120"/>
      <c r="AB340" s="119"/>
      <c r="AC340" s="120"/>
      <c r="AD340" s="121"/>
      <c r="AE340" s="125"/>
      <c r="AF340" s="126"/>
      <c r="AG340" s="126"/>
      <c r="AH340" s="126"/>
      <c r="AI340" s="126"/>
      <c r="AJ340" s="126"/>
      <c r="AK340" s="126"/>
      <c r="AL340" s="126"/>
      <c r="AM340" s="126"/>
      <c r="AN340" s="126"/>
      <c r="AO340" s="126"/>
      <c r="AP340" s="126"/>
      <c r="AQ340" s="126"/>
      <c r="AR340" s="126"/>
      <c r="AS340" s="126"/>
      <c r="AT340" s="126"/>
      <c r="AU340" s="126"/>
      <c r="AV340" s="126"/>
      <c r="AW340" s="126"/>
      <c r="AX340" s="127"/>
    </row>
    <row r="341" spans="1:50" ht="22.5" hidden="1" customHeight="1" x14ac:dyDescent="0.15">
      <c r="A341" s="176"/>
      <c r="B341" s="173"/>
      <c r="C341" s="167"/>
      <c r="D341" s="173"/>
      <c r="E341" s="167"/>
      <c r="F341" s="168"/>
      <c r="G341" s="91"/>
      <c r="H341" s="92"/>
      <c r="I341" s="92"/>
      <c r="J341" s="92"/>
      <c r="K341" s="92"/>
      <c r="L341" s="92"/>
      <c r="M341" s="92"/>
      <c r="N341" s="92"/>
      <c r="O341" s="92"/>
      <c r="P341" s="93"/>
      <c r="Q341" s="100"/>
      <c r="R341" s="101"/>
      <c r="S341" s="101"/>
      <c r="T341" s="101"/>
      <c r="U341" s="101"/>
      <c r="V341" s="101"/>
      <c r="W341" s="101"/>
      <c r="X341" s="101"/>
      <c r="Y341" s="101"/>
      <c r="Z341" s="101"/>
      <c r="AA341" s="102"/>
      <c r="AB341" s="128"/>
      <c r="AC341" s="129"/>
      <c r="AD341" s="129"/>
      <c r="AE341" s="134"/>
      <c r="AF341" s="134"/>
      <c r="AG341" s="134"/>
      <c r="AH341" s="134"/>
      <c r="AI341" s="134"/>
      <c r="AJ341" s="134"/>
      <c r="AK341" s="134"/>
      <c r="AL341" s="134"/>
      <c r="AM341" s="134"/>
      <c r="AN341" s="134"/>
      <c r="AO341" s="134"/>
      <c r="AP341" s="134"/>
      <c r="AQ341" s="134"/>
      <c r="AR341" s="134"/>
      <c r="AS341" s="134"/>
      <c r="AT341" s="134"/>
      <c r="AU341" s="134"/>
      <c r="AV341" s="134"/>
      <c r="AW341" s="134"/>
      <c r="AX341" s="135"/>
    </row>
    <row r="342" spans="1:50" ht="22.5" hidden="1" customHeight="1" x14ac:dyDescent="0.15">
      <c r="A342" s="176"/>
      <c r="B342" s="173"/>
      <c r="C342" s="167"/>
      <c r="D342" s="173"/>
      <c r="E342" s="167"/>
      <c r="F342" s="168"/>
      <c r="G342" s="94"/>
      <c r="H342" s="95"/>
      <c r="I342" s="95"/>
      <c r="J342" s="95"/>
      <c r="K342" s="95"/>
      <c r="L342" s="95"/>
      <c r="M342" s="95"/>
      <c r="N342" s="95"/>
      <c r="O342" s="95"/>
      <c r="P342" s="96"/>
      <c r="Q342" s="103"/>
      <c r="R342" s="104"/>
      <c r="S342" s="104"/>
      <c r="T342" s="104"/>
      <c r="U342" s="104"/>
      <c r="V342" s="104"/>
      <c r="W342" s="104"/>
      <c r="X342" s="104"/>
      <c r="Y342" s="104"/>
      <c r="Z342" s="104"/>
      <c r="AA342" s="105"/>
      <c r="AB342" s="130"/>
      <c r="AC342" s="131"/>
      <c r="AD342" s="131"/>
      <c r="AE342" s="134"/>
      <c r="AF342" s="134"/>
      <c r="AG342" s="134"/>
      <c r="AH342" s="134"/>
      <c r="AI342" s="134"/>
      <c r="AJ342" s="134"/>
      <c r="AK342" s="134"/>
      <c r="AL342" s="134"/>
      <c r="AM342" s="134"/>
      <c r="AN342" s="134"/>
      <c r="AO342" s="134"/>
      <c r="AP342" s="134"/>
      <c r="AQ342" s="134"/>
      <c r="AR342" s="134"/>
      <c r="AS342" s="134"/>
      <c r="AT342" s="134"/>
      <c r="AU342" s="134"/>
      <c r="AV342" s="134"/>
      <c r="AW342" s="134"/>
      <c r="AX342" s="135"/>
    </row>
    <row r="343" spans="1:50" ht="25.5" hidden="1" customHeight="1" x14ac:dyDescent="0.15">
      <c r="A343" s="176"/>
      <c r="B343" s="173"/>
      <c r="C343" s="167"/>
      <c r="D343" s="173"/>
      <c r="E343" s="167"/>
      <c r="F343" s="168"/>
      <c r="G343" s="94"/>
      <c r="H343" s="95"/>
      <c r="I343" s="95"/>
      <c r="J343" s="95"/>
      <c r="K343" s="95"/>
      <c r="L343" s="95"/>
      <c r="M343" s="95"/>
      <c r="N343" s="95"/>
      <c r="O343" s="95"/>
      <c r="P343" s="96"/>
      <c r="Q343" s="103"/>
      <c r="R343" s="104"/>
      <c r="S343" s="104"/>
      <c r="T343" s="104"/>
      <c r="U343" s="104"/>
      <c r="V343" s="104"/>
      <c r="W343" s="104"/>
      <c r="X343" s="104"/>
      <c r="Y343" s="104"/>
      <c r="Z343" s="104"/>
      <c r="AA343" s="105"/>
      <c r="AB343" s="130"/>
      <c r="AC343" s="131"/>
      <c r="AD343" s="131"/>
      <c r="AE343" s="136" t="s">
        <v>206</v>
      </c>
      <c r="AF343" s="136"/>
      <c r="AG343" s="136"/>
      <c r="AH343" s="136"/>
      <c r="AI343" s="136"/>
      <c r="AJ343" s="136"/>
      <c r="AK343" s="136"/>
      <c r="AL343" s="136"/>
      <c r="AM343" s="136"/>
      <c r="AN343" s="136"/>
      <c r="AO343" s="136"/>
      <c r="AP343" s="136"/>
      <c r="AQ343" s="136"/>
      <c r="AR343" s="136"/>
      <c r="AS343" s="136"/>
      <c r="AT343" s="136"/>
      <c r="AU343" s="136"/>
      <c r="AV343" s="136"/>
      <c r="AW343" s="136"/>
      <c r="AX343" s="137"/>
    </row>
    <row r="344" spans="1:50" ht="22.5" hidden="1" customHeight="1" x14ac:dyDescent="0.15">
      <c r="A344" s="176"/>
      <c r="B344" s="173"/>
      <c r="C344" s="167"/>
      <c r="D344" s="173"/>
      <c r="E344" s="167"/>
      <c r="F344" s="168"/>
      <c r="G344" s="94"/>
      <c r="H344" s="95"/>
      <c r="I344" s="95"/>
      <c r="J344" s="95"/>
      <c r="K344" s="95"/>
      <c r="L344" s="95"/>
      <c r="M344" s="95"/>
      <c r="N344" s="95"/>
      <c r="O344" s="95"/>
      <c r="P344" s="96"/>
      <c r="Q344" s="103"/>
      <c r="R344" s="104"/>
      <c r="S344" s="104"/>
      <c r="T344" s="104"/>
      <c r="U344" s="104"/>
      <c r="V344" s="104"/>
      <c r="W344" s="104"/>
      <c r="X344" s="104"/>
      <c r="Y344" s="104"/>
      <c r="Z344" s="104"/>
      <c r="AA344" s="105"/>
      <c r="AB344" s="130"/>
      <c r="AC344" s="131"/>
      <c r="AD344" s="131"/>
      <c r="AE344" s="112"/>
      <c r="AF344" s="92"/>
      <c r="AG344" s="92"/>
      <c r="AH344" s="92"/>
      <c r="AI344" s="92"/>
      <c r="AJ344" s="92"/>
      <c r="AK344" s="92"/>
      <c r="AL344" s="92"/>
      <c r="AM344" s="92"/>
      <c r="AN344" s="92"/>
      <c r="AO344" s="92"/>
      <c r="AP344" s="92"/>
      <c r="AQ344" s="92"/>
      <c r="AR344" s="92"/>
      <c r="AS344" s="92"/>
      <c r="AT344" s="92"/>
      <c r="AU344" s="92"/>
      <c r="AV344" s="92"/>
      <c r="AW344" s="92"/>
      <c r="AX344" s="113"/>
    </row>
    <row r="345" spans="1:50" ht="22.5" hidden="1" customHeight="1" x14ac:dyDescent="0.15">
      <c r="A345" s="176"/>
      <c r="B345" s="173"/>
      <c r="C345" s="167"/>
      <c r="D345" s="173"/>
      <c r="E345" s="167"/>
      <c r="F345" s="168"/>
      <c r="G345" s="97"/>
      <c r="H345" s="98"/>
      <c r="I345" s="98"/>
      <c r="J345" s="98"/>
      <c r="K345" s="98"/>
      <c r="L345" s="98"/>
      <c r="M345" s="98"/>
      <c r="N345" s="98"/>
      <c r="O345" s="98"/>
      <c r="P345" s="99"/>
      <c r="Q345" s="106"/>
      <c r="R345" s="107"/>
      <c r="S345" s="107"/>
      <c r="T345" s="107"/>
      <c r="U345" s="107"/>
      <c r="V345" s="107"/>
      <c r="W345" s="107"/>
      <c r="X345" s="107"/>
      <c r="Y345" s="107"/>
      <c r="Z345" s="107"/>
      <c r="AA345" s="108"/>
      <c r="AB345" s="132"/>
      <c r="AC345" s="133"/>
      <c r="AD345" s="133"/>
      <c r="AE345" s="114"/>
      <c r="AF345" s="98"/>
      <c r="AG345" s="98"/>
      <c r="AH345" s="98"/>
      <c r="AI345" s="98"/>
      <c r="AJ345" s="98"/>
      <c r="AK345" s="98"/>
      <c r="AL345" s="98"/>
      <c r="AM345" s="98"/>
      <c r="AN345" s="98"/>
      <c r="AO345" s="98"/>
      <c r="AP345" s="98"/>
      <c r="AQ345" s="98"/>
      <c r="AR345" s="98"/>
      <c r="AS345" s="98"/>
      <c r="AT345" s="98"/>
      <c r="AU345" s="98"/>
      <c r="AV345" s="98"/>
      <c r="AW345" s="98"/>
      <c r="AX345" s="115"/>
    </row>
    <row r="346" spans="1:50" ht="22.5" hidden="1" customHeight="1" x14ac:dyDescent="0.15">
      <c r="A346" s="176"/>
      <c r="B346" s="173"/>
      <c r="C346" s="167"/>
      <c r="D346" s="173"/>
      <c r="E346" s="167"/>
      <c r="F346" s="168"/>
      <c r="G346" s="144" t="s">
        <v>204</v>
      </c>
      <c r="H346" s="117"/>
      <c r="I346" s="117"/>
      <c r="J346" s="117"/>
      <c r="K346" s="117"/>
      <c r="L346" s="117"/>
      <c r="M346" s="117"/>
      <c r="N346" s="117"/>
      <c r="O346" s="117"/>
      <c r="P346" s="118"/>
      <c r="Q346" s="146" t="s">
        <v>260</v>
      </c>
      <c r="R346" s="117"/>
      <c r="S346" s="117"/>
      <c r="T346" s="117"/>
      <c r="U346" s="117"/>
      <c r="V346" s="117"/>
      <c r="W346" s="117"/>
      <c r="X346" s="117"/>
      <c r="Y346" s="117"/>
      <c r="Z346" s="117"/>
      <c r="AA346" s="117"/>
      <c r="AB346" s="116" t="s">
        <v>261</v>
      </c>
      <c r="AC346" s="117"/>
      <c r="AD346" s="118"/>
      <c r="AE346" s="122" t="s">
        <v>205</v>
      </c>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hidden="1" customHeight="1" x14ac:dyDescent="0.15">
      <c r="A347" s="176"/>
      <c r="B347" s="173"/>
      <c r="C347" s="167"/>
      <c r="D347" s="173"/>
      <c r="E347" s="167"/>
      <c r="F347" s="168"/>
      <c r="G347" s="145"/>
      <c r="H347" s="120"/>
      <c r="I347" s="120"/>
      <c r="J347" s="120"/>
      <c r="K347" s="120"/>
      <c r="L347" s="120"/>
      <c r="M347" s="120"/>
      <c r="N347" s="120"/>
      <c r="O347" s="120"/>
      <c r="P347" s="121"/>
      <c r="Q347" s="141"/>
      <c r="R347" s="120"/>
      <c r="S347" s="120"/>
      <c r="T347" s="120"/>
      <c r="U347" s="120"/>
      <c r="V347" s="120"/>
      <c r="W347" s="120"/>
      <c r="X347" s="120"/>
      <c r="Y347" s="120"/>
      <c r="Z347" s="120"/>
      <c r="AA347" s="120"/>
      <c r="AB347" s="119"/>
      <c r="AC347" s="120"/>
      <c r="AD347" s="121"/>
      <c r="AE347" s="125"/>
      <c r="AF347" s="126"/>
      <c r="AG347" s="126"/>
      <c r="AH347" s="126"/>
      <c r="AI347" s="126"/>
      <c r="AJ347" s="126"/>
      <c r="AK347" s="126"/>
      <c r="AL347" s="126"/>
      <c r="AM347" s="126"/>
      <c r="AN347" s="126"/>
      <c r="AO347" s="126"/>
      <c r="AP347" s="126"/>
      <c r="AQ347" s="126"/>
      <c r="AR347" s="126"/>
      <c r="AS347" s="126"/>
      <c r="AT347" s="126"/>
      <c r="AU347" s="126"/>
      <c r="AV347" s="126"/>
      <c r="AW347" s="126"/>
      <c r="AX347" s="127"/>
    </row>
    <row r="348" spans="1:50" ht="22.5" hidden="1" customHeight="1" x14ac:dyDescent="0.15">
      <c r="A348" s="176"/>
      <c r="B348" s="173"/>
      <c r="C348" s="167"/>
      <c r="D348" s="173"/>
      <c r="E348" s="167"/>
      <c r="F348" s="168"/>
      <c r="G348" s="91"/>
      <c r="H348" s="92"/>
      <c r="I348" s="92"/>
      <c r="J348" s="92"/>
      <c r="K348" s="92"/>
      <c r="L348" s="92"/>
      <c r="M348" s="92"/>
      <c r="N348" s="92"/>
      <c r="O348" s="92"/>
      <c r="P348" s="93"/>
      <c r="Q348" s="100"/>
      <c r="R348" s="101"/>
      <c r="S348" s="101"/>
      <c r="T348" s="101"/>
      <c r="U348" s="101"/>
      <c r="V348" s="101"/>
      <c r="W348" s="101"/>
      <c r="X348" s="101"/>
      <c r="Y348" s="101"/>
      <c r="Z348" s="101"/>
      <c r="AA348" s="102"/>
      <c r="AB348" s="128"/>
      <c r="AC348" s="129"/>
      <c r="AD348" s="129"/>
      <c r="AE348" s="134"/>
      <c r="AF348" s="134"/>
      <c r="AG348" s="134"/>
      <c r="AH348" s="134"/>
      <c r="AI348" s="134"/>
      <c r="AJ348" s="134"/>
      <c r="AK348" s="134"/>
      <c r="AL348" s="134"/>
      <c r="AM348" s="134"/>
      <c r="AN348" s="134"/>
      <c r="AO348" s="134"/>
      <c r="AP348" s="134"/>
      <c r="AQ348" s="134"/>
      <c r="AR348" s="134"/>
      <c r="AS348" s="134"/>
      <c r="AT348" s="134"/>
      <c r="AU348" s="134"/>
      <c r="AV348" s="134"/>
      <c r="AW348" s="134"/>
      <c r="AX348" s="135"/>
    </row>
    <row r="349" spans="1:50" ht="22.5" hidden="1" customHeight="1" x14ac:dyDescent="0.15">
      <c r="A349" s="176"/>
      <c r="B349" s="173"/>
      <c r="C349" s="167"/>
      <c r="D349" s="173"/>
      <c r="E349" s="167"/>
      <c r="F349" s="168"/>
      <c r="G349" s="94"/>
      <c r="H349" s="95"/>
      <c r="I349" s="95"/>
      <c r="J349" s="95"/>
      <c r="K349" s="95"/>
      <c r="L349" s="95"/>
      <c r="M349" s="95"/>
      <c r="N349" s="95"/>
      <c r="O349" s="95"/>
      <c r="P349" s="96"/>
      <c r="Q349" s="103"/>
      <c r="R349" s="104"/>
      <c r="S349" s="104"/>
      <c r="T349" s="104"/>
      <c r="U349" s="104"/>
      <c r="V349" s="104"/>
      <c r="W349" s="104"/>
      <c r="X349" s="104"/>
      <c r="Y349" s="104"/>
      <c r="Z349" s="104"/>
      <c r="AA349" s="105"/>
      <c r="AB349" s="130"/>
      <c r="AC349" s="131"/>
      <c r="AD349" s="131"/>
      <c r="AE349" s="134"/>
      <c r="AF349" s="134"/>
      <c r="AG349" s="134"/>
      <c r="AH349" s="134"/>
      <c r="AI349" s="134"/>
      <c r="AJ349" s="134"/>
      <c r="AK349" s="134"/>
      <c r="AL349" s="134"/>
      <c r="AM349" s="134"/>
      <c r="AN349" s="134"/>
      <c r="AO349" s="134"/>
      <c r="AP349" s="134"/>
      <c r="AQ349" s="134"/>
      <c r="AR349" s="134"/>
      <c r="AS349" s="134"/>
      <c r="AT349" s="134"/>
      <c r="AU349" s="134"/>
      <c r="AV349" s="134"/>
      <c r="AW349" s="134"/>
      <c r="AX349" s="135"/>
    </row>
    <row r="350" spans="1:50" ht="25.5" hidden="1" customHeight="1" x14ac:dyDescent="0.15">
      <c r="A350" s="176"/>
      <c r="B350" s="173"/>
      <c r="C350" s="167"/>
      <c r="D350" s="173"/>
      <c r="E350" s="167"/>
      <c r="F350" s="168"/>
      <c r="G350" s="94"/>
      <c r="H350" s="95"/>
      <c r="I350" s="95"/>
      <c r="J350" s="95"/>
      <c r="K350" s="95"/>
      <c r="L350" s="95"/>
      <c r="M350" s="95"/>
      <c r="N350" s="95"/>
      <c r="O350" s="95"/>
      <c r="P350" s="96"/>
      <c r="Q350" s="103"/>
      <c r="R350" s="104"/>
      <c r="S350" s="104"/>
      <c r="T350" s="104"/>
      <c r="U350" s="104"/>
      <c r="V350" s="104"/>
      <c r="W350" s="104"/>
      <c r="X350" s="104"/>
      <c r="Y350" s="104"/>
      <c r="Z350" s="104"/>
      <c r="AA350" s="105"/>
      <c r="AB350" s="130"/>
      <c r="AC350" s="131"/>
      <c r="AD350" s="131"/>
      <c r="AE350" s="136" t="s">
        <v>206</v>
      </c>
      <c r="AF350" s="136"/>
      <c r="AG350" s="136"/>
      <c r="AH350" s="136"/>
      <c r="AI350" s="136"/>
      <c r="AJ350" s="136"/>
      <c r="AK350" s="136"/>
      <c r="AL350" s="136"/>
      <c r="AM350" s="136"/>
      <c r="AN350" s="136"/>
      <c r="AO350" s="136"/>
      <c r="AP350" s="136"/>
      <c r="AQ350" s="136"/>
      <c r="AR350" s="136"/>
      <c r="AS350" s="136"/>
      <c r="AT350" s="136"/>
      <c r="AU350" s="136"/>
      <c r="AV350" s="136"/>
      <c r="AW350" s="136"/>
      <c r="AX350" s="137"/>
    </row>
    <row r="351" spans="1:50" ht="22.5" hidden="1" customHeight="1" x14ac:dyDescent="0.15">
      <c r="A351" s="176"/>
      <c r="B351" s="173"/>
      <c r="C351" s="167"/>
      <c r="D351" s="173"/>
      <c r="E351" s="167"/>
      <c r="F351" s="168"/>
      <c r="G351" s="94"/>
      <c r="H351" s="95"/>
      <c r="I351" s="95"/>
      <c r="J351" s="95"/>
      <c r="K351" s="95"/>
      <c r="L351" s="95"/>
      <c r="M351" s="95"/>
      <c r="N351" s="95"/>
      <c r="O351" s="95"/>
      <c r="P351" s="96"/>
      <c r="Q351" s="103"/>
      <c r="R351" s="104"/>
      <c r="S351" s="104"/>
      <c r="T351" s="104"/>
      <c r="U351" s="104"/>
      <c r="V351" s="104"/>
      <c r="W351" s="104"/>
      <c r="X351" s="104"/>
      <c r="Y351" s="104"/>
      <c r="Z351" s="104"/>
      <c r="AA351" s="105"/>
      <c r="AB351" s="130"/>
      <c r="AC351" s="131"/>
      <c r="AD351" s="131"/>
      <c r="AE351" s="112"/>
      <c r="AF351" s="92"/>
      <c r="AG351" s="92"/>
      <c r="AH351" s="92"/>
      <c r="AI351" s="92"/>
      <c r="AJ351" s="92"/>
      <c r="AK351" s="92"/>
      <c r="AL351" s="92"/>
      <c r="AM351" s="92"/>
      <c r="AN351" s="92"/>
      <c r="AO351" s="92"/>
      <c r="AP351" s="92"/>
      <c r="AQ351" s="92"/>
      <c r="AR351" s="92"/>
      <c r="AS351" s="92"/>
      <c r="AT351" s="92"/>
      <c r="AU351" s="92"/>
      <c r="AV351" s="92"/>
      <c r="AW351" s="92"/>
      <c r="AX351" s="113"/>
    </row>
    <row r="352" spans="1:50" ht="22.5" hidden="1" customHeight="1" x14ac:dyDescent="0.15">
      <c r="A352" s="176"/>
      <c r="B352" s="173"/>
      <c r="C352" s="167"/>
      <c r="D352" s="173"/>
      <c r="E352" s="167"/>
      <c r="F352" s="168"/>
      <c r="G352" s="97"/>
      <c r="H352" s="98"/>
      <c r="I352" s="98"/>
      <c r="J352" s="98"/>
      <c r="K352" s="98"/>
      <c r="L352" s="98"/>
      <c r="M352" s="98"/>
      <c r="N352" s="98"/>
      <c r="O352" s="98"/>
      <c r="P352" s="99"/>
      <c r="Q352" s="106"/>
      <c r="R352" s="107"/>
      <c r="S352" s="107"/>
      <c r="T352" s="107"/>
      <c r="U352" s="107"/>
      <c r="V352" s="107"/>
      <c r="W352" s="107"/>
      <c r="X352" s="107"/>
      <c r="Y352" s="107"/>
      <c r="Z352" s="107"/>
      <c r="AA352" s="108"/>
      <c r="AB352" s="132"/>
      <c r="AC352" s="133"/>
      <c r="AD352" s="133"/>
      <c r="AE352" s="114"/>
      <c r="AF352" s="98"/>
      <c r="AG352" s="98"/>
      <c r="AH352" s="98"/>
      <c r="AI352" s="98"/>
      <c r="AJ352" s="98"/>
      <c r="AK352" s="98"/>
      <c r="AL352" s="98"/>
      <c r="AM352" s="98"/>
      <c r="AN352" s="98"/>
      <c r="AO352" s="98"/>
      <c r="AP352" s="98"/>
      <c r="AQ352" s="98"/>
      <c r="AR352" s="98"/>
      <c r="AS352" s="98"/>
      <c r="AT352" s="98"/>
      <c r="AU352" s="98"/>
      <c r="AV352" s="98"/>
      <c r="AW352" s="98"/>
      <c r="AX352" s="115"/>
    </row>
    <row r="353" spans="1:50" ht="22.5" hidden="1" customHeight="1" x14ac:dyDescent="0.15">
      <c r="A353" s="176"/>
      <c r="B353" s="173"/>
      <c r="C353" s="167"/>
      <c r="D353" s="173"/>
      <c r="E353" s="167"/>
      <c r="F353" s="168"/>
      <c r="G353" s="144" t="s">
        <v>204</v>
      </c>
      <c r="H353" s="117"/>
      <c r="I353" s="117"/>
      <c r="J353" s="117"/>
      <c r="K353" s="117"/>
      <c r="L353" s="117"/>
      <c r="M353" s="117"/>
      <c r="N353" s="117"/>
      <c r="O353" s="117"/>
      <c r="P353" s="118"/>
      <c r="Q353" s="146" t="s">
        <v>260</v>
      </c>
      <c r="R353" s="117"/>
      <c r="S353" s="117"/>
      <c r="T353" s="117"/>
      <c r="U353" s="117"/>
      <c r="V353" s="117"/>
      <c r="W353" s="117"/>
      <c r="X353" s="117"/>
      <c r="Y353" s="117"/>
      <c r="Z353" s="117"/>
      <c r="AA353" s="117"/>
      <c r="AB353" s="116" t="s">
        <v>261</v>
      </c>
      <c r="AC353" s="117"/>
      <c r="AD353" s="118"/>
      <c r="AE353" s="122" t="s">
        <v>205</v>
      </c>
      <c r="AF353" s="123"/>
      <c r="AG353" s="123"/>
      <c r="AH353" s="123"/>
      <c r="AI353" s="123"/>
      <c r="AJ353" s="123"/>
      <c r="AK353" s="123"/>
      <c r="AL353" s="123"/>
      <c r="AM353" s="123"/>
      <c r="AN353" s="123"/>
      <c r="AO353" s="123"/>
      <c r="AP353" s="123"/>
      <c r="AQ353" s="123"/>
      <c r="AR353" s="123"/>
      <c r="AS353" s="123"/>
      <c r="AT353" s="123"/>
      <c r="AU353" s="123"/>
      <c r="AV353" s="123"/>
      <c r="AW353" s="123"/>
      <c r="AX353" s="124"/>
    </row>
    <row r="354" spans="1:50" ht="22.5" hidden="1" customHeight="1" x14ac:dyDescent="0.15">
      <c r="A354" s="176"/>
      <c r="B354" s="173"/>
      <c r="C354" s="167"/>
      <c r="D354" s="173"/>
      <c r="E354" s="167"/>
      <c r="F354" s="168"/>
      <c r="G354" s="145"/>
      <c r="H354" s="120"/>
      <c r="I354" s="120"/>
      <c r="J354" s="120"/>
      <c r="K354" s="120"/>
      <c r="L354" s="120"/>
      <c r="M354" s="120"/>
      <c r="N354" s="120"/>
      <c r="O354" s="120"/>
      <c r="P354" s="121"/>
      <c r="Q354" s="141"/>
      <c r="R354" s="120"/>
      <c r="S354" s="120"/>
      <c r="T354" s="120"/>
      <c r="U354" s="120"/>
      <c r="V354" s="120"/>
      <c r="W354" s="120"/>
      <c r="X354" s="120"/>
      <c r="Y354" s="120"/>
      <c r="Z354" s="120"/>
      <c r="AA354" s="120"/>
      <c r="AB354" s="119"/>
      <c r="AC354" s="120"/>
      <c r="AD354" s="121"/>
      <c r="AE354" s="125"/>
      <c r="AF354" s="126"/>
      <c r="AG354" s="126"/>
      <c r="AH354" s="126"/>
      <c r="AI354" s="126"/>
      <c r="AJ354" s="126"/>
      <c r="AK354" s="126"/>
      <c r="AL354" s="126"/>
      <c r="AM354" s="126"/>
      <c r="AN354" s="126"/>
      <c r="AO354" s="126"/>
      <c r="AP354" s="126"/>
      <c r="AQ354" s="126"/>
      <c r="AR354" s="126"/>
      <c r="AS354" s="126"/>
      <c r="AT354" s="126"/>
      <c r="AU354" s="126"/>
      <c r="AV354" s="126"/>
      <c r="AW354" s="126"/>
      <c r="AX354" s="127"/>
    </row>
    <row r="355" spans="1:50" ht="22.5" hidden="1" customHeight="1" x14ac:dyDescent="0.15">
      <c r="A355" s="176"/>
      <c r="B355" s="173"/>
      <c r="C355" s="167"/>
      <c r="D355" s="173"/>
      <c r="E355" s="167"/>
      <c r="F355" s="168"/>
      <c r="G355" s="91"/>
      <c r="H355" s="92"/>
      <c r="I355" s="92"/>
      <c r="J355" s="92"/>
      <c r="K355" s="92"/>
      <c r="L355" s="92"/>
      <c r="M355" s="92"/>
      <c r="N355" s="92"/>
      <c r="O355" s="92"/>
      <c r="P355" s="93"/>
      <c r="Q355" s="100"/>
      <c r="R355" s="101"/>
      <c r="S355" s="101"/>
      <c r="T355" s="101"/>
      <c r="U355" s="101"/>
      <c r="V355" s="101"/>
      <c r="W355" s="101"/>
      <c r="X355" s="101"/>
      <c r="Y355" s="101"/>
      <c r="Z355" s="101"/>
      <c r="AA355" s="102"/>
      <c r="AB355" s="128"/>
      <c r="AC355" s="129"/>
      <c r="AD355" s="129"/>
      <c r="AE355" s="134"/>
      <c r="AF355" s="134"/>
      <c r="AG355" s="134"/>
      <c r="AH355" s="134"/>
      <c r="AI355" s="134"/>
      <c r="AJ355" s="134"/>
      <c r="AK355" s="134"/>
      <c r="AL355" s="134"/>
      <c r="AM355" s="134"/>
      <c r="AN355" s="134"/>
      <c r="AO355" s="134"/>
      <c r="AP355" s="134"/>
      <c r="AQ355" s="134"/>
      <c r="AR355" s="134"/>
      <c r="AS355" s="134"/>
      <c r="AT355" s="134"/>
      <c r="AU355" s="134"/>
      <c r="AV355" s="134"/>
      <c r="AW355" s="134"/>
      <c r="AX355" s="135"/>
    </row>
    <row r="356" spans="1:50" ht="22.5" hidden="1" customHeight="1" x14ac:dyDescent="0.15">
      <c r="A356" s="176"/>
      <c r="B356" s="173"/>
      <c r="C356" s="167"/>
      <c r="D356" s="173"/>
      <c r="E356" s="167"/>
      <c r="F356" s="168"/>
      <c r="G356" s="94"/>
      <c r="H356" s="95"/>
      <c r="I356" s="95"/>
      <c r="J356" s="95"/>
      <c r="K356" s="95"/>
      <c r="L356" s="95"/>
      <c r="M356" s="95"/>
      <c r="N356" s="95"/>
      <c r="O356" s="95"/>
      <c r="P356" s="96"/>
      <c r="Q356" s="103"/>
      <c r="R356" s="104"/>
      <c r="S356" s="104"/>
      <c r="T356" s="104"/>
      <c r="U356" s="104"/>
      <c r="V356" s="104"/>
      <c r="W356" s="104"/>
      <c r="X356" s="104"/>
      <c r="Y356" s="104"/>
      <c r="Z356" s="104"/>
      <c r="AA356" s="105"/>
      <c r="AB356" s="130"/>
      <c r="AC356" s="131"/>
      <c r="AD356" s="131"/>
      <c r="AE356" s="134"/>
      <c r="AF356" s="134"/>
      <c r="AG356" s="134"/>
      <c r="AH356" s="134"/>
      <c r="AI356" s="134"/>
      <c r="AJ356" s="134"/>
      <c r="AK356" s="134"/>
      <c r="AL356" s="134"/>
      <c r="AM356" s="134"/>
      <c r="AN356" s="134"/>
      <c r="AO356" s="134"/>
      <c r="AP356" s="134"/>
      <c r="AQ356" s="134"/>
      <c r="AR356" s="134"/>
      <c r="AS356" s="134"/>
      <c r="AT356" s="134"/>
      <c r="AU356" s="134"/>
      <c r="AV356" s="134"/>
      <c r="AW356" s="134"/>
      <c r="AX356" s="135"/>
    </row>
    <row r="357" spans="1:50" ht="25.5" hidden="1" customHeight="1" x14ac:dyDescent="0.15">
      <c r="A357" s="176"/>
      <c r="B357" s="173"/>
      <c r="C357" s="167"/>
      <c r="D357" s="173"/>
      <c r="E357" s="167"/>
      <c r="F357" s="168"/>
      <c r="G357" s="94"/>
      <c r="H357" s="95"/>
      <c r="I357" s="95"/>
      <c r="J357" s="95"/>
      <c r="K357" s="95"/>
      <c r="L357" s="95"/>
      <c r="M357" s="95"/>
      <c r="N357" s="95"/>
      <c r="O357" s="95"/>
      <c r="P357" s="96"/>
      <c r="Q357" s="103"/>
      <c r="R357" s="104"/>
      <c r="S357" s="104"/>
      <c r="T357" s="104"/>
      <c r="U357" s="104"/>
      <c r="V357" s="104"/>
      <c r="W357" s="104"/>
      <c r="X357" s="104"/>
      <c r="Y357" s="104"/>
      <c r="Z357" s="104"/>
      <c r="AA357" s="105"/>
      <c r="AB357" s="130"/>
      <c r="AC357" s="131"/>
      <c r="AD357" s="131"/>
      <c r="AE357" s="136" t="s">
        <v>206</v>
      </c>
      <c r="AF357" s="136"/>
      <c r="AG357" s="136"/>
      <c r="AH357" s="136"/>
      <c r="AI357" s="136"/>
      <c r="AJ357" s="136"/>
      <c r="AK357" s="136"/>
      <c r="AL357" s="136"/>
      <c r="AM357" s="136"/>
      <c r="AN357" s="136"/>
      <c r="AO357" s="136"/>
      <c r="AP357" s="136"/>
      <c r="AQ357" s="136"/>
      <c r="AR357" s="136"/>
      <c r="AS357" s="136"/>
      <c r="AT357" s="136"/>
      <c r="AU357" s="136"/>
      <c r="AV357" s="136"/>
      <c r="AW357" s="136"/>
      <c r="AX357" s="137"/>
    </row>
    <row r="358" spans="1:50" ht="22.5" hidden="1" customHeight="1" x14ac:dyDescent="0.15">
      <c r="A358" s="176"/>
      <c r="B358" s="173"/>
      <c r="C358" s="167"/>
      <c r="D358" s="173"/>
      <c r="E358" s="167"/>
      <c r="F358" s="168"/>
      <c r="G358" s="94"/>
      <c r="H358" s="95"/>
      <c r="I358" s="95"/>
      <c r="J358" s="95"/>
      <c r="K358" s="95"/>
      <c r="L358" s="95"/>
      <c r="M358" s="95"/>
      <c r="N358" s="95"/>
      <c r="O358" s="95"/>
      <c r="P358" s="96"/>
      <c r="Q358" s="103"/>
      <c r="R358" s="104"/>
      <c r="S358" s="104"/>
      <c r="T358" s="104"/>
      <c r="U358" s="104"/>
      <c r="V358" s="104"/>
      <c r="W358" s="104"/>
      <c r="X358" s="104"/>
      <c r="Y358" s="104"/>
      <c r="Z358" s="104"/>
      <c r="AA358" s="105"/>
      <c r="AB358" s="130"/>
      <c r="AC358" s="131"/>
      <c r="AD358" s="131"/>
      <c r="AE358" s="112"/>
      <c r="AF358" s="92"/>
      <c r="AG358" s="92"/>
      <c r="AH358" s="92"/>
      <c r="AI358" s="92"/>
      <c r="AJ358" s="92"/>
      <c r="AK358" s="92"/>
      <c r="AL358" s="92"/>
      <c r="AM358" s="92"/>
      <c r="AN358" s="92"/>
      <c r="AO358" s="92"/>
      <c r="AP358" s="92"/>
      <c r="AQ358" s="92"/>
      <c r="AR358" s="92"/>
      <c r="AS358" s="92"/>
      <c r="AT358" s="92"/>
      <c r="AU358" s="92"/>
      <c r="AV358" s="92"/>
      <c r="AW358" s="92"/>
      <c r="AX358" s="113"/>
    </row>
    <row r="359" spans="1:50" ht="22.5" hidden="1" customHeight="1" x14ac:dyDescent="0.15">
      <c r="A359" s="176"/>
      <c r="B359" s="173"/>
      <c r="C359" s="167"/>
      <c r="D359" s="173"/>
      <c r="E359" s="167"/>
      <c r="F359" s="168"/>
      <c r="G359" s="97"/>
      <c r="H359" s="98"/>
      <c r="I359" s="98"/>
      <c r="J359" s="98"/>
      <c r="K359" s="98"/>
      <c r="L359" s="98"/>
      <c r="M359" s="98"/>
      <c r="N359" s="98"/>
      <c r="O359" s="98"/>
      <c r="P359" s="99"/>
      <c r="Q359" s="106"/>
      <c r="R359" s="107"/>
      <c r="S359" s="107"/>
      <c r="T359" s="107"/>
      <c r="U359" s="107"/>
      <c r="V359" s="107"/>
      <c r="W359" s="107"/>
      <c r="X359" s="107"/>
      <c r="Y359" s="107"/>
      <c r="Z359" s="107"/>
      <c r="AA359" s="108"/>
      <c r="AB359" s="132"/>
      <c r="AC359" s="133"/>
      <c r="AD359" s="133"/>
      <c r="AE359" s="114"/>
      <c r="AF359" s="98"/>
      <c r="AG359" s="98"/>
      <c r="AH359" s="98"/>
      <c r="AI359" s="98"/>
      <c r="AJ359" s="98"/>
      <c r="AK359" s="98"/>
      <c r="AL359" s="98"/>
      <c r="AM359" s="98"/>
      <c r="AN359" s="98"/>
      <c r="AO359" s="98"/>
      <c r="AP359" s="98"/>
      <c r="AQ359" s="98"/>
      <c r="AR359" s="98"/>
      <c r="AS359" s="98"/>
      <c r="AT359" s="98"/>
      <c r="AU359" s="98"/>
      <c r="AV359" s="98"/>
      <c r="AW359" s="98"/>
      <c r="AX359" s="115"/>
    </row>
    <row r="360" spans="1:50" ht="22.5" hidden="1" customHeight="1" x14ac:dyDescent="0.15">
      <c r="A360" s="176"/>
      <c r="B360" s="173"/>
      <c r="C360" s="167"/>
      <c r="D360" s="173"/>
      <c r="E360" s="167"/>
      <c r="F360" s="168"/>
      <c r="G360" s="144" t="s">
        <v>204</v>
      </c>
      <c r="H360" s="117"/>
      <c r="I360" s="117"/>
      <c r="J360" s="117"/>
      <c r="K360" s="117"/>
      <c r="L360" s="117"/>
      <c r="M360" s="117"/>
      <c r="N360" s="117"/>
      <c r="O360" s="117"/>
      <c r="P360" s="118"/>
      <c r="Q360" s="146" t="s">
        <v>260</v>
      </c>
      <c r="R360" s="117"/>
      <c r="S360" s="117"/>
      <c r="T360" s="117"/>
      <c r="U360" s="117"/>
      <c r="V360" s="117"/>
      <c r="W360" s="117"/>
      <c r="X360" s="117"/>
      <c r="Y360" s="117"/>
      <c r="Z360" s="117"/>
      <c r="AA360" s="117"/>
      <c r="AB360" s="116" t="s">
        <v>261</v>
      </c>
      <c r="AC360" s="117"/>
      <c r="AD360" s="118"/>
      <c r="AE360" s="122" t="s">
        <v>205</v>
      </c>
      <c r="AF360" s="123"/>
      <c r="AG360" s="123"/>
      <c r="AH360" s="123"/>
      <c r="AI360" s="123"/>
      <c r="AJ360" s="123"/>
      <c r="AK360" s="123"/>
      <c r="AL360" s="123"/>
      <c r="AM360" s="123"/>
      <c r="AN360" s="123"/>
      <c r="AO360" s="123"/>
      <c r="AP360" s="123"/>
      <c r="AQ360" s="123"/>
      <c r="AR360" s="123"/>
      <c r="AS360" s="123"/>
      <c r="AT360" s="123"/>
      <c r="AU360" s="123"/>
      <c r="AV360" s="123"/>
      <c r="AW360" s="123"/>
      <c r="AX360" s="124"/>
    </row>
    <row r="361" spans="1:50" ht="22.5" hidden="1" customHeight="1" x14ac:dyDescent="0.15">
      <c r="A361" s="176"/>
      <c r="B361" s="173"/>
      <c r="C361" s="167"/>
      <c r="D361" s="173"/>
      <c r="E361" s="167"/>
      <c r="F361" s="168"/>
      <c r="G361" s="145"/>
      <c r="H361" s="120"/>
      <c r="I361" s="120"/>
      <c r="J361" s="120"/>
      <c r="K361" s="120"/>
      <c r="L361" s="120"/>
      <c r="M361" s="120"/>
      <c r="N361" s="120"/>
      <c r="O361" s="120"/>
      <c r="P361" s="121"/>
      <c r="Q361" s="141"/>
      <c r="R361" s="120"/>
      <c r="S361" s="120"/>
      <c r="T361" s="120"/>
      <c r="U361" s="120"/>
      <c r="V361" s="120"/>
      <c r="W361" s="120"/>
      <c r="X361" s="120"/>
      <c r="Y361" s="120"/>
      <c r="Z361" s="120"/>
      <c r="AA361" s="120"/>
      <c r="AB361" s="119"/>
      <c r="AC361" s="120"/>
      <c r="AD361" s="121"/>
      <c r="AE361" s="125"/>
      <c r="AF361" s="126"/>
      <c r="AG361" s="126"/>
      <c r="AH361" s="126"/>
      <c r="AI361" s="126"/>
      <c r="AJ361" s="126"/>
      <c r="AK361" s="126"/>
      <c r="AL361" s="126"/>
      <c r="AM361" s="126"/>
      <c r="AN361" s="126"/>
      <c r="AO361" s="126"/>
      <c r="AP361" s="126"/>
      <c r="AQ361" s="126"/>
      <c r="AR361" s="126"/>
      <c r="AS361" s="126"/>
      <c r="AT361" s="126"/>
      <c r="AU361" s="126"/>
      <c r="AV361" s="126"/>
      <c r="AW361" s="126"/>
      <c r="AX361" s="127"/>
    </row>
    <row r="362" spans="1:50" ht="22.5" hidden="1" customHeight="1" x14ac:dyDescent="0.15">
      <c r="A362" s="176"/>
      <c r="B362" s="173"/>
      <c r="C362" s="167"/>
      <c r="D362" s="173"/>
      <c r="E362" s="167"/>
      <c r="F362" s="168"/>
      <c r="G362" s="91"/>
      <c r="H362" s="92"/>
      <c r="I362" s="92"/>
      <c r="J362" s="92"/>
      <c r="K362" s="92"/>
      <c r="L362" s="92"/>
      <c r="M362" s="92"/>
      <c r="N362" s="92"/>
      <c r="O362" s="92"/>
      <c r="P362" s="93"/>
      <c r="Q362" s="100"/>
      <c r="R362" s="101"/>
      <c r="S362" s="101"/>
      <c r="T362" s="101"/>
      <c r="U362" s="101"/>
      <c r="V362" s="101"/>
      <c r="W362" s="101"/>
      <c r="X362" s="101"/>
      <c r="Y362" s="101"/>
      <c r="Z362" s="101"/>
      <c r="AA362" s="102"/>
      <c r="AB362" s="128"/>
      <c r="AC362" s="129"/>
      <c r="AD362" s="129"/>
      <c r="AE362" s="134"/>
      <c r="AF362" s="134"/>
      <c r="AG362" s="134"/>
      <c r="AH362" s="134"/>
      <c r="AI362" s="134"/>
      <c r="AJ362" s="134"/>
      <c r="AK362" s="134"/>
      <c r="AL362" s="134"/>
      <c r="AM362" s="134"/>
      <c r="AN362" s="134"/>
      <c r="AO362" s="134"/>
      <c r="AP362" s="134"/>
      <c r="AQ362" s="134"/>
      <c r="AR362" s="134"/>
      <c r="AS362" s="134"/>
      <c r="AT362" s="134"/>
      <c r="AU362" s="134"/>
      <c r="AV362" s="134"/>
      <c r="AW362" s="134"/>
      <c r="AX362" s="135"/>
    </row>
    <row r="363" spans="1:50" ht="22.5" hidden="1" customHeight="1" x14ac:dyDescent="0.15">
      <c r="A363" s="176"/>
      <c r="B363" s="173"/>
      <c r="C363" s="167"/>
      <c r="D363" s="173"/>
      <c r="E363" s="167"/>
      <c r="F363" s="168"/>
      <c r="G363" s="94"/>
      <c r="H363" s="95"/>
      <c r="I363" s="95"/>
      <c r="J363" s="95"/>
      <c r="K363" s="95"/>
      <c r="L363" s="95"/>
      <c r="M363" s="95"/>
      <c r="N363" s="95"/>
      <c r="O363" s="95"/>
      <c r="P363" s="96"/>
      <c r="Q363" s="103"/>
      <c r="R363" s="104"/>
      <c r="S363" s="104"/>
      <c r="T363" s="104"/>
      <c r="U363" s="104"/>
      <c r="V363" s="104"/>
      <c r="W363" s="104"/>
      <c r="X363" s="104"/>
      <c r="Y363" s="104"/>
      <c r="Z363" s="104"/>
      <c r="AA363" s="105"/>
      <c r="AB363" s="130"/>
      <c r="AC363" s="131"/>
      <c r="AD363" s="131"/>
      <c r="AE363" s="134"/>
      <c r="AF363" s="134"/>
      <c r="AG363" s="134"/>
      <c r="AH363" s="134"/>
      <c r="AI363" s="134"/>
      <c r="AJ363" s="134"/>
      <c r="AK363" s="134"/>
      <c r="AL363" s="134"/>
      <c r="AM363" s="134"/>
      <c r="AN363" s="134"/>
      <c r="AO363" s="134"/>
      <c r="AP363" s="134"/>
      <c r="AQ363" s="134"/>
      <c r="AR363" s="134"/>
      <c r="AS363" s="134"/>
      <c r="AT363" s="134"/>
      <c r="AU363" s="134"/>
      <c r="AV363" s="134"/>
      <c r="AW363" s="134"/>
      <c r="AX363" s="135"/>
    </row>
    <row r="364" spans="1:50" ht="25.5" hidden="1" customHeight="1" x14ac:dyDescent="0.15">
      <c r="A364" s="176"/>
      <c r="B364" s="173"/>
      <c r="C364" s="167"/>
      <c r="D364" s="173"/>
      <c r="E364" s="167"/>
      <c r="F364" s="168"/>
      <c r="G364" s="94"/>
      <c r="H364" s="95"/>
      <c r="I364" s="95"/>
      <c r="J364" s="95"/>
      <c r="K364" s="95"/>
      <c r="L364" s="95"/>
      <c r="M364" s="95"/>
      <c r="N364" s="95"/>
      <c r="O364" s="95"/>
      <c r="P364" s="96"/>
      <c r="Q364" s="103"/>
      <c r="R364" s="104"/>
      <c r="S364" s="104"/>
      <c r="T364" s="104"/>
      <c r="U364" s="104"/>
      <c r="V364" s="104"/>
      <c r="W364" s="104"/>
      <c r="X364" s="104"/>
      <c r="Y364" s="104"/>
      <c r="Z364" s="104"/>
      <c r="AA364" s="105"/>
      <c r="AB364" s="130"/>
      <c r="AC364" s="131"/>
      <c r="AD364" s="131"/>
      <c r="AE364" s="179" t="s">
        <v>206</v>
      </c>
      <c r="AF364" s="179"/>
      <c r="AG364" s="179"/>
      <c r="AH364" s="179"/>
      <c r="AI364" s="179"/>
      <c r="AJ364" s="179"/>
      <c r="AK364" s="179"/>
      <c r="AL364" s="179"/>
      <c r="AM364" s="179"/>
      <c r="AN364" s="179"/>
      <c r="AO364" s="179"/>
      <c r="AP364" s="179"/>
      <c r="AQ364" s="179"/>
      <c r="AR364" s="179"/>
      <c r="AS364" s="179"/>
      <c r="AT364" s="179"/>
      <c r="AU364" s="179"/>
      <c r="AV364" s="179"/>
      <c r="AW364" s="179"/>
      <c r="AX364" s="180"/>
    </row>
    <row r="365" spans="1:50" ht="22.5" hidden="1" customHeight="1" x14ac:dyDescent="0.15">
      <c r="A365" s="176"/>
      <c r="B365" s="173"/>
      <c r="C365" s="167"/>
      <c r="D365" s="173"/>
      <c r="E365" s="167"/>
      <c r="F365" s="168"/>
      <c r="G365" s="94"/>
      <c r="H365" s="95"/>
      <c r="I365" s="95"/>
      <c r="J365" s="95"/>
      <c r="K365" s="95"/>
      <c r="L365" s="95"/>
      <c r="M365" s="95"/>
      <c r="N365" s="95"/>
      <c r="O365" s="95"/>
      <c r="P365" s="96"/>
      <c r="Q365" s="103"/>
      <c r="R365" s="104"/>
      <c r="S365" s="104"/>
      <c r="T365" s="104"/>
      <c r="U365" s="104"/>
      <c r="V365" s="104"/>
      <c r="W365" s="104"/>
      <c r="X365" s="104"/>
      <c r="Y365" s="104"/>
      <c r="Z365" s="104"/>
      <c r="AA365" s="105"/>
      <c r="AB365" s="130"/>
      <c r="AC365" s="131"/>
      <c r="AD365" s="131"/>
      <c r="AE365" s="112"/>
      <c r="AF365" s="92"/>
      <c r="AG365" s="92"/>
      <c r="AH365" s="92"/>
      <c r="AI365" s="92"/>
      <c r="AJ365" s="92"/>
      <c r="AK365" s="92"/>
      <c r="AL365" s="92"/>
      <c r="AM365" s="92"/>
      <c r="AN365" s="92"/>
      <c r="AO365" s="92"/>
      <c r="AP365" s="92"/>
      <c r="AQ365" s="92"/>
      <c r="AR365" s="92"/>
      <c r="AS365" s="92"/>
      <c r="AT365" s="92"/>
      <c r="AU365" s="92"/>
      <c r="AV365" s="92"/>
      <c r="AW365" s="92"/>
      <c r="AX365" s="113"/>
    </row>
    <row r="366" spans="1:50" ht="22.5" hidden="1" customHeight="1" x14ac:dyDescent="0.15">
      <c r="A366" s="176"/>
      <c r="B366" s="173"/>
      <c r="C366" s="167"/>
      <c r="D366" s="173"/>
      <c r="E366" s="169"/>
      <c r="F366" s="170"/>
      <c r="G366" s="97"/>
      <c r="H366" s="98"/>
      <c r="I366" s="98"/>
      <c r="J366" s="98"/>
      <c r="K366" s="98"/>
      <c r="L366" s="98"/>
      <c r="M366" s="98"/>
      <c r="N366" s="98"/>
      <c r="O366" s="98"/>
      <c r="P366" s="99"/>
      <c r="Q366" s="106"/>
      <c r="R366" s="107"/>
      <c r="S366" s="107"/>
      <c r="T366" s="107"/>
      <c r="U366" s="107"/>
      <c r="V366" s="107"/>
      <c r="W366" s="107"/>
      <c r="X366" s="107"/>
      <c r="Y366" s="107"/>
      <c r="Z366" s="107"/>
      <c r="AA366" s="108"/>
      <c r="AB366" s="132"/>
      <c r="AC366" s="133"/>
      <c r="AD366" s="133"/>
      <c r="AE366" s="114"/>
      <c r="AF366" s="98"/>
      <c r="AG366" s="98"/>
      <c r="AH366" s="98"/>
      <c r="AI366" s="98"/>
      <c r="AJ366" s="98"/>
      <c r="AK366" s="98"/>
      <c r="AL366" s="98"/>
      <c r="AM366" s="98"/>
      <c r="AN366" s="98"/>
      <c r="AO366" s="98"/>
      <c r="AP366" s="98"/>
      <c r="AQ366" s="98"/>
      <c r="AR366" s="98"/>
      <c r="AS366" s="98"/>
      <c r="AT366" s="98"/>
      <c r="AU366" s="98"/>
      <c r="AV366" s="98"/>
      <c r="AW366" s="98"/>
      <c r="AX366" s="115"/>
    </row>
    <row r="367" spans="1:50" ht="23.25" hidden="1" customHeight="1" x14ac:dyDescent="0.15">
      <c r="A367" s="176"/>
      <c r="B367" s="173"/>
      <c r="C367" s="167"/>
      <c r="D367" s="173"/>
      <c r="E367" s="109" t="s">
        <v>223</v>
      </c>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1"/>
    </row>
    <row r="368" spans="1:50" ht="24.75" hidden="1" customHeight="1" x14ac:dyDescent="0.15">
      <c r="A368" s="176"/>
      <c r="B368" s="173"/>
      <c r="C368" s="167"/>
      <c r="D368" s="173"/>
      <c r="E368" s="11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113"/>
    </row>
    <row r="369" spans="1:50" ht="24.75" hidden="1" customHeight="1" thickBot="1" x14ac:dyDescent="0.2">
      <c r="A369" s="176"/>
      <c r="B369" s="173"/>
      <c r="C369" s="167"/>
      <c r="D369" s="173"/>
      <c r="E369" s="154"/>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c r="AM369" s="95"/>
      <c r="AN369" s="95"/>
      <c r="AO369" s="95"/>
      <c r="AP369" s="95"/>
      <c r="AQ369" s="95"/>
      <c r="AR369" s="95"/>
      <c r="AS369" s="95"/>
      <c r="AT369" s="95"/>
      <c r="AU369" s="95"/>
      <c r="AV369" s="95"/>
      <c r="AW369" s="95"/>
      <c r="AX369" s="155"/>
    </row>
    <row r="370" spans="1:50" ht="45" hidden="1" customHeight="1" x14ac:dyDescent="0.15">
      <c r="A370" s="176"/>
      <c r="B370" s="173"/>
      <c r="C370" s="167"/>
      <c r="D370" s="173"/>
      <c r="E370" s="156" t="s">
        <v>220</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row>
    <row r="371" spans="1:50" ht="45" hidden="1" customHeight="1" x14ac:dyDescent="0.15">
      <c r="A371" s="176"/>
      <c r="B371" s="173"/>
      <c r="C371" s="167"/>
      <c r="D371" s="173"/>
      <c r="E371" s="161" t="s">
        <v>219</v>
      </c>
      <c r="F371" s="162"/>
      <c r="G371" s="97"/>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row>
    <row r="372" spans="1:50" ht="18.75" hidden="1" customHeight="1" x14ac:dyDescent="0.15">
      <c r="A372" s="176"/>
      <c r="B372" s="173"/>
      <c r="C372" s="167"/>
      <c r="D372" s="173"/>
      <c r="E372" s="165" t="s">
        <v>192</v>
      </c>
      <c r="F372" s="166"/>
      <c r="G372" s="147" t="s">
        <v>201</v>
      </c>
      <c r="H372" s="139"/>
      <c r="I372" s="139"/>
      <c r="J372" s="139"/>
      <c r="K372" s="139"/>
      <c r="L372" s="139"/>
      <c r="M372" s="139"/>
      <c r="N372" s="139"/>
      <c r="O372" s="139"/>
      <c r="P372" s="139"/>
      <c r="Q372" s="139"/>
      <c r="R372" s="139"/>
      <c r="S372" s="139"/>
      <c r="T372" s="139"/>
      <c r="U372" s="139"/>
      <c r="V372" s="139"/>
      <c r="W372" s="139"/>
      <c r="X372" s="140"/>
      <c r="Y372" s="148"/>
      <c r="Z372" s="149"/>
      <c r="AA372" s="150"/>
      <c r="AB372" s="138" t="s">
        <v>11</v>
      </c>
      <c r="AC372" s="139"/>
      <c r="AD372" s="140"/>
      <c r="AE372" s="142" t="s">
        <v>316</v>
      </c>
      <c r="AF372" s="142"/>
      <c r="AG372" s="142"/>
      <c r="AH372" s="142"/>
      <c r="AI372" s="142" t="s">
        <v>314</v>
      </c>
      <c r="AJ372" s="142"/>
      <c r="AK372" s="142"/>
      <c r="AL372" s="142"/>
      <c r="AM372" s="142" t="s">
        <v>343</v>
      </c>
      <c r="AN372" s="142"/>
      <c r="AO372" s="142"/>
      <c r="AP372" s="138"/>
      <c r="AQ372" s="138" t="s">
        <v>187</v>
      </c>
      <c r="AR372" s="139"/>
      <c r="AS372" s="139"/>
      <c r="AT372" s="140"/>
      <c r="AU372" s="183" t="s">
        <v>203</v>
      </c>
      <c r="AV372" s="183"/>
      <c r="AW372" s="183"/>
      <c r="AX372" s="184"/>
    </row>
    <row r="373" spans="1:50" ht="18.75" hidden="1" customHeight="1" x14ac:dyDescent="0.15">
      <c r="A373" s="176"/>
      <c r="B373" s="173"/>
      <c r="C373" s="167"/>
      <c r="D373" s="173"/>
      <c r="E373" s="167"/>
      <c r="F373" s="168"/>
      <c r="G373" s="145"/>
      <c r="H373" s="120"/>
      <c r="I373" s="120"/>
      <c r="J373" s="120"/>
      <c r="K373" s="120"/>
      <c r="L373" s="120"/>
      <c r="M373" s="120"/>
      <c r="N373" s="120"/>
      <c r="O373" s="120"/>
      <c r="P373" s="120"/>
      <c r="Q373" s="120"/>
      <c r="R373" s="120"/>
      <c r="S373" s="120"/>
      <c r="T373" s="120"/>
      <c r="U373" s="120"/>
      <c r="V373" s="120"/>
      <c r="W373" s="120"/>
      <c r="X373" s="121"/>
      <c r="Y373" s="151"/>
      <c r="Z373" s="152"/>
      <c r="AA373" s="153"/>
      <c r="AB373" s="141"/>
      <c r="AC373" s="120"/>
      <c r="AD373" s="121"/>
      <c r="AE373" s="143"/>
      <c r="AF373" s="143"/>
      <c r="AG373" s="143"/>
      <c r="AH373" s="143"/>
      <c r="AI373" s="143"/>
      <c r="AJ373" s="143"/>
      <c r="AK373" s="143"/>
      <c r="AL373" s="143"/>
      <c r="AM373" s="143"/>
      <c r="AN373" s="143"/>
      <c r="AO373" s="143"/>
      <c r="AP373" s="141"/>
      <c r="AQ373" s="185"/>
      <c r="AR373" s="186"/>
      <c r="AS373" s="120" t="s">
        <v>188</v>
      </c>
      <c r="AT373" s="121"/>
      <c r="AU373" s="187"/>
      <c r="AV373" s="187"/>
      <c r="AW373" s="120" t="s">
        <v>177</v>
      </c>
      <c r="AX373" s="182"/>
    </row>
    <row r="374" spans="1:50" ht="39.75" hidden="1" customHeight="1" x14ac:dyDescent="0.15">
      <c r="A374" s="176"/>
      <c r="B374" s="173"/>
      <c r="C374" s="167"/>
      <c r="D374" s="173"/>
      <c r="E374" s="167"/>
      <c r="F374" s="168"/>
      <c r="G374" s="91"/>
      <c r="H374" s="92"/>
      <c r="I374" s="92"/>
      <c r="J374" s="92"/>
      <c r="K374" s="92"/>
      <c r="L374" s="92"/>
      <c r="M374" s="92"/>
      <c r="N374" s="92"/>
      <c r="O374" s="92"/>
      <c r="P374" s="92"/>
      <c r="Q374" s="92"/>
      <c r="R374" s="92"/>
      <c r="S374" s="92"/>
      <c r="T374" s="92"/>
      <c r="U374" s="92"/>
      <c r="V374" s="92"/>
      <c r="W374" s="92"/>
      <c r="X374" s="93"/>
      <c r="Y374" s="188" t="s">
        <v>202</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76"/>
      <c r="B375" s="173"/>
      <c r="C375" s="167"/>
      <c r="D375" s="173"/>
      <c r="E375" s="167"/>
      <c r="F375" s="168"/>
      <c r="G375" s="97"/>
      <c r="H375" s="98"/>
      <c r="I375" s="98"/>
      <c r="J375" s="98"/>
      <c r="K375" s="98"/>
      <c r="L375" s="98"/>
      <c r="M375" s="98"/>
      <c r="N375" s="98"/>
      <c r="O375" s="98"/>
      <c r="P375" s="98"/>
      <c r="Q375" s="98"/>
      <c r="R375" s="98"/>
      <c r="S375" s="98"/>
      <c r="T375" s="98"/>
      <c r="U375" s="98"/>
      <c r="V375" s="98"/>
      <c r="W375" s="98"/>
      <c r="X375" s="99"/>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76"/>
      <c r="B376" s="173"/>
      <c r="C376" s="167"/>
      <c r="D376" s="173"/>
      <c r="E376" s="167"/>
      <c r="F376" s="168"/>
      <c r="G376" s="147" t="s">
        <v>201</v>
      </c>
      <c r="H376" s="139"/>
      <c r="I376" s="139"/>
      <c r="J376" s="139"/>
      <c r="K376" s="139"/>
      <c r="L376" s="139"/>
      <c r="M376" s="139"/>
      <c r="N376" s="139"/>
      <c r="O376" s="139"/>
      <c r="P376" s="139"/>
      <c r="Q376" s="139"/>
      <c r="R376" s="139"/>
      <c r="S376" s="139"/>
      <c r="T376" s="139"/>
      <c r="U376" s="139"/>
      <c r="V376" s="139"/>
      <c r="W376" s="139"/>
      <c r="X376" s="140"/>
      <c r="Y376" s="148"/>
      <c r="Z376" s="149"/>
      <c r="AA376" s="150"/>
      <c r="AB376" s="138" t="s">
        <v>11</v>
      </c>
      <c r="AC376" s="139"/>
      <c r="AD376" s="140"/>
      <c r="AE376" s="142" t="s">
        <v>316</v>
      </c>
      <c r="AF376" s="142"/>
      <c r="AG376" s="142"/>
      <c r="AH376" s="142"/>
      <c r="AI376" s="142" t="s">
        <v>314</v>
      </c>
      <c r="AJ376" s="142"/>
      <c r="AK376" s="142"/>
      <c r="AL376" s="142"/>
      <c r="AM376" s="142" t="s">
        <v>343</v>
      </c>
      <c r="AN376" s="142"/>
      <c r="AO376" s="142"/>
      <c r="AP376" s="138"/>
      <c r="AQ376" s="138" t="s">
        <v>187</v>
      </c>
      <c r="AR376" s="139"/>
      <c r="AS376" s="139"/>
      <c r="AT376" s="140"/>
      <c r="AU376" s="183" t="s">
        <v>203</v>
      </c>
      <c r="AV376" s="183"/>
      <c r="AW376" s="183"/>
      <c r="AX376" s="184"/>
    </row>
    <row r="377" spans="1:50" ht="18.75" hidden="1" customHeight="1" x14ac:dyDescent="0.15">
      <c r="A377" s="176"/>
      <c r="B377" s="173"/>
      <c r="C377" s="167"/>
      <c r="D377" s="173"/>
      <c r="E377" s="167"/>
      <c r="F377" s="168"/>
      <c r="G377" s="145"/>
      <c r="H377" s="120"/>
      <c r="I377" s="120"/>
      <c r="J377" s="120"/>
      <c r="K377" s="120"/>
      <c r="L377" s="120"/>
      <c r="M377" s="120"/>
      <c r="N377" s="120"/>
      <c r="O377" s="120"/>
      <c r="P377" s="120"/>
      <c r="Q377" s="120"/>
      <c r="R377" s="120"/>
      <c r="S377" s="120"/>
      <c r="T377" s="120"/>
      <c r="U377" s="120"/>
      <c r="V377" s="120"/>
      <c r="W377" s="120"/>
      <c r="X377" s="121"/>
      <c r="Y377" s="151"/>
      <c r="Z377" s="152"/>
      <c r="AA377" s="153"/>
      <c r="AB377" s="141"/>
      <c r="AC377" s="120"/>
      <c r="AD377" s="121"/>
      <c r="AE377" s="143"/>
      <c r="AF377" s="143"/>
      <c r="AG377" s="143"/>
      <c r="AH377" s="143"/>
      <c r="AI377" s="143"/>
      <c r="AJ377" s="143"/>
      <c r="AK377" s="143"/>
      <c r="AL377" s="143"/>
      <c r="AM377" s="143"/>
      <c r="AN377" s="143"/>
      <c r="AO377" s="143"/>
      <c r="AP377" s="141"/>
      <c r="AQ377" s="185"/>
      <c r="AR377" s="186"/>
      <c r="AS377" s="120" t="s">
        <v>188</v>
      </c>
      <c r="AT377" s="121"/>
      <c r="AU377" s="187"/>
      <c r="AV377" s="187"/>
      <c r="AW377" s="120" t="s">
        <v>177</v>
      </c>
      <c r="AX377" s="182"/>
    </row>
    <row r="378" spans="1:50" ht="39.75" hidden="1" customHeight="1" x14ac:dyDescent="0.15">
      <c r="A378" s="176"/>
      <c r="B378" s="173"/>
      <c r="C378" s="167"/>
      <c r="D378" s="173"/>
      <c r="E378" s="167"/>
      <c r="F378" s="168"/>
      <c r="G378" s="91"/>
      <c r="H378" s="92"/>
      <c r="I378" s="92"/>
      <c r="J378" s="92"/>
      <c r="K378" s="92"/>
      <c r="L378" s="92"/>
      <c r="M378" s="92"/>
      <c r="N378" s="92"/>
      <c r="O378" s="92"/>
      <c r="P378" s="92"/>
      <c r="Q378" s="92"/>
      <c r="R378" s="92"/>
      <c r="S378" s="92"/>
      <c r="T378" s="92"/>
      <c r="U378" s="92"/>
      <c r="V378" s="92"/>
      <c r="W378" s="92"/>
      <c r="X378" s="93"/>
      <c r="Y378" s="188" t="s">
        <v>202</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76"/>
      <c r="B379" s="173"/>
      <c r="C379" s="167"/>
      <c r="D379" s="173"/>
      <c r="E379" s="167"/>
      <c r="F379" s="168"/>
      <c r="G379" s="97"/>
      <c r="H379" s="98"/>
      <c r="I379" s="98"/>
      <c r="J379" s="98"/>
      <c r="K379" s="98"/>
      <c r="L379" s="98"/>
      <c r="M379" s="98"/>
      <c r="N379" s="98"/>
      <c r="O379" s="98"/>
      <c r="P379" s="98"/>
      <c r="Q379" s="98"/>
      <c r="R379" s="98"/>
      <c r="S379" s="98"/>
      <c r="T379" s="98"/>
      <c r="U379" s="98"/>
      <c r="V379" s="98"/>
      <c r="W379" s="98"/>
      <c r="X379" s="99"/>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76"/>
      <c r="B380" s="173"/>
      <c r="C380" s="167"/>
      <c r="D380" s="173"/>
      <c r="E380" s="167"/>
      <c r="F380" s="168"/>
      <c r="G380" s="147" t="s">
        <v>201</v>
      </c>
      <c r="H380" s="139"/>
      <c r="I380" s="139"/>
      <c r="J380" s="139"/>
      <c r="K380" s="139"/>
      <c r="L380" s="139"/>
      <c r="M380" s="139"/>
      <c r="N380" s="139"/>
      <c r="O380" s="139"/>
      <c r="P380" s="139"/>
      <c r="Q380" s="139"/>
      <c r="R380" s="139"/>
      <c r="S380" s="139"/>
      <c r="T380" s="139"/>
      <c r="U380" s="139"/>
      <c r="V380" s="139"/>
      <c r="W380" s="139"/>
      <c r="X380" s="140"/>
      <c r="Y380" s="148"/>
      <c r="Z380" s="149"/>
      <c r="AA380" s="150"/>
      <c r="AB380" s="138" t="s">
        <v>11</v>
      </c>
      <c r="AC380" s="139"/>
      <c r="AD380" s="140"/>
      <c r="AE380" s="142" t="s">
        <v>316</v>
      </c>
      <c r="AF380" s="142"/>
      <c r="AG380" s="142"/>
      <c r="AH380" s="142"/>
      <c r="AI380" s="142" t="s">
        <v>314</v>
      </c>
      <c r="AJ380" s="142"/>
      <c r="AK380" s="142"/>
      <c r="AL380" s="142"/>
      <c r="AM380" s="142" t="s">
        <v>343</v>
      </c>
      <c r="AN380" s="142"/>
      <c r="AO380" s="142"/>
      <c r="AP380" s="138"/>
      <c r="AQ380" s="138" t="s">
        <v>187</v>
      </c>
      <c r="AR380" s="139"/>
      <c r="AS380" s="139"/>
      <c r="AT380" s="140"/>
      <c r="AU380" s="183" t="s">
        <v>203</v>
      </c>
      <c r="AV380" s="183"/>
      <c r="AW380" s="183"/>
      <c r="AX380" s="184"/>
    </row>
    <row r="381" spans="1:50" ht="18.75" hidden="1" customHeight="1" x14ac:dyDescent="0.15">
      <c r="A381" s="176"/>
      <c r="B381" s="173"/>
      <c r="C381" s="167"/>
      <c r="D381" s="173"/>
      <c r="E381" s="167"/>
      <c r="F381" s="168"/>
      <c r="G381" s="145"/>
      <c r="H381" s="120"/>
      <c r="I381" s="120"/>
      <c r="J381" s="120"/>
      <c r="K381" s="120"/>
      <c r="L381" s="120"/>
      <c r="M381" s="120"/>
      <c r="N381" s="120"/>
      <c r="O381" s="120"/>
      <c r="P381" s="120"/>
      <c r="Q381" s="120"/>
      <c r="R381" s="120"/>
      <c r="S381" s="120"/>
      <c r="T381" s="120"/>
      <c r="U381" s="120"/>
      <c r="V381" s="120"/>
      <c r="W381" s="120"/>
      <c r="X381" s="121"/>
      <c r="Y381" s="151"/>
      <c r="Z381" s="152"/>
      <c r="AA381" s="153"/>
      <c r="AB381" s="141"/>
      <c r="AC381" s="120"/>
      <c r="AD381" s="121"/>
      <c r="AE381" s="143"/>
      <c r="AF381" s="143"/>
      <c r="AG381" s="143"/>
      <c r="AH381" s="143"/>
      <c r="AI381" s="143"/>
      <c r="AJ381" s="143"/>
      <c r="AK381" s="143"/>
      <c r="AL381" s="143"/>
      <c r="AM381" s="143"/>
      <c r="AN381" s="143"/>
      <c r="AO381" s="143"/>
      <c r="AP381" s="141"/>
      <c r="AQ381" s="185"/>
      <c r="AR381" s="186"/>
      <c r="AS381" s="120" t="s">
        <v>188</v>
      </c>
      <c r="AT381" s="121"/>
      <c r="AU381" s="187"/>
      <c r="AV381" s="187"/>
      <c r="AW381" s="120" t="s">
        <v>177</v>
      </c>
      <c r="AX381" s="182"/>
    </row>
    <row r="382" spans="1:50" ht="39.75" hidden="1" customHeight="1" x14ac:dyDescent="0.15">
      <c r="A382" s="176"/>
      <c r="B382" s="173"/>
      <c r="C382" s="167"/>
      <c r="D382" s="173"/>
      <c r="E382" s="167"/>
      <c r="F382" s="168"/>
      <c r="G382" s="91"/>
      <c r="H382" s="92"/>
      <c r="I382" s="92"/>
      <c r="J382" s="92"/>
      <c r="K382" s="92"/>
      <c r="L382" s="92"/>
      <c r="M382" s="92"/>
      <c r="N382" s="92"/>
      <c r="O382" s="92"/>
      <c r="P382" s="92"/>
      <c r="Q382" s="92"/>
      <c r="R382" s="92"/>
      <c r="S382" s="92"/>
      <c r="T382" s="92"/>
      <c r="U382" s="92"/>
      <c r="V382" s="92"/>
      <c r="W382" s="92"/>
      <c r="X382" s="93"/>
      <c r="Y382" s="188" t="s">
        <v>202</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76"/>
      <c r="B383" s="173"/>
      <c r="C383" s="167"/>
      <c r="D383" s="173"/>
      <c r="E383" s="167"/>
      <c r="F383" s="168"/>
      <c r="G383" s="97"/>
      <c r="H383" s="98"/>
      <c r="I383" s="98"/>
      <c r="J383" s="98"/>
      <c r="K383" s="98"/>
      <c r="L383" s="98"/>
      <c r="M383" s="98"/>
      <c r="N383" s="98"/>
      <c r="O383" s="98"/>
      <c r="P383" s="98"/>
      <c r="Q383" s="98"/>
      <c r="R383" s="98"/>
      <c r="S383" s="98"/>
      <c r="T383" s="98"/>
      <c r="U383" s="98"/>
      <c r="V383" s="98"/>
      <c r="W383" s="98"/>
      <c r="X383" s="99"/>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76"/>
      <c r="B384" s="173"/>
      <c r="C384" s="167"/>
      <c r="D384" s="173"/>
      <c r="E384" s="167"/>
      <c r="F384" s="168"/>
      <c r="G384" s="147" t="s">
        <v>201</v>
      </c>
      <c r="H384" s="139"/>
      <c r="I384" s="139"/>
      <c r="J384" s="139"/>
      <c r="K384" s="139"/>
      <c r="L384" s="139"/>
      <c r="M384" s="139"/>
      <c r="N384" s="139"/>
      <c r="O384" s="139"/>
      <c r="P384" s="139"/>
      <c r="Q384" s="139"/>
      <c r="R384" s="139"/>
      <c r="S384" s="139"/>
      <c r="T384" s="139"/>
      <c r="U384" s="139"/>
      <c r="V384" s="139"/>
      <c r="W384" s="139"/>
      <c r="X384" s="140"/>
      <c r="Y384" s="148"/>
      <c r="Z384" s="149"/>
      <c r="AA384" s="150"/>
      <c r="AB384" s="138" t="s">
        <v>11</v>
      </c>
      <c r="AC384" s="139"/>
      <c r="AD384" s="140"/>
      <c r="AE384" s="142" t="s">
        <v>316</v>
      </c>
      <c r="AF384" s="142"/>
      <c r="AG384" s="142"/>
      <c r="AH384" s="142"/>
      <c r="AI384" s="142" t="s">
        <v>314</v>
      </c>
      <c r="AJ384" s="142"/>
      <c r="AK384" s="142"/>
      <c r="AL384" s="142"/>
      <c r="AM384" s="142" t="s">
        <v>343</v>
      </c>
      <c r="AN384" s="142"/>
      <c r="AO384" s="142"/>
      <c r="AP384" s="138"/>
      <c r="AQ384" s="138" t="s">
        <v>187</v>
      </c>
      <c r="AR384" s="139"/>
      <c r="AS384" s="139"/>
      <c r="AT384" s="140"/>
      <c r="AU384" s="183" t="s">
        <v>203</v>
      </c>
      <c r="AV384" s="183"/>
      <c r="AW384" s="183"/>
      <c r="AX384" s="184"/>
    </row>
    <row r="385" spans="1:50" ht="18.75" hidden="1" customHeight="1" x14ac:dyDescent="0.15">
      <c r="A385" s="176"/>
      <c r="B385" s="173"/>
      <c r="C385" s="167"/>
      <c r="D385" s="173"/>
      <c r="E385" s="167"/>
      <c r="F385" s="168"/>
      <c r="G385" s="145"/>
      <c r="H385" s="120"/>
      <c r="I385" s="120"/>
      <c r="J385" s="120"/>
      <c r="K385" s="120"/>
      <c r="L385" s="120"/>
      <c r="M385" s="120"/>
      <c r="N385" s="120"/>
      <c r="O385" s="120"/>
      <c r="P385" s="120"/>
      <c r="Q385" s="120"/>
      <c r="R385" s="120"/>
      <c r="S385" s="120"/>
      <c r="T385" s="120"/>
      <c r="U385" s="120"/>
      <c r="V385" s="120"/>
      <c r="W385" s="120"/>
      <c r="X385" s="121"/>
      <c r="Y385" s="151"/>
      <c r="Z385" s="152"/>
      <c r="AA385" s="153"/>
      <c r="AB385" s="141"/>
      <c r="AC385" s="120"/>
      <c r="AD385" s="121"/>
      <c r="AE385" s="143"/>
      <c r="AF385" s="143"/>
      <c r="AG385" s="143"/>
      <c r="AH385" s="143"/>
      <c r="AI385" s="143"/>
      <c r="AJ385" s="143"/>
      <c r="AK385" s="143"/>
      <c r="AL385" s="143"/>
      <c r="AM385" s="143"/>
      <c r="AN385" s="143"/>
      <c r="AO385" s="143"/>
      <c r="AP385" s="141"/>
      <c r="AQ385" s="185"/>
      <c r="AR385" s="186"/>
      <c r="AS385" s="120" t="s">
        <v>188</v>
      </c>
      <c r="AT385" s="121"/>
      <c r="AU385" s="187"/>
      <c r="AV385" s="187"/>
      <c r="AW385" s="120" t="s">
        <v>177</v>
      </c>
      <c r="AX385" s="182"/>
    </row>
    <row r="386" spans="1:50" ht="39.75" hidden="1" customHeight="1" x14ac:dyDescent="0.15">
      <c r="A386" s="176"/>
      <c r="B386" s="173"/>
      <c r="C386" s="167"/>
      <c r="D386" s="173"/>
      <c r="E386" s="167"/>
      <c r="F386" s="168"/>
      <c r="G386" s="91"/>
      <c r="H386" s="92"/>
      <c r="I386" s="92"/>
      <c r="J386" s="92"/>
      <c r="K386" s="92"/>
      <c r="L386" s="92"/>
      <c r="M386" s="92"/>
      <c r="N386" s="92"/>
      <c r="O386" s="92"/>
      <c r="P386" s="92"/>
      <c r="Q386" s="92"/>
      <c r="R386" s="92"/>
      <c r="S386" s="92"/>
      <c r="T386" s="92"/>
      <c r="U386" s="92"/>
      <c r="V386" s="92"/>
      <c r="W386" s="92"/>
      <c r="X386" s="93"/>
      <c r="Y386" s="188" t="s">
        <v>202</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76"/>
      <c r="B387" s="173"/>
      <c r="C387" s="167"/>
      <c r="D387" s="173"/>
      <c r="E387" s="167"/>
      <c r="F387" s="168"/>
      <c r="G387" s="97"/>
      <c r="H387" s="98"/>
      <c r="I387" s="98"/>
      <c r="J387" s="98"/>
      <c r="K387" s="98"/>
      <c r="L387" s="98"/>
      <c r="M387" s="98"/>
      <c r="N387" s="98"/>
      <c r="O387" s="98"/>
      <c r="P387" s="98"/>
      <c r="Q387" s="98"/>
      <c r="R387" s="98"/>
      <c r="S387" s="98"/>
      <c r="T387" s="98"/>
      <c r="U387" s="98"/>
      <c r="V387" s="98"/>
      <c r="W387" s="98"/>
      <c r="X387" s="99"/>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76"/>
      <c r="B388" s="173"/>
      <c r="C388" s="167"/>
      <c r="D388" s="173"/>
      <c r="E388" s="167"/>
      <c r="F388" s="168"/>
      <c r="G388" s="147" t="s">
        <v>201</v>
      </c>
      <c r="H388" s="139"/>
      <c r="I388" s="139"/>
      <c r="J388" s="139"/>
      <c r="K388" s="139"/>
      <c r="L388" s="139"/>
      <c r="M388" s="139"/>
      <c r="N388" s="139"/>
      <c r="O388" s="139"/>
      <c r="P388" s="139"/>
      <c r="Q388" s="139"/>
      <c r="R388" s="139"/>
      <c r="S388" s="139"/>
      <c r="T388" s="139"/>
      <c r="U388" s="139"/>
      <c r="V388" s="139"/>
      <c r="W388" s="139"/>
      <c r="X388" s="140"/>
      <c r="Y388" s="148"/>
      <c r="Z388" s="149"/>
      <c r="AA388" s="150"/>
      <c r="AB388" s="138" t="s">
        <v>11</v>
      </c>
      <c r="AC388" s="139"/>
      <c r="AD388" s="140"/>
      <c r="AE388" s="142" t="s">
        <v>316</v>
      </c>
      <c r="AF388" s="142"/>
      <c r="AG388" s="142"/>
      <c r="AH388" s="142"/>
      <c r="AI388" s="142" t="s">
        <v>314</v>
      </c>
      <c r="AJ388" s="142"/>
      <c r="AK388" s="142"/>
      <c r="AL388" s="142"/>
      <c r="AM388" s="142" t="s">
        <v>343</v>
      </c>
      <c r="AN388" s="142"/>
      <c r="AO388" s="142"/>
      <c r="AP388" s="138"/>
      <c r="AQ388" s="138" t="s">
        <v>187</v>
      </c>
      <c r="AR388" s="139"/>
      <c r="AS388" s="139"/>
      <c r="AT388" s="140"/>
      <c r="AU388" s="183" t="s">
        <v>203</v>
      </c>
      <c r="AV388" s="183"/>
      <c r="AW388" s="183"/>
      <c r="AX388" s="184"/>
    </row>
    <row r="389" spans="1:50" ht="18.75" hidden="1" customHeight="1" x14ac:dyDescent="0.15">
      <c r="A389" s="176"/>
      <c r="B389" s="173"/>
      <c r="C389" s="167"/>
      <c r="D389" s="173"/>
      <c r="E389" s="167"/>
      <c r="F389" s="168"/>
      <c r="G389" s="145"/>
      <c r="H389" s="120"/>
      <c r="I389" s="120"/>
      <c r="J389" s="120"/>
      <c r="K389" s="120"/>
      <c r="L389" s="120"/>
      <c r="M389" s="120"/>
      <c r="N389" s="120"/>
      <c r="O389" s="120"/>
      <c r="P389" s="120"/>
      <c r="Q389" s="120"/>
      <c r="R389" s="120"/>
      <c r="S389" s="120"/>
      <c r="T389" s="120"/>
      <c r="U389" s="120"/>
      <c r="V389" s="120"/>
      <c r="W389" s="120"/>
      <c r="X389" s="121"/>
      <c r="Y389" s="151"/>
      <c r="Z389" s="152"/>
      <c r="AA389" s="153"/>
      <c r="AB389" s="141"/>
      <c r="AC389" s="120"/>
      <c r="AD389" s="121"/>
      <c r="AE389" s="143"/>
      <c r="AF389" s="143"/>
      <c r="AG389" s="143"/>
      <c r="AH389" s="143"/>
      <c r="AI389" s="143"/>
      <c r="AJ389" s="143"/>
      <c r="AK389" s="143"/>
      <c r="AL389" s="143"/>
      <c r="AM389" s="143"/>
      <c r="AN389" s="143"/>
      <c r="AO389" s="143"/>
      <c r="AP389" s="141"/>
      <c r="AQ389" s="185"/>
      <c r="AR389" s="186"/>
      <c r="AS389" s="120" t="s">
        <v>188</v>
      </c>
      <c r="AT389" s="121"/>
      <c r="AU389" s="187"/>
      <c r="AV389" s="187"/>
      <c r="AW389" s="120" t="s">
        <v>177</v>
      </c>
      <c r="AX389" s="182"/>
    </row>
    <row r="390" spans="1:50" ht="39.75" hidden="1" customHeight="1" x14ac:dyDescent="0.15">
      <c r="A390" s="176"/>
      <c r="B390" s="173"/>
      <c r="C390" s="167"/>
      <c r="D390" s="173"/>
      <c r="E390" s="167"/>
      <c r="F390" s="168"/>
      <c r="G390" s="91"/>
      <c r="H390" s="92"/>
      <c r="I390" s="92"/>
      <c r="J390" s="92"/>
      <c r="K390" s="92"/>
      <c r="L390" s="92"/>
      <c r="M390" s="92"/>
      <c r="N390" s="92"/>
      <c r="O390" s="92"/>
      <c r="P390" s="92"/>
      <c r="Q390" s="92"/>
      <c r="R390" s="92"/>
      <c r="S390" s="92"/>
      <c r="T390" s="92"/>
      <c r="U390" s="92"/>
      <c r="V390" s="92"/>
      <c r="W390" s="92"/>
      <c r="X390" s="93"/>
      <c r="Y390" s="188" t="s">
        <v>202</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76"/>
      <c r="B391" s="173"/>
      <c r="C391" s="167"/>
      <c r="D391" s="173"/>
      <c r="E391" s="167"/>
      <c r="F391" s="168"/>
      <c r="G391" s="97"/>
      <c r="H391" s="98"/>
      <c r="I391" s="98"/>
      <c r="J391" s="98"/>
      <c r="K391" s="98"/>
      <c r="L391" s="98"/>
      <c r="M391" s="98"/>
      <c r="N391" s="98"/>
      <c r="O391" s="98"/>
      <c r="P391" s="98"/>
      <c r="Q391" s="98"/>
      <c r="R391" s="98"/>
      <c r="S391" s="98"/>
      <c r="T391" s="98"/>
      <c r="U391" s="98"/>
      <c r="V391" s="98"/>
      <c r="W391" s="98"/>
      <c r="X391" s="99"/>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76"/>
      <c r="B392" s="173"/>
      <c r="C392" s="167"/>
      <c r="D392" s="173"/>
      <c r="E392" s="167"/>
      <c r="F392" s="168"/>
      <c r="G392" s="144" t="s">
        <v>204</v>
      </c>
      <c r="H392" s="117"/>
      <c r="I392" s="117"/>
      <c r="J392" s="117"/>
      <c r="K392" s="117"/>
      <c r="L392" s="117"/>
      <c r="M392" s="117"/>
      <c r="N392" s="117"/>
      <c r="O392" s="117"/>
      <c r="P392" s="118"/>
      <c r="Q392" s="146" t="s">
        <v>260</v>
      </c>
      <c r="R392" s="117"/>
      <c r="S392" s="117"/>
      <c r="T392" s="117"/>
      <c r="U392" s="117"/>
      <c r="V392" s="117"/>
      <c r="W392" s="117"/>
      <c r="X392" s="117"/>
      <c r="Y392" s="117"/>
      <c r="Z392" s="117"/>
      <c r="AA392" s="117"/>
      <c r="AB392" s="116" t="s">
        <v>261</v>
      </c>
      <c r="AC392" s="117"/>
      <c r="AD392" s="118"/>
      <c r="AE392" s="146" t="s">
        <v>205</v>
      </c>
      <c r="AF392" s="117"/>
      <c r="AG392" s="117"/>
      <c r="AH392" s="117"/>
      <c r="AI392" s="117"/>
      <c r="AJ392" s="117"/>
      <c r="AK392" s="117"/>
      <c r="AL392" s="117"/>
      <c r="AM392" s="117"/>
      <c r="AN392" s="117"/>
      <c r="AO392" s="117"/>
      <c r="AP392" s="117"/>
      <c r="AQ392" s="117"/>
      <c r="AR392" s="117"/>
      <c r="AS392" s="117"/>
      <c r="AT392" s="117"/>
      <c r="AU392" s="117"/>
      <c r="AV392" s="117"/>
      <c r="AW392" s="117"/>
      <c r="AX392" s="181"/>
    </row>
    <row r="393" spans="1:50" ht="22.5" hidden="1" customHeight="1" x14ac:dyDescent="0.15">
      <c r="A393" s="176"/>
      <c r="B393" s="173"/>
      <c r="C393" s="167"/>
      <c r="D393" s="173"/>
      <c r="E393" s="167"/>
      <c r="F393" s="168"/>
      <c r="G393" s="145"/>
      <c r="H393" s="120"/>
      <c r="I393" s="120"/>
      <c r="J393" s="120"/>
      <c r="K393" s="120"/>
      <c r="L393" s="120"/>
      <c r="M393" s="120"/>
      <c r="N393" s="120"/>
      <c r="O393" s="120"/>
      <c r="P393" s="121"/>
      <c r="Q393" s="141"/>
      <c r="R393" s="120"/>
      <c r="S393" s="120"/>
      <c r="T393" s="120"/>
      <c r="U393" s="120"/>
      <c r="V393" s="120"/>
      <c r="W393" s="120"/>
      <c r="X393" s="120"/>
      <c r="Y393" s="120"/>
      <c r="Z393" s="120"/>
      <c r="AA393" s="120"/>
      <c r="AB393" s="119"/>
      <c r="AC393" s="120"/>
      <c r="AD393" s="121"/>
      <c r="AE393" s="141"/>
      <c r="AF393" s="120"/>
      <c r="AG393" s="120"/>
      <c r="AH393" s="120"/>
      <c r="AI393" s="120"/>
      <c r="AJ393" s="120"/>
      <c r="AK393" s="120"/>
      <c r="AL393" s="120"/>
      <c r="AM393" s="120"/>
      <c r="AN393" s="120"/>
      <c r="AO393" s="120"/>
      <c r="AP393" s="120"/>
      <c r="AQ393" s="120"/>
      <c r="AR393" s="120"/>
      <c r="AS393" s="120"/>
      <c r="AT393" s="120"/>
      <c r="AU393" s="120"/>
      <c r="AV393" s="120"/>
      <c r="AW393" s="120"/>
      <c r="AX393" s="182"/>
    </row>
    <row r="394" spans="1:50" ht="22.5" hidden="1" customHeight="1" x14ac:dyDescent="0.15">
      <c r="A394" s="176"/>
      <c r="B394" s="173"/>
      <c r="C394" s="167"/>
      <c r="D394" s="173"/>
      <c r="E394" s="167"/>
      <c r="F394" s="168"/>
      <c r="G394" s="91"/>
      <c r="H394" s="92"/>
      <c r="I394" s="92"/>
      <c r="J394" s="92"/>
      <c r="K394" s="92"/>
      <c r="L394" s="92"/>
      <c r="M394" s="92"/>
      <c r="N394" s="92"/>
      <c r="O394" s="92"/>
      <c r="P394" s="93"/>
      <c r="Q394" s="100"/>
      <c r="R394" s="101"/>
      <c r="S394" s="101"/>
      <c r="T394" s="101"/>
      <c r="U394" s="101"/>
      <c r="V394" s="101"/>
      <c r="W394" s="101"/>
      <c r="X394" s="101"/>
      <c r="Y394" s="101"/>
      <c r="Z394" s="101"/>
      <c r="AA394" s="102"/>
      <c r="AB394" s="128"/>
      <c r="AC394" s="129"/>
      <c r="AD394" s="129"/>
      <c r="AE394" s="134"/>
      <c r="AF394" s="134"/>
      <c r="AG394" s="134"/>
      <c r="AH394" s="134"/>
      <c r="AI394" s="134"/>
      <c r="AJ394" s="134"/>
      <c r="AK394" s="134"/>
      <c r="AL394" s="134"/>
      <c r="AM394" s="134"/>
      <c r="AN394" s="134"/>
      <c r="AO394" s="134"/>
      <c r="AP394" s="134"/>
      <c r="AQ394" s="134"/>
      <c r="AR394" s="134"/>
      <c r="AS394" s="134"/>
      <c r="AT394" s="134"/>
      <c r="AU394" s="134"/>
      <c r="AV394" s="134"/>
      <c r="AW394" s="134"/>
      <c r="AX394" s="135"/>
    </row>
    <row r="395" spans="1:50" ht="22.5" hidden="1" customHeight="1" x14ac:dyDescent="0.15">
      <c r="A395" s="176"/>
      <c r="B395" s="173"/>
      <c r="C395" s="167"/>
      <c r="D395" s="173"/>
      <c r="E395" s="167"/>
      <c r="F395" s="168"/>
      <c r="G395" s="94"/>
      <c r="H395" s="95"/>
      <c r="I395" s="95"/>
      <c r="J395" s="95"/>
      <c r="K395" s="95"/>
      <c r="L395" s="95"/>
      <c r="M395" s="95"/>
      <c r="N395" s="95"/>
      <c r="O395" s="95"/>
      <c r="P395" s="96"/>
      <c r="Q395" s="103"/>
      <c r="R395" s="104"/>
      <c r="S395" s="104"/>
      <c r="T395" s="104"/>
      <c r="U395" s="104"/>
      <c r="V395" s="104"/>
      <c r="W395" s="104"/>
      <c r="X395" s="104"/>
      <c r="Y395" s="104"/>
      <c r="Z395" s="104"/>
      <c r="AA395" s="105"/>
      <c r="AB395" s="130"/>
      <c r="AC395" s="131"/>
      <c r="AD395" s="131"/>
      <c r="AE395" s="134"/>
      <c r="AF395" s="134"/>
      <c r="AG395" s="134"/>
      <c r="AH395" s="134"/>
      <c r="AI395" s="134"/>
      <c r="AJ395" s="134"/>
      <c r="AK395" s="134"/>
      <c r="AL395" s="134"/>
      <c r="AM395" s="134"/>
      <c r="AN395" s="134"/>
      <c r="AO395" s="134"/>
      <c r="AP395" s="134"/>
      <c r="AQ395" s="134"/>
      <c r="AR395" s="134"/>
      <c r="AS395" s="134"/>
      <c r="AT395" s="134"/>
      <c r="AU395" s="134"/>
      <c r="AV395" s="134"/>
      <c r="AW395" s="134"/>
      <c r="AX395" s="135"/>
    </row>
    <row r="396" spans="1:50" ht="25.5" hidden="1" customHeight="1" x14ac:dyDescent="0.15">
      <c r="A396" s="176"/>
      <c r="B396" s="173"/>
      <c r="C396" s="167"/>
      <c r="D396" s="173"/>
      <c r="E396" s="167"/>
      <c r="F396" s="168"/>
      <c r="G396" s="94"/>
      <c r="H396" s="95"/>
      <c r="I396" s="95"/>
      <c r="J396" s="95"/>
      <c r="K396" s="95"/>
      <c r="L396" s="95"/>
      <c r="M396" s="95"/>
      <c r="N396" s="95"/>
      <c r="O396" s="95"/>
      <c r="P396" s="96"/>
      <c r="Q396" s="103"/>
      <c r="R396" s="104"/>
      <c r="S396" s="104"/>
      <c r="T396" s="104"/>
      <c r="U396" s="104"/>
      <c r="V396" s="104"/>
      <c r="W396" s="104"/>
      <c r="X396" s="104"/>
      <c r="Y396" s="104"/>
      <c r="Z396" s="104"/>
      <c r="AA396" s="105"/>
      <c r="AB396" s="130"/>
      <c r="AC396" s="131"/>
      <c r="AD396" s="131"/>
      <c r="AE396" s="136" t="s">
        <v>206</v>
      </c>
      <c r="AF396" s="136"/>
      <c r="AG396" s="136"/>
      <c r="AH396" s="136"/>
      <c r="AI396" s="136"/>
      <c r="AJ396" s="136"/>
      <c r="AK396" s="136"/>
      <c r="AL396" s="136"/>
      <c r="AM396" s="136"/>
      <c r="AN396" s="136"/>
      <c r="AO396" s="136"/>
      <c r="AP396" s="136"/>
      <c r="AQ396" s="136"/>
      <c r="AR396" s="136"/>
      <c r="AS396" s="136"/>
      <c r="AT396" s="136"/>
      <c r="AU396" s="136"/>
      <c r="AV396" s="136"/>
      <c r="AW396" s="136"/>
      <c r="AX396" s="137"/>
    </row>
    <row r="397" spans="1:50" ht="22.5" hidden="1" customHeight="1" x14ac:dyDescent="0.15">
      <c r="A397" s="176"/>
      <c r="B397" s="173"/>
      <c r="C397" s="167"/>
      <c r="D397" s="173"/>
      <c r="E397" s="167"/>
      <c r="F397" s="168"/>
      <c r="G397" s="94"/>
      <c r="H397" s="95"/>
      <c r="I397" s="95"/>
      <c r="J397" s="95"/>
      <c r="K397" s="95"/>
      <c r="L397" s="95"/>
      <c r="M397" s="95"/>
      <c r="N397" s="95"/>
      <c r="O397" s="95"/>
      <c r="P397" s="96"/>
      <c r="Q397" s="103"/>
      <c r="R397" s="104"/>
      <c r="S397" s="104"/>
      <c r="T397" s="104"/>
      <c r="U397" s="104"/>
      <c r="V397" s="104"/>
      <c r="W397" s="104"/>
      <c r="X397" s="104"/>
      <c r="Y397" s="104"/>
      <c r="Z397" s="104"/>
      <c r="AA397" s="105"/>
      <c r="AB397" s="130"/>
      <c r="AC397" s="131"/>
      <c r="AD397" s="131"/>
      <c r="AE397" s="112"/>
      <c r="AF397" s="92"/>
      <c r="AG397" s="92"/>
      <c r="AH397" s="92"/>
      <c r="AI397" s="92"/>
      <c r="AJ397" s="92"/>
      <c r="AK397" s="92"/>
      <c r="AL397" s="92"/>
      <c r="AM397" s="92"/>
      <c r="AN397" s="92"/>
      <c r="AO397" s="92"/>
      <c r="AP397" s="92"/>
      <c r="AQ397" s="92"/>
      <c r="AR397" s="92"/>
      <c r="AS397" s="92"/>
      <c r="AT397" s="92"/>
      <c r="AU397" s="92"/>
      <c r="AV397" s="92"/>
      <c r="AW397" s="92"/>
      <c r="AX397" s="113"/>
    </row>
    <row r="398" spans="1:50" ht="22.5" hidden="1" customHeight="1" x14ac:dyDescent="0.15">
      <c r="A398" s="176"/>
      <c r="B398" s="173"/>
      <c r="C398" s="167"/>
      <c r="D398" s="173"/>
      <c r="E398" s="167"/>
      <c r="F398" s="168"/>
      <c r="G398" s="97"/>
      <c r="H398" s="98"/>
      <c r="I398" s="98"/>
      <c r="J398" s="98"/>
      <c r="K398" s="98"/>
      <c r="L398" s="98"/>
      <c r="M398" s="98"/>
      <c r="N398" s="98"/>
      <c r="O398" s="98"/>
      <c r="P398" s="99"/>
      <c r="Q398" s="106"/>
      <c r="R398" s="107"/>
      <c r="S398" s="107"/>
      <c r="T398" s="107"/>
      <c r="U398" s="107"/>
      <c r="V398" s="107"/>
      <c r="W398" s="107"/>
      <c r="X398" s="107"/>
      <c r="Y398" s="107"/>
      <c r="Z398" s="107"/>
      <c r="AA398" s="108"/>
      <c r="AB398" s="132"/>
      <c r="AC398" s="133"/>
      <c r="AD398" s="133"/>
      <c r="AE398" s="114"/>
      <c r="AF398" s="98"/>
      <c r="AG398" s="98"/>
      <c r="AH398" s="98"/>
      <c r="AI398" s="98"/>
      <c r="AJ398" s="98"/>
      <c r="AK398" s="98"/>
      <c r="AL398" s="98"/>
      <c r="AM398" s="98"/>
      <c r="AN398" s="98"/>
      <c r="AO398" s="98"/>
      <c r="AP398" s="98"/>
      <c r="AQ398" s="98"/>
      <c r="AR398" s="98"/>
      <c r="AS398" s="98"/>
      <c r="AT398" s="98"/>
      <c r="AU398" s="98"/>
      <c r="AV398" s="98"/>
      <c r="AW398" s="98"/>
      <c r="AX398" s="115"/>
    </row>
    <row r="399" spans="1:50" ht="22.5" hidden="1" customHeight="1" x14ac:dyDescent="0.15">
      <c r="A399" s="176"/>
      <c r="B399" s="173"/>
      <c r="C399" s="167"/>
      <c r="D399" s="173"/>
      <c r="E399" s="167"/>
      <c r="F399" s="168"/>
      <c r="G399" s="144" t="s">
        <v>204</v>
      </c>
      <c r="H399" s="117"/>
      <c r="I399" s="117"/>
      <c r="J399" s="117"/>
      <c r="K399" s="117"/>
      <c r="L399" s="117"/>
      <c r="M399" s="117"/>
      <c r="N399" s="117"/>
      <c r="O399" s="117"/>
      <c r="P399" s="118"/>
      <c r="Q399" s="146" t="s">
        <v>260</v>
      </c>
      <c r="R399" s="117"/>
      <c r="S399" s="117"/>
      <c r="T399" s="117"/>
      <c r="U399" s="117"/>
      <c r="V399" s="117"/>
      <c r="W399" s="117"/>
      <c r="X399" s="117"/>
      <c r="Y399" s="117"/>
      <c r="Z399" s="117"/>
      <c r="AA399" s="117"/>
      <c r="AB399" s="116" t="s">
        <v>261</v>
      </c>
      <c r="AC399" s="117"/>
      <c r="AD399" s="118"/>
      <c r="AE399" s="122" t="s">
        <v>205</v>
      </c>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hidden="1" customHeight="1" x14ac:dyDescent="0.15">
      <c r="A400" s="176"/>
      <c r="B400" s="173"/>
      <c r="C400" s="167"/>
      <c r="D400" s="173"/>
      <c r="E400" s="167"/>
      <c r="F400" s="168"/>
      <c r="G400" s="145"/>
      <c r="H400" s="120"/>
      <c r="I400" s="120"/>
      <c r="J400" s="120"/>
      <c r="K400" s="120"/>
      <c r="L400" s="120"/>
      <c r="M400" s="120"/>
      <c r="N400" s="120"/>
      <c r="O400" s="120"/>
      <c r="P400" s="121"/>
      <c r="Q400" s="141"/>
      <c r="R400" s="120"/>
      <c r="S400" s="120"/>
      <c r="T400" s="120"/>
      <c r="U400" s="120"/>
      <c r="V400" s="120"/>
      <c r="W400" s="120"/>
      <c r="X400" s="120"/>
      <c r="Y400" s="120"/>
      <c r="Z400" s="120"/>
      <c r="AA400" s="120"/>
      <c r="AB400" s="119"/>
      <c r="AC400" s="120"/>
      <c r="AD400" s="121"/>
      <c r="AE400" s="125"/>
      <c r="AF400" s="126"/>
      <c r="AG400" s="126"/>
      <c r="AH400" s="126"/>
      <c r="AI400" s="126"/>
      <c r="AJ400" s="126"/>
      <c r="AK400" s="126"/>
      <c r="AL400" s="126"/>
      <c r="AM400" s="126"/>
      <c r="AN400" s="126"/>
      <c r="AO400" s="126"/>
      <c r="AP400" s="126"/>
      <c r="AQ400" s="126"/>
      <c r="AR400" s="126"/>
      <c r="AS400" s="126"/>
      <c r="AT400" s="126"/>
      <c r="AU400" s="126"/>
      <c r="AV400" s="126"/>
      <c r="AW400" s="126"/>
      <c r="AX400" s="127"/>
    </row>
    <row r="401" spans="1:50" ht="22.5" hidden="1" customHeight="1" x14ac:dyDescent="0.15">
      <c r="A401" s="176"/>
      <c r="B401" s="173"/>
      <c r="C401" s="167"/>
      <c r="D401" s="173"/>
      <c r="E401" s="167"/>
      <c r="F401" s="168"/>
      <c r="G401" s="91"/>
      <c r="H401" s="92"/>
      <c r="I401" s="92"/>
      <c r="J401" s="92"/>
      <c r="K401" s="92"/>
      <c r="L401" s="92"/>
      <c r="M401" s="92"/>
      <c r="N401" s="92"/>
      <c r="O401" s="92"/>
      <c r="P401" s="93"/>
      <c r="Q401" s="100"/>
      <c r="R401" s="101"/>
      <c r="S401" s="101"/>
      <c r="T401" s="101"/>
      <c r="U401" s="101"/>
      <c r="V401" s="101"/>
      <c r="W401" s="101"/>
      <c r="X401" s="101"/>
      <c r="Y401" s="101"/>
      <c r="Z401" s="101"/>
      <c r="AA401" s="102"/>
      <c r="AB401" s="128"/>
      <c r="AC401" s="129"/>
      <c r="AD401" s="129"/>
      <c r="AE401" s="134"/>
      <c r="AF401" s="134"/>
      <c r="AG401" s="134"/>
      <c r="AH401" s="134"/>
      <c r="AI401" s="134"/>
      <c r="AJ401" s="134"/>
      <c r="AK401" s="134"/>
      <c r="AL401" s="134"/>
      <c r="AM401" s="134"/>
      <c r="AN401" s="134"/>
      <c r="AO401" s="134"/>
      <c r="AP401" s="134"/>
      <c r="AQ401" s="134"/>
      <c r="AR401" s="134"/>
      <c r="AS401" s="134"/>
      <c r="AT401" s="134"/>
      <c r="AU401" s="134"/>
      <c r="AV401" s="134"/>
      <c r="AW401" s="134"/>
      <c r="AX401" s="135"/>
    </row>
    <row r="402" spans="1:50" ht="22.5" hidden="1" customHeight="1" x14ac:dyDescent="0.15">
      <c r="A402" s="176"/>
      <c r="B402" s="173"/>
      <c r="C402" s="167"/>
      <c r="D402" s="173"/>
      <c r="E402" s="167"/>
      <c r="F402" s="168"/>
      <c r="G402" s="94"/>
      <c r="H402" s="95"/>
      <c r="I402" s="95"/>
      <c r="J402" s="95"/>
      <c r="K402" s="95"/>
      <c r="L402" s="95"/>
      <c r="M402" s="95"/>
      <c r="N402" s="95"/>
      <c r="O402" s="95"/>
      <c r="P402" s="96"/>
      <c r="Q402" s="103"/>
      <c r="R402" s="104"/>
      <c r="S402" s="104"/>
      <c r="T402" s="104"/>
      <c r="U402" s="104"/>
      <c r="V402" s="104"/>
      <c r="W402" s="104"/>
      <c r="X402" s="104"/>
      <c r="Y402" s="104"/>
      <c r="Z402" s="104"/>
      <c r="AA402" s="105"/>
      <c r="AB402" s="130"/>
      <c r="AC402" s="131"/>
      <c r="AD402" s="131"/>
      <c r="AE402" s="134"/>
      <c r="AF402" s="134"/>
      <c r="AG402" s="134"/>
      <c r="AH402" s="134"/>
      <c r="AI402" s="134"/>
      <c r="AJ402" s="134"/>
      <c r="AK402" s="134"/>
      <c r="AL402" s="134"/>
      <c r="AM402" s="134"/>
      <c r="AN402" s="134"/>
      <c r="AO402" s="134"/>
      <c r="AP402" s="134"/>
      <c r="AQ402" s="134"/>
      <c r="AR402" s="134"/>
      <c r="AS402" s="134"/>
      <c r="AT402" s="134"/>
      <c r="AU402" s="134"/>
      <c r="AV402" s="134"/>
      <c r="AW402" s="134"/>
      <c r="AX402" s="135"/>
    </row>
    <row r="403" spans="1:50" ht="25.5" hidden="1" customHeight="1" x14ac:dyDescent="0.15">
      <c r="A403" s="176"/>
      <c r="B403" s="173"/>
      <c r="C403" s="167"/>
      <c r="D403" s="173"/>
      <c r="E403" s="167"/>
      <c r="F403" s="168"/>
      <c r="G403" s="94"/>
      <c r="H403" s="95"/>
      <c r="I403" s="95"/>
      <c r="J403" s="95"/>
      <c r="K403" s="95"/>
      <c r="L403" s="95"/>
      <c r="M403" s="95"/>
      <c r="N403" s="95"/>
      <c r="O403" s="95"/>
      <c r="P403" s="96"/>
      <c r="Q403" s="103"/>
      <c r="R403" s="104"/>
      <c r="S403" s="104"/>
      <c r="T403" s="104"/>
      <c r="U403" s="104"/>
      <c r="V403" s="104"/>
      <c r="W403" s="104"/>
      <c r="X403" s="104"/>
      <c r="Y403" s="104"/>
      <c r="Z403" s="104"/>
      <c r="AA403" s="105"/>
      <c r="AB403" s="130"/>
      <c r="AC403" s="131"/>
      <c r="AD403" s="131"/>
      <c r="AE403" s="136" t="s">
        <v>206</v>
      </c>
      <c r="AF403" s="136"/>
      <c r="AG403" s="136"/>
      <c r="AH403" s="136"/>
      <c r="AI403" s="136"/>
      <c r="AJ403" s="136"/>
      <c r="AK403" s="136"/>
      <c r="AL403" s="136"/>
      <c r="AM403" s="136"/>
      <c r="AN403" s="136"/>
      <c r="AO403" s="136"/>
      <c r="AP403" s="136"/>
      <c r="AQ403" s="136"/>
      <c r="AR403" s="136"/>
      <c r="AS403" s="136"/>
      <c r="AT403" s="136"/>
      <c r="AU403" s="136"/>
      <c r="AV403" s="136"/>
      <c r="AW403" s="136"/>
      <c r="AX403" s="137"/>
    </row>
    <row r="404" spans="1:50" ht="22.5" hidden="1" customHeight="1" x14ac:dyDescent="0.15">
      <c r="A404" s="176"/>
      <c r="B404" s="173"/>
      <c r="C404" s="167"/>
      <c r="D404" s="173"/>
      <c r="E404" s="167"/>
      <c r="F404" s="168"/>
      <c r="G404" s="94"/>
      <c r="H404" s="95"/>
      <c r="I404" s="95"/>
      <c r="J404" s="95"/>
      <c r="K404" s="95"/>
      <c r="L404" s="95"/>
      <c r="M404" s="95"/>
      <c r="N404" s="95"/>
      <c r="O404" s="95"/>
      <c r="P404" s="96"/>
      <c r="Q404" s="103"/>
      <c r="R404" s="104"/>
      <c r="S404" s="104"/>
      <c r="T404" s="104"/>
      <c r="U404" s="104"/>
      <c r="V404" s="104"/>
      <c r="W404" s="104"/>
      <c r="X404" s="104"/>
      <c r="Y404" s="104"/>
      <c r="Z404" s="104"/>
      <c r="AA404" s="105"/>
      <c r="AB404" s="130"/>
      <c r="AC404" s="131"/>
      <c r="AD404" s="131"/>
      <c r="AE404" s="112"/>
      <c r="AF404" s="92"/>
      <c r="AG404" s="92"/>
      <c r="AH404" s="92"/>
      <c r="AI404" s="92"/>
      <c r="AJ404" s="92"/>
      <c r="AK404" s="92"/>
      <c r="AL404" s="92"/>
      <c r="AM404" s="92"/>
      <c r="AN404" s="92"/>
      <c r="AO404" s="92"/>
      <c r="AP404" s="92"/>
      <c r="AQ404" s="92"/>
      <c r="AR404" s="92"/>
      <c r="AS404" s="92"/>
      <c r="AT404" s="92"/>
      <c r="AU404" s="92"/>
      <c r="AV404" s="92"/>
      <c r="AW404" s="92"/>
      <c r="AX404" s="113"/>
    </row>
    <row r="405" spans="1:50" ht="22.5" hidden="1" customHeight="1" x14ac:dyDescent="0.15">
      <c r="A405" s="176"/>
      <c r="B405" s="173"/>
      <c r="C405" s="167"/>
      <c r="D405" s="173"/>
      <c r="E405" s="167"/>
      <c r="F405" s="168"/>
      <c r="G405" s="97"/>
      <c r="H405" s="98"/>
      <c r="I405" s="98"/>
      <c r="J405" s="98"/>
      <c r="K405" s="98"/>
      <c r="L405" s="98"/>
      <c r="M405" s="98"/>
      <c r="N405" s="98"/>
      <c r="O405" s="98"/>
      <c r="P405" s="99"/>
      <c r="Q405" s="106"/>
      <c r="R405" s="107"/>
      <c r="S405" s="107"/>
      <c r="T405" s="107"/>
      <c r="U405" s="107"/>
      <c r="V405" s="107"/>
      <c r="W405" s="107"/>
      <c r="X405" s="107"/>
      <c r="Y405" s="107"/>
      <c r="Z405" s="107"/>
      <c r="AA405" s="108"/>
      <c r="AB405" s="132"/>
      <c r="AC405" s="133"/>
      <c r="AD405" s="133"/>
      <c r="AE405" s="114"/>
      <c r="AF405" s="98"/>
      <c r="AG405" s="98"/>
      <c r="AH405" s="98"/>
      <c r="AI405" s="98"/>
      <c r="AJ405" s="98"/>
      <c r="AK405" s="98"/>
      <c r="AL405" s="98"/>
      <c r="AM405" s="98"/>
      <c r="AN405" s="98"/>
      <c r="AO405" s="98"/>
      <c r="AP405" s="98"/>
      <c r="AQ405" s="98"/>
      <c r="AR405" s="98"/>
      <c r="AS405" s="98"/>
      <c r="AT405" s="98"/>
      <c r="AU405" s="98"/>
      <c r="AV405" s="98"/>
      <c r="AW405" s="98"/>
      <c r="AX405" s="115"/>
    </row>
    <row r="406" spans="1:50" ht="22.5" hidden="1" customHeight="1" x14ac:dyDescent="0.15">
      <c r="A406" s="176"/>
      <c r="B406" s="173"/>
      <c r="C406" s="167"/>
      <c r="D406" s="173"/>
      <c r="E406" s="167"/>
      <c r="F406" s="168"/>
      <c r="G406" s="144" t="s">
        <v>204</v>
      </c>
      <c r="H406" s="117"/>
      <c r="I406" s="117"/>
      <c r="J406" s="117"/>
      <c r="K406" s="117"/>
      <c r="L406" s="117"/>
      <c r="M406" s="117"/>
      <c r="N406" s="117"/>
      <c r="O406" s="117"/>
      <c r="P406" s="118"/>
      <c r="Q406" s="146" t="s">
        <v>260</v>
      </c>
      <c r="R406" s="117"/>
      <c r="S406" s="117"/>
      <c r="T406" s="117"/>
      <c r="U406" s="117"/>
      <c r="V406" s="117"/>
      <c r="W406" s="117"/>
      <c r="X406" s="117"/>
      <c r="Y406" s="117"/>
      <c r="Z406" s="117"/>
      <c r="AA406" s="117"/>
      <c r="AB406" s="116" t="s">
        <v>261</v>
      </c>
      <c r="AC406" s="117"/>
      <c r="AD406" s="118"/>
      <c r="AE406" s="122" t="s">
        <v>205</v>
      </c>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hidden="1" customHeight="1" x14ac:dyDescent="0.15">
      <c r="A407" s="176"/>
      <c r="B407" s="173"/>
      <c r="C407" s="167"/>
      <c r="D407" s="173"/>
      <c r="E407" s="167"/>
      <c r="F407" s="168"/>
      <c r="G407" s="145"/>
      <c r="H407" s="120"/>
      <c r="I407" s="120"/>
      <c r="J407" s="120"/>
      <c r="K407" s="120"/>
      <c r="L407" s="120"/>
      <c r="M407" s="120"/>
      <c r="N407" s="120"/>
      <c r="O407" s="120"/>
      <c r="P407" s="121"/>
      <c r="Q407" s="141"/>
      <c r="R407" s="120"/>
      <c r="S407" s="120"/>
      <c r="T407" s="120"/>
      <c r="U407" s="120"/>
      <c r="V407" s="120"/>
      <c r="W407" s="120"/>
      <c r="X407" s="120"/>
      <c r="Y407" s="120"/>
      <c r="Z407" s="120"/>
      <c r="AA407" s="120"/>
      <c r="AB407" s="119"/>
      <c r="AC407" s="120"/>
      <c r="AD407" s="121"/>
      <c r="AE407" s="125"/>
      <c r="AF407" s="126"/>
      <c r="AG407" s="126"/>
      <c r="AH407" s="126"/>
      <c r="AI407" s="126"/>
      <c r="AJ407" s="126"/>
      <c r="AK407" s="126"/>
      <c r="AL407" s="126"/>
      <c r="AM407" s="126"/>
      <c r="AN407" s="126"/>
      <c r="AO407" s="126"/>
      <c r="AP407" s="126"/>
      <c r="AQ407" s="126"/>
      <c r="AR407" s="126"/>
      <c r="AS407" s="126"/>
      <c r="AT407" s="126"/>
      <c r="AU407" s="126"/>
      <c r="AV407" s="126"/>
      <c r="AW407" s="126"/>
      <c r="AX407" s="127"/>
    </row>
    <row r="408" spans="1:50" ht="22.5" hidden="1" customHeight="1" x14ac:dyDescent="0.15">
      <c r="A408" s="176"/>
      <c r="B408" s="173"/>
      <c r="C408" s="167"/>
      <c r="D408" s="173"/>
      <c r="E408" s="167"/>
      <c r="F408" s="168"/>
      <c r="G408" s="91"/>
      <c r="H408" s="92"/>
      <c r="I408" s="92"/>
      <c r="J408" s="92"/>
      <c r="K408" s="92"/>
      <c r="L408" s="92"/>
      <c r="M408" s="92"/>
      <c r="N408" s="92"/>
      <c r="O408" s="92"/>
      <c r="P408" s="93"/>
      <c r="Q408" s="100"/>
      <c r="R408" s="101"/>
      <c r="S408" s="101"/>
      <c r="T408" s="101"/>
      <c r="U408" s="101"/>
      <c r="V408" s="101"/>
      <c r="W408" s="101"/>
      <c r="X408" s="101"/>
      <c r="Y408" s="101"/>
      <c r="Z408" s="101"/>
      <c r="AA408" s="102"/>
      <c r="AB408" s="128"/>
      <c r="AC408" s="129"/>
      <c r="AD408" s="129"/>
      <c r="AE408" s="134"/>
      <c r="AF408" s="134"/>
      <c r="AG408" s="134"/>
      <c r="AH408" s="134"/>
      <c r="AI408" s="134"/>
      <c r="AJ408" s="134"/>
      <c r="AK408" s="134"/>
      <c r="AL408" s="134"/>
      <c r="AM408" s="134"/>
      <c r="AN408" s="134"/>
      <c r="AO408" s="134"/>
      <c r="AP408" s="134"/>
      <c r="AQ408" s="134"/>
      <c r="AR408" s="134"/>
      <c r="AS408" s="134"/>
      <c r="AT408" s="134"/>
      <c r="AU408" s="134"/>
      <c r="AV408" s="134"/>
      <c r="AW408" s="134"/>
      <c r="AX408" s="135"/>
    </row>
    <row r="409" spans="1:50" ht="22.5" hidden="1" customHeight="1" x14ac:dyDescent="0.15">
      <c r="A409" s="176"/>
      <c r="B409" s="173"/>
      <c r="C409" s="167"/>
      <c r="D409" s="173"/>
      <c r="E409" s="167"/>
      <c r="F409" s="168"/>
      <c r="G409" s="94"/>
      <c r="H409" s="95"/>
      <c r="I409" s="95"/>
      <c r="J409" s="95"/>
      <c r="K409" s="95"/>
      <c r="L409" s="95"/>
      <c r="M409" s="95"/>
      <c r="N409" s="95"/>
      <c r="O409" s="95"/>
      <c r="P409" s="96"/>
      <c r="Q409" s="103"/>
      <c r="R409" s="104"/>
      <c r="S409" s="104"/>
      <c r="T409" s="104"/>
      <c r="U409" s="104"/>
      <c r="V409" s="104"/>
      <c r="W409" s="104"/>
      <c r="X409" s="104"/>
      <c r="Y409" s="104"/>
      <c r="Z409" s="104"/>
      <c r="AA409" s="105"/>
      <c r="AB409" s="130"/>
      <c r="AC409" s="131"/>
      <c r="AD409" s="131"/>
      <c r="AE409" s="134"/>
      <c r="AF409" s="134"/>
      <c r="AG409" s="134"/>
      <c r="AH409" s="134"/>
      <c r="AI409" s="134"/>
      <c r="AJ409" s="134"/>
      <c r="AK409" s="134"/>
      <c r="AL409" s="134"/>
      <c r="AM409" s="134"/>
      <c r="AN409" s="134"/>
      <c r="AO409" s="134"/>
      <c r="AP409" s="134"/>
      <c r="AQ409" s="134"/>
      <c r="AR409" s="134"/>
      <c r="AS409" s="134"/>
      <c r="AT409" s="134"/>
      <c r="AU409" s="134"/>
      <c r="AV409" s="134"/>
      <c r="AW409" s="134"/>
      <c r="AX409" s="135"/>
    </row>
    <row r="410" spans="1:50" ht="25.5" hidden="1" customHeight="1" x14ac:dyDescent="0.15">
      <c r="A410" s="176"/>
      <c r="B410" s="173"/>
      <c r="C410" s="167"/>
      <c r="D410" s="173"/>
      <c r="E410" s="167"/>
      <c r="F410" s="168"/>
      <c r="G410" s="94"/>
      <c r="H410" s="95"/>
      <c r="I410" s="95"/>
      <c r="J410" s="95"/>
      <c r="K410" s="95"/>
      <c r="L410" s="95"/>
      <c r="M410" s="95"/>
      <c r="N410" s="95"/>
      <c r="O410" s="95"/>
      <c r="P410" s="96"/>
      <c r="Q410" s="103"/>
      <c r="R410" s="104"/>
      <c r="S410" s="104"/>
      <c r="T410" s="104"/>
      <c r="U410" s="104"/>
      <c r="V410" s="104"/>
      <c r="W410" s="104"/>
      <c r="X410" s="104"/>
      <c r="Y410" s="104"/>
      <c r="Z410" s="104"/>
      <c r="AA410" s="105"/>
      <c r="AB410" s="130"/>
      <c r="AC410" s="131"/>
      <c r="AD410" s="131"/>
      <c r="AE410" s="136" t="s">
        <v>206</v>
      </c>
      <c r="AF410" s="136"/>
      <c r="AG410" s="136"/>
      <c r="AH410" s="136"/>
      <c r="AI410" s="136"/>
      <c r="AJ410" s="136"/>
      <c r="AK410" s="136"/>
      <c r="AL410" s="136"/>
      <c r="AM410" s="136"/>
      <c r="AN410" s="136"/>
      <c r="AO410" s="136"/>
      <c r="AP410" s="136"/>
      <c r="AQ410" s="136"/>
      <c r="AR410" s="136"/>
      <c r="AS410" s="136"/>
      <c r="AT410" s="136"/>
      <c r="AU410" s="136"/>
      <c r="AV410" s="136"/>
      <c r="AW410" s="136"/>
      <c r="AX410" s="137"/>
    </row>
    <row r="411" spans="1:50" ht="22.5" hidden="1" customHeight="1" x14ac:dyDescent="0.15">
      <c r="A411" s="176"/>
      <c r="B411" s="173"/>
      <c r="C411" s="167"/>
      <c r="D411" s="173"/>
      <c r="E411" s="167"/>
      <c r="F411" s="168"/>
      <c r="G411" s="94"/>
      <c r="H411" s="95"/>
      <c r="I411" s="95"/>
      <c r="J411" s="95"/>
      <c r="K411" s="95"/>
      <c r="L411" s="95"/>
      <c r="M411" s="95"/>
      <c r="N411" s="95"/>
      <c r="O411" s="95"/>
      <c r="P411" s="96"/>
      <c r="Q411" s="103"/>
      <c r="R411" s="104"/>
      <c r="S411" s="104"/>
      <c r="T411" s="104"/>
      <c r="U411" s="104"/>
      <c r="V411" s="104"/>
      <c r="W411" s="104"/>
      <c r="X411" s="104"/>
      <c r="Y411" s="104"/>
      <c r="Z411" s="104"/>
      <c r="AA411" s="105"/>
      <c r="AB411" s="130"/>
      <c r="AC411" s="131"/>
      <c r="AD411" s="131"/>
      <c r="AE411" s="112"/>
      <c r="AF411" s="92"/>
      <c r="AG411" s="92"/>
      <c r="AH411" s="92"/>
      <c r="AI411" s="92"/>
      <c r="AJ411" s="92"/>
      <c r="AK411" s="92"/>
      <c r="AL411" s="92"/>
      <c r="AM411" s="92"/>
      <c r="AN411" s="92"/>
      <c r="AO411" s="92"/>
      <c r="AP411" s="92"/>
      <c r="AQ411" s="92"/>
      <c r="AR411" s="92"/>
      <c r="AS411" s="92"/>
      <c r="AT411" s="92"/>
      <c r="AU411" s="92"/>
      <c r="AV411" s="92"/>
      <c r="AW411" s="92"/>
      <c r="AX411" s="113"/>
    </row>
    <row r="412" spans="1:50" ht="22.5" hidden="1" customHeight="1" x14ac:dyDescent="0.15">
      <c r="A412" s="176"/>
      <c r="B412" s="173"/>
      <c r="C412" s="167"/>
      <c r="D412" s="173"/>
      <c r="E412" s="167"/>
      <c r="F412" s="168"/>
      <c r="G412" s="97"/>
      <c r="H412" s="98"/>
      <c r="I412" s="98"/>
      <c r="J412" s="98"/>
      <c r="K412" s="98"/>
      <c r="L412" s="98"/>
      <c r="M412" s="98"/>
      <c r="N412" s="98"/>
      <c r="O412" s="98"/>
      <c r="P412" s="99"/>
      <c r="Q412" s="106"/>
      <c r="R412" s="107"/>
      <c r="S412" s="107"/>
      <c r="T412" s="107"/>
      <c r="U412" s="107"/>
      <c r="V412" s="107"/>
      <c r="W412" s="107"/>
      <c r="X412" s="107"/>
      <c r="Y412" s="107"/>
      <c r="Z412" s="107"/>
      <c r="AA412" s="108"/>
      <c r="AB412" s="132"/>
      <c r="AC412" s="133"/>
      <c r="AD412" s="133"/>
      <c r="AE412" s="114"/>
      <c r="AF412" s="98"/>
      <c r="AG412" s="98"/>
      <c r="AH412" s="98"/>
      <c r="AI412" s="98"/>
      <c r="AJ412" s="98"/>
      <c r="AK412" s="98"/>
      <c r="AL412" s="98"/>
      <c r="AM412" s="98"/>
      <c r="AN412" s="98"/>
      <c r="AO412" s="98"/>
      <c r="AP412" s="98"/>
      <c r="AQ412" s="98"/>
      <c r="AR412" s="98"/>
      <c r="AS412" s="98"/>
      <c r="AT412" s="98"/>
      <c r="AU412" s="98"/>
      <c r="AV412" s="98"/>
      <c r="AW412" s="98"/>
      <c r="AX412" s="115"/>
    </row>
    <row r="413" spans="1:50" ht="22.5" hidden="1" customHeight="1" x14ac:dyDescent="0.15">
      <c r="A413" s="176"/>
      <c r="B413" s="173"/>
      <c r="C413" s="167"/>
      <c r="D413" s="173"/>
      <c r="E413" s="167"/>
      <c r="F413" s="168"/>
      <c r="G413" s="144" t="s">
        <v>204</v>
      </c>
      <c r="H413" s="117"/>
      <c r="I413" s="117"/>
      <c r="J413" s="117"/>
      <c r="K413" s="117"/>
      <c r="L413" s="117"/>
      <c r="M413" s="117"/>
      <c r="N413" s="117"/>
      <c r="O413" s="117"/>
      <c r="P413" s="118"/>
      <c r="Q413" s="146" t="s">
        <v>260</v>
      </c>
      <c r="R413" s="117"/>
      <c r="S413" s="117"/>
      <c r="T413" s="117"/>
      <c r="U413" s="117"/>
      <c r="V413" s="117"/>
      <c r="W413" s="117"/>
      <c r="X413" s="117"/>
      <c r="Y413" s="117"/>
      <c r="Z413" s="117"/>
      <c r="AA413" s="117"/>
      <c r="AB413" s="116" t="s">
        <v>261</v>
      </c>
      <c r="AC413" s="117"/>
      <c r="AD413" s="118"/>
      <c r="AE413" s="122" t="s">
        <v>205</v>
      </c>
      <c r="AF413" s="123"/>
      <c r="AG413" s="123"/>
      <c r="AH413" s="123"/>
      <c r="AI413" s="123"/>
      <c r="AJ413" s="123"/>
      <c r="AK413" s="123"/>
      <c r="AL413" s="123"/>
      <c r="AM413" s="123"/>
      <c r="AN413" s="123"/>
      <c r="AO413" s="123"/>
      <c r="AP413" s="123"/>
      <c r="AQ413" s="123"/>
      <c r="AR413" s="123"/>
      <c r="AS413" s="123"/>
      <c r="AT413" s="123"/>
      <c r="AU413" s="123"/>
      <c r="AV413" s="123"/>
      <c r="AW413" s="123"/>
      <c r="AX413" s="124"/>
    </row>
    <row r="414" spans="1:50" ht="22.5" hidden="1" customHeight="1" x14ac:dyDescent="0.15">
      <c r="A414" s="176"/>
      <c r="B414" s="173"/>
      <c r="C414" s="167"/>
      <c r="D414" s="173"/>
      <c r="E414" s="167"/>
      <c r="F414" s="168"/>
      <c r="G414" s="145"/>
      <c r="H414" s="120"/>
      <c r="I414" s="120"/>
      <c r="J414" s="120"/>
      <c r="K414" s="120"/>
      <c r="L414" s="120"/>
      <c r="M414" s="120"/>
      <c r="N414" s="120"/>
      <c r="O414" s="120"/>
      <c r="P414" s="121"/>
      <c r="Q414" s="141"/>
      <c r="R414" s="120"/>
      <c r="S414" s="120"/>
      <c r="T414" s="120"/>
      <c r="U414" s="120"/>
      <c r="V414" s="120"/>
      <c r="W414" s="120"/>
      <c r="X414" s="120"/>
      <c r="Y414" s="120"/>
      <c r="Z414" s="120"/>
      <c r="AA414" s="120"/>
      <c r="AB414" s="119"/>
      <c r="AC414" s="120"/>
      <c r="AD414" s="121"/>
      <c r="AE414" s="125"/>
      <c r="AF414" s="126"/>
      <c r="AG414" s="126"/>
      <c r="AH414" s="126"/>
      <c r="AI414" s="126"/>
      <c r="AJ414" s="126"/>
      <c r="AK414" s="126"/>
      <c r="AL414" s="126"/>
      <c r="AM414" s="126"/>
      <c r="AN414" s="126"/>
      <c r="AO414" s="126"/>
      <c r="AP414" s="126"/>
      <c r="AQ414" s="126"/>
      <c r="AR414" s="126"/>
      <c r="AS414" s="126"/>
      <c r="AT414" s="126"/>
      <c r="AU414" s="126"/>
      <c r="AV414" s="126"/>
      <c r="AW414" s="126"/>
      <c r="AX414" s="127"/>
    </row>
    <row r="415" spans="1:50" ht="22.5" hidden="1" customHeight="1" x14ac:dyDescent="0.15">
      <c r="A415" s="176"/>
      <c r="B415" s="173"/>
      <c r="C415" s="167"/>
      <c r="D415" s="173"/>
      <c r="E415" s="167"/>
      <c r="F415" s="168"/>
      <c r="G415" s="91"/>
      <c r="H415" s="92"/>
      <c r="I415" s="92"/>
      <c r="J415" s="92"/>
      <c r="K415" s="92"/>
      <c r="L415" s="92"/>
      <c r="M415" s="92"/>
      <c r="N415" s="92"/>
      <c r="O415" s="92"/>
      <c r="P415" s="93"/>
      <c r="Q415" s="100"/>
      <c r="R415" s="101"/>
      <c r="S415" s="101"/>
      <c r="T415" s="101"/>
      <c r="U415" s="101"/>
      <c r="V415" s="101"/>
      <c r="W415" s="101"/>
      <c r="X415" s="101"/>
      <c r="Y415" s="101"/>
      <c r="Z415" s="101"/>
      <c r="AA415" s="102"/>
      <c r="AB415" s="128"/>
      <c r="AC415" s="129"/>
      <c r="AD415" s="129"/>
      <c r="AE415" s="134"/>
      <c r="AF415" s="134"/>
      <c r="AG415" s="134"/>
      <c r="AH415" s="134"/>
      <c r="AI415" s="134"/>
      <c r="AJ415" s="134"/>
      <c r="AK415" s="134"/>
      <c r="AL415" s="134"/>
      <c r="AM415" s="134"/>
      <c r="AN415" s="134"/>
      <c r="AO415" s="134"/>
      <c r="AP415" s="134"/>
      <c r="AQ415" s="134"/>
      <c r="AR415" s="134"/>
      <c r="AS415" s="134"/>
      <c r="AT415" s="134"/>
      <c r="AU415" s="134"/>
      <c r="AV415" s="134"/>
      <c r="AW415" s="134"/>
      <c r="AX415" s="135"/>
    </row>
    <row r="416" spans="1:50" ht="22.5" hidden="1" customHeight="1" x14ac:dyDescent="0.15">
      <c r="A416" s="176"/>
      <c r="B416" s="173"/>
      <c r="C416" s="167"/>
      <c r="D416" s="173"/>
      <c r="E416" s="167"/>
      <c r="F416" s="168"/>
      <c r="G416" s="94"/>
      <c r="H416" s="95"/>
      <c r="I416" s="95"/>
      <c r="J416" s="95"/>
      <c r="K416" s="95"/>
      <c r="L416" s="95"/>
      <c r="M416" s="95"/>
      <c r="N416" s="95"/>
      <c r="O416" s="95"/>
      <c r="P416" s="96"/>
      <c r="Q416" s="103"/>
      <c r="R416" s="104"/>
      <c r="S416" s="104"/>
      <c r="T416" s="104"/>
      <c r="U416" s="104"/>
      <c r="V416" s="104"/>
      <c r="W416" s="104"/>
      <c r="X416" s="104"/>
      <c r="Y416" s="104"/>
      <c r="Z416" s="104"/>
      <c r="AA416" s="105"/>
      <c r="AB416" s="130"/>
      <c r="AC416" s="131"/>
      <c r="AD416" s="131"/>
      <c r="AE416" s="134"/>
      <c r="AF416" s="134"/>
      <c r="AG416" s="134"/>
      <c r="AH416" s="134"/>
      <c r="AI416" s="134"/>
      <c r="AJ416" s="134"/>
      <c r="AK416" s="134"/>
      <c r="AL416" s="134"/>
      <c r="AM416" s="134"/>
      <c r="AN416" s="134"/>
      <c r="AO416" s="134"/>
      <c r="AP416" s="134"/>
      <c r="AQ416" s="134"/>
      <c r="AR416" s="134"/>
      <c r="AS416" s="134"/>
      <c r="AT416" s="134"/>
      <c r="AU416" s="134"/>
      <c r="AV416" s="134"/>
      <c r="AW416" s="134"/>
      <c r="AX416" s="135"/>
    </row>
    <row r="417" spans="1:50" ht="25.5" hidden="1" customHeight="1" x14ac:dyDescent="0.15">
      <c r="A417" s="176"/>
      <c r="B417" s="173"/>
      <c r="C417" s="167"/>
      <c r="D417" s="173"/>
      <c r="E417" s="167"/>
      <c r="F417" s="168"/>
      <c r="G417" s="94"/>
      <c r="H417" s="95"/>
      <c r="I417" s="95"/>
      <c r="J417" s="95"/>
      <c r="K417" s="95"/>
      <c r="L417" s="95"/>
      <c r="M417" s="95"/>
      <c r="N417" s="95"/>
      <c r="O417" s="95"/>
      <c r="P417" s="96"/>
      <c r="Q417" s="103"/>
      <c r="R417" s="104"/>
      <c r="S417" s="104"/>
      <c r="T417" s="104"/>
      <c r="U417" s="104"/>
      <c r="V417" s="104"/>
      <c r="W417" s="104"/>
      <c r="X417" s="104"/>
      <c r="Y417" s="104"/>
      <c r="Z417" s="104"/>
      <c r="AA417" s="105"/>
      <c r="AB417" s="130"/>
      <c r="AC417" s="131"/>
      <c r="AD417" s="131"/>
      <c r="AE417" s="136" t="s">
        <v>206</v>
      </c>
      <c r="AF417" s="136"/>
      <c r="AG417" s="136"/>
      <c r="AH417" s="136"/>
      <c r="AI417" s="136"/>
      <c r="AJ417" s="136"/>
      <c r="AK417" s="136"/>
      <c r="AL417" s="136"/>
      <c r="AM417" s="136"/>
      <c r="AN417" s="136"/>
      <c r="AO417" s="136"/>
      <c r="AP417" s="136"/>
      <c r="AQ417" s="136"/>
      <c r="AR417" s="136"/>
      <c r="AS417" s="136"/>
      <c r="AT417" s="136"/>
      <c r="AU417" s="136"/>
      <c r="AV417" s="136"/>
      <c r="AW417" s="136"/>
      <c r="AX417" s="137"/>
    </row>
    <row r="418" spans="1:50" ht="22.5" hidden="1" customHeight="1" x14ac:dyDescent="0.15">
      <c r="A418" s="176"/>
      <c r="B418" s="173"/>
      <c r="C418" s="167"/>
      <c r="D418" s="173"/>
      <c r="E418" s="167"/>
      <c r="F418" s="168"/>
      <c r="G418" s="94"/>
      <c r="H418" s="95"/>
      <c r="I418" s="95"/>
      <c r="J418" s="95"/>
      <c r="K418" s="95"/>
      <c r="L418" s="95"/>
      <c r="M418" s="95"/>
      <c r="N418" s="95"/>
      <c r="O418" s="95"/>
      <c r="P418" s="96"/>
      <c r="Q418" s="103"/>
      <c r="R418" s="104"/>
      <c r="S418" s="104"/>
      <c r="T418" s="104"/>
      <c r="U418" s="104"/>
      <c r="V418" s="104"/>
      <c r="W418" s="104"/>
      <c r="X418" s="104"/>
      <c r="Y418" s="104"/>
      <c r="Z418" s="104"/>
      <c r="AA418" s="105"/>
      <c r="AB418" s="130"/>
      <c r="AC418" s="131"/>
      <c r="AD418" s="131"/>
      <c r="AE418" s="112"/>
      <c r="AF418" s="92"/>
      <c r="AG418" s="92"/>
      <c r="AH418" s="92"/>
      <c r="AI418" s="92"/>
      <c r="AJ418" s="92"/>
      <c r="AK418" s="92"/>
      <c r="AL418" s="92"/>
      <c r="AM418" s="92"/>
      <c r="AN418" s="92"/>
      <c r="AO418" s="92"/>
      <c r="AP418" s="92"/>
      <c r="AQ418" s="92"/>
      <c r="AR418" s="92"/>
      <c r="AS418" s="92"/>
      <c r="AT418" s="92"/>
      <c r="AU418" s="92"/>
      <c r="AV418" s="92"/>
      <c r="AW418" s="92"/>
      <c r="AX418" s="113"/>
    </row>
    <row r="419" spans="1:50" ht="22.5" hidden="1" customHeight="1" x14ac:dyDescent="0.15">
      <c r="A419" s="176"/>
      <c r="B419" s="173"/>
      <c r="C419" s="167"/>
      <c r="D419" s="173"/>
      <c r="E419" s="167"/>
      <c r="F419" s="168"/>
      <c r="G419" s="97"/>
      <c r="H419" s="98"/>
      <c r="I419" s="98"/>
      <c r="J419" s="98"/>
      <c r="K419" s="98"/>
      <c r="L419" s="98"/>
      <c r="M419" s="98"/>
      <c r="N419" s="98"/>
      <c r="O419" s="98"/>
      <c r="P419" s="99"/>
      <c r="Q419" s="106"/>
      <c r="R419" s="107"/>
      <c r="S419" s="107"/>
      <c r="T419" s="107"/>
      <c r="U419" s="107"/>
      <c r="V419" s="107"/>
      <c r="W419" s="107"/>
      <c r="X419" s="107"/>
      <c r="Y419" s="107"/>
      <c r="Z419" s="107"/>
      <c r="AA419" s="108"/>
      <c r="AB419" s="132"/>
      <c r="AC419" s="133"/>
      <c r="AD419" s="133"/>
      <c r="AE419" s="114"/>
      <c r="AF419" s="98"/>
      <c r="AG419" s="98"/>
      <c r="AH419" s="98"/>
      <c r="AI419" s="98"/>
      <c r="AJ419" s="98"/>
      <c r="AK419" s="98"/>
      <c r="AL419" s="98"/>
      <c r="AM419" s="98"/>
      <c r="AN419" s="98"/>
      <c r="AO419" s="98"/>
      <c r="AP419" s="98"/>
      <c r="AQ419" s="98"/>
      <c r="AR419" s="98"/>
      <c r="AS419" s="98"/>
      <c r="AT419" s="98"/>
      <c r="AU419" s="98"/>
      <c r="AV419" s="98"/>
      <c r="AW419" s="98"/>
      <c r="AX419" s="115"/>
    </row>
    <row r="420" spans="1:50" ht="22.5" hidden="1" customHeight="1" x14ac:dyDescent="0.15">
      <c r="A420" s="176"/>
      <c r="B420" s="173"/>
      <c r="C420" s="167"/>
      <c r="D420" s="173"/>
      <c r="E420" s="167"/>
      <c r="F420" s="168"/>
      <c r="G420" s="144" t="s">
        <v>204</v>
      </c>
      <c r="H420" s="117"/>
      <c r="I420" s="117"/>
      <c r="J420" s="117"/>
      <c r="K420" s="117"/>
      <c r="L420" s="117"/>
      <c r="M420" s="117"/>
      <c r="N420" s="117"/>
      <c r="O420" s="117"/>
      <c r="P420" s="118"/>
      <c r="Q420" s="146" t="s">
        <v>260</v>
      </c>
      <c r="R420" s="117"/>
      <c r="S420" s="117"/>
      <c r="T420" s="117"/>
      <c r="U420" s="117"/>
      <c r="V420" s="117"/>
      <c r="W420" s="117"/>
      <c r="X420" s="117"/>
      <c r="Y420" s="117"/>
      <c r="Z420" s="117"/>
      <c r="AA420" s="117"/>
      <c r="AB420" s="116" t="s">
        <v>261</v>
      </c>
      <c r="AC420" s="117"/>
      <c r="AD420" s="118"/>
      <c r="AE420" s="122" t="s">
        <v>205</v>
      </c>
      <c r="AF420" s="123"/>
      <c r="AG420" s="123"/>
      <c r="AH420" s="123"/>
      <c r="AI420" s="123"/>
      <c r="AJ420" s="123"/>
      <c r="AK420" s="123"/>
      <c r="AL420" s="123"/>
      <c r="AM420" s="123"/>
      <c r="AN420" s="123"/>
      <c r="AO420" s="123"/>
      <c r="AP420" s="123"/>
      <c r="AQ420" s="123"/>
      <c r="AR420" s="123"/>
      <c r="AS420" s="123"/>
      <c r="AT420" s="123"/>
      <c r="AU420" s="123"/>
      <c r="AV420" s="123"/>
      <c r="AW420" s="123"/>
      <c r="AX420" s="124"/>
    </row>
    <row r="421" spans="1:50" ht="22.5" hidden="1" customHeight="1" x14ac:dyDescent="0.15">
      <c r="A421" s="176"/>
      <c r="B421" s="173"/>
      <c r="C421" s="167"/>
      <c r="D421" s="173"/>
      <c r="E421" s="167"/>
      <c r="F421" s="168"/>
      <c r="G421" s="145"/>
      <c r="H421" s="120"/>
      <c r="I421" s="120"/>
      <c r="J421" s="120"/>
      <c r="K421" s="120"/>
      <c r="L421" s="120"/>
      <c r="M421" s="120"/>
      <c r="N421" s="120"/>
      <c r="O421" s="120"/>
      <c r="P421" s="121"/>
      <c r="Q421" s="141"/>
      <c r="R421" s="120"/>
      <c r="S421" s="120"/>
      <c r="T421" s="120"/>
      <c r="U421" s="120"/>
      <c r="V421" s="120"/>
      <c r="W421" s="120"/>
      <c r="X421" s="120"/>
      <c r="Y421" s="120"/>
      <c r="Z421" s="120"/>
      <c r="AA421" s="120"/>
      <c r="AB421" s="119"/>
      <c r="AC421" s="120"/>
      <c r="AD421" s="121"/>
      <c r="AE421" s="125"/>
      <c r="AF421" s="126"/>
      <c r="AG421" s="126"/>
      <c r="AH421" s="126"/>
      <c r="AI421" s="126"/>
      <c r="AJ421" s="126"/>
      <c r="AK421" s="126"/>
      <c r="AL421" s="126"/>
      <c r="AM421" s="126"/>
      <c r="AN421" s="126"/>
      <c r="AO421" s="126"/>
      <c r="AP421" s="126"/>
      <c r="AQ421" s="126"/>
      <c r="AR421" s="126"/>
      <c r="AS421" s="126"/>
      <c r="AT421" s="126"/>
      <c r="AU421" s="126"/>
      <c r="AV421" s="126"/>
      <c r="AW421" s="126"/>
      <c r="AX421" s="127"/>
    </row>
    <row r="422" spans="1:50" ht="22.5" hidden="1" customHeight="1" x14ac:dyDescent="0.15">
      <c r="A422" s="176"/>
      <c r="B422" s="173"/>
      <c r="C422" s="167"/>
      <c r="D422" s="173"/>
      <c r="E422" s="167"/>
      <c r="F422" s="168"/>
      <c r="G422" s="91"/>
      <c r="H422" s="92"/>
      <c r="I422" s="92"/>
      <c r="J422" s="92"/>
      <c r="K422" s="92"/>
      <c r="L422" s="92"/>
      <c r="M422" s="92"/>
      <c r="N422" s="92"/>
      <c r="O422" s="92"/>
      <c r="P422" s="93"/>
      <c r="Q422" s="100"/>
      <c r="R422" s="101"/>
      <c r="S422" s="101"/>
      <c r="T422" s="101"/>
      <c r="U422" s="101"/>
      <c r="V422" s="101"/>
      <c r="W422" s="101"/>
      <c r="X422" s="101"/>
      <c r="Y422" s="101"/>
      <c r="Z422" s="101"/>
      <c r="AA422" s="102"/>
      <c r="AB422" s="128"/>
      <c r="AC422" s="129"/>
      <c r="AD422" s="129"/>
      <c r="AE422" s="134"/>
      <c r="AF422" s="134"/>
      <c r="AG422" s="134"/>
      <c r="AH422" s="134"/>
      <c r="AI422" s="134"/>
      <c r="AJ422" s="134"/>
      <c r="AK422" s="134"/>
      <c r="AL422" s="134"/>
      <c r="AM422" s="134"/>
      <c r="AN422" s="134"/>
      <c r="AO422" s="134"/>
      <c r="AP422" s="134"/>
      <c r="AQ422" s="134"/>
      <c r="AR422" s="134"/>
      <c r="AS422" s="134"/>
      <c r="AT422" s="134"/>
      <c r="AU422" s="134"/>
      <c r="AV422" s="134"/>
      <c r="AW422" s="134"/>
      <c r="AX422" s="135"/>
    </row>
    <row r="423" spans="1:50" ht="22.5" hidden="1" customHeight="1" x14ac:dyDescent="0.15">
      <c r="A423" s="176"/>
      <c r="B423" s="173"/>
      <c r="C423" s="167"/>
      <c r="D423" s="173"/>
      <c r="E423" s="167"/>
      <c r="F423" s="168"/>
      <c r="G423" s="94"/>
      <c r="H423" s="95"/>
      <c r="I423" s="95"/>
      <c r="J423" s="95"/>
      <c r="K423" s="95"/>
      <c r="L423" s="95"/>
      <c r="M423" s="95"/>
      <c r="N423" s="95"/>
      <c r="O423" s="95"/>
      <c r="P423" s="96"/>
      <c r="Q423" s="103"/>
      <c r="R423" s="104"/>
      <c r="S423" s="104"/>
      <c r="T423" s="104"/>
      <c r="U423" s="104"/>
      <c r="V423" s="104"/>
      <c r="W423" s="104"/>
      <c r="X423" s="104"/>
      <c r="Y423" s="104"/>
      <c r="Z423" s="104"/>
      <c r="AA423" s="105"/>
      <c r="AB423" s="130"/>
      <c r="AC423" s="131"/>
      <c r="AD423" s="131"/>
      <c r="AE423" s="134"/>
      <c r="AF423" s="134"/>
      <c r="AG423" s="134"/>
      <c r="AH423" s="134"/>
      <c r="AI423" s="134"/>
      <c r="AJ423" s="134"/>
      <c r="AK423" s="134"/>
      <c r="AL423" s="134"/>
      <c r="AM423" s="134"/>
      <c r="AN423" s="134"/>
      <c r="AO423" s="134"/>
      <c r="AP423" s="134"/>
      <c r="AQ423" s="134"/>
      <c r="AR423" s="134"/>
      <c r="AS423" s="134"/>
      <c r="AT423" s="134"/>
      <c r="AU423" s="134"/>
      <c r="AV423" s="134"/>
      <c r="AW423" s="134"/>
      <c r="AX423" s="135"/>
    </row>
    <row r="424" spans="1:50" ht="25.5" hidden="1" customHeight="1" x14ac:dyDescent="0.15">
      <c r="A424" s="176"/>
      <c r="B424" s="173"/>
      <c r="C424" s="167"/>
      <c r="D424" s="173"/>
      <c r="E424" s="167"/>
      <c r="F424" s="168"/>
      <c r="G424" s="94"/>
      <c r="H424" s="95"/>
      <c r="I424" s="95"/>
      <c r="J424" s="95"/>
      <c r="K424" s="95"/>
      <c r="L424" s="95"/>
      <c r="M424" s="95"/>
      <c r="N424" s="95"/>
      <c r="O424" s="95"/>
      <c r="P424" s="96"/>
      <c r="Q424" s="103"/>
      <c r="R424" s="104"/>
      <c r="S424" s="104"/>
      <c r="T424" s="104"/>
      <c r="U424" s="104"/>
      <c r="V424" s="104"/>
      <c r="W424" s="104"/>
      <c r="X424" s="104"/>
      <c r="Y424" s="104"/>
      <c r="Z424" s="104"/>
      <c r="AA424" s="105"/>
      <c r="AB424" s="130"/>
      <c r="AC424" s="131"/>
      <c r="AD424" s="131"/>
      <c r="AE424" s="179" t="s">
        <v>206</v>
      </c>
      <c r="AF424" s="179"/>
      <c r="AG424" s="179"/>
      <c r="AH424" s="179"/>
      <c r="AI424" s="179"/>
      <c r="AJ424" s="179"/>
      <c r="AK424" s="179"/>
      <c r="AL424" s="179"/>
      <c r="AM424" s="179"/>
      <c r="AN424" s="179"/>
      <c r="AO424" s="179"/>
      <c r="AP424" s="179"/>
      <c r="AQ424" s="179"/>
      <c r="AR424" s="179"/>
      <c r="AS424" s="179"/>
      <c r="AT424" s="179"/>
      <c r="AU424" s="179"/>
      <c r="AV424" s="179"/>
      <c r="AW424" s="179"/>
      <c r="AX424" s="180"/>
    </row>
    <row r="425" spans="1:50" ht="22.5" hidden="1" customHeight="1" x14ac:dyDescent="0.15">
      <c r="A425" s="176"/>
      <c r="B425" s="173"/>
      <c r="C425" s="167"/>
      <c r="D425" s="173"/>
      <c r="E425" s="167"/>
      <c r="F425" s="168"/>
      <c r="G425" s="94"/>
      <c r="H425" s="95"/>
      <c r="I425" s="95"/>
      <c r="J425" s="95"/>
      <c r="K425" s="95"/>
      <c r="L425" s="95"/>
      <c r="M425" s="95"/>
      <c r="N425" s="95"/>
      <c r="O425" s="95"/>
      <c r="P425" s="96"/>
      <c r="Q425" s="103"/>
      <c r="R425" s="104"/>
      <c r="S425" s="104"/>
      <c r="T425" s="104"/>
      <c r="U425" s="104"/>
      <c r="V425" s="104"/>
      <c r="W425" s="104"/>
      <c r="X425" s="104"/>
      <c r="Y425" s="104"/>
      <c r="Z425" s="104"/>
      <c r="AA425" s="105"/>
      <c r="AB425" s="130"/>
      <c r="AC425" s="131"/>
      <c r="AD425" s="131"/>
      <c r="AE425" s="112"/>
      <c r="AF425" s="92"/>
      <c r="AG425" s="92"/>
      <c r="AH425" s="92"/>
      <c r="AI425" s="92"/>
      <c r="AJ425" s="92"/>
      <c r="AK425" s="92"/>
      <c r="AL425" s="92"/>
      <c r="AM425" s="92"/>
      <c r="AN425" s="92"/>
      <c r="AO425" s="92"/>
      <c r="AP425" s="92"/>
      <c r="AQ425" s="92"/>
      <c r="AR425" s="92"/>
      <c r="AS425" s="92"/>
      <c r="AT425" s="92"/>
      <c r="AU425" s="92"/>
      <c r="AV425" s="92"/>
      <c r="AW425" s="92"/>
      <c r="AX425" s="113"/>
    </row>
    <row r="426" spans="1:50" ht="22.5" hidden="1" customHeight="1" x14ac:dyDescent="0.15">
      <c r="A426" s="176"/>
      <c r="B426" s="173"/>
      <c r="C426" s="167"/>
      <c r="D426" s="173"/>
      <c r="E426" s="169"/>
      <c r="F426" s="170"/>
      <c r="G426" s="97"/>
      <c r="H426" s="98"/>
      <c r="I426" s="98"/>
      <c r="J426" s="98"/>
      <c r="K426" s="98"/>
      <c r="L426" s="98"/>
      <c r="M426" s="98"/>
      <c r="N426" s="98"/>
      <c r="O426" s="98"/>
      <c r="P426" s="99"/>
      <c r="Q426" s="106"/>
      <c r="R426" s="107"/>
      <c r="S426" s="107"/>
      <c r="T426" s="107"/>
      <c r="U426" s="107"/>
      <c r="V426" s="107"/>
      <c r="W426" s="107"/>
      <c r="X426" s="107"/>
      <c r="Y426" s="107"/>
      <c r="Z426" s="107"/>
      <c r="AA426" s="108"/>
      <c r="AB426" s="132"/>
      <c r="AC426" s="133"/>
      <c r="AD426" s="133"/>
      <c r="AE426" s="114"/>
      <c r="AF426" s="98"/>
      <c r="AG426" s="98"/>
      <c r="AH426" s="98"/>
      <c r="AI426" s="98"/>
      <c r="AJ426" s="98"/>
      <c r="AK426" s="98"/>
      <c r="AL426" s="98"/>
      <c r="AM426" s="98"/>
      <c r="AN426" s="98"/>
      <c r="AO426" s="98"/>
      <c r="AP426" s="98"/>
      <c r="AQ426" s="98"/>
      <c r="AR426" s="98"/>
      <c r="AS426" s="98"/>
      <c r="AT426" s="98"/>
      <c r="AU426" s="98"/>
      <c r="AV426" s="98"/>
      <c r="AW426" s="98"/>
      <c r="AX426" s="115"/>
    </row>
    <row r="427" spans="1:50" ht="23.25" hidden="1" customHeight="1" x14ac:dyDescent="0.15">
      <c r="A427" s="176"/>
      <c r="B427" s="173"/>
      <c r="C427" s="167"/>
      <c r="D427" s="173"/>
      <c r="E427" s="109" t="s">
        <v>223</v>
      </c>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1"/>
    </row>
    <row r="428" spans="1:50" ht="24.75" hidden="1" customHeight="1" x14ac:dyDescent="0.15">
      <c r="A428" s="176"/>
      <c r="B428" s="173"/>
      <c r="C428" s="167"/>
      <c r="D428" s="173"/>
      <c r="E428" s="11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113"/>
    </row>
    <row r="429" spans="1:50" ht="24.75" hidden="1" customHeight="1" x14ac:dyDescent="0.15">
      <c r="A429" s="176"/>
      <c r="B429" s="173"/>
      <c r="C429" s="169"/>
      <c r="D429" s="174"/>
      <c r="E429" s="114"/>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8"/>
      <c r="AL429" s="98"/>
      <c r="AM429" s="98"/>
      <c r="AN429" s="98"/>
      <c r="AO429" s="98"/>
      <c r="AP429" s="98"/>
      <c r="AQ429" s="98"/>
      <c r="AR429" s="98"/>
      <c r="AS429" s="98"/>
      <c r="AT429" s="98"/>
      <c r="AU429" s="98"/>
      <c r="AV429" s="98"/>
      <c r="AW429" s="98"/>
      <c r="AX429" s="115"/>
    </row>
    <row r="430" spans="1:50" ht="34.5" customHeight="1" x14ac:dyDescent="0.15">
      <c r="A430" s="176"/>
      <c r="B430" s="173"/>
      <c r="C430" s="165" t="s">
        <v>346</v>
      </c>
      <c r="D430" s="970"/>
      <c r="E430" s="161" t="s">
        <v>324</v>
      </c>
      <c r="F430" s="927"/>
      <c r="G430" s="928" t="s">
        <v>207</v>
      </c>
      <c r="H430" s="110"/>
      <c r="I430" s="110"/>
      <c r="J430" s="929" t="s">
        <v>483</v>
      </c>
      <c r="K430" s="930"/>
      <c r="L430" s="930"/>
      <c r="M430" s="930"/>
      <c r="N430" s="930"/>
      <c r="O430" s="930"/>
      <c r="P430" s="930"/>
      <c r="Q430" s="930"/>
      <c r="R430" s="930"/>
      <c r="S430" s="930"/>
      <c r="T430" s="931"/>
      <c r="U430" s="595"/>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32"/>
    </row>
    <row r="431" spans="1:50" ht="18.75" customHeight="1" x14ac:dyDescent="0.15">
      <c r="A431" s="176"/>
      <c r="B431" s="173"/>
      <c r="C431" s="167"/>
      <c r="D431" s="173"/>
      <c r="E431" s="340" t="s">
        <v>196</v>
      </c>
      <c r="F431" s="341"/>
      <c r="G431" s="342" t="s">
        <v>193</v>
      </c>
      <c r="H431" s="117"/>
      <c r="I431" s="117"/>
      <c r="J431" s="117"/>
      <c r="K431" s="117"/>
      <c r="L431" s="117"/>
      <c r="M431" s="117"/>
      <c r="N431" s="117"/>
      <c r="O431" s="117"/>
      <c r="P431" s="117"/>
      <c r="Q431" s="117"/>
      <c r="R431" s="117"/>
      <c r="S431" s="117"/>
      <c r="T431" s="117"/>
      <c r="U431" s="117"/>
      <c r="V431" s="117"/>
      <c r="W431" s="117"/>
      <c r="X431" s="118"/>
      <c r="Y431" s="151"/>
      <c r="Z431" s="152"/>
      <c r="AA431" s="153"/>
      <c r="AB431" s="146" t="s">
        <v>11</v>
      </c>
      <c r="AC431" s="117"/>
      <c r="AD431" s="118"/>
      <c r="AE431" s="328" t="s">
        <v>195</v>
      </c>
      <c r="AF431" s="329"/>
      <c r="AG431" s="329"/>
      <c r="AH431" s="330"/>
      <c r="AI431" s="331" t="s">
        <v>337</v>
      </c>
      <c r="AJ431" s="331"/>
      <c r="AK431" s="331"/>
      <c r="AL431" s="146"/>
      <c r="AM431" s="331" t="s">
        <v>350</v>
      </c>
      <c r="AN431" s="331"/>
      <c r="AO431" s="331"/>
      <c r="AP431" s="146"/>
      <c r="AQ431" s="146" t="s">
        <v>187</v>
      </c>
      <c r="AR431" s="117"/>
      <c r="AS431" s="117"/>
      <c r="AT431" s="118"/>
      <c r="AU431" s="123" t="s">
        <v>133</v>
      </c>
      <c r="AV431" s="123"/>
      <c r="AW431" s="123"/>
      <c r="AX431" s="124"/>
    </row>
    <row r="432" spans="1:50" ht="18.75" customHeight="1" x14ac:dyDescent="0.15">
      <c r="A432" s="176"/>
      <c r="B432" s="173"/>
      <c r="C432" s="167"/>
      <c r="D432" s="173"/>
      <c r="E432" s="340"/>
      <c r="F432" s="341"/>
      <c r="G432" s="145"/>
      <c r="H432" s="120"/>
      <c r="I432" s="120"/>
      <c r="J432" s="120"/>
      <c r="K432" s="120"/>
      <c r="L432" s="120"/>
      <c r="M432" s="120"/>
      <c r="N432" s="120"/>
      <c r="O432" s="120"/>
      <c r="P432" s="120"/>
      <c r="Q432" s="120"/>
      <c r="R432" s="120"/>
      <c r="S432" s="120"/>
      <c r="T432" s="120"/>
      <c r="U432" s="120"/>
      <c r="V432" s="120"/>
      <c r="W432" s="120"/>
      <c r="X432" s="121"/>
      <c r="Y432" s="151"/>
      <c r="Z432" s="152"/>
      <c r="AA432" s="153"/>
      <c r="AB432" s="141"/>
      <c r="AC432" s="120"/>
      <c r="AD432" s="121"/>
      <c r="AE432" s="835" t="s">
        <v>332</v>
      </c>
      <c r="AF432" s="835"/>
      <c r="AG432" s="120" t="s">
        <v>188</v>
      </c>
      <c r="AH432" s="121"/>
      <c r="AI432" s="143"/>
      <c r="AJ432" s="143"/>
      <c r="AK432" s="143"/>
      <c r="AL432" s="141"/>
      <c r="AM432" s="143"/>
      <c r="AN432" s="143"/>
      <c r="AO432" s="143"/>
      <c r="AP432" s="141"/>
      <c r="AQ432" s="185" t="s">
        <v>495</v>
      </c>
      <c r="AR432" s="186"/>
      <c r="AS432" s="120" t="s">
        <v>188</v>
      </c>
      <c r="AT432" s="121"/>
      <c r="AU432" s="835" t="s">
        <v>332</v>
      </c>
      <c r="AV432" s="835"/>
      <c r="AW432" s="120" t="s">
        <v>177</v>
      </c>
      <c r="AX432" s="182"/>
    </row>
    <row r="433" spans="1:50" ht="23.25" customHeight="1" x14ac:dyDescent="0.15">
      <c r="A433" s="176"/>
      <c r="B433" s="173"/>
      <c r="C433" s="167"/>
      <c r="D433" s="173"/>
      <c r="E433" s="340"/>
      <c r="F433" s="341"/>
      <c r="G433" s="939" t="s">
        <v>332</v>
      </c>
      <c r="H433" s="333"/>
      <c r="I433" s="333"/>
      <c r="J433" s="333"/>
      <c r="K433" s="333"/>
      <c r="L433" s="333"/>
      <c r="M433" s="333"/>
      <c r="N433" s="333"/>
      <c r="O433" s="333"/>
      <c r="P433" s="333"/>
      <c r="Q433" s="333"/>
      <c r="R433" s="333"/>
      <c r="S433" s="333"/>
      <c r="T433" s="333"/>
      <c r="U433" s="333"/>
      <c r="V433" s="333"/>
      <c r="W433" s="333"/>
      <c r="X433" s="567"/>
      <c r="Y433" s="188" t="s">
        <v>12</v>
      </c>
      <c r="Z433" s="189"/>
      <c r="AA433" s="190"/>
      <c r="AB433" s="702" t="s">
        <v>332</v>
      </c>
      <c r="AC433" s="702"/>
      <c r="AD433" s="702"/>
      <c r="AE433" s="634" t="s">
        <v>332</v>
      </c>
      <c r="AF433" s="387"/>
      <c r="AG433" s="387"/>
      <c r="AH433" s="387"/>
      <c r="AI433" s="634" t="s">
        <v>332</v>
      </c>
      <c r="AJ433" s="387"/>
      <c r="AK433" s="387"/>
      <c r="AL433" s="387"/>
      <c r="AM433" s="634" t="s">
        <v>332</v>
      </c>
      <c r="AN433" s="387"/>
      <c r="AO433" s="387"/>
      <c r="AP433" s="387"/>
      <c r="AQ433" s="338" t="s">
        <v>542</v>
      </c>
      <c r="AR433" s="194"/>
      <c r="AS433" s="194"/>
      <c r="AT433" s="339"/>
      <c r="AU433" s="194" t="s">
        <v>542</v>
      </c>
      <c r="AV433" s="194"/>
      <c r="AW433" s="194"/>
      <c r="AX433" s="195"/>
    </row>
    <row r="434" spans="1:50" ht="23.25" customHeight="1" x14ac:dyDescent="0.15">
      <c r="A434" s="176"/>
      <c r="B434" s="173"/>
      <c r="C434" s="167"/>
      <c r="D434" s="173"/>
      <c r="E434" s="340"/>
      <c r="F434" s="341"/>
      <c r="G434" s="940"/>
      <c r="H434" s="663"/>
      <c r="I434" s="663"/>
      <c r="J434" s="663"/>
      <c r="K434" s="663"/>
      <c r="L434" s="663"/>
      <c r="M434" s="663"/>
      <c r="N434" s="663"/>
      <c r="O434" s="663"/>
      <c r="P434" s="663"/>
      <c r="Q434" s="663"/>
      <c r="R434" s="663"/>
      <c r="S434" s="663"/>
      <c r="T434" s="663"/>
      <c r="U434" s="663"/>
      <c r="V434" s="663"/>
      <c r="W434" s="663"/>
      <c r="X434" s="784"/>
      <c r="Y434" s="196" t="s">
        <v>53</v>
      </c>
      <c r="Z434" s="197"/>
      <c r="AA434" s="198"/>
      <c r="AB434" s="809" t="s">
        <v>332</v>
      </c>
      <c r="AC434" s="809"/>
      <c r="AD434" s="809"/>
      <c r="AE434" s="634" t="s">
        <v>332</v>
      </c>
      <c r="AF434" s="387"/>
      <c r="AG434" s="387"/>
      <c r="AH434" s="387"/>
      <c r="AI434" s="634" t="s">
        <v>332</v>
      </c>
      <c r="AJ434" s="387"/>
      <c r="AK434" s="387"/>
      <c r="AL434" s="387"/>
      <c r="AM434" s="634" t="s">
        <v>332</v>
      </c>
      <c r="AN434" s="387"/>
      <c r="AO434" s="387"/>
      <c r="AP434" s="387"/>
      <c r="AQ434" s="338" t="s">
        <v>542</v>
      </c>
      <c r="AR434" s="194"/>
      <c r="AS434" s="194"/>
      <c r="AT434" s="339"/>
      <c r="AU434" s="194" t="s">
        <v>542</v>
      </c>
      <c r="AV434" s="194"/>
      <c r="AW434" s="194"/>
      <c r="AX434" s="195"/>
    </row>
    <row r="435" spans="1:50" ht="23.25" customHeight="1" x14ac:dyDescent="0.15">
      <c r="A435" s="176"/>
      <c r="B435" s="173"/>
      <c r="C435" s="167"/>
      <c r="D435" s="173"/>
      <c r="E435" s="340"/>
      <c r="F435" s="341"/>
      <c r="G435" s="941"/>
      <c r="H435" s="336"/>
      <c r="I435" s="336"/>
      <c r="J435" s="336"/>
      <c r="K435" s="336"/>
      <c r="L435" s="336"/>
      <c r="M435" s="336"/>
      <c r="N435" s="336"/>
      <c r="O435" s="336"/>
      <c r="P435" s="336"/>
      <c r="Q435" s="336"/>
      <c r="R435" s="336"/>
      <c r="S435" s="336"/>
      <c r="T435" s="336"/>
      <c r="U435" s="336"/>
      <c r="V435" s="336"/>
      <c r="W435" s="336"/>
      <c r="X435" s="568"/>
      <c r="Y435" s="196" t="s">
        <v>13</v>
      </c>
      <c r="Z435" s="197"/>
      <c r="AA435" s="198"/>
      <c r="AB435" s="586" t="s">
        <v>178</v>
      </c>
      <c r="AC435" s="586"/>
      <c r="AD435" s="586"/>
      <c r="AE435" s="634" t="s">
        <v>332</v>
      </c>
      <c r="AF435" s="387"/>
      <c r="AG435" s="387"/>
      <c r="AH435" s="387"/>
      <c r="AI435" s="634" t="s">
        <v>332</v>
      </c>
      <c r="AJ435" s="387"/>
      <c r="AK435" s="387"/>
      <c r="AL435" s="387"/>
      <c r="AM435" s="634" t="s">
        <v>332</v>
      </c>
      <c r="AN435" s="387"/>
      <c r="AO435" s="387"/>
      <c r="AP435" s="387"/>
      <c r="AQ435" s="338" t="s">
        <v>542</v>
      </c>
      <c r="AR435" s="194"/>
      <c r="AS435" s="194"/>
      <c r="AT435" s="339"/>
      <c r="AU435" s="194" t="s">
        <v>542</v>
      </c>
      <c r="AV435" s="194"/>
      <c r="AW435" s="194"/>
      <c r="AX435" s="195"/>
    </row>
    <row r="436" spans="1:50" ht="18.75" hidden="1" customHeight="1" x14ac:dyDescent="0.15">
      <c r="A436" s="176"/>
      <c r="B436" s="173"/>
      <c r="C436" s="167"/>
      <c r="D436" s="173"/>
      <c r="E436" s="340" t="s">
        <v>196</v>
      </c>
      <c r="F436" s="341"/>
      <c r="G436" s="342" t="s">
        <v>193</v>
      </c>
      <c r="H436" s="117"/>
      <c r="I436" s="117"/>
      <c r="J436" s="117"/>
      <c r="K436" s="117"/>
      <c r="L436" s="117"/>
      <c r="M436" s="117"/>
      <c r="N436" s="117"/>
      <c r="O436" s="117"/>
      <c r="P436" s="117"/>
      <c r="Q436" s="117"/>
      <c r="R436" s="117"/>
      <c r="S436" s="117"/>
      <c r="T436" s="117"/>
      <c r="U436" s="117"/>
      <c r="V436" s="117"/>
      <c r="W436" s="117"/>
      <c r="X436" s="118"/>
      <c r="Y436" s="151"/>
      <c r="Z436" s="152"/>
      <c r="AA436" s="153"/>
      <c r="AB436" s="146" t="s">
        <v>11</v>
      </c>
      <c r="AC436" s="117"/>
      <c r="AD436" s="118"/>
      <c r="AE436" s="328" t="s">
        <v>195</v>
      </c>
      <c r="AF436" s="329"/>
      <c r="AG436" s="329"/>
      <c r="AH436" s="330"/>
      <c r="AI436" s="331" t="s">
        <v>337</v>
      </c>
      <c r="AJ436" s="331"/>
      <c r="AK436" s="331"/>
      <c r="AL436" s="146"/>
      <c r="AM436" s="331" t="s">
        <v>350</v>
      </c>
      <c r="AN436" s="331"/>
      <c r="AO436" s="331"/>
      <c r="AP436" s="146"/>
      <c r="AQ436" s="146" t="s">
        <v>187</v>
      </c>
      <c r="AR436" s="117"/>
      <c r="AS436" s="117"/>
      <c r="AT436" s="118"/>
      <c r="AU436" s="123" t="s">
        <v>133</v>
      </c>
      <c r="AV436" s="123"/>
      <c r="AW436" s="123"/>
      <c r="AX436" s="124"/>
    </row>
    <row r="437" spans="1:50" ht="18.75" hidden="1" customHeight="1" x14ac:dyDescent="0.15">
      <c r="A437" s="176"/>
      <c r="B437" s="173"/>
      <c r="C437" s="167"/>
      <c r="D437" s="173"/>
      <c r="E437" s="340"/>
      <c r="F437" s="341"/>
      <c r="G437" s="145"/>
      <c r="H437" s="120"/>
      <c r="I437" s="120"/>
      <c r="J437" s="120"/>
      <c r="K437" s="120"/>
      <c r="L437" s="120"/>
      <c r="M437" s="120"/>
      <c r="N437" s="120"/>
      <c r="O437" s="120"/>
      <c r="P437" s="120"/>
      <c r="Q437" s="120"/>
      <c r="R437" s="120"/>
      <c r="S437" s="120"/>
      <c r="T437" s="120"/>
      <c r="U437" s="120"/>
      <c r="V437" s="120"/>
      <c r="W437" s="120"/>
      <c r="X437" s="121"/>
      <c r="Y437" s="151"/>
      <c r="Z437" s="152"/>
      <c r="AA437" s="153"/>
      <c r="AB437" s="141"/>
      <c r="AC437" s="120"/>
      <c r="AD437" s="121"/>
      <c r="AE437" s="187"/>
      <c r="AF437" s="187"/>
      <c r="AG437" s="120" t="s">
        <v>188</v>
      </c>
      <c r="AH437" s="121"/>
      <c r="AI437" s="143"/>
      <c r="AJ437" s="143"/>
      <c r="AK437" s="143"/>
      <c r="AL437" s="141"/>
      <c r="AM437" s="143"/>
      <c r="AN437" s="143"/>
      <c r="AO437" s="143"/>
      <c r="AP437" s="141"/>
      <c r="AQ437" s="765"/>
      <c r="AR437" s="187"/>
      <c r="AS437" s="120" t="s">
        <v>188</v>
      </c>
      <c r="AT437" s="121"/>
      <c r="AU437" s="187"/>
      <c r="AV437" s="187"/>
      <c r="AW437" s="120" t="s">
        <v>177</v>
      </c>
      <c r="AX437" s="182"/>
    </row>
    <row r="438" spans="1:50" ht="23.25" hidden="1" customHeight="1" x14ac:dyDescent="0.15">
      <c r="A438" s="176"/>
      <c r="B438" s="173"/>
      <c r="C438" s="167"/>
      <c r="D438" s="173"/>
      <c r="E438" s="340"/>
      <c r="F438" s="341"/>
      <c r="G438" s="91"/>
      <c r="H438" s="92"/>
      <c r="I438" s="92"/>
      <c r="J438" s="92"/>
      <c r="K438" s="92"/>
      <c r="L438" s="92"/>
      <c r="M438" s="92"/>
      <c r="N438" s="92"/>
      <c r="O438" s="92"/>
      <c r="P438" s="92"/>
      <c r="Q438" s="92"/>
      <c r="R438" s="92"/>
      <c r="S438" s="92"/>
      <c r="T438" s="92"/>
      <c r="U438" s="92"/>
      <c r="V438" s="92"/>
      <c r="W438" s="92"/>
      <c r="X438" s="93"/>
      <c r="Y438" s="188" t="s">
        <v>12</v>
      </c>
      <c r="Z438" s="189"/>
      <c r="AA438" s="190"/>
      <c r="AB438" s="200"/>
      <c r="AC438" s="200"/>
      <c r="AD438" s="200"/>
      <c r="AE438" s="338"/>
      <c r="AF438" s="194"/>
      <c r="AG438" s="194"/>
      <c r="AH438" s="194"/>
      <c r="AI438" s="338"/>
      <c r="AJ438" s="194"/>
      <c r="AK438" s="194"/>
      <c r="AL438" s="194"/>
      <c r="AM438" s="338"/>
      <c r="AN438" s="194"/>
      <c r="AO438" s="194"/>
      <c r="AP438" s="339"/>
      <c r="AQ438" s="338"/>
      <c r="AR438" s="194"/>
      <c r="AS438" s="194"/>
      <c r="AT438" s="339"/>
      <c r="AU438" s="194"/>
      <c r="AV438" s="194"/>
      <c r="AW438" s="194"/>
      <c r="AX438" s="195"/>
    </row>
    <row r="439" spans="1:50" ht="23.25" hidden="1" customHeight="1" x14ac:dyDescent="0.15">
      <c r="A439" s="176"/>
      <c r="B439" s="173"/>
      <c r="C439" s="167"/>
      <c r="D439" s="173"/>
      <c r="E439" s="340"/>
      <c r="F439" s="341"/>
      <c r="G439" s="94"/>
      <c r="H439" s="95"/>
      <c r="I439" s="95"/>
      <c r="J439" s="95"/>
      <c r="K439" s="95"/>
      <c r="L439" s="95"/>
      <c r="M439" s="95"/>
      <c r="N439" s="95"/>
      <c r="O439" s="95"/>
      <c r="P439" s="95"/>
      <c r="Q439" s="95"/>
      <c r="R439" s="95"/>
      <c r="S439" s="95"/>
      <c r="T439" s="95"/>
      <c r="U439" s="95"/>
      <c r="V439" s="95"/>
      <c r="W439" s="95"/>
      <c r="X439" s="96"/>
      <c r="Y439" s="196" t="s">
        <v>53</v>
      </c>
      <c r="Z439" s="197"/>
      <c r="AA439" s="198"/>
      <c r="AB439" s="192"/>
      <c r="AC439" s="192"/>
      <c r="AD439" s="192"/>
      <c r="AE439" s="338"/>
      <c r="AF439" s="194"/>
      <c r="AG439" s="194"/>
      <c r="AH439" s="339"/>
      <c r="AI439" s="338"/>
      <c r="AJ439" s="194"/>
      <c r="AK439" s="194"/>
      <c r="AL439" s="194"/>
      <c r="AM439" s="338"/>
      <c r="AN439" s="194"/>
      <c r="AO439" s="194"/>
      <c r="AP439" s="339"/>
      <c r="AQ439" s="338"/>
      <c r="AR439" s="194"/>
      <c r="AS439" s="194"/>
      <c r="AT439" s="339"/>
      <c r="AU439" s="194"/>
      <c r="AV439" s="194"/>
      <c r="AW439" s="194"/>
      <c r="AX439" s="195"/>
    </row>
    <row r="440" spans="1:50" ht="23.25" hidden="1" customHeight="1" x14ac:dyDescent="0.15">
      <c r="A440" s="176"/>
      <c r="B440" s="173"/>
      <c r="C440" s="167"/>
      <c r="D440" s="173"/>
      <c r="E440" s="340"/>
      <c r="F440" s="341"/>
      <c r="G440" s="97"/>
      <c r="H440" s="98"/>
      <c r="I440" s="98"/>
      <c r="J440" s="98"/>
      <c r="K440" s="98"/>
      <c r="L440" s="98"/>
      <c r="M440" s="98"/>
      <c r="N440" s="98"/>
      <c r="O440" s="98"/>
      <c r="P440" s="98"/>
      <c r="Q440" s="98"/>
      <c r="R440" s="98"/>
      <c r="S440" s="98"/>
      <c r="T440" s="98"/>
      <c r="U440" s="98"/>
      <c r="V440" s="98"/>
      <c r="W440" s="98"/>
      <c r="X440" s="99"/>
      <c r="Y440" s="196" t="s">
        <v>13</v>
      </c>
      <c r="Z440" s="197"/>
      <c r="AA440" s="198"/>
      <c r="AB440" s="586" t="s">
        <v>178</v>
      </c>
      <c r="AC440" s="586"/>
      <c r="AD440" s="586"/>
      <c r="AE440" s="338"/>
      <c r="AF440" s="194"/>
      <c r="AG440" s="194"/>
      <c r="AH440" s="339"/>
      <c r="AI440" s="338"/>
      <c r="AJ440" s="194"/>
      <c r="AK440" s="194"/>
      <c r="AL440" s="194"/>
      <c r="AM440" s="338"/>
      <c r="AN440" s="194"/>
      <c r="AO440" s="194"/>
      <c r="AP440" s="339"/>
      <c r="AQ440" s="338"/>
      <c r="AR440" s="194"/>
      <c r="AS440" s="194"/>
      <c r="AT440" s="339"/>
      <c r="AU440" s="194"/>
      <c r="AV440" s="194"/>
      <c r="AW440" s="194"/>
      <c r="AX440" s="195"/>
    </row>
    <row r="441" spans="1:50" ht="18.75" hidden="1" customHeight="1" x14ac:dyDescent="0.15">
      <c r="A441" s="176"/>
      <c r="B441" s="173"/>
      <c r="C441" s="167"/>
      <c r="D441" s="173"/>
      <c r="E441" s="340" t="s">
        <v>196</v>
      </c>
      <c r="F441" s="341"/>
      <c r="G441" s="342" t="s">
        <v>193</v>
      </c>
      <c r="H441" s="117"/>
      <c r="I441" s="117"/>
      <c r="J441" s="117"/>
      <c r="K441" s="117"/>
      <c r="L441" s="117"/>
      <c r="M441" s="117"/>
      <c r="N441" s="117"/>
      <c r="O441" s="117"/>
      <c r="P441" s="117"/>
      <c r="Q441" s="117"/>
      <c r="R441" s="117"/>
      <c r="S441" s="117"/>
      <c r="T441" s="117"/>
      <c r="U441" s="117"/>
      <c r="V441" s="117"/>
      <c r="W441" s="117"/>
      <c r="X441" s="118"/>
      <c r="Y441" s="151"/>
      <c r="Z441" s="152"/>
      <c r="AA441" s="153"/>
      <c r="AB441" s="146" t="s">
        <v>11</v>
      </c>
      <c r="AC441" s="117"/>
      <c r="AD441" s="118"/>
      <c r="AE441" s="328" t="s">
        <v>195</v>
      </c>
      <c r="AF441" s="329"/>
      <c r="AG441" s="329"/>
      <c r="AH441" s="330"/>
      <c r="AI441" s="331" t="s">
        <v>337</v>
      </c>
      <c r="AJ441" s="331"/>
      <c r="AK441" s="331"/>
      <c r="AL441" s="146"/>
      <c r="AM441" s="331" t="s">
        <v>350</v>
      </c>
      <c r="AN441" s="331"/>
      <c r="AO441" s="331"/>
      <c r="AP441" s="146"/>
      <c r="AQ441" s="146" t="s">
        <v>187</v>
      </c>
      <c r="AR441" s="117"/>
      <c r="AS441" s="117"/>
      <c r="AT441" s="118"/>
      <c r="AU441" s="123" t="s">
        <v>133</v>
      </c>
      <c r="AV441" s="123"/>
      <c r="AW441" s="123"/>
      <c r="AX441" s="124"/>
    </row>
    <row r="442" spans="1:50" ht="18.75" hidden="1" customHeight="1" x14ac:dyDescent="0.15">
      <c r="A442" s="176"/>
      <c r="B442" s="173"/>
      <c r="C442" s="167"/>
      <c r="D442" s="173"/>
      <c r="E442" s="340"/>
      <c r="F442" s="341"/>
      <c r="G442" s="145"/>
      <c r="H442" s="120"/>
      <c r="I442" s="120"/>
      <c r="J442" s="120"/>
      <c r="K442" s="120"/>
      <c r="L442" s="120"/>
      <c r="M442" s="120"/>
      <c r="N442" s="120"/>
      <c r="O442" s="120"/>
      <c r="P442" s="120"/>
      <c r="Q442" s="120"/>
      <c r="R442" s="120"/>
      <c r="S442" s="120"/>
      <c r="T442" s="120"/>
      <c r="U442" s="120"/>
      <c r="V442" s="120"/>
      <c r="W442" s="120"/>
      <c r="X442" s="121"/>
      <c r="Y442" s="151"/>
      <c r="Z442" s="152"/>
      <c r="AA442" s="153"/>
      <c r="AB442" s="141"/>
      <c r="AC442" s="120"/>
      <c r="AD442" s="121"/>
      <c r="AE442" s="187"/>
      <c r="AF442" s="187"/>
      <c r="AG442" s="120" t="s">
        <v>188</v>
      </c>
      <c r="AH442" s="121"/>
      <c r="AI442" s="143"/>
      <c r="AJ442" s="143"/>
      <c r="AK442" s="143"/>
      <c r="AL442" s="141"/>
      <c r="AM442" s="143"/>
      <c r="AN442" s="143"/>
      <c r="AO442" s="143"/>
      <c r="AP442" s="141"/>
      <c r="AQ442" s="765"/>
      <c r="AR442" s="187"/>
      <c r="AS442" s="120" t="s">
        <v>188</v>
      </c>
      <c r="AT442" s="121"/>
      <c r="AU442" s="187"/>
      <c r="AV442" s="187"/>
      <c r="AW442" s="120" t="s">
        <v>177</v>
      </c>
      <c r="AX442" s="182"/>
    </row>
    <row r="443" spans="1:50" ht="23.25" hidden="1" customHeight="1" x14ac:dyDescent="0.15">
      <c r="A443" s="176"/>
      <c r="B443" s="173"/>
      <c r="C443" s="167"/>
      <c r="D443" s="173"/>
      <c r="E443" s="340"/>
      <c r="F443" s="341"/>
      <c r="G443" s="91"/>
      <c r="H443" s="92"/>
      <c r="I443" s="92"/>
      <c r="J443" s="92"/>
      <c r="K443" s="92"/>
      <c r="L443" s="92"/>
      <c r="M443" s="92"/>
      <c r="N443" s="92"/>
      <c r="O443" s="92"/>
      <c r="P443" s="92"/>
      <c r="Q443" s="92"/>
      <c r="R443" s="92"/>
      <c r="S443" s="92"/>
      <c r="T443" s="92"/>
      <c r="U443" s="92"/>
      <c r="V443" s="92"/>
      <c r="W443" s="92"/>
      <c r="X443" s="93"/>
      <c r="Y443" s="188" t="s">
        <v>12</v>
      </c>
      <c r="Z443" s="189"/>
      <c r="AA443" s="190"/>
      <c r="AB443" s="200"/>
      <c r="AC443" s="200"/>
      <c r="AD443" s="200"/>
      <c r="AE443" s="338"/>
      <c r="AF443" s="194"/>
      <c r="AG443" s="194"/>
      <c r="AH443" s="194"/>
      <c r="AI443" s="338"/>
      <c r="AJ443" s="194"/>
      <c r="AK443" s="194"/>
      <c r="AL443" s="194"/>
      <c r="AM443" s="338"/>
      <c r="AN443" s="194"/>
      <c r="AO443" s="194"/>
      <c r="AP443" s="339"/>
      <c r="AQ443" s="338"/>
      <c r="AR443" s="194"/>
      <c r="AS443" s="194"/>
      <c r="AT443" s="339"/>
      <c r="AU443" s="194"/>
      <c r="AV443" s="194"/>
      <c r="AW443" s="194"/>
      <c r="AX443" s="195"/>
    </row>
    <row r="444" spans="1:50" ht="23.25" hidden="1" customHeight="1" x14ac:dyDescent="0.15">
      <c r="A444" s="176"/>
      <c r="B444" s="173"/>
      <c r="C444" s="167"/>
      <c r="D444" s="173"/>
      <c r="E444" s="340"/>
      <c r="F444" s="341"/>
      <c r="G444" s="94"/>
      <c r="H444" s="95"/>
      <c r="I444" s="95"/>
      <c r="J444" s="95"/>
      <c r="K444" s="95"/>
      <c r="L444" s="95"/>
      <c r="M444" s="95"/>
      <c r="N444" s="95"/>
      <c r="O444" s="95"/>
      <c r="P444" s="95"/>
      <c r="Q444" s="95"/>
      <c r="R444" s="95"/>
      <c r="S444" s="95"/>
      <c r="T444" s="95"/>
      <c r="U444" s="95"/>
      <c r="V444" s="95"/>
      <c r="W444" s="95"/>
      <c r="X444" s="96"/>
      <c r="Y444" s="196" t="s">
        <v>53</v>
      </c>
      <c r="Z444" s="197"/>
      <c r="AA444" s="198"/>
      <c r="AB444" s="192"/>
      <c r="AC444" s="192"/>
      <c r="AD444" s="192"/>
      <c r="AE444" s="338"/>
      <c r="AF444" s="194"/>
      <c r="AG444" s="194"/>
      <c r="AH444" s="339"/>
      <c r="AI444" s="338"/>
      <c r="AJ444" s="194"/>
      <c r="AK444" s="194"/>
      <c r="AL444" s="194"/>
      <c r="AM444" s="338"/>
      <c r="AN444" s="194"/>
      <c r="AO444" s="194"/>
      <c r="AP444" s="339"/>
      <c r="AQ444" s="338"/>
      <c r="AR444" s="194"/>
      <c r="AS444" s="194"/>
      <c r="AT444" s="339"/>
      <c r="AU444" s="194"/>
      <c r="AV444" s="194"/>
      <c r="AW444" s="194"/>
      <c r="AX444" s="195"/>
    </row>
    <row r="445" spans="1:50" ht="23.25" hidden="1" customHeight="1" x14ac:dyDescent="0.15">
      <c r="A445" s="176"/>
      <c r="B445" s="173"/>
      <c r="C445" s="167"/>
      <c r="D445" s="173"/>
      <c r="E445" s="340"/>
      <c r="F445" s="341"/>
      <c r="G445" s="97"/>
      <c r="H445" s="98"/>
      <c r="I445" s="98"/>
      <c r="J445" s="98"/>
      <c r="K445" s="98"/>
      <c r="L445" s="98"/>
      <c r="M445" s="98"/>
      <c r="N445" s="98"/>
      <c r="O445" s="98"/>
      <c r="P445" s="98"/>
      <c r="Q445" s="98"/>
      <c r="R445" s="98"/>
      <c r="S445" s="98"/>
      <c r="T445" s="98"/>
      <c r="U445" s="98"/>
      <c r="V445" s="98"/>
      <c r="W445" s="98"/>
      <c r="X445" s="99"/>
      <c r="Y445" s="196" t="s">
        <v>13</v>
      </c>
      <c r="Z445" s="197"/>
      <c r="AA445" s="198"/>
      <c r="AB445" s="586" t="s">
        <v>178</v>
      </c>
      <c r="AC445" s="586"/>
      <c r="AD445" s="586"/>
      <c r="AE445" s="338"/>
      <c r="AF445" s="194"/>
      <c r="AG445" s="194"/>
      <c r="AH445" s="339"/>
      <c r="AI445" s="338"/>
      <c r="AJ445" s="194"/>
      <c r="AK445" s="194"/>
      <c r="AL445" s="194"/>
      <c r="AM445" s="338"/>
      <c r="AN445" s="194"/>
      <c r="AO445" s="194"/>
      <c r="AP445" s="339"/>
      <c r="AQ445" s="338"/>
      <c r="AR445" s="194"/>
      <c r="AS445" s="194"/>
      <c r="AT445" s="339"/>
      <c r="AU445" s="194"/>
      <c r="AV445" s="194"/>
      <c r="AW445" s="194"/>
      <c r="AX445" s="195"/>
    </row>
    <row r="446" spans="1:50" ht="18.75" hidden="1" customHeight="1" x14ac:dyDescent="0.15">
      <c r="A446" s="176"/>
      <c r="B446" s="173"/>
      <c r="C446" s="167"/>
      <c r="D446" s="173"/>
      <c r="E446" s="340" t="s">
        <v>196</v>
      </c>
      <c r="F446" s="341"/>
      <c r="G446" s="342" t="s">
        <v>193</v>
      </c>
      <c r="H446" s="117"/>
      <c r="I446" s="117"/>
      <c r="J446" s="117"/>
      <c r="K446" s="117"/>
      <c r="L446" s="117"/>
      <c r="M446" s="117"/>
      <c r="N446" s="117"/>
      <c r="O446" s="117"/>
      <c r="P446" s="117"/>
      <c r="Q446" s="117"/>
      <c r="R446" s="117"/>
      <c r="S446" s="117"/>
      <c r="T446" s="117"/>
      <c r="U446" s="117"/>
      <c r="V446" s="117"/>
      <c r="W446" s="117"/>
      <c r="X446" s="118"/>
      <c r="Y446" s="151"/>
      <c r="Z446" s="152"/>
      <c r="AA446" s="153"/>
      <c r="AB446" s="146" t="s">
        <v>11</v>
      </c>
      <c r="AC446" s="117"/>
      <c r="AD446" s="118"/>
      <c r="AE446" s="328" t="s">
        <v>195</v>
      </c>
      <c r="AF446" s="329"/>
      <c r="AG446" s="329"/>
      <c r="AH446" s="330"/>
      <c r="AI446" s="331" t="s">
        <v>337</v>
      </c>
      <c r="AJ446" s="331"/>
      <c r="AK446" s="331"/>
      <c r="AL446" s="146"/>
      <c r="AM446" s="331" t="s">
        <v>350</v>
      </c>
      <c r="AN446" s="331"/>
      <c r="AO446" s="331"/>
      <c r="AP446" s="146"/>
      <c r="AQ446" s="146" t="s">
        <v>187</v>
      </c>
      <c r="AR446" s="117"/>
      <c r="AS446" s="117"/>
      <c r="AT446" s="118"/>
      <c r="AU446" s="123" t="s">
        <v>133</v>
      </c>
      <c r="AV446" s="123"/>
      <c r="AW446" s="123"/>
      <c r="AX446" s="124"/>
    </row>
    <row r="447" spans="1:50" ht="18.75" hidden="1" customHeight="1" x14ac:dyDescent="0.15">
      <c r="A447" s="176"/>
      <c r="B447" s="173"/>
      <c r="C447" s="167"/>
      <c r="D447" s="173"/>
      <c r="E447" s="340"/>
      <c r="F447" s="341"/>
      <c r="G447" s="145"/>
      <c r="H447" s="120"/>
      <c r="I447" s="120"/>
      <c r="J447" s="120"/>
      <c r="K447" s="120"/>
      <c r="L447" s="120"/>
      <c r="M447" s="120"/>
      <c r="N447" s="120"/>
      <c r="O447" s="120"/>
      <c r="P447" s="120"/>
      <c r="Q447" s="120"/>
      <c r="R447" s="120"/>
      <c r="S447" s="120"/>
      <c r="T447" s="120"/>
      <c r="U447" s="120"/>
      <c r="V447" s="120"/>
      <c r="W447" s="120"/>
      <c r="X447" s="121"/>
      <c r="Y447" s="151"/>
      <c r="Z447" s="152"/>
      <c r="AA447" s="153"/>
      <c r="AB447" s="141"/>
      <c r="AC447" s="120"/>
      <c r="AD447" s="121"/>
      <c r="AE447" s="187"/>
      <c r="AF447" s="187"/>
      <c r="AG447" s="120" t="s">
        <v>188</v>
      </c>
      <c r="AH447" s="121"/>
      <c r="AI447" s="143"/>
      <c r="AJ447" s="143"/>
      <c r="AK447" s="143"/>
      <c r="AL447" s="141"/>
      <c r="AM447" s="143"/>
      <c r="AN447" s="143"/>
      <c r="AO447" s="143"/>
      <c r="AP447" s="141"/>
      <c r="AQ447" s="765"/>
      <c r="AR447" s="187"/>
      <c r="AS447" s="120" t="s">
        <v>188</v>
      </c>
      <c r="AT447" s="121"/>
      <c r="AU447" s="187"/>
      <c r="AV447" s="187"/>
      <c r="AW447" s="120" t="s">
        <v>177</v>
      </c>
      <c r="AX447" s="182"/>
    </row>
    <row r="448" spans="1:50" ht="23.25" hidden="1" customHeight="1" x14ac:dyDescent="0.15">
      <c r="A448" s="176"/>
      <c r="B448" s="173"/>
      <c r="C448" s="167"/>
      <c r="D448" s="173"/>
      <c r="E448" s="340"/>
      <c r="F448" s="341"/>
      <c r="G448" s="91"/>
      <c r="H448" s="92"/>
      <c r="I448" s="92"/>
      <c r="J448" s="92"/>
      <c r="K448" s="92"/>
      <c r="L448" s="92"/>
      <c r="M448" s="92"/>
      <c r="N448" s="92"/>
      <c r="O448" s="92"/>
      <c r="P448" s="92"/>
      <c r="Q448" s="92"/>
      <c r="R448" s="92"/>
      <c r="S448" s="92"/>
      <c r="T448" s="92"/>
      <c r="U448" s="92"/>
      <c r="V448" s="92"/>
      <c r="W448" s="92"/>
      <c r="X448" s="93"/>
      <c r="Y448" s="188" t="s">
        <v>12</v>
      </c>
      <c r="Z448" s="189"/>
      <c r="AA448" s="190"/>
      <c r="AB448" s="200"/>
      <c r="AC448" s="200"/>
      <c r="AD448" s="200"/>
      <c r="AE448" s="338"/>
      <c r="AF448" s="194"/>
      <c r="AG448" s="194"/>
      <c r="AH448" s="194"/>
      <c r="AI448" s="338"/>
      <c r="AJ448" s="194"/>
      <c r="AK448" s="194"/>
      <c r="AL448" s="194"/>
      <c r="AM448" s="338"/>
      <c r="AN448" s="194"/>
      <c r="AO448" s="194"/>
      <c r="AP448" s="339"/>
      <c r="AQ448" s="338"/>
      <c r="AR448" s="194"/>
      <c r="AS448" s="194"/>
      <c r="AT448" s="339"/>
      <c r="AU448" s="194"/>
      <c r="AV448" s="194"/>
      <c r="AW448" s="194"/>
      <c r="AX448" s="195"/>
    </row>
    <row r="449" spans="1:50" ht="23.25" hidden="1" customHeight="1" x14ac:dyDescent="0.15">
      <c r="A449" s="176"/>
      <c r="B449" s="173"/>
      <c r="C449" s="167"/>
      <c r="D449" s="173"/>
      <c r="E449" s="340"/>
      <c r="F449" s="341"/>
      <c r="G449" s="94"/>
      <c r="H449" s="95"/>
      <c r="I449" s="95"/>
      <c r="J449" s="95"/>
      <c r="K449" s="95"/>
      <c r="L449" s="95"/>
      <c r="M449" s="95"/>
      <c r="N449" s="95"/>
      <c r="O449" s="95"/>
      <c r="P449" s="95"/>
      <c r="Q449" s="95"/>
      <c r="R449" s="95"/>
      <c r="S449" s="95"/>
      <c r="T449" s="95"/>
      <c r="U449" s="95"/>
      <c r="V449" s="95"/>
      <c r="W449" s="95"/>
      <c r="X449" s="96"/>
      <c r="Y449" s="196" t="s">
        <v>53</v>
      </c>
      <c r="Z449" s="197"/>
      <c r="AA449" s="198"/>
      <c r="AB449" s="192"/>
      <c r="AC449" s="192"/>
      <c r="AD449" s="192"/>
      <c r="AE449" s="338"/>
      <c r="AF449" s="194"/>
      <c r="AG449" s="194"/>
      <c r="AH449" s="339"/>
      <c r="AI449" s="338"/>
      <c r="AJ449" s="194"/>
      <c r="AK449" s="194"/>
      <c r="AL449" s="194"/>
      <c r="AM449" s="338"/>
      <c r="AN449" s="194"/>
      <c r="AO449" s="194"/>
      <c r="AP449" s="339"/>
      <c r="AQ449" s="338"/>
      <c r="AR449" s="194"/>
      <c r="AS449" s="194"/>
      <c r="AT449" s="339"/>
      <c r="AU449" s="194"/>
      <c r="AV449" s="194"/>
      <c r="AW449" s="194"/>
      <c r="AX449" s="195"/>
    </row>
    <row r="450" spans="1:50" ht="23.25" hidden="1" customHeight="1" x14ac:dyDescent="0.15">
      <c r="A450" s="176"/>
      <c r="B450" s="173"/>
      <c r="C450" s="167"/>
      <c r="D450" s="173"/>
      <c r="E450" s="340"/>
      <c r="F450" s="341"/>
      <c r="G450" s="97"/>
      <c r="H450" s="98"/>
      <c r="I450" s="98"/>
      <c r="J450" s="98"/>
      <c r="K450" s="98"/>
      <c r="L450" s="98"/>
      <c r="M450" s="98"/>
      <c r="N450" s="98"/>
      <c r="O450" s="98"/>
      <c r="P450" s="98"/>
      <c r="Q450" s="98"/>
      <c r="R450" s="98"/>
      <c r="S450" s="98"/>
      <c r="T450" s="98"/>
      <c r="U450" s="98"/>
      <c r="V450" s="98"/>
      <c r="W450" s="98"/>
      <c r="X450" s="99"/>
      <c r="Y450" s="196" t="s">
        <v>13</v>
      </c>
      <c r="Z450" s="197"/>
      <c r="AA450" s="198"/>
      <c r="AB450" s="586" t="s">
        <v>178</v>
      </c>
      <c r="AC450" s="586"/>
      <c r="AD450" s="586"/>
      <c r="AE450" s="338"/>
      <c r="AF450" s="194"/>
      <c r="AG450" s="194"/>
      <c r="AH450" s="339"/>
      <c r="AI450" s="338"/>
      <c r="AJ450" s="194"/>
      <c r="AK450" s="194"/>
      <c r="AL450" s="194"/>
      <c r="AM450" s="338"/>
      <c r="AN450" s="194"/>
      <c r="AO450" s="194"/>
      <c r="AP450" s="339"/>
      <c r="AQ450" s="338"/>
      <c r="AR450" s="194"/>
      <c r="AS450" s="194"/>
      <c r="AT450" s="339"/>
      <c r="AU450" s="194"/>
      <c r="AV450" s="194"/>
      <c r="AW450" s="194"/>
      <c r="AX450" s="195"/>
    </row>
    <row r="451" spans="1:50" ht="18.75" hidden="1" customHeight="1" x14ac:dyDescent="0.15">
      <c r="A451" s="176"/>
      <c r="B451" s="173"/>
      <c r="C451" s="167"/>
      <c r="D451" s="173"/>
      <c r="E451" s="340" t="s">
        <v>196</v>
      </c>
      <c r="F451" s="341"/>
      <c r="G451" s="342" t="s">
        <v>193</v>
      </c>
      <c r="H451" s="117"/>
      <c r="I451" s="117"/>
      <c r="J451" s="117"/>
      <c r="K451" s="117"/>
      <c r="L451" s="117"/>
      <c r="M451" s="117"/>
      <c r="N451" s="117"/>
      <c r="O451" s="117"/>
      <c r="P451" s="117"/>
      <c r="Q451" s="117"/>
      <c r="R451" s="117"/>
      <c r="S451" s="117"/>
      <c r="T451" s="117"/>
      <c r="U451" s="117"/>
      <c r="V451" s="117"/>
      <c r="W451" s="117"/>
      <c r="X451" s="118"/>
      <c r="Y451" s="151"/>
      <c r="Z451" s="152"/>
      <c r="AA451" s="153"/>
      <c r="AB451" s="146" t="s">
        <v>11</v>
      </c>
      <c r="AC451" s="117"/>
      <c r="AD451" s="118"/>
      <c r="AE451" s="328" t="s">
        <v>195</v>
      </c>
      <c r="AF451" s="329"/>
      <c r="AG451" s="329"/>
      <c r="AH451" s="330"/>
      <c r="AI451" s="331" t="s">
        <v>337</v>
      </c>
      <c r="AJ451" s="331"/>
      <c r="AK451" s="331"/>
      <c r="AL451" s="146"/>
      <c r="AM451" s="331" t="s">
        <v>350</v>
      </c>
      <c r="AN451" s="331"/>
      <c r="AO451" s="331"/>
      <c r="AP451" s="146"/>
      <c r="AQ451" s="146" t="s">
        <v>187</v>
      </c>
      <c r="AR451" s="117"/>
      <c r="AS451" s="117"/>
      <c r="AT451" s="118"/>
      <c r="AU451" s="123" t="s">
        <v>133</v>
      </c>
      <c r="AV451" s="123"/>
      <c r="AW451" s="123"/>
      <c r="AX451" s="124"/>
    </row>
    <row r="452" spans="1:50" ht="18.75" hidden="1" customHeight="1" x14ac:dyDescent="0.15">
      <c r="A452" s="176"/>
      <c r="B452" s="173"/>
      <c r="C452" s="167"/>
      <c r="D452" s="173"/>
      <c r="E452" s="340"/>
      <c r="F452" s="341"/>
      <c r="G452" s="145"/>
      <c r="H452" s="120"/>
      <c r="I452" s="120"/>
      <c r="J452" s="120"/>
      <c r="K452" s="120"/>
      <c r="L452" s="120"/>
      <c r="M452" s="120"/>
      <c r="N452" s="120"/>
      <c r="O452" s="120"/>
      <c r="P452" s="120"/>
      <c r="Q452" s="120"/>
      <c r="R452" s="120"/>
      <c r="S452" s="120"/>
      <c r="T452" s="120"/>
      <c r="U452" s="120"/>
      <c r="V452" s="120"/>
      <c r="W452" s="120"/>
      <c r="X452" s="121"/>
      <c r="Y452" s="151"/>
      <c r="Z452" s="152"/>
      <c r="AA452" s="153"/>
      <c r="AB452" s="141"/>
      <c r="AC452" s="120"/>
      <c r="AD452" s="121"/>
      <c r="AE452" s="187"/>
      <c r="AF452" s="187"/>
      <c r="AG452" s="120" t="s">
        <v>188</v>
      </c>
      <c r="AH452" s="121"/>
      <c r="AI452" s="143"/>
      <c r="AJ452" s="143"/>
      <c r="AK452" s="143"/>
      <c r="AL452" s="141"/>
      <c r="AM452" s="143"/>
      <c r="AN452" s="143"/>
      <c r="AO452" s="143"/>
      <c r="AP452" s="141"/>
      <c r="AQ452" s="765"/>
      <c r="AR452" s="187"/>
      <c r="AS452" s="120" t="s">
        <v>188</v>
      </c>
      <c r="AT452" s="121"/>
      <c r="AU452" s="187"/>
      <c r="AV452" s="187"/>
      <c r="AW452" s="120" t="s">
        <v>177</v>
      </c>
      <c r="AX452" s="182"/>
    </row>
    <row r="453" spans="1:50" ht="23.25" hidden="1" customHeight="1" x14ac:dyDescent="0.15">
      <c r="A453" s="176"/>
      <c r="B453" s="173"/>
      <c r="C453" s="167"/>
      <c r="D453" s="173"/>
      <c r="E453" s="340"/>
      <c r="F453" s="341"/>
      <c r="G453" s="91"/>
      <c r="H453" s="92"/>
      <c r="I453" s="92"/>
      <c r="J453" s="92"/>
      <c r="K453" s="92"/>
      <c r="L453" s="92"/>
      <c r="M453" s="92"/>
      <c r="N453" s="92"/>
      <c r="O453" s="92"/>
      <c r="P453" s="92"/>
      <c r="Q453" s="92"/>
      <c r="R453" s="92"/>
      <c r="S453" s="92"/>
      <c r="T453" s="92"/>
      <c r="U453" s="92"/>
      <c r="V453" s="92"/>
      <c r="W453" s="92"/>
      <c r="X453" s="93"/>
      <c r="Y453" s="188" t="s">
        <v>12</v>
      </c>
      <c r="Z453" s="189"/>
      <c r="AA453" s="190"/>
      <c r="AB453" s="200"/>
      <c r="AC453" s="200"/>
      <c r="AD453" s="200"/>
      <c r="AE453" s="338"/>
      <c r="AF453" s="194"/>
      <c r="AG453" s="194"/>
      <c r="AH453" s="194"/>
      <c r="AI453" s="338"/>
      <c r="AJ453" s="194"/>
      <c r="AK453" s="194"/>
      <c r="AL453" s="194"/>
      <c r="AM453" s="338"/>
      <c r="AN453" s="194"/>
      <c r="AO453" s="194"/>
      <c r="AP453" s="339"/>
      <c r="AQ453" s="338"/>
      <c r="AR453" s="194"/>
      <c r="AS453" s="194"/>
      <c r="AT453" s="339"/>
      <c r="AU453" s="194"/>
      <c r="AV453" s="194"/>
      <c r="AW453" s="194"/>
      <c r="AX453" s="195"/>
    </row>
    <row r="454" spans="1:50" ht="23.25" hidden="1" customHeight="1" x14ac:dyDescent="0.15">
      <c r="A454" s="176"/>
      <c r="B454" s="173"/>
      <c r="C454" s="167"/>
      <c r="D454" s="173"/>
      <c r="E454" s="340"/>
      <c r="F454" s="341"/>
      <c r="G454" s="94"/>
      <c r="H454" s="95"/>
      <c r="I454" s="95"/>
      <c r="J454" s="95"/>
      <c r="K454" s="95"/>
      <c r="L454" s="95"/>
      <c r="M454" s="95"/>
      <c r="N454" s="95"/>
      <c r="O454" s="95"/>
      <c r="P454" s="95"/>
      <c r="Q454" s="95"/>
      <c r="R454" s="95"/>
      <c r="S454" s="95"/>
      <c r="T454" s="95"/>
      <c r="U454" s="95"/>
      <c r="V454" s="95"/>
      <c r="W454" s="95"/>
      <c r="X454" s="96"/>
      <c r="Y454" s="196" t="s">
        <v>53</v>
      </c>
      <c r="Z454" s="197"/>
      <c r="AA454" s="198"/>
      <c r="AB454" s="192"/>
      <c r="AC454" s="192"/>
      <c r="AD454" s="192"/>
      <c r="AE454" s="338"/>
      <c r="AF454" s="194"/>
      <c r="AG454" s="194"/>
      <c r="AH454" s="339"/>
      <c r="AI454" s="338"/>
      <c r="AJ454" s="194"/>
      <c r="AK454" s="194"/>
      <c r="AL454" s="194"/>
      <c r="AM454" s="338"/>
      <c r="AN454" s="194"/>
      <c r="AO454" s="194"/>
      <c r="AP454" s="339"/>
      <c r="AQ454" s="338"/>
      <c r="AR454" s="194"/>
      <c r="AS454" s="194"/>
      <c r="AT454" s="339"/>
      <c r="AU454" s="194"/>
      <c r="AV454" s="194"/>
      <c r="AW454" s="194"/>
      <c r="AX454" s="195"/>
    </row>
    <row r="455" spans="1:50" ht="23.25" hidden="1" customHeight="1" x14ac:dyDescent="0.15">
      <c r="A455" s="176"/>
      <c r="B455" s="173"/>
      <c r="C455" s="167"/>
      <c r="D455" s="173"/>
      <c r="E455" s="340"/>
      <c r="F455" s="341"/>
      <c r="G455" s="97"/>
      <c r="H455" s="98"/>
      <c r="I455" s="98"/>
      <c r="J455" s="98"/>
      <c r="K455" s="98"/>
      <c r="L455" s="98"/>
      <c r="M455" s="98"/>
      <c r="N455" s="98"/>
      <c r="O455" s="98"/>
      <c r="P455" s="98"/>
      <c r="Q455" s="98"/>
      <c r="R455" s="98"/>
      <c r="S455" s="98"/>
      <c r="T455" s="98"/>
      <c r="U455" s="98"/>
      <c r="V455" s="98"/>
      <c r="W455" s="98"/>
      <c r="X455" s="99"/>
      <c r="Y455" s="196" t="s">
        <v>13</v>
      </c>
      <c r="Z455" s="197"/>
      <c r="AA455" s="198"/>
      <c r="AB455" s="586" t="s">
        <v>178</v>
      </c>
      <c r="AC455" s="586"/>
      <c r="AD455" s="586"/>
      <c r="AE455" s="338"/>
      <c r="AF455" s="194"/>
      <c r="AG455" s="194"/>
      <c r="AH455" s="339"/>
      <c r="AI455" s="338"/>
      <c r="AJ455" s="194"/>
      <c r="AK455" s="194"/>
      <c r="AL455" s="194"/>
      <c r="AM455" s="338"/>
      <c r="AN455" s="194"/>
      <c r="AO455" s="194"/>
      <c r="AP455" s="339"/>
      <c r="AQ455" s="338"/>
      <c r="AR455" s="194"/>
      <c r="AS455" s="194"/>
      <c r="AT455" s="339"/>
      <c r="AU455" s="194"/>
      <c r="AV455" s="194"/>
      <c r="AW455" s="194"/>
      <c r="AX455" s="195"/>
    </row>
    <row r="456" spans="1:50" ht="18.75" customHeight="1" x14ac:dyDescent="0.15">
      <c r="A456" s="176"/>
      <c r="B456" s="173"/>
      <c r="C456" s="167"/>
      <c r="D456" s="173"/>
      <c r="E456" s="340" t="s">
        <v>197</v>
      </c>
      <c r="F456" s="341"/>
      <c r="G456" s="342" t="s">
        <v>194</v>
      </c>
      <c r="H456" s="117"/>
      <c r="I456" s="117"/>
      <c r="J456" s="117"/>
      <c r="K456" s="117"/>
      <c r="L456" s="117"/>
      <c r="M456" s="117"/>
      <c r="N456" s="117"/>
      <c r="O456" s="117"/>
      <c r="P456" s="117"/>
      <c r="Q456" s="117"/>
      <c r="R456" s="117"/>
      <c r="S456" s="117"/>
      <c r="T456" s="117"/>
      <c r="U456" s="117"/>
      <c r="V456" s="117"/>
      <c r="W456" s="117"/>
      <c r="X456" s="118"/>
      <c r="Y456" s="151"/>
      <c r="Z456" s="152"/>
      <c r="AA456" s="153"/>
      <c r="AB456" s="146" t="s">
        <v>11</v>
      </c>
      <c r="AC456" s="117"/>
      <c r="AD456" s="118"/>
      <c r="AE456" s="328" t="s">
        <v>195</v>
      </c>
      <c r="AF456" s="329"/>
      <c r="AG456" s="329"/>
      <c r="AH456" s="330"/>
      <c r="AI456" s="331" t="s">
        <v>337</v>
      </c>
      <c r="AJ456" s="331"/>
      <c r="AK456" s="331"/>
      <c r="AL456" s="146"/>
      <c r="AM456" s="331" t="s">
        <v>350</v>
      </c>
      <c r="AN456" s="331"/>
      <c r="AO456" s="331"/>
      <c r="AP456" s="146"/>
      <c r="AQ456" s="146" t="s">
        <v>187</v>
      </c>
      <c r="AR456" s="117"/>
      <c r="AS456" s="117"/>
      <c r="AT456" s="118"/>
      <c r="AU456" s="123" t="s">
        <v>133</v>
      </c>
      <c r="AV456" s="123"/>
      <c r="AW456" s="123"/>
      <c r="AX456" s="124"/>
    </row>
    <row r="457" spans="1:50" ht="18.75" customHeight="1" x14ac:dyDescent="0.15">
      <c r="A457" s="176"/>
      <c r="B457" s="173"/>
      <c r="C457" s="167"/>
      <c r="D457" s="173"/>
      <c r="E457" s="340"/>
      <c r="F457" s="341"/>
      <c r="G457" s="145"/>
      <c r="H457" s="120"/>
      <c r="I457" s="120"/>
      <c r="J457" s="120"/>
      <c r="K457" s="120"/>
      <c r="L457" s="120"/>
      <c r="M457" s="120"/>
      <c r="N457" s="120"/>
      <c r="O457" s="120"/>
      <c r="P457" s="120"/>
      <c r="Q457" s="120"/>
      <c r="R457" s="120"/>
      <c r="S457" s="120"/>
      <c r="T457" s="120"/>
      <c r="U457" s="120"/>
      <c r="V457" s="120"/>
      <c r="W457" s="120"/>
      <c r="X457" s="121"/>
      <c r="Y457" s="151"/>
      <c r="Z457" s="152"/>
      <c r="AA457" s="153"/>
      <c r="AB457" s="141"/>
      <c r="AC457" s="120"/>
      <c r="AD457" s="121"/>
      <c r="AE457" s="835" t="s">
        <v>332</v>
      </c>
      <c r="AF457" s="835"/>
      <c r="AG457" s="120" t="s">
        <v>188</v>
      </c>
      <c r="AH457" s="121"/>
      <c r="AI457" s="143"/>
      <c r="AJ457" s="143"/>
      <c r="AK457" s="143"/>
      <c r="AL457" s="141"/>
      <c r="AM457" s="143"/>
      <c r="AN457" s="143"/>
      <c r="AO457" s="143"/>
      <c r="AP457" s="141"/>
      <c r="AQ457" s="185" t="s">
        <v>495</v>
      </c>
      <c r="AR457" s="186"/>
      <c r="AS457" s="120" t="s">
        <v>188</v>
      </c>
      <c r="AT457" s="121"/>
      <c r="AU457" s="835" t="s">
        <v>332</v>
      </c>
      <c r="AV457" s="835"/>
      <c r="AW457" s="120" t="s">
        <v>177</v>
      </c>
      <c r="AX457" s="182"/>
    </row>
    <row r="458" spans="1:50" ht="23.25" customHeight="1" x14ac:dyDescent="0.15">
      <c r="A458" s="176"/>
      <c r="B458" s="173"/>
      <c r="C458" s="167"/>
      <c r="D458" s="173"/>
      <c r="E458" s="340"/>
      <c r="F458" s="341"/>
      <c r="G458" s="939" t="s">
        <v>332</v>
      </c>
      <c r="H458" s="333"/>
      <c r="I458" s="333"/>
      <c r="J458" s="333"/>
      <c r="K458" s="333"/>
      <c r="L458" s="333"/>
      <c r="M458" s="333"/>
      <c r="N458" s="333"/>
      <c r="O458" s="333"/>
      <c r="P458" s="333"/>
      <c r="Q458" s="333"/>
      <c r="R458" s="333"/>
      <c r="S458" s="333"/>
      <c r="T458" s="333"/>
      <c r="U458" s="333"/>
      <c r="V458" s="333"/>
      <c r="W458" s="333"/>
      <c r="X458" s="567"/>
      <c r="Y458" s="188" t="s">
        <v>12</v>
      </c>
      <c r="Z458" s="189"/>
      <c r="AA458" s="190"/>
      <c r="AB458" s="702" t="s">
        <v>332</v>
      </c>
      <c r="AC458" s="702"/>
      <c r="AD458" s="702"/>
      <c r="AE458" s="634" t="s">
        <v>332</v>
      </c>
      <c r="AF458" s="387"/>
      <c r="AG458" s="387"/>
      <c r="AH458" s="387"/>
      <c r="AI458" s="634" t="s">
        <v>332</v>
      </c>
      <c r="AJ458" s="387"/>
      <c r="AK458" s="387"/>
      <c r="AL458" s="387"/>
      <c r="AM458" s="634" t="s">
        <v>332</v>
      </c>
      <c r="AN458" s="387"/>
      <c r="AO458" s="387"/>
      <c r="AP458" s="387"/>
      <c r="AQ458" s="338" t="s">
        <v>542</v>
      </c>
      <c r="AR458" s="194"/>
      <c r="AS458" s="194"/>
      <c r="AT458" s="339"/>
      <c r="AU458" s="194" t="s">
        <v>542</v>
      </c>
      <c r="AV458" s="194"/>
      <c r="AW458" s="194"/>
      <c r="AX458" s="195"/>
    </row>
    <row r="459" spans="1:50" ht="23.25" customHeight="1" x14ac:dyDescent="0.15">
      <c r="A459" s="176"/>
      <c r="B459" s="173"/>
      <c r="C459" s="167"/>
      <c r="D459" s="173"/>
      <c r="E459" s="340"/>
      <c r="F459" s="341"/>
      <c r="G459" s="940"/>
      <c r="H459" s="663"/>
      <c r="I459" s="663"/>
      <c r="J459" s="663"/>
      <c r="K459" s="663"/>
      <c r="L459" s="663"/>
      <c r="M459" s="663"/>
      <c r="N459" s="663"/>
      <c r="O459" s="663"/>
      <c r="P459" s="663"/>
      <c r="Q459" s="663"/>
      <c r="R459" s="663"/>
      <c r="S459" s="663"/>
      <c r="T459" s="663"/>
      <c r="U459" s="663"/>
      <c r="V459" s="663"/>
      <c r="W459" s="663"/>
      <c r="X459" s="784"/>
      <c r="Y459" s="196" t="s">
        <v>53</v>
      </c>
      <c r="Z459" s="197"/>
      <c r="AA459" s="198"/>
      <c r="AB459" s="809" t="s">
        <v>332</v>
      </c>
      <c r="AC459" s="809"/>
      <c r="AD459" s="809"/>
      <c r="AE459" s="634" t="s">
        <v>332</v>
      </c>
      <c r="AF459" s="387"/>
      <c r="AG459" s="387"/>
      <c r="AH459" s="387"/>
      <c r="AI459" s="634" t="s">
        <v>332</v>
      </c>
      <c r="AJ459" s="387"/>
      <c r="AK459" s="387"/>
      <c r="AL459" s="387"/>
      <c r="AM459" s="634" t="s">
        <v>332</v>
      </c>
      <c r="AN459" s="387"/>
      <c r="AO459" s="387"/>
      <c r="AP459" s="387"/>
      <c r="AQ459" s="338" t="s">
        <v>542</v>
      </c>
      <c r="AR459" s="194"/>
      <c r="AS459" s="194"/>
      <c r="AT459" s="339"/>
      <c r="AU459" s="194" t="s">
        <v>542</v>
      </c>
      <c r="AV459" s="194"/>
      <c r="AW459" s="194"/>
      <c r="AX459" s="195"/>
    </row>
    <row r="460" spans="1:50" ht="23.25" customHeight="1" x14ac:dyDescent="0.15">
      <c r="A460" s="176"/>
      <c r="B460" s="173"/>
      <c r="C460" s="167"/>
      <c r="D460" s="173"/>
      <c r="E460" s="340"/>
      <c r="F460" s="341"/>
      <c r="G460" s="941"/>
      <c r="H460" s="336"/>
      <c r="I460" s="336"/>
      <c r="J460" s="336"/>
      <c r="K460" s="336"/>
      <c r="L460" s="336"/>
      <c r="M460" s="336"/>
      <c r="N460" s="336"/>
      <c r="O460" s="336"/>
      <c r="P460" s="336"/>
      <c r="Q460" s="336"/>
      <c r="R460" s="336"/>
      <c r="S460" s="336"/>
      <c r="T460" s="336"/>
      <c r="U460" s="336"/>
      <c r="V460" s="336"/>
      <c r="W460" s="336"/>
      <c r="X460" s="568"/>
      <c r="Y460" s="196" t="s">
        <v>13</v>
      </c>
      <c r="Z460" s="197"/>
      <c r="AA460" s="198"/>
      <c r="AB460" s="586" t="s">
        <v>14</v>
      </c>
      <c r="AC460" s="586"/>
      <c r="AD460" s="586"/>
      <c r="AE460" s="634" t="s">
        <v>332</v>
      </c>
      <c r="AF460" s="387"/>
      <c r="AG460" s="387"/>
      <c r="AH460" s="387"/>
      <c r="AI460" s="634" t="s">
        <v>332</v>
      </c>
      <c r="AJ460" s="387"/>
      <c r="AK460" s="387"/>
      <c r="AL460" s="387"/>
      <c r="AM460" s="634" t="s">
        <v>332</v>
      </c>
      <c r="AN460" s="387"/>
      <c r="AO460" s="387"/>
      <c r="AP460" s="387"/>
      <c r="AQ460" s="338" t="s">
        <v>542</v>
      </c>
      <c r="AR460" s="194"/>
      <c r="AS460" s="194"/>
      <c r="AT460" s="339"/>
      <c r="AU460" s="194" t="s">
        <v>542</v>
      </c>
      <c r="AV460" s="194"/>
      <c r="AW460" s="194"/>
      <c r="AX460" s="195"/>
    </row>
    <row r="461" spans="1:50" ht="18.75" hidden="1" customHeight="1" x14ac:dyDescent="0.15">
      <c r="A461" s="176"/>
      <c r="B461" s="173"/>
      <c r="C461" s="167"/>
      <c r="D461" s="173"/>
      <c r="E461" s="340" t="s">
        <v>197</v>
      </c>
      <c r="F461" s="341"/>
      <c r="G461" s="342" t="s">
        <v>194</v>
      </c>
      <c r="H461" s="117"/>
      <c r="I461" s="117"/>
      <c r="J461" s="117"/>
      <c r="K461" s="117"/>
      <c r="L461" s="117"/>
      <c r="M461" s="117"/>
      <c r="N461" s="117"/>
      <c r="O461" s="117"/>
      <c r="P461" s="117"/>
      <c r="Q461" s="117"/>
      <c r="R461" s="117"/>
      <c r="S461" s="117"/>
      <c r="T461" s="117"/>
      <c r="U461" s="117"/>
      <c r="V461" s="117"/>
      <c r="W461" s="117"/>
      <c r="X461" s="118"/>
      <c r="Y461" s="151"/>
      <c r="Z461" s="152"/>
      <c r="AA461" s="153"/>
      <c r="AB461" s="146" t="s">
        <v>11</v>
      </c>
      <c r="AC461" s="117"/>
      <c r="AD461" s="118"/>
      <c r="AE461" s="328" t="s">
        <v>195</v>
      </c>
      <c r="AF461" s="329"/>
      <c r="AG461" s="329"/>
      <c r="AH461" s="330"/>
      <c r="AI461" s="331" t="s">
        <v>337</v>
      </c>
      <c r="AJ461" s="331"/>
      <c r="AK461" s="331"/>
      <c r="AL461" s="146"/>
      <c r="AM461" s="331" t="s">
        <v>350</v>
      </c>
      <c r="AN461" s="331"/>
      <c r="AO461" s="331"/>
      <c r="AP461" s="146"/>
      <c r="AQ461" s="146" t="s">
        <v>187</v>
      </c>
      <c r="AR461" s="117"/>
      <c r="AS461" s="117"/>
      <c r="AT461" s="118"/>
      <c r="AU461" s="123" t="s">
        <v>133</v>
      </c>
      <c r="AV461" s="123"/>
      <c r="AW461" s="123"/>
      <c r="AX461" s="124"/>
    </row>
    <row r="462" spans="1:50" ht="18.75" hidden="1" customHeight="1" x14ac:dyDescent="0.15">
      <c r="A462" s="176"/>
      <c r="B462" s="173"/>
      <c r="C462" s="167"/>
      <c r="D462" s="173"/>
      <c r="E462" s="340"/>
      <c r="F462" s="341"/>
      <c r="G462" s="145"/>
      <c r="H462" s="120"/>
      <c r="I462" s="120"/>
      <c r="J462" s="120"/>
      <c r="K462" s="120"/>
      <c r="L462" s="120"/>
      <c r="M462" s="120"/>
      <c r="N462" s="120"/>
      <c r="O462" s="120"/>
      <c r="P462" s="120"/>
      <c r="Q462" s="120"/>
      <c r="R462" s="120"/>
      <c r="S462" s="120"/>
      <c r="T462" s="120"/>
      <c r="U462" s="120"/>
      <c r="V462" s="120"/>
      <c r="W462" s="120"/>
      <c r="X462" s="121"/>
      <c r="Y462" s="151"/>
      <c r="Z462" s="152"/>
      <c r="AA462" s="153"/>
      <c r="AB462" s="141"/>
      <c r="AC462" s="120"/>
      <c r="AD462" s="121"/>
      <c r="AE462" s="187"/>
      <c r="AF462" s="187"/>
      <c r="AG462" s="120" t="s">
        <v>188</v>
      </c>
      <c r="AH462" s="121"/>
      <c r="AI462" s="143"/>
      <c r="AJ462" s="143"/>
      <c r="AK462" s="143"/>
      <c r="AL462" s="141"/>
      <c r="AM462" s="143"/>
      <c r="AN462" s="143"/>
      <c r="AO462" s="143"/>
      <c r="AP462" s="141"/>
      <c r="AQ462" s="765"/>
      <c r="AR462" s="187"/>
      <c r="AS462" s="120" t="s">
        <v>188</v>
      </c>
      <c r="AT462" s="121"/>
      <c r="AU462" s="187"/>
      <c r="AV462" s="187"/>
      <c r="AW462" s="120" t="s">
        <v>177</v>
      </c>
      <c r="AX462" s="182"/>
    </row>
    <row r="463" spans="1:50" ht="23.25" hidden="1" customHeight="1" x14ac:dyDescent="0.15">
      <c r="A463" s="176"/>
      <c r="B463" s="173"/>
      <c r="C463" s="167"/>
      <c r="D463" s="173"/>
      <c r="E463" s="340"/>
      <c r="F463" s="341"/>
      <c r="G463" s="91"/>
      <c r="H463" s="92"/>
      <c r="I463" s="92"/>
      <c r="J463" s="92"/>
      <c r="K463" s="92"/>
      <c r="L463" s="92"/>
      <c r="M463" s="92"/>
      <c r="N463" s="92"/>
      <c r="O463" s="92"/>
      <c r="P463" s="92"/>
      <c r="Q463" s="92"/>
      <c r="R463" s="92"/>
      <c r="S463" s="92"/>
      <c r="T463" s="92"/>
      <c r="U463" s="92"/>
      <c r="V463" s="92"/>
      <c r="W463" s="92"/>
      <c r="X463" s="93"/>
      <c r="Y463" s="188" t="s">
        <v>12</v>
      </c>
      <c r="Z463" s="189"/>
      <c r="AA463" s="190"/>
      <c r="AB463" s="200"/>
      <c r="AC463" s="200"/>
      <c r="AD463" s="200"/>
      <c r="AE463" s="338"/>
      <c r="AF463" s="194"/>
      <c r="AG463" s="194"/>
      <c r="AH463" s="194"/>
      <c r="AI463" s="338"/>
      <c r="AJ463" s="194"/>
      <c r="AK463" s="194"/>
      <c r="AL463" s="194"/>
      <c r="AM463" s="338"/>
      <c r="AN463" s="194"/>
      <c r="AO463" s="194"/>
      <c r="AP463" s="339"/>
      <c r="AQ463" s="338"/>
      <c r="AR463" s="194"/>
      <c r="AS463" s="194"/>
      <c r="AT463" s="339"/>
      <c r="AU463" s="194"/>
      <c r="AV463" s="194"/>
      <c r="AW463" s="194"/>
      <c r="AX463" s="195"/>
    </row>
    <row r="464" spans="1:50" ht="23.25" hidden="1" customHeight="1" x14ac:dyDescent="0.15">
      <c r="A464" s="176"/>
      <c r="B464" s="173"/>
      <c r="C464" s="167"/>
      <c r="D464" s="173"/>
      <c r="E464" s="340"/>
      <c r="F464" s="341"/>
      <c r="G464" s="94"/>
      <c r="H464" s="95"/>
      <c r="I464" s="95"/>
      <c r="J464" s="95"/>
      <c r="K464" s="95"/>
      <c r="L464" s="95"/>
      <c r="M464" s="95"/>
      <c r="N464" s="95"/>
      <c r="O464" s="95"/>
      <c r="P464" s="95"/>
      <c r="Q464" s="95"/>
      <c r="R464" s="95"/>
      <c r="S464" s="95"/>
      <c r="T464" s="95"/>
      <c r="U464" s="95"/>
      <c r="V464" s="95"/>
      <c r="W464" s="95"/>
      <c r="X464" s="96"/>
      <c r="Y464" s="196" t="s">
        <v>53</v>
      </c>
      <c r="Z464" s="197"/>
      <c r="AA464" s="198"/>
      <c r="AB464" s="192"/>
      <c r="AC464" s="192"/>
      <c r="AD464" s="192"/>
      <c r="AE464" s="338"/>
      <c r="AF464" s="194"/>
      <c r="AG464" s="194"/>
      <c r="AH464" s="339"/>
      <c r="AI464" s="338"/>
      <c r="AJ464" s="194"/>
      <c r="AK464" s="194"/>
      <c r="AL464" s="194"/>
      <c r="AM464" s="338"/>
      <c r="AN464" s="194"/>
      <c r="AO464" s="194"/>
      <c r="AP464" s="339"/>
      <c r="AQ464" s="338"/>
      <c r="AR464" s="194"/>
      <c r="AS464" s="194"/>
      <c r="AT464" s="339"/>
      <c r="AU464" s="194"/>
      <c r="AV464" s="194"/>
      <c r="AW464" s="194"/>
      <c r="AX464" s="195"/>
    </row>
    <row r="465" spans="1:50" ht="23.25" hidden="1" customHeight="1" x14ac:dyDescent="0.15">
      <c r="A465" s="176"/>
      <c r="B465" s="173"/>
      <c r="C465" s="167"/>
      <c r="D465" s="173"/>
      <c r="E465" s="340"/>
      <c r="F465" s="341"/>
      <c r="G465" s="97"/>
      <c r="H465" s="98"/>
      <c r="I465" s="98"/>
      <c r="J465" s="98"/>
      <c r="K465" s="98"/>
      <c r="L465" s="98"/>
      <c r="M465" s="98"/>
      <c r="N465" s="98"/>
      <c r="O465" s="98"/>
      <c r="P465" s="98"/>
      <c r="Q465" s="98"/>
      <c r="R465" s="98"/>
      <c r="S465" s="98"/>
      <c r="T465" s="98"/>
      <c r="U465" s="98"/>
      <c r="V465" s="98"/>
      <c r="W465" s="98"/>
      <c r="X465" s="99"/>
      <c r="Y465" s="196" t="s">
        <v>13</v>
      </c>
      <c r="Z465" s="197"/>
      <c r="AA465" s="198"/>
      <c r="AB465" s="586" t="s">
        <v>14</v>
      </c>
      <c r="AC465" s="586"/>
      <c r="AD465" s="586"/>
      <c r="AE465" s="338"/>
      <c r="AF465" s="194"/>
      <c r="AG465" s="194"/>
      <c r="AH465" s="339"/>
      <c r="AI465" s="338"/>
      <c r="AJ465" s="194"/>
      <c r="AK465" s="194"/>
      <c r="AL465" s="194"/>
      <c r="AM465" s="338"/>
      <c r="AN465" s="194"/>
      <c r="AO465" s="194"/>
      <c r="AP465" s="339"/>
      <c r="AQ465" s="338"/>
      <c r="AR465" s="194"/>
      <c r="AS465" s="194"/>
      <c r="AT465" s="339"/>
      <c r="AU465" s="194"/>
      <c r="AV465" s="194"/>
      <c r="AW465" s="194"/>
      <c r="AX465" s="195"/>
    </row>
    <row r="466" spans="1:50" ht="18.75" hidden="1" customHeight="1" x14ac:dyDescent="0.15">
      <c r="A466" s="176"/>
      <c r="B466" s="173"/>
      <c r="C466" s="167"/>
      <c r="D466" s="173"/>
      <c r="E466" s="340" t="s">
        <v>197</v>
      </c>
      <c r="F466" s="341"/>
      <c r="G466" s="342" t="s">
        <v>194</v>
      </c>
      <c r="H466" s="117"/>
      <c r="I466" s="117"/>
      <c r="J466" s="117"/>
      <c r="K466" s="117"/>
      <c r="L466" s="117"/>
      <c r="M466" s="117"/>
      <c r="N466" s="117"/>
      <c r="O466" s="117"/>
      <c r="P466" s="117"/>
      <c r="Q466" s="117"/>
      <c r="R466" s="117"/>
      <c r="S466" s="117"/>
      <c r="T466" s="117"/>
      <c r="U466" s="117"/>
      <c r="V466" s="117"/>
      <c r="W466" s="117"/>
      <c r="X466" s="118"/>
      <c r="Y466" s="151"/>
      <c r="Z466" s="152"/>
      <c r="AA466" s="153"/>
      <c r="AB466" s="146" t="s">
        <v>11</v>
      </c>
      <c r="AC466" s="117"/>
      <c r="AD466" s="118"/>
      <c r="AE466" s="328" t="s">
        <v>195</v>
      </c>
      <c r="AF466" s="329"/>
      <c r="AG466" s="329"/>
      <c r="AH466" s="330"/>
      <c r="AI466" s="331" t="s">
        <v>337</v>
      </c>
      <c r="AJ466" s="331"/>
      <c r="AK466" s="331"/>
      <c r="AL466" s="146"/>
      <c r="AM466" s="331" t="s">
        <v>350</v>
      </c>
      <c r="AN466" s="331"/>
      <c r="AO466" s="331"/>
      <c r="AP466" s="146"/>
      <c r="AQ466" s="146" t="s">
        <v>187</v>
      </c>
      <c r="AR466" s="117"/>
      <c r="AS466" s="117"/>
      <c r="AT466" s="118"/>
      <c r="AU466" s="123" t="s">
        <v>133</v>
      </c>
      <c r="AV466" s="123"/>
      <c r="AW466" s="123"/>
      <c r="AX466" s="124"/>
    </row>
    <row r="467" spans="1:50" ht="18.75" hidden="1" customHeight="1" x14ac:dyDescent="0.15">
      <c r="A467" s="176"/>
      <c r="B467" s="173"/>
      <c r="C467" s="167"/>
      <c r="D467" s="173"/>
      <c r="E467" s="340"/>
      <c r="F467" s="341"/>
      <c r="G467" s="145"/>
      <c r="H467" s="120"/>
      <c r="I467" s="120"/>
      <c r="J467" s="120"/>
      <c r="K467" s="120"/>
      <c r="L467" s="120"/>
      <c r="M467" s="120"/>
      <c r="N467" s="120"/>
      <c r="O467" s="120"/>
      <c r="P467" s="120"/>
      <c r="Q467" s="120"/>
      <c r="R467" s="120"/>
      <c r="S467" s="120"/>
      <c r="T467" s="120"/>
      <c r="U467" s="120"/>
      <c r="V467" s="120"/>
      <c r="W467" s="120"/>
      <c r="X467" s="121"/>
      <c r="Y467" s="151"/>
      <c r="Z467" s="152"/>
      <c r="AA467" s="153"/>
      <c r="AB467" s="141"/>
      <c r="AC467" s="120"/>
      <c r="AD467" s="121"/>
      <c r="AE467" s="187"/>
      <c r="AF467" s="187"/>
      <c r="AG467" s="120" t="s">
        <v>188</v>
      </c>
      <c r="AH467" s="121"/>
      <c r="AI467" s="143"/>
      <c r="AJ467" s="143"/>
      <c r="AK467" s="143"/>
      <c r="AL467" s="141"/>
      <c r="AM467" s="143"/>
      <c r="AN467" s="143"/>
      <c r="AO467" s="143"/>
      <c r="AP467" s="141"/>
      <c r="AQ467" s="765"/>
      <c r="AR467" s="187"/>
      <c r="AS467" s="120" t="s">
        <v>188</v>
      </c>
      <c r="AT467" s="121"/>
      <c r="AU467" s="187"/>
      <c r="AV467" s="187"/>
      <c r="AW467" s="120" t="s">
        <v>177</v>
      </c>
      <c r="AX467" s="182"/>
    </row>
    <row r="468" spans="1:50" ht="23.25" hidden="1" customHeight="1" x14ac:dyDescent="0.15">
      <c r="A468" s="176"/>
      <c r="B468" s="173"/>
      <c r="C468" s="167"/>
      <c r="D468" s="173"/>
      <c r="E468" s="340"/>
      <c r="F468" s="341"/>
      <c r="G468" s="91"/>
      <c r="H468" s="92"/>
      <c r="I468" s="92"/>
      <c r="J468" s="92"/>
      <c r="K468" s="92"/>
      <c r="L468" s="92"/>
      <c r="M468" s="92"/>
      <c r="N468" s="92"/>
      <c r="O468" s="92"/>
      <c r="P468" s="92"/>
      <c r="Q468" s="92"/>
      <c r="R468" s="92"/>
      <c r="S468" s="92"/>
      <c r="T468" s="92"/>
      <c r="U468" s="92"/>
      <c r="V468" s="92"/>
      <c r="W468" s="92"/>
      <c r="X468" s="93"/>
      <c r="Y468" s="188" t="s">
        <v>12</v>
      </c>
      <c r="Z468" s="189"/>
      <c r="AA468" s="190"/>
      <c r="AB468" s="200"/>
      <c r="AC468" s="200"/>
      <c r="AD468" s="200"/>
      <c r="AE468" s="338"/>
      <c r="AF468" s="194"/>
      <c r="AG468" s="194"/>
      <c r="AH468" s="194"/>
      <c r="AI468" s="338"/>
      <c r="AJ468" s="194"/>
      <c r="AK468" s="194"/>
      <c r="AL468" s="194"/>
      <c r="AM468" s="338"/>
      <c r="AN468" s="194"/>
      <c r="AO468" s="194"/>
      <c r="AP468" s="339"/>
      <c r="AQ468" s="338"/>
      <c r="AR468" s="194"/>
      <c r="AS468" s="194"/>
      <c r="AT468" s="339"/>
      <c r="AU468" s="194"/>
      <c r="AV468" s="194"/>
      <c r="AW468" s="194"/>
      <c r="AX468" s="195"/>
    </row>
    <row r="469" spans="1:50" ht="23.25" hidden="1" customHeight="1" x14ac:dyDescent="0.15">
      <c r="A469" s="176"/>
      <c r="B469" s="173"/>
      <c r="C469" s="167"/>
      <c r="D469" s="173"/>
      <c r="E469" s="340"/>
      <c r="F469" s="341"/>
      <c r="G469" s="94"/>
      <c r="H469" s="95"/>
      <c r="I469" s="95"/>
      <c r="J469" s="95"/>
      <c r="K469" s="95"/>
      <c r="L469" s="95"/>
      <c r="M469" s="95"/>
      <c r="N469" s="95"/>
      <c r="O469" s="95"/>
      <c r="P469" s="95"/>
      <c r="Q469" s="95"/>
      <c r="R469" s="95"/>
      <c r="S469" s="95"/>
      <c r="T469" s="95"/>
      <c r="U469" s="95"/>
      <c r="V469" s="95"/>
      <c r="W469" s="95"/>
      <c r="X469" s="96"/>
      <c r="Y469" s="196" t="s">
        <v>53</v>
      </c>
      <c r="Z469" s="197"/>
      <c r="AA469" s="198"/>
      <c r="AB469" s="192"/>
      <c r="AC469" s="192"/>
      <c r="AD469" s="192"/>
      <c r="AE469" s="338"/>
      <c r="AF469" s="194"/>
      <c r="AG469" s="194"/>
      <c r="AH469" s="339"/>
      <c r="AI469" s="338"/>
      <c r="AJ469" s="194"/>
      <c r="AK469" s="194"/>
      <c r="AL469" s="194"/>
      <c r="AM469" s="338"/>
      <c r="AN469" s="194"/>
      <c r="AO469" s="194"/>
      <c r="AP469" s="339"/>
      <c r="AQ469" s="338"/>
      <c r="AR469" s="194"/>
      <c r="AS469" s="194"/>
      <c r="AT469" s="339"/>
      <c r="AU469" s="194"/>
      <c r="AV469" s="194"/>
      <c r="AW469" s="194"/>
      <c r="AX469" s="195"/>
    </row>
    <row r="470" spans="1:50" ht="23.25" hidden="1" customHeight="1" x14ac:dyDescent="0.15">
      <c r="A470" s="176"/>
      <c r="B470" s="173"/>
      <c r="C470" s="167"/>
      <c r="D470" s="173"/>
      <c r="E470" s="340"/>
      <c r="F470" s="341"/>
      <c r="G470" s="97"/>
      <c r="H470" s="98"/>
      <c r="I470" s="98"/>
      <c r="J470" s="98"/>
      <c r="K470" s="98"/>
      <c r="L470" s="98"/>
      <c r="M470" s="98"/>
      <c r="N470" s="98"/>
      <c r="O470" s="98"/>
      <c r="P470" s="98"/>
      <c r="Q470" s="98"/>
      <c r="R470" s="98"/>
      <c r="S470" s="98"/>
      <c r="T470" s="98"/>
      <c r="U470" s="98"/>
      <c r="V470" s="98"/>
      <c r="W470" s="98"/>
      <c r="X470" s="99"/>
      <c r="Y470" s="196" t="s">
        <v>13</v>
      </c>
      <c r="Z470" s="197"/>
      <c r="AA470" s="198"/>
      <c r="AB470" s="586" t="s">
        <v>14</v>
      </c>
      <c r="AC470" s="586"/>
      <c r="AD470" s="586"/>
      <c r="AE470" s="338"/>
      <c r="AF470" s="194"/>
      <c r="AG470" s="194"/>
      <c r="AH470" s="339"/>
      <c r="AI470" s="338"/>
      <c r="AJ470" s="194"/>
      <c r="AK470" s="194"/>
      <c r="AL470" s="194"/>
      <c r="AM470" s="338"/>
      <c r="AN470" s="194"/>
      <c r="AO470" s="194"/>
      <c r="AP470" s="339"/>
      <c r="AQ470" s="338"/>
      <c r="AR470" s="194"/>
      <c r="AS470" s="194"/>
      <c r="AT470" s="339"/>
      <c r="AU470" s="194"/>
      <c r="AV470" s="194"/>
      <c r="AW470" s="194"/>
      <c r="AX470" s="195"/>
    </row>
    <row r="471" spans="1:50" ht="18.75" hidden="1" customHeight="1" x14ac:dyDescent="0.15">
      <c r="A471" s="176"/>
      <c r="B471" s="173"/>
      <c r="C471" s="167"/>
      <c r="D471" s="173"/>
      <c r="E471" s="340" t="s">
        <v>197</v>
      </c>
      <c r="F471" s="341"/>
      <c r="G471" s="342" t="s">
        <v>194</v>
      </c>
      <c r="H471" s="117"/>
      <c r="I471" s="117"/>
      <c r="J471" s="117"/>
      <c r="K471" s="117"/>
      <c r="L471" s="117"/>
      <c r="M471" s="117"/>
      <c r="N471" s="117"/>
      <c r="O471" s="117"/>
      <c r="P471" s="117"/>
      <c r="Q471" s="117"/>
      <c r="R471" s="117"/>
      <c r="S471" s="117"/>
      <c r="T471" s="117"/>
      <c r="U471" s="117"/>
      <c r="V471" s="117"/>
      <c r="W471" s="117"/>
      <c r="X471" s="118"/>
      <c r="Y471" s="151"/>
      <c r="Z471" s="152"/>
      <c r="AA471" s="153"/>
      <c r="AB471" s="146" t="s">
        <v>11</v>
      </c>
      <c r="AC471" s="117"/>
      <c r="AD471" s="118"/>
      <c r="AE471" s="328" t="s">
        <v>195</v>
      </c>
      <c r="AF471" s="329"/>
      <c r="AG471" s="329"/>
      <c r="AH471" s="330"/>
      <c r="AI471" s="331" t="s">
        <v>337</v>
      </c>
      <c r="AJ471" s="331"/>
      <c r="AK471" s="331"/>
      <c r="AL471" s="146"/>
      <c r="AM471" s="331" t="s">
        <v>350</v>
      </c>
      <c r="AN471" s="331"/>
      <c r="AO471" s="331"/>
      <c r="AP471" s="146"/>
      <c r="AQ471" s="146" t="s">
        <v>187</v>
      </c>
      <c r="AR471" s="117"/>
      <c r="AS471" s="117"/>
      <c r="AT471" s="118"/>
      <c r="AU471" s="123" t="s">
        <v>133</v>
      </c>
      <c r="AV471" s="123"/>
      <c r="AW471" s="123"/>
      <c r="AX471" s="124"/>
    </row>
    <row r="472" spans="1:50" ht="18.75" hidden="1" customHeight="1" x14ac:dyDescent="0.15">
      <c r="A472" s="176"/>
      <c r="B472" s="173"/>
      <c r="C472" s="167"/>
      <c r="D472" s="173"/>
      <c r="E472" s="340"/>
      <c r="F472" s="341"/>
      <c r="G472" s="145"/>
      <c r="H472" s="120"/>
      <c r="I472" s="120"/>
      <c r="J472" s="120"/>
      <c r="K472" s="120"/>
      <c r="L472" s="120"/>
      <c r="M472" s="120"/>
      <c r="N472" s="120"/>
      <c r="O472" s="120"/>
      <c r="P472" s="120"/>
      <c r="Q472" s="120"/>
      <c r="R472" s="120"/>
      <c r="S472" s="120"/>
      <c r="T472" s="120"/>
      <c r="U472" s="120"/>
      <c r="V472" s="120"/>
      <c r="W472" s="120"/>
      <c r="X472" s="121"/>
      <c r="Y472" s="151"/>
      <c r="Z472" s="152"/>
      <c r="AA472" s="153"/>
      <c r="AB472" s="141"/>
      <c r="AC472" s="120"/>
      <c r="AD472" s="121"/>
      <c r="AE472" s="187"/>
      <c r="AF472" s="187"/>
      <c r="AG472" s="120" t="s">
        <v>188</v>
      </c>
      <c r="AH472" s="121"/>
      <c r="AI472" s="143"/>
      <c r="AJ472" s="143"/>
      <c r="AK472" s="143"/>
      <c r="AL472" s="141"/>
      <c r="AM472" s="143"/>
      <c r="AN472" s="143"/>
      <c r="AO472" s="143"/>
      <c r="AP472" s="141"/>
      <c r="AQ472" s="765"/>
      <c r="AR472" s="187"/>
      <c r="AS472" s="120" t="s">
        <v>188</v>
      </c>
      <c r="AT472" s="121"/>
      <c r="AU472" s="187"/>
      <c r="AV472" s="187"/>
      <c r="AW472" s="120" t="s">
        <v>177</v>
      </c>
      <c r="AX472" s="182"/>
    </row>
    <row r="473" spans="1:50" ht="23.25" hidden="1" customHeight="1" x14ac:dyDescent="0.15">
      <c r="A473" s="176"/>
      <c r="B473" s="173"/>
      <c r="C473" s="167"/>
      <c r="D473" s="173"/>
      <c r="E473" s="340"/>
      <c r="F473" s="341"/>
      <c r="G473" s="91"/>
      <c r="H473" s="92"/>
      <c r="I473" s="92"/>
      <c r="J473" s="92"/>
      <c r="K473" s="92"/>
      <c r="L473" s="92"/>
      <c r="M473" s="92"/>
      <c r="N473" s="92"/>
      <c r="O473" s="92"/>
      <c r="P473" s="92"/>
      <c r="Q473" s="92"/>
      <c r="R473" s="92"/>
      <c r="S473" s="92"/>
      <c r="T473" s="92"/>
      <c r="U473" s="92"/>
      <c r="V473" s="92"/>
      <c r="W473" s="92"/>
      <c r="X473" s="93"/>
      <c r="Y473" s="188" t="s">
        <v>12</v>
      </c>
      <c r="Z473" s="189"/>
      <c r="AA473" s="190"/>
      <c r="AB473" s="200"/>
      <c r="AC473" s="200"/>
      <c r="AD473" s="200"/>
      <c r="AE473" s="338"/>
      <c r="AF473" s="194"/>
      <c r="AG473" s="194"/>
      <c r="AH473" s="194"/>
      <c r="AI473" s="338"/>
      <c r="AJ473" s="194"/>
      <c r="AK473" s="194"/>
      <c r="AL473" s="194"/>
      <c r="AM473" s="338"/>
      <c r="AN473" s="194"/>
      <c r="AO473" s="194"/>
      <c r="AP473" s="339"/>
      <c r="AQ473" s="338"/>
      <c r="AR473" s="194"/>
      <c r="AS473" s="194"/>
      <c r="AT473" s="339"/>
      <c r="AU473" s="194"/>
      <c r="AV473" s="194"/>
      <c r="AW473" s="194"/>
      <c r="AX473" s="195"/>
    </row>
    <row r="474" spans="1:50" ht="23.25" hidden="1" customHeight="1" x14ac:dyDescent="0.15">
      <c r="A474" s="176"/>
      <c r="B474" s="173"/>
      <c r="C474" s="167"/>
      <c r="D474" s="173"/>
      <c r="E474" s="340"/>
      <c r="F474" s="341"/>
      <c r="G474" s="94"/>
      <c r="H474" s="95"/>
      <c r="I474" s="95"/>
      <c r="J474" s="95"/>
      <c r="K474" s="95"/>
      <c r="L474" s="95"/>
      <c r="M474" s="95"/>
      <c r="N474" s="95"/>
      <c r="O474" s="95"/>
      <c r="P474" s="95"/>
      <c r="Q474" s="95"/>
      <c r="R474" s="95"/>
      <c r="S474" s="95"/>
      <c r="T474" s="95"/>
      <c r="U474" s="95"/>
      <c r="V474" s="95"/>
      <c r="W474" s="95"/>
      <c r="X474" s="96"/>
      <c r="Y474" s="196" t="s">
        <v>53</v>
      </c>
      <c r="Z474" s="197"/>
      <c r="AA474" s="198"/>
      <c r="AB474" s="192"/>
      <c r="AC474" s="192"/>
      <c r="AD474" s="192"/>
      <c r="AE474" s="338"/>
      <c r="AF474" s="194"/>
      <c r="AG474" s="194"/>
      <c r="AH474" s="339"/>
      <c r="AI474" s="338"/>
      <c r="AJ474" s="194"/>
      <c r="AK474" s="194"/>
      <c r="AL474" s="194"/>
      <c r="AM474" s="338"/>
      <c r="AN474" s="194"/>
      <c r="AO474" s="194"/>
      <c r="AP474" s="339"/>
      <c r="AQ474" s="338"/>
      <c r="AR474" s="194"/>
      <c r="AS474" s="194"/>
      <c r="AT474" s="339"/>
      <c r="AU474" s="194"/>
      <c r="AV474" s="194"/>
      <c r="AW474" s="194"/>
      <c r="AX474" s="195"/>
    </row>
    <row r="475" spans="1:50" ht="23.25" hidden="1" customHeight="1" x14ac:dyDescent="0.15">
      <c r="A475" s="176"/>
      <c r="B475" s="173"/>
      <c r="C475" s="167"/>
      <c r="D475" s="173"/>
      <c r="E475" s="340"/>
      <c r="F475" s="341"/>
      <c r="G475" s="97"/>
      <c r="H475" s="98"/>
      <c r="I475" s="98"/>
      <c r="J475" s="98"/>
      <c r="K475" s="98"/>
      <c r="L475" s="98"/>
      <c r="M475" s="98"/>
      <c r="N475" s="98"/>
      <c r="O475" s="98"/>
      <c r="P475" s="98"/>
      <c r="Q475" s="98"/>
      <c r="R475" s="98"/>
      <c r="S475" s="98"/>
      <c r="T475" s="98"/>
      <c r="U475" s="98"/>
      <c r="V475" s="98"/>
      <c r="W475" s="98"/>
      <c r="X475" s="99"/>
      <c r="Y475" s="196" t="s">
        <v>13</v>
      </c>
      <c r="Z475" s="197"/>
      <c r="AA475" s="198"/>
      <c r="AB475" s="586" t="s">
        <v>14</v>
      </c>
      <c r="AC475" s="586"/>
      <c r="AD475" s="586"/>
      <c r="AE475" s="338"/>
      <c r="AF475" s="194"/>
      <c r="AG475" s="194"/>
      <c r="AH475" s="339"/>
      <c r="AI475" s="338"/>
      <c r="AJ475" s="194"/>
      <c r="AK475" s="194"/>
      <c r="AL475" s="194"/>
      <c r="AM475" s="338"/>
      <c r="AN475" s="194"/>
      <c r="AO475" s="194"/>
      <c r="AP475" s="339"/>
      <c r="AQ475" s="338"/>
      <c r="AR475" s="194"/>
      <c r="AS475" s="194"/>
      <c r="AT475" s="339"/>
      <c r="AU475" s="194"/>
      <c r="AV475" s="194"/>
      <c r="AW475" s="194"/>
      <c r="AX475" s="195"/>
    </row>
    <row r="476" spans="1:50" ht="18.75" hidden="1" customHeight="1" x14ac:dyDescent="0.15">
      <c r="A476" s="176"/>
      <c r="B476" s="173"/>
      <c r="C476" s="167"/>
      <c r="D476" s="173"/>
      <c r="E476" s="340" t="s">
        <v>197</v>
      </c>
      <c r="F476" s="341"/>
      <c r="G476" s="342" t="s">
        <v>194</v>
      </c>
      <c r="H476" s="117"/>
      <c r="I476" s="117"/>
      <c r="J476" s="117"/>
      <c r="K476" s="117"/>
      <c r="L476" s="117"/>
      <c r="M476" s="117"/>
      <c r="N476" s="117"/>
      <c r="O476" s="117"/>
      <c r="P476" s="117"/>
      <c r="Q476" s="117"/>
      <c r="R476" s="117"/>
      <c r="S476" s="117"/>
      <c r="T476" s="117"/>
      <c r="U476" s="117"/>
      <c r="V476" s="117"/>
      <c r="W476" s="117"/>
      <c r="X476" s="118"/>
      <c r="Y476" s="151"/>
      <c r="Z476" s="152"/>
      <c r="AA476" s="153"/>
      <c r="AB476" s="146" t="s">
        <v>11</v>
      </c>
      <c r="AC476" s="117"/>
      <c r="AD476" s="118"/>
      <c r="AE476" s="328" t="s">
        <v>195</v>
      </c>
      <c r="AF476" s="329"/>
      <c r="AG476" s="329"/>
      <c r="AH476" s="330"/>
      <c r="AI476" s="331" t="s">
        <v>337</v>
      </c>
      <c r="AJ476" s="331"/>
      <c r="AK476" s="331"/>
      <c r="AL476" s="146"/>
      <c r="AM476" s="331" t="s">
        <v>350</v>
      </c>
      <c r="AN476" s="331"/>
      <c r="AO476" s="331"/>
      <c r="AP476" s="146"/>
      <c r="AQ476" s="146" t="s">
        <v>187</v>
      </c>
      <c r="AR476" s="117"/>
      <c r="AS476" s="117"/>
      <c r="AT476" s="118"/>
      <c r="AU476" s="123" t="s">
        <v>133</v>
      </c>
      <c r="AV476" s="123"/>
      <c r="AW476" s="123"/>
      <c r="AX476" s="124"/>
    </row>
    <row r="477" spans="1:50" ht="18.75" hidden="1" customHeight="1" x14ac:dyDescent="0.15">
      <c r="A477" s="176"/>
      <c r="B477" s="173"/>
      <c r="C477" s="167"/>
      <c r="D477" s="173"/>
      <c r="E477" s="340"/>
      <c r="F477" s="341"/>
      <c r="G477" s="145"/>
      <c r="H477" s="120"/>
      <c r="I477" s="120"/>
      <c r="J477" s="120"/>
      <c r="K477" s="120"/>
      <c r="L477" s="120"/>
      <c r="M477" s="120"/>
      <c r="N477" s="120"/>
      <c r="O477" s="120"/>
      <c r="P477" s="120"/>
      <c r="Q477" s="120"/>
      <c r="R477" s="120"/>
      <c r="S477" s="120"/>
      <c r="T477" s="120"/>
      <c r="U477" s="120"/>
      <c r="V477" s="120"/>
      <c r="W477" s="120"/>
      <c r="X477" s="121"/>
      <c r="Y477" s="151"/>
      <c r="Z477" s="152"/>
      <c r="AA477" s="153"/>
      <c r="AB477" s="141"/>
      <c r="AC477" s="120"/>
      <c r="AD477" s="121"/>
      <c r="AE477" s="187"/>
      <c r="AF477" s="187"/>
      <c r="AG477" s="120" t="s">
        <v>188</v>
      </c>
      <c r="AH477" s="121"/>
      <c r="AI477" s="143"/>
      <c r="AJ477" s="143"/>
      <c r="AK477" s="143"/>
      <c r="AL477" s="141"/>
      <c r="AM477" s="143"/>
      <c r="AN477" s="143"/>
      <c r="AO477" s="143"/>
      <c r="AP477" s="141"/>
      <c r="AQ477" s="765"/>
      <c r="AR477" s="187"/>
      <c r="AS477" s="120" t="s">
        <v>188</v>
      </c>
      <c r="AT477" s="121"/>
      <c r="AU477" s="187"/>
      <c r="AV477" s="187"/>
      <c r="AW477" s="120" t="s">
        <v>177</v>
      </c>
      <c r="AX477" s="182"/>
    </row>
    <row r="478" spans="1:50" ht="23.25" hidden="1" customHeight="1" x14ac:dyDescent="0.15">
      <c r="A478" s="176"/>
      <c r="B478" s="173"/>
      <c r="C478" s="167"/>
      <c r="D478" s="173"/>
      <c r="E478" s="340"/>
      <c r="F478" s="341"/>
      <c r="G478" s="91"/>
      <c r="H478" s="92"/>
      <c r="I478" s="92"/>
      <c r="J478" s="92"/>
      <c r="K478" s="92"/>
      <c r="L478" s="92"/>
      <c r="M478" s="92"/>
      <c r="N478" s="92"/>
      <c r="O478" s="92"/>
      <c r="P478" s="92"/>
      <c r="Q478" s="92"/>
      <c r="R478" s="92"/>
      <c r="S478" s="92"/>
      <c r="T478" s="92"/>
      <c r="U478" s="92"/>
      <c r="V478" s="92"/>
      <c r="W478" s="92"/>
      <c r="X478" s="93"/>
      <c r="Y478" s="188" t="s">
        <v>12</v>
      </c>
      <c r="Z478" s="189"/>
      <c r="AA478" s="190"/>
      <c r="AB478" s="200"/>
      <c r="AC478" s="200"/>
      <c r="AD478" s="200"/>
      <c r="AE478" s="338"/>
      <c r="AF478" s="194"/>
      <c r="AG478" s="194"/>
      <c r="AH478" s="194"/>
      <c r="AI478" s="338"/>
      <c r="AJ478" s="194"/>
      <c r="AK478" s="194"/>
      <c r="AL478" s="194"/>
      <c r="AM478" s="338"/>
      <c r="AN478" s="194"/>
      <c r="AO478" s="194"/>
      <c r="AP478" s="339"/>
      <c r="AQ478" s="338"/>
      <c r="AR478" s="194"/>
      <c r="AS478" s="194"/>
      <c r="AT478" s="339"/>
      <c r="AU478" s="194"/>
      <c r="AV478" s="194"/>
      <c r="AW478" s="194"/>
      <c r="AX478" s="195"/>
    </row>
    <row r="479" spans="1:50" ht="23.25" hidden="1" customHeight="1" x14ac:dyDescent="0.15">
      <c r="A479" s="176"/>
      <c r="B479" s="173"/>
      <c r="C479" s="167"/>
      <c r="D479" s="173"/>
      <c r="E479" s="340"/>
      <c r="F479" s="341"/>
      <c r="G479" s="94"/>
      <c r="H479" s="95"/>
      <c r="I479" s="95"/>
      <c r="J479" s="95"/>
      <c r="K479" s="95"/>
      <c r="L479" s="95"/>
      <c r="M479" s="95"/>
      <c r="N479" s="95"/>
      <c r="O479" s="95"/>
      <c r="P479" s="95"/>
      <c r="Q479" s="95"/>
      <c r="R479" s="95"/>
      <c r="S479" s="95"/>
      <c r="T479" s="95"/>
      <c r="U479" s="95"/>
      <c r="V479" s="95"/>
      <c r="W479" s="95"/>
      <c r="X479" s="96"/>
      <c r="Y479" s="196" t="s">
        <v>53</v>
      </c>
      <c r="Z479" s="197"/>
      <c r="AA479" s="198"/>
      <c r="AB479" s="192"/>
      <c r="AC479" s="192"/>
      <c r="AD479" s="192"/>
      <c r="AE479" s="338"/>
      <c r="AF479" s="194"/>
      <c r="AG479" s="194"/>
      <c r="AH479" s="339"/>
      <c r="AI479" s="338"/>
      <c r="AJ479" s="194"/>
      <c r="AK479" s="194"/>
      <c r="AL479" s="194"/>
      <c r="AM479" s="338"/>
      <c r="AN479" s="194"/>
      <c r="AO479" s="194"/>
      <c r="AP479" s="339"/>
      <c r="AQ479" s="338"/>
      <c r="AR479" s="194"/>
      <c r="AS479" s="194"/>
      <c r="AT479" s="339"/>
      <c r="AU479" s="194"/>
      <c r="AV479" s="194"/>
      <c r="AW479" s="194"/>
      <c r="AX479" s="195"/>
    </row>
    <row r="480" spans="1:50" ht="23.25" hidden="1" customHeight="1" x14ac:dyDescent="0.15">
      <c r="A480" s="176"/>
      <c r="B480" s="173"/>
      <c r="C480" s="167"/>
      <c r="D480" s="173"/>
      <c r="E480" s="340"/>
      <c r="F480" s="341"/>
      <c r="G480" s="97"/>
      <c r="H480" s="98"/>
      <c r="I480" s="98"/>
      <c r="J480" s="98"/>
      <c r="K480" s="98"/>
      <c r="L480" s="98"/>
      <c r="M480" s="98"/>
      <c r="N480" s="98"/>
      <c r="O480" s="98"/>
      <c r="P480" s="98"/>
      <c r="Q480" s="98"/>
      <c r="R480" s="98"/>
      <c r="S480" s="98"/>
      <c r="T480" s="98"/>
      <c r="U480" s="98"/>
      <c r="V480" s="98"/>
      <c r="W480" s="98"/>
      <c r="X480" s="99"/>
      <c r="Y480" s="196" t="s">
        <v>13</v>
      </c>
      <c r="Z480" s="197"/>
      <c r="AA480" s="198"/>
      <c r="AB480" s="586" t="s">
        <v>14</v>
      </c>
      <c r="AC480" s="586"/>
      <c r="AD480" s="586"/>
      <c r="AE480" s="338"/>
      <c r="AF480" s="194"/>
      <c r="AG480" s="194"/>
      <c r="AH480" s="339"/>
      <c r="AI480" s="338"/>
      <c r="AJ480" s="194"/>
      <c r="AK480" s="194"/>
      <c r="AL480" s="194"/>
      <c r="AM480" s="338"/>
      <c r="AN480" s="194"/>
      <c r="AO480" s="194"/>
      <c r="AP480" s="339"/>
      <c r="AQ480" s="338"/>
      <c r="AR480" s="194"/>
      <c r="AS480" s="194"/>
      <c r="AT480" s="339"/>
      <c r="AU480" s="194"/>
      <c r="AV480" s="194"/>
      <c r="AW480" s="194"/>
      <c r="AX480" s="195"/>
    </row>
    <row r="481" spans="1:50" ht="23.85" customHeight="1" x14ac:dyDescent="0.15">
      <c r="A481" s="176"/>
      <c r="B481" s="173"/>
      <c r="C481" s="167"/>
      <c r="D481" s="173"/>
      <c r="E481" s="109" t="s">
        <v>333</v>
      </c>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1"/>
    </row>
    <row r="482" spans="1:50" ht="24.75" customHeight="1" x14ac:dyDescent="0.15">
      <c r="A482" s="176"/>
      <c r="B482" s="173"/>
      <c r="C482" s="167"/>
      <c r="D482" s="173"/>
      <c r="E482" s="332" t="s">
        <v>332</v>
      </c>
      <c r="F482" s="333"/>
      <c r="G482" s="333"/>
      <c r="H482" s="333"/>
      <c r="I482" s="333"/>
      <c r="J482" s="333"/>
      <c r="K482" s="333"/>
      <c r="L482" s="333"/>
      <c r="M482" s="333"/>
      <c r="N482" s="333"/>
      <c r="O482" s="333"/>
      <c r="P482" s="333"/>
      <c r="Q482" s="333"/>
      <c r="R482" s="333"/>
      <c r="S482" s="333"/>
      <c r="T482" s="333"/>
      <c r="U482" s="333"/>
      <c r="V482" s="333"/>
      <c r="W482" s="333"/>
      <c r="X482" s="333"/>
      <c r="Y482" s="333"/>
      <c r="Z482" s="333"/>
      <c r="AA482" s="333"/>
      <c r="AB482" s="333"/>
      <c r="AC482" s="333"/>
      <c r="AD482" s="333"/>
      <c r="AE482" s="333"/>
      <c r="AF482" s="333"/>
      <c r="AG482" s="333"/>
      <c r="AH482" s="333"/>
      <c r="AI482" s="333"/>
      <c r="AJ482" s="333"/>
      <c r="AK482" s="333"/>
      <c r="AL482" s="333"/>
      <c r="AM482" s="333"/>
      <c r="AN482" s="333"/>
      <c r="AO482" s="333"/>
      <c r="AP482" s="333"/>
      <c r="AQ482" s="333"/>
      <c r="AR482" s="333"/>
      <c r="AS482" s="333"/>
      <c r="AT482" s="333"/>
      <c r="AU482" s="333"/>
      <c r="AV482" s="333"/>
      <c r="AW482" s="333"/>
      <c r="AX482" s="334"/>
    </row>
    <row r="483" spans="1:50" ht="24.75" customHeight="1" thickBot="1" x14ac:dyDescent="0.2">
      <c r="A483" s="176"/>
      <c r="B483" s="173"/>
      <c r="C483" s="167"/>
      <c r="D483" s="173"/>
      <c r="E483" s="335"/>
      <c r="F483" s="336"/>
      <c r="G483" s="336"/>
      <c r="H483" s="336"/>
      <c r="I483" s="336"/>
      <c r="J483" s="336"/>
      <c r="K483" s="336"/>
      <c r="L483" s="336"/>
      <c r="M483" s="336"/>
      <c r="N483" s="336"/>
      <c r="O483" s="336"/>
      <c r="P483" s="336"/>
      <c r="Q483" s="336"/>
      <c r="R483" s="336"/>
      <c r="S483" s="336"/>
      <c r="T483" s="336"/>
      <c r="U483" s="336"/>
      <c r="V483" s="336"/>
      <c r="W483" s="336"/>
      <c r="X483" s="336"/>
      <c r="Y483" s="336"/>
      <c r="Z483" s="336"/>
      <c r="AA483" s="336"/>
      <c r="AB483" s="336"/>
      <c r="AC483" s="336"/>
      <c r="AD483" s="336"/>
      <c r="AE483" s="336"/>
      <c r="AF483" s="336"/>
      <c r="AG483" s="336"/>
      <c r="AH483" s="336"/>
      <c r="AI483" s="336"/>
      <c r="AJ483" s="336"/>
      <c r="AK483" s="336"/>
      <c r="AL483" s="336"/>
      <c r="AM483" s="336"/>
      <c r="AN483" s="336"/>
      <c r="AO483" s="336"/>
      <c r="AP483" s="336"/>
      <c r="AQ483" s="336"/>
      <c r="AR483" s="336"/>
      <c r="AS483" s="336"/>
      <c r="AT483" s="336"/>
      <c r="AU483" s="336"/>
      <c r="AV483" s="336"/>
      <c r="AW483" s="336"/>
      <c r="AX483" s="337"/>
    </row>
    <row r="484" spans="1:50" ht="34.5" hidden="1" customHeight="1" x14ac:dyDescent="0.15">
      <c r="A484" s="176"/>
      <c r="B484" s="173"/>
      <c r="C484" s="167"/>
      <c r="D484" s="173"/>
      <c r="E484" s="161" t="s">
        <v>328</v>
      </c>
      <c r="F484" s="162"/>
      <c r="G484" s="928" t="s">
        <v>207</v>
      </c>
      <c r="H484" s="110"/>
      <c r="I484" s="110"/>
      <c r="J484" s="972"/>
      <c r="K484" s="973"/>
      <c r="L484" s="973"/>
      <c r="M484" s="973"/>
      <c r="N484" s="973"/>
      <c r="O484" s="973"/>
      <c r="P484" s="973"/>
      <c r="Q484" s="973"/>
      <c r="R484" s="973"/>
      <c r="S484" s="973"/>
      <c r="T484" s="974"/>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32"/>
    </row>
    <row r="485" spans="1:50" ht="18.75" hidden="1" customHeight="1" x14ac:dyDescent="0.15">
      <c r="A485" s="176"/>
      <c r="B485" s="173"/>
      <c r="C485" s="167"/>
      <c r="D485" s="173"/>
      <c r="E485" s="340" t="s">
        <v>196</v>
      </c>
      <c r="F485" s="341"/>
      <c r="G485" s="342" t="s">
        <v>193</v>
      </c>
      <c r="H485" s="117"/>
      <c r="I485" s="117"/>
      <c r="J485" s="117"/>
      <c r="K485" s="117"/>
      <c r="L485" s="117"/>
      <c r="M485" s="117"/>
      <c r="N485" s="117"/>
      <c r="O485" s="117"/>
      <c r="P485" s="117"/>
      <c r="Q485" s="117"/>
      <c r="R485" s="117"/>
      <c r="S485" s="117"/>
      <c r="T485" s="117"/>
      <c r="U485" s="117"/>
      <c r="V485" s="117"/>
      <c r="W485" s="117"/>
      <c r="X485" s="118"/>
      <c r="Y485" s="151"/>
      <c r="Z485" s="152"/>
      <c r="AA485" s="153"/>
      <c r="AB485" s="146" t="s">
        <v>11</v>
      </c>
      <c r="AC485" s="117"/>
      <c r="AD485" s="118"/>
      <c r="AE485" s="328" t="s">
        <v>195</v>
      </c>
      <c r="AF485" s="329"/>
      <c r="AG485" s="329"/>
      <c r="AH485" s="330"/>
      <c r="AI485" s="331" t="s">
        <v>337</v>
      </c>
      <c r="AJ485" s="331"/>
      <c r="AK485" s="331"/>
      <c r="AL485" s="146"/>
      <c r="AM485" s="331" t="s">
        <v>350</v>
      </c>
      <c r="AN485" s="331"/>
      <c r="AO485" s="331"/>
      <c r="AP485" s="146"/>
      <c r="AQ485" s="146" t="s">
        <v>187</v>
      </c>
      <c r="AR485" s="117"/>
      <c r="AS485" s="117"/>
      <c r="AT485" s="118"/>
      <c r="AU485" s="123" t="s">
        <v>133</v>
      </c>
      <c r="AV485" s="123"/>
      <c r="AW485" s="123"/>
      <c r="AX485" s="124"/>
    </row>
    <row r="486" spans="1:50" ht="18.75" hidden="1" customHeight="1" x14ac:dyDescent="0.15">
      <c r="A486" s="176"/>
      <c r="B486" s="173"/>
      <c r="C486" s="167"/>
      <c r="D486" s="173"/>
      <c r="E486" s="340"/>
      <c r="F486" s="341"/>
      <c r="G486" s="145"/>
      <c r="H486" s="120"/>
      <c r="I486" s="120"/>
      <c r="J486" s="120"/>
      <c r="K486" s="120"/>
      <c r="L486" s="120"/>
      <c r="M486" s="120"/>
      <c r="N486" s="120"/>
      <c r="O486" s="120"/>
      <c r="P486" s="120"/>
      <c r="Q486" s="120"/>
      <c r="R486" s="120"/>
      <c r="S486" s="120"/>
      <c r="T486" s="120"/>
      <c r="U486" s="120"/>
      <c r="V486" s="120"/>
      <c r="W486" s="120"/>
      <c r="X486" s="121"/>
      <c r="Y486" s="151"/>
      <c r="Z486" s="152"/>
      <c r="AA486" s="153"/>
      <c r="AB486" s="141"/>
      <c r="AC486" s="120"/>
      <c r="AD486" s="121"/>
      <c r="AE486" s="187"/>
      <c r="AF486" s="187"/>
      <c r="AG486" s="120" t="s">
        <v>188</v>
      </c>
      <c r="AH486" s="121"/>
      <c r="AI486" s="143"/>
      <c r="AJ486" s="143"/>
      <c r="AK486" s="143"/>
      <c r="AL486" s="141"/>
      <c r="AM486" s="143"/>
      <c r="AN486" s="143"/>
      <c r="AO486" s="143"/>
      <c r="AP486" s="141"/>
      <c r="AQ486" s="765"/>
      <c r="AR486" s="187"/>
      <c r="AS486" s="120" t="s">
        <v>188</v>
      </c>
      <c r="AT486" s="121"/>
      <c r="AU486" s="187"/>
      <c r="AV486" s="187"/>
      <c r="AW486" s="120" t="s">
        <v>177</v>
      </c>
      <c r="AX486" s="182"/>
    </row>
    <row r="487" spans="1:50" ht="23.25" hidden="1" customHeight="1" x14ac:dyDescent="0.15">
      <c r="A487" s="176"/>
      <c r="B487" s="173"/>
      <c r="C487" s="167"/>
      <c r="D487" s="173"/>
      <c r="E487" s="340"/>
      <c r="F487" s="341"/>
      <c r="G487" s="91"/>
      <c r="H487" s="92"/>
      <c r="I487" s="92"/>
      <c r="J487" s="92"/>
      <c r="K487" s="92"/>
      <c r="L487" s="92"/>
      <c r="M487" s="92"/>
      <c r="N487" s="92"/>
      <c r="O487" s="92"/>
      <c r="P487" s="92"/>
      <c r="Q487" s="92"/>
      <c r="R487" s="92"/>
      <c r="S487" s="92"/>
      <c r="T487" s="92"/>
      <c r="U487" s="92"/>
      <c r="V487" s="92"/>
      <c r="W487" s="92"/>
      <c r="X487" s="93"/>
      <c r="Y487" s="188" t="s">
        <v>12</v>
      </c>
      <c r="Z487" s="189"/>
      <c r="AA487" s="190"/>
      <c r="AB487" s="200"/>
      <c r="AC487" s="200"/>
      <c r="AD487" s="200"/>
      <c r="AE487" s="338"/>
      <c r="AF487" s="194"/>
      <c r="AG487" s="194"/>
      <c r="AH487" s="194"/>
      <c r="AI487" s="338"/>
      <c r="AJ487" s="194"/>
      <c r="AK487" s="194"/>
      <c r="AL487" s="194"/>
      <c r="AM487" s="338"/>
      <c r="AN487" s="194"/>
      <c r="AO487" s="194"/>
      <c r="AP487" s="339"/>
      <c r="AQ487" s="338"/>
      <c r="AR487" s="194"/>
      <c r="AS487" s="194"/>
      <c r="AT487" s="339"/>
      <c r="AU487" s="194"/>
      <c r="AV487" s="194"/>
      <c r="AW487" s="194"/>
      <c r="AX487" s="195"/>
    </row>
    <row r="488" spans="1:50" ht="23.25" hidden="1" customHeight="1" x14ac:dyDescent="0.15">
      <c r="A488" s="176"/>
      <c r="B488" s="173"/>
      <c r="C488" s="167"/>
      <c r="D488" s="173"/>
      <c r="E488" s="340"/>
      <c r="F488" s="341"/>
      <c r="G488" s="94"/>
      <c r="H488" s="95"/>
      <c r="I488" s="95"/>
      <c r="J488" s="95"/>
      <c r="K488" s="95"/>
      <c r="L488" s="95"/>
      <c r="M488" s="95"/>
      <c r="N488" s="95"/>
      <c r="O488" s="95"/>
      <c r="P488" s="95"/>
      <c r="Q488" s="95"/>
      <c r="R488" s="95"/>
      <c r="S488" s="95"/>
      <c r="T488" s="95"/>
      <c r="U488" s="95"/>
      <c r="V488" s="95"/>
      <c r="W488" s="95"/>
      <c r="X488" s="96"/>
      <c r="Y488" s="196" t="s">
        <v>53</v>
      </c>
      <c r="Z488" s="197"/>
      <c r="AA488" s="198"/>
      <c r="AB488" s="192"/>
      <c r="AC488" s="192"/>
      <c r="AD488" s="192"/>
      <c r="AE488" s="338"/>
      <c r="AF488" s="194"/>
      <c r="AG488" s="194"/>
      <c r="AH488" s="339"/>
      <c r="AI488" s="338"/>
      <c r="AJ488" s="194"/>
      <c r="AK488" s="194"/>
      <c r="AL488" s="194"/>
      <c r="AM488" s="338"/>
      <c r="AN488" s="194"/>
      <c r="AO488" s="194"/>
      <c r="AP488" s="339"/>
      <c r="AQ488" s="338"/>
      <c r="AR488" s="194"/>
      <c r="AS488" s="194"/>
      <c r="AT488" s="339"/>
      <c r="AU488" s="194"/>
      <c r="AV488" s="194"/>
      <c r="AW488" s="194"/>
      <c r="AX488" s="195"/>
    </row>
    <row r="489" spans="1:50" ht="23.25" hidden="1" customHeight="1" x14ac:dyDescent="0.15">
      <c r="A489" s="176"/>
      <c r="B489" s="173"/>
      <c r="C489" s="167"/>
      <c r="D489" s="173"/>
      <c r="E489" s="340"/>
      <c r="F489" s="341"/>
      <c r="G489" s="97"/>
      <c r="H489" s="98"/>
      <c r="I489" s="98"/>
      <c r="J489" s="98"/>
      <c r="K489" s="98"/>
      <c r="L489" s="98"/>
      <c r="M489" s="98"/>
      <c r="N489" s="98"/>
      <c r="O489" s="98"/>
      <c r="P489" s="98"/>
      <c r="Q489" s="98"/>
      <c r="R489" s="98"/>
      <c r="S489" s="98"/>
      <c r="T489" s="98"/>
      <c r="U489" s="98"/>
      <c r="V489" s="98"/>
      <c r="W489" s="98"/>
      <c r="X489" s="99"/>
      <c r="Y489" s="196" t="s">
        <v>13</v>
      </c>
      <c r="Z489" s="197"/>
      <c r="AA489" s="198"/>
      <c r="AB489" s="586" t="s">
        <v>178</v>
      </c>
      <c r="AC489" s="586"/>
      <c r="AD489" s="586"/>
      <c r="AE489" s="338"/>
      <c r="AF489" s="194"/>
      <c r="AG489" s="194"/>
      <c r="AH489" s="339"/>
      <c r="AI489" s="338"/>
      <c r="AJ489" s="194"/>
      <c r="AK489" s="194"/>
      <c r="AL489" s="194"/>
      <c r="AM489" s="338"/>
      <c r="AN489" s="194"/>
      <c r="AO489" s="194"/>
      <c r="AP489" s="339"/>
      <c r="AQ489" s="338"/>
      <c r="AR489" s="194"/>
      <c r="AS489" s="194"/>
      <c r="AT489" s="339"/>
      <c r="AU489" s="194"/>
      <c r="AV489" s="194"/>
      <c r="AW489" s="194"/>
      <c r="AX489" s="195"/>
    </row>
    <row r="490" spans="1:50" ht="18.75" hidden="1" customHeight="1" x14ac:dyDescent="0.15">
      <c r="A490" s="176"/>
      <c r="B490" s="173"/>
      <c r="C490" s="167"/>
      <c r="D490" s="173"/>
      <c r="E490" s="340" t="s">
        <v>196</v>
      </c>
      <c r="F490" s="341"/>
      <c r="G490" s="342" t="s">
        <v>193</v>
      </c>
      <c r="H490" s="117"/>
      <c r="I490" s="117"/>
      <c r="J490" s="117"/>
      <c r="K490" s="117"/>
      <c r="L490" s="117"/>
      <c r="M490" s="117"/>
      <c r="N490" s="117"/>
      <c r="O490" s="117"/>
      <c r="P490" s="117"/>
      <c r="Q490" s="117"/>
      <c r="R490" s="117"/>
      <c r="S490" s="117"/>
      <c r="T490" s="117"/>
      <c r="U490" s="117"/>
      <c r="V490" s="117"/>
      <c r="W490" s="117"/>
      <c r="X490" s="118"/>
      <c r="Y490" s="151"/>
      <c r="Z490" s="152"/>
      <c r="AA490" s="153"/>
      <c r="AB490" s="146" t="s">
        <v>11</v>
      </c>
      <c r="AC490" s="117"/>
      <c r="AD490" s="118"/>
      <c r="AE490" s="328" t="s">
        <v>195</v>
      </c>
      <c r="AF490" s="329"/>
      <c r="AG490" s="329"/>
      <c r="AH490" s="330"/>
      <c r="AI490" s="331" t="s">
        <v>337</v>
      </c>
      <c r="AJ490" s="331"/>
      <c r="AK490" s="331"/>
      <c r="AL490" s="146"/>
      <c r="AM490" s="331" t="s">
        <v>350</v>
      </c>
      <c r="AN490" s="331"/>
      <c r="AO490" s="331"/>
      <c r="AP490" s="146"/>
      <c r="AQ490" s="146" t="s">
        <v>187</v>
      </c>
      <c r="AR490" s="117"/>
      <c r="AS490" s="117"/>
      <c r="AT490" s="118"/>
      <c r="AU490" s="123" t="s">
        <v>133</v>
      </c>
      <c r="AV490" s="123"/>
      <c r="AW490" s="123"/>
      <c r="AX490" s="124"/>
    </row>
    <row r="491" spans="1:50" ht="18.75" hidden="1" customHeight="1" x14ac:dyDescent="0.15">
      <c r="A491" s="176"/>
      <c r="B491" s="173"/>
      <c r="C491" s="167"/>
      <c r="D491" s="173"/>
      <c r="E491" s="340"/>
      <c r="F491" s="341"/>
      <c r="G491" s="145"/>
      <c r="H491" s="120"/>
      <c r="I491" s="120"/>
      <c r="J491" s="120"/>
      <c r="K491" s="120"/>
      <c r="L491" s="120"/>
      <c r="M491" s="120"/>
      <c r="N491" s="120"/>
      <c r="O491" s="120"/>
      <c r="P491" s="120"/>
      <c r="Q491" s="120"/>
      <c r="R491" s="120"/>
      <c r="S491" s="120"/>
      <c r="T491" s="120"/>
      <c r="U491" s="120"/>
      <c r="V491" s="120"/>
      <c r="W491" s="120"/>
      <c r="X491" s="121"/>
      <c r="Y491" s="151"/>
      <c r="Z491" s="152"/>
      <c r="AA491" s="153"/>
      <c r="AB491" s="141"/>
      <c r="AC491" s="120"/>
      <c r="AD491" s="121"/>
      <c r="AE491" s="187"/>
      <c r="AF491" s="187"/>
      <c r="AG491" s="120" t="s">
        <v>188</v>
      </c>
      <c r="AH491" s="121"/>
      <c r="AI491" s="143"/>
      <c r="AJ491" s="143"/>
      <c r="AK491" s="143"/>
      <c r="AL491" s="141"/>
      <c r="AM491" s="143"/>
      <c r="AN491" s="143"/>
      <c r="AO491" s="143"/>
      <c r="AP491" s="141"/>
      <c r="AQ491" s="765"/>
      <c r="AR491" s="187"/>
      <c r="AS491" s="120" t="s">
        <v>188</v>
      </c>
      <c r="AT491" s="121"/>
      <c r="AU491" s="187"/>
      <c r="AV491" s="187"/>
      <c r="AW491" s="120" t="s">
        <v>177</v>
      </c>
      <c r="AX491" s="182"/>
    </row>
    <row r="492" spans="1:50" ht="23.25" hidden="1" customHeight="1" x14ac:dyDescent="0.15">
      <c r="A492" s="176"/>
      <c r="B492" s="173"/>
      <c r="C492" s="167"/>
      <c r="D492" s="173"/>
      <c r="E492" s="340"/>
      <c r="F492" s="341"/>
      <c r="G492" s="91"/>
      <c r="H492" s="92"/>
      <c r="I492" s="92"/>
      <c r="J492" s="92"/>
      <c r="K492" s="92"/>
      <c r="L492" s="92"/>
      <c r="M492" s="92"/>
      <c r="N492" s="92"/>
      <c r="O492" s="92"/>
      <c r="P492" s="92"/>
      <c r="Q492" s="92"/>
      <c r="R492" s="92"/>
      <c r="S492" s="92"/>
      <c r="T492" s="92"/>
      <c r="U492" s="92"/>
      <c r="V492" s="92"/>
      <c r="W492" s="92"/>
      <c r="X492" s="93"/>
      <c r="Y492" s="188" t="s">
        <v>12</v>
      </c>
      <c r="Z492" s="189"/>
      <c r="AA492" s="190"/>
      <c r="AB492" s="200"/>
      <c r="AC492" s="200"/>
      <c r="AD492" s="200"/>
      <c r="AE492" s="338"/>
      <c r="AF492" s="194"/>
      <c r="AG492" s="194"/>
      <c r="AH492" s="194"/>
      <c r="AI492" s="338"/>
      <c r="AJ492" s="194"/>
      <c r="AK492" s="194"/>
      <c r="AL492" s="194"/>
      <c r="AM492" s="338"/>
      <c r="AN492" s="194"/>
      <c r="AO492" s="194"/>
      <c r="AP492" s="339"/>
      <c r="AQ492" s="338"/>
      <c r="AR492" s="194"/>
      <c r="AS492" s="194"/>
      <c r="AT492" s="339"/>
      <c r="AU492" s="194"/>
      <c r="AV492" s="194"/>
      <c r="AW492" s="194"/>
      <c r="AX492" s="195"/>
    </row>
    <row r="493" spans="1:50" ht="23.25" hidden="1" customHeight="1" x14ac:dyDescent="0.15">
      <c r="A493" s="176"/>
      <c r="B493" s="173"/>
      <c r="C493" s="167"/>
      <c r="D493" s="173"/>
      <c r="E493" s="340"/>
      <c r="F493" s="341"/>
      <c r="G493" s="94"/>
      <c r="H493" s="95"/>
      <c r="I493" s="95"/>
      <c r="J493" s="95"/>
      <c r="K493" s="95"/>
      <c r="L493" s="95"/>
      <c r="M493" s="95"/>
      <c r="N493" s="95"/>
      <c r="O493" s="95"/>
      <c r="P493" s="95"/>
      <c r="Q493" s="95"/>
      <c r="R493" s="95"/>
      <c r="S493" s="95"/>
      <c r="T493" s="95"/>
      <c r="U493" s="95"/>
      <c r="V493" s="95"/>
      <c r="W493" s="95"/>
      <c r="X493" s="96"/>
      <c r="Y493" s="196" t="s">
        <v>53</v>
      </c>
      <c r="Z493" s="197"/>
      <c r="AA493" s="198"/>
      <c r="AB493" s="192"/>
      <c r="AC493" s="192"/>
      <c r="AD493" s="192"/>
      <c r="AE493" s="338"/>
      <c r="AF493" s="194"/>
      <c r="AG493" s="194"/>
      <c r="AH493" s="339"/>
      <c r="AI493" s="338"/>
      <c r="AJ493" s="194"/>
      <c r="AK493" s="194"/>
      <c r="AL493" s="194"/>
      <c r="AM493" s="338"/>
      <c r="AN493" s="194"/>
      <c r="AO493" s="194"/>
      <c r="AP493" s="339"/>
      <c r="AQ493" s="338"/>
      <c r="AR493" s="194"/>
      <c r="AS493" s="194"/>
      <c r="AT493" s="339"/>
      <c r="AU493" s="194"/>
      <c r="AV493" s="194"/>
      <c r="AW493" s="194"/>
      <c r="AX493" s="195"/>
    </row>
    <row r="494" spans="1:50" ht="23.25" hidden="1" customHeight="1" x14ac:dyDescent="0.15">
      <c r="A494" s="176"/>
      <c r="B494" s="173"/>
      <c r="C494" s="167"/>
      <c r="D494" s="173"/>
      <c r="E494" s="340"/>
      <c r="F494" s="341"/>
      <c r="G494" s="97"/>
      <c r="H494" s="98"/>
      <c r="I494" s="98"/>
      <c r="J494" s="98"/>
      <c r="K494" s="98"/>
      <c r="L494" s="98"/>
      <c r="M494" s="98"/>
      <c r="N494" s="98"/>
      <c r="O494" s="98"/>
      <c r="P494" s="98"/>
      <c r="Q494" s="98"/>
      <c r="R494" s="98"/>
      <c r="S494" s="98"/>
      <c r="T494" s="98"/>
      <c r="U494" s="98"/>
      <c r="V494" s="98"/>
      <c r="W494" s="98"/>
      <c r="X494" s="99"/>
      <c r="Y494" s="196" t="s">
        <v>13</v>
      </c>
      <c r="Z494" s="197"/>
      <c r="AA494" s="198"/>
      <c r="AB494" s="586" t="s">
        <v>178</v>
      </c>
      <c r="AC494" s="586"/>
      <c r="AD494" s="586"/>
      <c r="AE494" s="338"/>
      <c r="AF494" s="194"/>
      <c r="AG494" s="194"/>
      <c r="AH494" s="339"/>
      <c r="AI494" s="338"/>
      <c r="AJ494" s="194"/>
      <c r="AK494" s="194"/>
      <c r="AL494" s="194"/>
      <c r="AM494" s="338"/>
      <c r="AN494" s="194"/>
      <c r="AO494" s="194"/>
      <c r="AP494" s="339"/>
      <c r="AQ494" s="338"/>
      <c r="AR494" s="194"/>
      <c r="AS494" s="194"/>
      <c r="AT494" s="339"/>
      <c r="AU494" s="194"/>
      <c r="AV494" s="194"/>
      <c r="AW494" s="194"/>
      <c r="AX494" s="195"/>
    </row>
    <row r="495" spans="1:50" ht="18.75" hidden="1" customHeight="1" x14ac:dyDescent="0.15">
      <c r="A495" s="176"/>
      <c r="B495" s="173"/>
      <c r="C495" s="167"/>
      <c r="D495" s="173"/>
      <c r="E495" s="340" t="s">
        <v>196</v>
      </c>
      <c r="F495" s="341"/>
      <c r="G495" s="342" t="s">
        <v>193</v>
      </c>
      <c r="H495" s="117"/>
      <c r="I495" s="117"/>
      <c r="J495" s="117"/>
      <c r="K495" s="117"/>
      <c r="L495" s="117"/>
      <c r="M495" s="117"/>
      <c r="N495" s="117"/>
      <c r="O495" s="117"/>
      <c r="P495" s="117"/>
      <c r="Q495" s="117"/>
      <c r="R495" s="117"/>
      <c r="S495" s="117"/>
      <c r="T495" s="117"/>
      <c r="U495" s="117"/>
      <c r="V495" s="117"/>
      <c r="W495" s="117"/>
      <c r="X495" s="118"/>
      <c r="Y495" s="151"/>
      <c r="Z495" s="152"/>
      <c r="AA495" s="153"/>
      <c r="AB495" s="146" t="s">
        <v>11</v>
      </c>
      <c r="AC495" s="117"/>
      <c r="AD495" s="118"/>
      <c r="AE495" s="328" t="s">
        <v>195</v>
      </c>
      <c r="AF495" s="329"/>
      <c r="AG495" s="329"/>
      <c r="AH495" s="330"/>
      <c r="AI495" s="331" t="s">
        <v>337</v>
      </c>
      <c r="AJ495" s="331"/>
      <c r="AK495" s="331"/>
      <c r="AL495" s="146"/>
      <c r="AM495" s="331" t="s">
        <v>350</v>
      </c>
      <c r="AN495" s="331"/>
      <c r="AO495" s="331"/>
      <c r="AP495" s="146"/>
      <c r="AQ495" s="146" t="s">
        <v>187</v>
      </c>
      <c r="AR495" s="117"/>
      <c r="AS495" s="117"/>
      <c r="AT495" s="118"/>
      <c r="AU495" s="123" t="s">
        <v>133</v>
      </c>
      <c r="AV495" s="123"/>
      <c r="AW495" s="123"/>
      <c r="AX495" s="124"/>
    </row>
    <row r="496" spans="1:50" ht="18.75" hidden="1" customHeight="1" x14ac:dyDescent="0.15">
      <c r="A496" s="176"/>
      <c r="B496" s="173"/>
      <c r="C496" s="167"/>
      <c r="D496" s="173"/>
      <c r="E496" s="340"/>
      <c r="F496" s="341"/>
      <c r="G496" s="145"/>
      <c r="H496" s="120"/>
      <c r="I496" s="120"/>
      <c r="J496" s="120"/>
      <c r="K496" s="120"/>
      <c r="L496" s="120"/>
      <c r="M496" s="120"/>
      <c r="N496" s="120"/>
      <c r="O496" s="120"/>
      <c r="P496" s="120"/>
      <c r="Q496" s="120"/>
      <c r="R496" s="120"/>
      <c r="S496" s="120"/>
      <c r="T496" s="120"/>
      <c r="U496" s="120"/>
      <c r="V496" s="120"/>
      <c r="W496" s="120"/>
      <c r="X496" s="121"/>
      <c r="Y496" s="151"/>
      <c r="Z496" s="152"/>
      <c r="AA496" s="153"/>
      <c r="AB496" s="141"/>
      <c r="AC496" s="120"/>
      <c r="AD496" s="121"/>
      <c r="AE496" s="187"/>
      <c r="AF496" s="187"/>
      <c r="AG496" s="120" t="s">
        <v>188</v>
      </c>
      <c r="AH496" s="121"/>
      <c r="AI496" s="143"/>
      <c r="AJ496" s="143"/>
      <c r="AK496" s="143"/>
      <c r="AL496" s="141"/>
      <c r="AM496" s="143"/>
      <c r="AN496" s="143"/>
      <c r="AO496" s="143"/>
      <c r="AP496" s="141"/>
      <c r="AQ496" s="765"/>
      <c r="AR496" s="187"/>
      <c r="AS496" s="120" t="s">
        <v>188</v>
      </c>
      <c r="AT496" s="121"/>
      <c r="AU496" s="187"/>
      <c r="AV496" s="187"/>
      <c r="AW496" s="120" t="s">
        <v>177</v>
      </c>
      <c r="AX496" s="182"/>
    </row>
    <row r="497" spans="1:50" ht="23.25" hidden="1" customHeight="1" x14ac:dyDescent="0.15">
      <c r="A497" s="176"/>
      <c r="B497" s="173"/>
      <c r="C497" s="167"/>
      <c r="D497" s="173"/>
      <c r="E497" s="340"/>
      <c r="F497" s="341"/>
      <c r="G497" s="91"/>
      <c r="H497" s="92"/>
      <c r="I497" s="92"/>
      <c r="J497" s="92"/>
      <c r="K497" s="92"/>
      <c r="L497" s="92"/>
      <c r="M497" s="92"/>
      <c r="N497" s="92"/>
      <c r="O497" s="92"/>
      <c r="P497" s="92"/>
      <c r="Q497" s="92"/>
      <c r="R497" s="92"/>
      <c r="S497" s="92"/>
      <c r="T497" s="92"/>
      <c r="U497" s="92"/>
      <c r="V497" s="92"/>
      <c r="W497" s="92"/>
      <c r="X497" s="93"/>
      <c r="Y497" s="188" t="s">
        <v>12</v>
      </c>
      <c r="Z497" s="189"/>
      <c r="AA497" s="190"/>
      <c r="AB497" s="200"/>
      <c r="AC497" s="200"/>
      <c r="AD497" s="200"/>
      <c r="AE497" s="338"/>
      <c r="AF497" s="194"/>
      <c r="AG497" s="194"/>
      <c r="AH497" s="194"/>
      <c r="AI497" s="338"/>
      <c r="AJ497" s="194"/>
      <c r="AK497" s="194"/>
      <c r="AL497" s="194"/>
      <c r="AM497" s="338"/>
      <c r="AN497" s="194"/>
      <c r="AO497" s="194"/>
      <c r="AP497" s="339"/>
      <c r="AQ497" s="338"/>
      <c r="AR497" s="194"/>
      <c r="AS497" s="194"/>
      <c r="AT497" s="339"/>
      <c r="AU497" s="194"/>
      <c r="AV497" s="194"/>
      <c r="AW497" s="194"/>
      <c r="AX497" s="195"/>
    </row>
    <row r="498" spans="1:50" ht="23.25" hidden="1" customHeight="1" x14ac:dyDescent="0.15">
      <c r="A498" s="176"/>
      <c r="B498" s="173"/>
      <c r="C498" s="167"/>
      <c r="D498" s="173"/>
      <c r="E498" s="340"/>
      <c r="F498" s="341"/>
      <c r="G498" s="94"/>
      <c r="H498" s="95"/>
      <c r="I498" s="95"/>
      <c r="J498" s="95"/>
      <c r="K498" s="95"/>
      <c r="L498" s="95"/>
      <c r="M498" s="95"/>
      <c r="N498" s="95"/>
      <c r="O498" s="95"/>
      <c r="P498" s="95"/>
      <c r="Q498" s="95"/>
      <c r="R498" s="95"/>
      <c r="S498" s="95"/>
      <c r="T498" s="95"/>
      <c r="U498" s="95"/>
      <c r="V498" s="95"/>
      <c r="W498" s="95"/>
      <c r="X498" s="96"/>
      <c r="Y498" s="196" t="s">
        <v>53</v>
      </c>
      <c r="Z498" s="197"/>
      <c r="AA498" s="198"/>
      <c r="AB498" s="192"/>
      <c r="AC498" s="192"/>
      <c r="AD498" s="192"/>
      <c r="AE498" s="338"/>
      <c r="AF498" s="194"/>
      <c r="AG498" s="194"/>
      <c r="AH498" s="339"/>
      <c r="AI498" s="338"/>
      <c r="AJ498" s="194"/>
      <c r="AK498" s="194"/>
      <c r="AL498" s="194"/>
      <c r="AM498" s="338"/>
      <c r="AN498" s="194"/>
      <c r="AO498" s="194"/>
      <c r="AP498" s="339"/>
      <c r="AQ498" s="338"/>
      <c r="AR498" s="194"/>
      <c r="AS498" s="194"/>
      <c r="AT498" s="339"/>
      <c r="AU498" s="194"/>
      <c r="AV498" s="194"/>
      <c r="AW498" s="194"/>
      <c r="AX498" s="195"/>
    </row>
    <row r="499" spans="1:50" ht="23.25" hidden="1" customHeight="1" x14ac:dyDescent="0.15">
      <c r="A499" s="176"/>
      <c r="B499" s="173"/>
      <c r="C499" s="167"/>
      <c r="D499" s="173"/>
      <c r="E499" s="340"/>
      <c r="F499" s="341"/>
      <c r="G499" s="97"/>
      <c r="H499" s="98"/>
      <c r="I499" s="98"/>
      <c r="J499" s="98"/>
      <c r="K499" s="98"/>
      <c r="L499" s="98"/>
      <c r="M499" s="98"/>
      <c r="N499" s="98"/>
      <c r="O499" s="98"/>
      <c r="P499" s="98"/>
      <c r="Q499" s="98"/>
      <c r="R499" s="98"/>
      <c r="S499" s="98"/>
      <c r="T499" s="98"/>
      <c r="U499" s="98"/>
      <c r="V499" s="98"/>
      <c r="W499" s="98"/>
      <c r="X499" s="99"/>
      <c r="Y499" s="196" t="s">
        <v>13</v>
      </c>
      <c r="Z499" s="197"/>
      <c r="AA499" s="198"/>
      <c r="AB499" s="586" t="s">
        <v>178</v>
      </c>
      <c r="AC499" s="586"/>
      <c r="AD499" s="586"/>
      <c r="AE499" s="338"/>
      <c r="AF499" s="194"/>
      <c r="AG499" s="194"/>
      <c r="AH499" s="339"/>
      <c r="AI499" s="338"/>
      <c r="AJ499" s="194"/>
      <c r="AK499" s="194"/>
      <c r="AL499" s="194"/>
      <c r="AM499" s="338"/>
      <c r="AN499" s="194"/>
      <c r="AO499" s="194"/>
      <c r="AP499" s="339"/>
      <c r="AQ499" s="338"/>
      <c r="AR499" s="194"/>
      <c r="AS499" s="194"/>
      <c r="AT499" s="339"/>
      <c r="AU499" s="194"/>
      <c r="AV499" s="194"/>
      <c r="AW499" s="194"/>
      <c r="AX499" s="195"/>
    </row>
    <row r="500" spans="1:50" ht="18.75" hidden="1" customHeight="1" x14ac:dyDescent="0.15">
      <c r="A500" s="176"/>
      <c r="B500" s="173"/>
      <c r="C500" s="167"/>
      <c r="D500" s="173"/>
      <c r="E500" s="340" t="s">
        <v>196</v>
      </c>
      <c r="F500" s="341"/>
      <c r="G500" s="342" t="s">
        <v>193</v>
      </c>
      <c r="H500" s="117"/>
      <c r="I500" s="117"/>
      <c r="J500" s="117"/>
      <c r="K500" s="117"/>
      <c r="L500" s="117"/>
      <c r="M500" s="117"/>
      <c r="N500" s="117"/>
      <c r="O500" s="117"/>
      <c r="P500" s="117"/>
      <c r="Q500" s="117"/>
      <c r="R500" s="117"/>
      <c r="S500" s="117"/>
      <c r="T500" s="117"/>
      <c r="U500" s="117"/>
      <c r="V500" s="117"/>
      <c r="W500" s="117"/>
      <c r="X500" s="118"/>
      <c r="Y500" s="151"/>
      <c r="Z500" s="152"/>
      <c r="AA500" s="153"/>
      <c r="AB500" s="146" t="s">
        <v>11</v>
      </c>
      <c r="AC500" s="117"/>
      <c r="AD500" s="118"/>
      <c r="AE500" s="328" t="s">
        <v>195</v>
      </c>
      <c r="AF500" s="329"/>
      <c r="AG500" s="329"/>
      <c r="AH500" s="330"/>
      <c r="AI500" s="331" t="s">
        <v>337</v>
      </c>
      <c r="AJ500" s="331"/>
      <c r="AK500" s="331"/>
      <c r="AL500" s="146"/>
      <c r="AM500" s="331" t="s">
        <v>350</v>
      </c>
      <c r="AN500" s="331"/>
      <c r="AO500" s="331"/>
      <c r="AP500" s="146"/>
      <c r="AQ500" s="146" t="s">
        <v>187</v>
      </c>
      <c r="AR500" s="117"/>
      <c r="AS500" s="117"/>
      <c r="AT500" s="118"/>
      <c r="AU500" s="123" t="s">
        <v>133</v>
      </c>
      <c r="AV500" s="123"/>
      <c r="AW500" s="123"/>
      <c r="AX500" s="124"/>
    </row>
    <row r="501" spans="1:50" ht="18.75" hidden="1" customHeight="1" x14ac:dyDescent="0.15">
      <c r="A501" s="176"/>
      <c r="B501" s="173"/>
      <c r="C501" s="167"/>
      <c r="D501" s="173"/>
      <c r="E501" s="340"/>
      <c r="F501" s="341"/>
      <c r="G501" s="145"/>
      <c r="H501" s="120"/>
      <c r="I501" s="120"/>
      <c r="J501" s="120"/>
      <c r="K501" s="120"/>
      <c r="L501" s="120"/>
      <c r="M501" s="120"/>
      <c r="N501" s="120"/>
      <c r="O501" s="120"/>
      <c r="P501" s="120"/>
      <c r="Q501" s="120"/>
      <c r="R501" s="120"/>
      <c r="S501" s="120"/>
      <c r="T501" s="120"/>
      <c r="U501" s="120"/>
      <c r="V501" s="120"/>
      <c r="W501" s="120"/>
      <c r="X501" s="121"/>
      <c r="Y501" s="151"/>
      <c r="Z501" s="152"/>
      <c r="AA501" s="153"/>
      <c r="AB501" s="141"/>
      <c r="AC501" s="120"/>
      <c r="AD501" s="121"/>
      <c r="AE501" s="187"/>
      <c r="AF501" s="187"/>
      <c r="AG501" s="120" t="s">
        <v>188</v>
      </c>
      <c r="AH501" s="121"/>
      <c r="AI501" s="143"/>
      <c r="AJ501" s="143"/>
      <c r="AK501" s="143"/>
      <c r="AL501" s="141"/>
      <c r="AM501" s="143"/>
      <c r="AN501" s="143"/>
      <c r="AO501" s="143"/>
      <c r="AP501" s="141"/>
      <c r="AQ501" s="765"/>
      <c r="AR501" s="187"/>
      <c r="AS501" s="120" t="s">
        <v>188</v>
      </c>
      <c r="AT501" s="121"/>
      <c r="AU501" s="187"/>
      <c r="AV501" s="187"/>
      <c r="AW501" s="120" t="s">
        <v>177</v>
      </c>
      <c r="AX501" s="182"/>
    </row>
    <row r="502" spans="1:50" ht="23.25" hidden="1" customHeight="1" x14ac:dyDescent="0.15">
      <c r="A502" s="176"/>
      <c r="B502" s="173"/>
      <c r="C502" s="167"/>
      <c r="D502" s="173"/>
      <c r="E502" s="340"/>
      <c r="F502" s="341"/>
      <c r="G502" s="91"/>
      <c r="H502" s="92"/>
      <c r="I502" s="92"/>
      <c r="J502" s="92"/>
      <c r="K502" s="92"/>
      <c r="L502" s="92"/>
      <c r="M502" s="92"/>
      <c r="N502" s="92"/>
      <c r="O502" s="92"/>
      <c r="P502" s="92"/>
      <c r="Q502" s="92"/>
      <c r="R502" s="92"/>
      <c r="S502" s="92"/>
      <c r="T502" s="92"/>
      <c r="U502" s="92"/>
      <c r="V502" s="92"/>
      <c r="W502" s="92"/>
      <c r="X502" s="93"/>
      <c r="Y502" s="188" t="s">
        <v>12</v>
      </c>
      <c r="Z502" s="189"/>
      <c r="AA502" s="190"/>
      <c r="AB502" s="200"/>
      <c r="AC502" s="200"/>
      <c r="AD502" s="200"/>
      <c r="AE502" s="338"/>
      <c r="AF502" s="194"/>
      <c r="AG502" s="194"/>
      <c r="AH502" s="194"/>
      <c r="AI502" s="338"/>
      <c r="AJ502" s="194"/>
      <c r="AK502" s="194"/>
      <c r="AL502" s="194"/>
      <c r="AM502" s="338"/>
      <c r="AN502" s="194"/>
      <c r="AO502" s="194"/>
      <c r="AP502" s="339"/>
      <c r="AQ502" s="338"/>
      <c r="AR502" s="194"/>
      <c r="AS502" s="194"/>
      <c r="AT502" s="339"/>
      <c r="AU502" s="194"/>
      <c r="AV502" s="194"/>
      <c r="AW502" s="194"/>
      <c r="AX502" s="195"/>
    </row>
    <row r="503" spans="1:50" ht="23.25" hidden="1" customHeight="1" x14ac:dyDescent="0.15">
      <c r="A503" s="176"/>
      <c r="B503" s="173"/>
      <c r="C503" s="167"/>
      <c r="D503" s="173"/>
      <c r="E503" s="340"/>
      <c r="F503" s="341"/>
      <c r="G503" s="94"/>
      <c r="H503" s="95"/>
      <c r="I503" s="95"/>
      <c r="J503" s="95"/>
      <c r="K503" s="95"/>
      <c r="L503" s="95"/>
      <c r="M503" s="95"/>
      <c r="N503" s="95"/>
      <c r="O503" s="95"/>
      <c r="P503" s="95"/>
      <c r="Q503" s="95"/>
      <c r="R503" s="95"/>
      <c r="S503" s="95"/>
      <c r="T503" s="95"/>
      <c r="U503" s="95"/>
      <c r="V503" s="95"/>
      <c r="W503" s="95"/>
      <c r="X503" s="96"/>
      <c r="Y503" s="196" t="s">
        <v>53</v>
      </c>
      <c r="Z503" s="197"/>
      <c r="AA503" s="198"/>
      <c r="AB503" s="192"/>
      <c r="AC503" s="192"/>
      <c r="AD503" s="192"/>
      <c r="AE503" s="338"/>
      <c r="AF503" s="194"/>
      <c r="AG503" s="194"/>
      <c r="AH503" s="339"/>
      <c r="AI503" s="338"/>
      <c r="AJ503" s="194"/>
      <c r="AK503" s="194"/>
      <c r="AL503" s="194"/>
      <c r="AM503" s="338"/>
      <c r="AN503" s="194"/>
      <c r="AO503" s="194"/>
      <c r="AP503" s="339"/>
      <c r="AQ503" s="338"/>
      <c r="AR503" s="194"/>
      <c r="AS503" s="194"/>
      <c r="AT503" s="339"/>
      <c r="AU503" s="194"/>
      <c r="AV503" s="194"/>
      <c r="AW503" s="194"/>
      <c r="AX503" s="195"/>
    </row>
    <row r="504" spans="1:50" ht="23.25" hidden="1" customHeight="1" x14ac:dyDescent="0.15">
      <c r="A504" s="176"/>
      <c r="B504" s="173"/>
      <c r="C504" s="167"/>
      <c r="D504" s="173"/>
      <c r="E504" s="340"/>
      <c r="F504" s="341"/>
      <c r="G504" s="97"/>
      <c r="H504" s="98"/>
      <c r="I504" s="98"/>
      <c r="J504" s="98"/>
      <c r="K504" s="98"/>
      <c r="L504" s="98"/>
      <c r="M504" s="98"/>
      <c r="N504" s="98"/>
      <c r="O504" s="98"/>
      <c r="P504" s="98"/>
      <c r="Q504" s="98"/>
      <c r="R504" s="98"/>
      <c r="S504" s="98"/>
      <c r="T504" s="98"/>
      <c r="U504" s="98"/>
      <c r="V504" s="98"/>
      <c r="W504" s="98"/>
      <c r="X504" s="99"/>
      <c r="Y504" s="196" t="s">
        <v>13</v>
      </c>
      <c r="Z504" s="197"/>
      <c r="AA504" s="198"/>
      <c r="AB504" s="586" t="s">
        <v>178</v>
      </c>
      <c r="AC504" s="586"/>
      <c r="AD504" s="586"/>
      <c r="AE504" s="338"/>
      <c r="AF504" s="194"/>
      <c r="AG504" s="194"/>
      <c r="AH504" s="339"/>
      <c r="AI504" s="338"/>
      <c r="AJ504" s="194"/>
      <c r="AK504" s="194"/>
      <c r="AL504" s="194"/>
      <c r="AM504" s="338"/>
      <c r="AN504" s="194"/>
      <c r="AO504" s="194"/>
      <c r="AP504" s="339"/>
      <c r="AQ504" s="338"/>
      <c r="AR504" s="194"/>
      <c r="AS504" s="194"/>
      <c r="AT504" s="339"/>
      <c r="AU504" s="194"/>
      <c r="AV504" s="194"/>
      <c r="AW504" s="194"/>
      <c r="AX504" s="195"/>
    </row>
    <row r="505" spans="1:50" ht="18.75" hidden="1" customHeight="1" x14ac:dyDescent="0.15">
      <c r="A505" s="176"/>
      <c r="B505" s="173"/>
      <c r="C505" s="167"/>
      <c r="D505" s="173"/>
      <c r="E505" s="340" t="s">
        <v>196</v>
      </c>
      <c r="F505" s="341"/>
      <c r="G505" s="342" t="s">
        <v>193</v>
      </c>
      <c r="H505" s="117"/>
      <c r="I505" s="117"/>
      <c r="J505" s="117"/>
      <c r="K505" s="117"/>
      <c r="L505" s="117"/>
      <c r="M505" s="117"/>
      <c r="N505" s="117"/>
      <c r="O505" s="117"/>
      <c r="P505" s="117"/>
      <c r="Q505" s="117"/>
      <c r="R505" s="117"/>
      <c r="S505" s="117"/>
      <c r="T505" s="117"/>
      <c r="U505" s="117"/>
      <c r="V505" s="117"/>
      <c r="W505" s="117"/>
      <c r="X505" s="118"/>
      <c r="Y505" s="151"/>
      <c r="Z505" s="152"/>
      <c r="AA505" s="153"/>
      <c r="AB505" s="146" t="s">
        <v>11</v>
      </c>
      <c r="AC505" s="117"/>
      <c r="AD505" s="118"/>
      <c r="AE505" s="328" t="s">
        <v>195</v>
      </c>
      <c r="AF505" s="329"/>
      <c r="AG505" s="329"/>
      <c r="AH505" s="330"/>
      <c r="AI505" s="331" t="s">
        <v>337</v>
      </c>
      <c r="AJ505" s="331"/>
      <c r="AK505" s="331"/>
      <c r="AL505" s="146"/>
      <c r="AM505" s="331" t="s">
        <v>350</v>
      </c>
      <c r="AN505" s="331"/>
      <c r="AO505" s="331"/>
      <c r="AP505" s="146"/>
      <c r="AQ505" s="146" t="s">
        <v>187</v>
      </c>
      <c r="AR505" s="117"/>
      <c r="AS505" s="117"/>
      <c r="AT505" s="118"/>
      <c r="AU505" s="123" t="s">
        <v>133</v>
      </c>
      <c r="AV505" s="123"/>
      <c r="AW505" s="123"/>
      <c r="AX505" s="124"/>
    </row>
    <row r="506" spans="1:50" ht="18.75" hidden="1" customHeight="1" x14ac:dyDescent="0.15">
      <c r="A506" s="176"/>
      <c r="B506" s="173"/>
      <c r="C506" s="167"/>
      <c r="D506" s="173"/>
      <c r="E506" s="340"/>
      <c r="F506" s="341"/>
      <c r="G506" s="145"/>
      <c r="H506" s="120"/>
      <c r="I506" s="120"/>
      <c r="J506" s="120"/>
      <c r="K506" s="120"/>
      <c r="L506" s="120"/>
      <c r="M506" s="120"/>
      <c r="N506" s="120"/>
      <c r="O506" s="120"/>
      <c r="P506" s="120"/>
      <c r="Q506" s="120"/>
      <c r="R506" s="120"/>
      <c r="S506" s="120"/>
      <c r="T506" s="120"/>
      <c r="U506" s="120"/>
      <c r="V506" s="120"/>
      <c r="W506" s="120"/>
      <c r="X506" s="121"/>
      <c r="Y506" s="151"/>
      <c r="Z506" s="152"/>
      <c r="AA506" s="153"/>
      <c r="AB506" s="141"/>
      <c r="AC506" s="120"/>
      <c r="AD506" s="121"/>
      <c r="AE506" s="187"/>
      <c r="AF506" s="187"/>
      <c r="AG506" s="120" t="s">
        <v>188</v>
      </c>
      <c r="AH506" s="121"/>
      <c r="AI506" s="143"/>
      <c r="AJ506" s="143"/>
      <c r="AK506" s="143"/>
      <c r="AL506" s="141"/>
      <c r="AM506" s="143"/>
      <c r="AN506" s="143"/>
      <c r="AO506" s="143"/>
      <c r="AP506" s="141"/>
      <c r="AQ506" s="765"/>
      <c r="AR506" s="187"/>
      <c r="AS506" s="120" t="s">
        <v>188</v>
      </c>
      <c r="AT506" s="121"/>
      <c r="AU506" s="187"/>
      <c r="AV506" s="187"/>
      <c r="AW506" s="120" t="s">
        <v>177</v>
      </c>
      <c r="AX506" s="182"/>
    </row>
    <row r="507" spans="1:50" ht="23.25" hidden="1" customHeight="1" x14ac:dyDescent="0.15">
      <c r="A507" s="176"/>
      <c r="B507" s="173"/>
      <c r="C507" s="167"/>
      <c r="D507" s="173"/>
      <c r="E507" s="340"/>
      <c r="F507" s="341"/>
      <c r="G507" s="91"/>
      <c r="H507" s="92"/>
      <c r="I507" s="92"/>
      <c r="J507" s="92"/>
      <c r="K507" s="92"/>
      <c r="L507" s="92"/>
      <c r="M507" s="92"/>
      <c r="N507" s="92"/>
      <c r="O507" s="92"/>
      <c r="P507" s="92"/>
      <c r="Q507" s="92"/>
      <c r="R507" s="92"/>
      <c r="S507" s="92"/>
      <c r="T507" s="92"/>
      <c r="U507" s="92"/>
      <c r="V507" s="92"/>
      <c r="W507" s="92"/>
      <c r="X507" s="93"/>
      <c r="Y507" s="188" t="s">
        <v>12</v>
      </c>
      <c r="Z507" s="189"/>
      <c r="AA507" s="190"/>
      <c r="AB507" s="200"/>
      <c r="AC507" s="200"/>
      <c r="AD507" s="200"/>
      <c r="AE507" s="338"/>
      <c r="AF507" s="194"/>
      <c r="AG507" s="194"/>
      <c r="AH507" s="194"/>
      <c r="AI507" s="338"/>
      <c r="AJ507" s="194"/>
      <c r="AK507" s="194"/>
      <c r="AL507" s="194"/>
      <c r="AM507" s="338"/>
      <c r="AN507" s="194"/>
      <c r="AO507" s="194"/>
      <c r="AP507" s="339"/>
      <c r="AQ507" s="338"/>
      <c r="AR507" s="194"/>
      <c r="AS507" s="194"/>
      <c r="AT507" s="339"/>
      <c r="AU507" s="194"/>
      <c r="AV507" s="194"/>
      <c r="AW507" s="194"/>
      <c r="AX507" s="195"/>
    </row>
    <row r="508" spans="1:50" ht="23.25" hidden="1" customHeight="1" x14ac:dyDescent="0.15">
      <c r="A508" s="176"/>
      <c r="B508" s="173"/>
      <c r="C508" s="167"/>
      <c r="D508" s="173"/>
      <c r="E508" s="340"/>
      <c r="F508" s="341"/>
      <c r="G508" s="94"/>
      <c r="H508" s="95"/>
      <c r="I508" s="95"/>
      <c r="J508" s="95"/>
      <c r="K508" s="95"/>
      <c r="L508" s="95"/>
      <c r="M508" s="95"/>
      <c r="N508" s="95"/>
      <c r="O508" s="95"/>
      <c r="P508" s="95"/>
      <c r="Q508" s="95"/>
      <c r="R508" s="95"/>
      <c r="S508" s="95"/>
      <c r="T508" s="95"/>
      <c r="U508" s="95"/>
      <c r="V508" s="95"/>
      <c r="W508" s="95"/>
      <c r="X508" s="96"/>
      <c r="Y508" s="196" t="s">
        <v>53</v>
      </c>
      <c r="Z508" s="197"/>
      <c r="AA508" s="198"/>
      <c r="AB508" s="192"/>
      <c r="AC508" s="192"/>
      <c r="AD508" s="192"/>
      <c r="AE508" s="338"/>
      <c r="AF508" s="194"/>
      <c r="AG508" s="194"/>
      <c r="AH508" s="339"/>
      <c r="AI508" s="338"/>
      <c r="AJ508" s="194"/>
      <c r="AK508" s="194"/>
      <c r="AL508" s="194"/>
      <c r="AM508" s="338"/>
      <c r="AN508" s="194"/>
      <c r="AO508" s="194"/>
      <c r="AP508" s="339"/>
      <c r="AQ508" s="338"/>
      <c r="AR508" s="194"/>
      <c r="AS508" s="194"/>
      <c r="AT508" s="339"/>
      <c r="AU508" s="194"/>
      <c r="AV508" s="194"/>
      <c r="AW508" s="194"/>
      <c r="AX508" s="195"/>
    </row>
    <row r="509" spans="1:50" ht="23.25" hidden="1" customHeight="1" x14ac:dyDescent="0.15">
      <c r="A509" s="176"/>
      <c r="B509" s="173"/>
      <c r="C509" s="167"/>
      <c r="D509" s="173"/>
      <c r="E509" s="340"/>
      <c r="F509" s="341"/>
      <c r="G509" s="97"/>
      <c r="H509" s="98"/>
      <c r="I509" s="98"/>
      <c r="J509" s="98"/>
      <c r="K509" s="98"/>
      <c r="L509" s="98"/>
      <c r="M509" s="98"/>
      <c r="N509" s="98"/>
      <c r="O509" s="98"/>
      <c r="P509" s="98"/>
      <c r="Q509" s="98"/>
      <c r="R509" s="98"/>
      <c r="S509" s="98"/>
      <c r="T509" s="98"/>
      <c r="U509" s="98"/>
      <c r="V509" s="98"/>
      <c r="W509" s="98"/>
      <c r="X509" s="99"/>
      <c r="Y509" s="196" t="s">
        <v>13</v>
      </c>
      <c r="Z509" s="197"/>
      <c r="AA509" s="198"/>
      <c r="AB509" s="586" t="s">
        <v>178</v>
      </c>
      <c r="AC509" s="586"/>
      <c r="AD509" s="586"/>
      <c r="AE509" s="338"/>
      <c r="AF509" s="194"/>
      <c r="AG509" s="194"/>
      <c r="AH509" s="339"/>
      <c r="AI509" s="338"/>
      <c r="AJ509" s="194"/>
      <c r="AK509" s="194"/>
      <c r="AL509" s="194"/>
      <c r="AM509" s="338"/>
      <c r="AN509" s="194"/>
      <c r="AO509" s="194"/>
      <c r="AP509" s="339"/>
      <c r="AQ509" s="338"/>
      <c r="AR509" s="194"/>
      <c r="AS509" s="194"/>
      <c r="AT509" s="339"/>
      <c r="AU509" s="194"/>
      <c r="AV509" s="194"/>
      <c r="AW509" s="194"/>
      <c r="AX509" s="195"/>
    </row>
    <row r="510" spans="1:50" ht="18.75" hidden="1" customHeight="1" x14ac:dyDescent="0.15">
      <c r="A510" s="176"/>
      <c r="B510" s="173"/>
      <c r="C510" s="167"/>
      <c r="D510" s="173"/>
      <c r="E510" s="340" t="s">
        <v>197</v>
      </c>
      <c r="F510" s="341"/>
      <c r="G510" s="342" t="s">
        <v>194</v>
      </c>
      <c r="H510" s="117"/>
      <c r="I510" s="117"/>
      <c r="J510" s="117"/>
      <c r="K510" s="117"/>
      <c r="L510" s="117"/>
      <c r="M510" s="117"/>
      <c r="N510" s="117"/>
      <c r="O510" s="117"/>
      <c r="P510" s="117"/>
      <c r="Q510" s="117"/>
      <c r="R510" s="117"/>
      <c r="S510" s="117"/>
      <c r="T510" s="117"/>
      <c r="U510" s="117"/>
      <c r="V510" s="117"/>
      <c r="W510" s="117"/>
      <c r="X510" s="118"/>
      <c r="Y510" s="151"/>
      <c r="Z510" s="152"/>
      <c r="AA510" s="153"/>
      <c r="AB510" s="146" t="s">
        <v>11</v>
      </c>
      <c r="AC510" s="117"/>
      <c r="AD510" s="118"/>
      <c r="AE510" s="328" t="s">
        <v>195</v>
      </c>
      <c r="AF510" s="329"/>
      <c r="AG510" s="329"/>
      <c r="AH510" s="330"/>
      <c r="AI510" s="331" t="s">
        <v>337</v>
      </c>
      <c r="AJ510" s="331"/>
      <c r="AK510" s="331"/>
      <c r="AL510" s="146"/>
      <c r="AM510" s="331" t="s">
        <v>350</v>
      </c>
      <c r="AN510" s="331"/>
      <c r="AO510" s="331"/>
      <c r="AP510" s="146"/>
      <c r="AQ510" s="146" t="s">
        <v>187</v>
      </c>
      <c r="AR510" s="117"/>
      <c r="AS510" s="117"/>
      <c r="AT510" s="118"/>
      <c r="AU510" s="123" t="s">
        <v>133</v>
      </c>
      <c r="AV510" s="123"/>
      <c r="AW510" s="123"/>
      <c r="AX510" s="124"/>
    </row>
    <row r="511" spans="1:50" ht="18.75" hidden="1" customHeight="1" x14ac:dyDescent="0.15">
      <c r="A511" s="176"/>
      <c r="B511" s="173"/>
      <c r="C511" s="167"/>
      <c r="D511" s="173"/>
      <c r="E511" s="340"/>
      <c r="F511" s="341"/>
      <c r="G511" s="145"/>
      <c r="H511" s="120"/>
      <c r="I511" s="120"/>
      <c r="J511" s="120"/>
      <c r="K511" s="120"/>
      <c r="L511" s="120"/>
      <c r="M511" s="120"/>
      <c r="N511" s="120"/>
      <c r="O511" s="120"/>
      <c r="P511" s="120"/>
      <c r="Q511" s="120"/>
      <c r="R511" s="120"/>
      <c r="S511" s="120"/>
      <c r="T511" s="120"/>
      <c r="U511" s="120"/>
      <c r="V511" s="120"/>
      <c r="W511" s="120"/>
      <c r="X511" s="121"/>
      <c r="Y511" s="151"/>
      <c r="Z511" s="152"/>
      <c r="AA511" s="153"/>
      <c r="AB511" s="141"/>
      <c r="AC511" s="120"/>
      <c r="AD511" s="121"/>
      <c r="AE511" s="187"/>
      <c r="AF511" s="187"/>
      <c r="AG511" s="120" t="s">
        <v>188</v>
      </c>
      <c r="AH511" s="121"/>
      <c r="AI511" s="143"/>
      <c r="AJ511" s="143"/>
      <c r="AK511" s="143"/>
      <c r="AL511" s="141"/>
      <c r="AM511" s="143"/>
      <c r="AN511" s="143"/>
      <c r="AO511" s="143"/>
      <c r="AP511" s="141"/>
      <c r="AQ511" s="765"/>
      <c r="AR511" s="187"/>
      <c r="AS511" s="120" t="s">
        <v>188</v>
      </c>
      <c r="AT511" s="121"/>
      <c r="AU511" s="187"/>
      <c r="AV511" s="187"/>
      <c r="AW511" s="120" t="s">
        <v>177</v>
      </c>
      <c r="AX511" s="182"/>
    </row>
    <row r="512" spans="1:50" ht="23.25" hidden="1" customHeight="1" x14ac:dyDescent="0.15">
      <c r="A512" s="176"/>
      <c r="B512" s="173"/>
      <c r="C512" s="167"/>
      <c r="D512" s="173"/>
      <c r="E512" s="340"/>
      <c r="F512" s="341"/>
      <c r="G512" s="91"/>
      <c r="H512" s="92"/>
      <c r="I512" s="92"/>
      <c r="J512" s="92"/>
      <c r="K512" s="92"/>
      <c r="L512" s="92"/>
      <c r="M512" s="92"/>
      <c r="N512" s="92"/>
      <c r="O512" s="92"/>
      <c r="P512" s="92"/>
      <c r="Q512" s="92"/>
      <c r="R512" s="92"/>
      <c r="S512" s="92"/>
      <c r="T512" s="92"/>
      <c r="U512" s="92"/>
      <c r="V512" s="92"/>
      <c r="W512" s="92"/>
      <c r="X512" s="93"/>
      <c r="Y512" s="188" t="s">
        <v>12</v>
      </c>
      <c r="Z512" s="189"/>
      <c r="AA512" s="190"/>
      <c r="AB512" s="200"/>
      <c r="AC512" s="200"/>
      <c r="AD512" s="200"/>
      <c r="AE512" s="338"/>
      <c r="AF512" s="194"/>
      <c r="AG512" s="194"/>
      <c r="AH512" s="194"/>
      <c r="AI512" s="338"/>
      <c r="AJ512" s="194"/>
      <c r="AK512" s="194"/>
      <c r="AL512" s="194"/>
      <c r="AM512" s="338"/>
      <c r="AN512" s="194"/>
      <c r="AO512" s="194"/>
      <c r="AP512" s="339"/>
      <c r="AQ512" s="338"/>
      <c r="AR512" s="194"/>
      <c r="AS512" s="194"/>
      <c r="AT512" s="339"/>
      <c r="AU512" s="194"/>
      <c r="AV512" s="194"/>
      <c r="AW512" s="194"/>
      <c r="AX512" s="195"/>
    </row>
    <row r="513" spans="1:50" ht="23.25" hidden="1" customHeight="1" x14ac:dyDescent="0.15">
      <c r="A513" s="176"/>
      <c r="B513" s="173"/>
      <c r="C513" s="167"/>
      <c r="D513" s="173"/>
      <c r="E513" s="340"/>
      <c r="F513" s="341"/>
      <c r="G513" s="94"/>
      <c r="H513" s="95"/>
      <c r="I513" s="95"/>
      <c r="J513" s="95"/>
      <c r="K513" s="95"/>
      <c r="L513" s="95"/>
      <c r="M513" s="95"/>
      <c r="N513" s="95"/>
      <c r="O513" s="95"/>
      <c r="P513" s="95"/>
      <c r="Q513" s="95"/>
      <c r="R513" s="95"/>
      <c r="S513" s="95"/>
      <c r="T513" s="95"/>
      <c r="U513" s="95"/>
      <c r="V513" s="95"/>
      <c r="W513" s="95"/>
      <c r="X513" s="96"/>
      <c r="Y513" s="196" t="s">
        <v>53</v>
      </c>
      <c r="Z513" s="197"/>
      <c r="AA513" s="198"/>
      <c r="AB513" s="192"/>
      <c r="AC513" s="192"/>
      <c r="AD513" s="192"/>
      <c r="AE513" s="338"/>
      <c r="AF513" s="194"/>
      <c r="AG513" s="194"/>
      <c r="AH513" s="339"/>
      <c r="AI513" s="338"/>
      <c r="AJ513" s="194"/>
      <c r="AK513" s="194"/>
      <c r="AL513" s="194"/>
      <c r="AM513" s="338"/>
      <c r="AN513" s="194"/>
      <c r="AO513" s="194"/>
      <c r="AP513" s="339"/>
      <c r="AQ513" s="338"/>
      <c r="AR513" s="194"/>
      <c r="AS513" s="194"/>
      <c r="AT513" s="339"/>
      <c r="AU513" s="194"/>
      <c r="AV513" s="194"/>
      <c r="AW513" s="194"/>
      <c r="AX513" s="195"/>
    </row>
    <row r="514" spans="1:50" ht="23.25" hidden="1" customHeight="1" x14ac:dyDescent="0.15">
      <c r="A514" s="176"/>
      <c r="B514" s="173"/>
      <c r="C514" s="167"/>
      <c r="D514" s="173"/>
      <c r="E514" s="340"/>
      <c r="F514" s="341"/>
      <c r="G514" s="97"/>
      <c r="H514" s="98"/>
      <c r="I514" s="98"/>
      <c r="J514" s="98"/>
      <c r="K514" s="98"/>
      <c r="L514" s="98"/>
      <c r="M514" s="98"/>
      <c r="N514" s="98"/>
      <c r="O514" s="98"/>
      <c r="P514" s="98"/>
      <c r="Q514" s="98"/>
      <c r="R514" s="98"/>
      <c r="S514" s="98"/>
      <c r="T514" s="98"/>
      <c r="U514" s="98"/>
      <c r="V514" s="98"/>
      <c r="W514" s="98"/>
      <c r="X514" s="99"/>
      <c r="Y514" s="196" t="s">
        <v>13</v>
      </c>
      <c r="Z514" s="197"/>
      <c r="AA514" s="198"/>
      <c r="AB514" s="586" t="s">
        <v>14</v>
      </c>
      <c r="AC514" s="586"/>
      <c r="AD514" s="586"/>
      <c r="AE514" s="338"/>
      <c r="AF514" s="194"/>
      <c r="AG514" s="194"/>
      <c r="AH514" s="339"/>
      <c r="AI514" s="338"/>
      <c r="AJ514" s="194"/>
      <c r="AK514" s="194"/>
      <c r="AL514" s="194"/>
      <c r="AM514" s="338"/>
      <c r="AN514" s="194"/>
      <c r="AO514" s="194"/>
      <c r="AP514" s="339"/>
      <c r="AQ514" s="338"/>
      <c r="AR514" s="194"/>
      <c r="AS514" s="194"/>
      <c r="AT514" s="339"/>
      <c r="AU514" s="194"/>
      <c r="AV514" s="194"/>
      <c r="AW514" s="194"/>
      <c r="AX514" s="195"/>
    </row>
    <row r="515" spans="1:50" ht="18.75" hidden="1" customHeight="1" x14ac:dyDescent="0.15">
      <c r="A515" s="176"/>
      <c r="B515" s="173"/>
      <c r="C515" s="167"/>
      <c r="D515" s="173"/>
      <c r="E515" s="340" t="s">
        <v>197</v>
      </c>
      <c r="F515" s="341"/>
      <c r="G515" s="342" t="s">
        <v>194</v>
      </c>
      <c r="H515" s="117"/>
      <c r="I515" s="117"/>
      <c r="J515" s="117"/>
      <c r="K515" s="117"/>
      <c r="L515" s="117"/>
      <c r="M515" s="117"/>
      <c r="N515" s="117"/>
      <c r="O515" s="117"/>
      <c r="P515" s="117"/>
      <c r="Q515" s="117"/>
      <c r="R515" s="117"/>
      <c r="S515" s="117"/>
      <c r="T515" s="117"/>
      <c r="U515" s="117"/>
      <c r="V515" s="117"/>
      <c r="W515" s="117"/>
      <c r="X515" s="118"/>
      <c r="Y515" s="151"/>
      <c r="Z515" s="152"/>
      <c r="AA515" s="153"/>
      <c r="AB515" s="146" t="s">
        <v>11</v>
      </c>
      <c r="AC515" s="117"/>
      <c r="AD515" s="118"/>
      <c r="AE515" s="328" t="s">
        <v>195</v>
      </c>
      <c r="AF515" s="329"/>
      <c r="AG515" s="329"/>
      <c r="AH515" s="330"/>
      <c r="AI515" s="331" t="s">
        <v>337</v>
      </c>
      <c r="AJ515" s="331"/>
      <c r="AK515" s="331"/>
      <c r="AL515" s="146"/>
      <c r="AM515" s="331" t="s">
        <v>350</v>
      </c>
      <c r="AN515" s="331"/>
      <c r="AO515" s="331"/>
      <c r="AP515" s="146"/>
      <c r="AQ515" s="146" t="s">
        <v>187</v>
      </c>
      <c r="AR515" s="117"/>
      <c r="AS515" s="117"/>
      <c r="AT515" s="118"/>
      <c r="AU515" s="123" t="s">
        <v>133</v>
      </c>
      <c r="AV515" s="123"/>
      <c r="AW515" s="123"/>
      <c r="AX515" s="124"/>
    </row>
    <row r="516" spans="1:50" ht="18.75" hidden="1" customHeight="1" x14ac:dyDescent="0.15">
      <c r="A516" s="176"/>
      <c r="B516" s="173"/>
      <c r="C516" s="167"/>
      <c r="D516" s="173"/>
      <c r="E516" s="340"/>
      <c r="F516" s="341"/>
      <c r="G516" s="145"/>
      <c r="H516" s="120"/>
      <c r="I516" s="120"/>
      <c r="J516" s="120"/>
      <c r="K516" s="120"/>
      <c r="L516" s="120"/>
      <c r="M516" s="120"/>
      <c r="N516" s="120"/>
      <c r="O516" s="120"/>
      <c r="P516" s="120"/>
      <c r="Q516" s="120"/>
      <c r="R516" s="120"/>
      <c r="S516" s="120"/>
      <c r="T516" s="120"/>
      <c r="U516" s="120"/>
      <c r="V516" s="120"/>
      <c r="W516" s="120"/>
      <c r="X516" s="121"/>
      <c r="Y516" s="151"/>
      <c r="Z516" s="152"/>
      <c r="AA516" s="153"/>
      <c r="AB516" s="141"/>
      <c r="AC516" s="120"/>
      <c r="AD516" s="121"/>
      <c r="AE516" s="187"/>
      <c r="AF516" s="187"/>
      <c r="AG516" s="120" t="s">
        <v>188</v>
      </c>
      <c r="AH516" s="121"/>
      <c r="AI516" s="143"/>
      <c r="AJ516" s="143"/>
      <c r="AK516" s="143"/>
      <c r="AL516" s="141"/>
      <c r="AM516" s="143"/>
      <c r="AN516" s="143"/>
      <c r="AO516" s="143"/>
      <c r="AP516" s="141"/>
      <c r="AQ516" s="765"/>
      <c r="AR516" s="187"/>
      <c r="AS516" s="120" t="s">
        <v>188</v>
      </c>
      <c r="AT516" s="121"/>
      <c r="AU516" s="187"/>
      <c r="AV516" s="187"/>
      <c r="AW516" s="120" t="s">
        <v>177</v>
      </c>
      <c r="AX516" s="182"/>
    </row>
    <row r="517" spans="1:50" ht="23.25" hidden="1" customHeight="1" x14ac:dyDescent="0.15">
      <c r="A517" s="176"/>
      <c r="B517" s="173"/>
      <c r="C517" s="167"/>
      <c r="D517" s="173"/>
      <c r="E517" s="340"/>
      <c r="F517" s="341"/>
      <c r="G517" s="91"/>
      <c r="H517" s="92"/>
      <c r="I517" s="92"/>
      <c r="J517" s="92"/>
      <c r="K517" s="92"/>
      <c r="L517" s="92"/>
      <c r="M517" s="92"/>
      <c r="N517" s="92"/>
      <c r="O517" s="92"/>
      <c r="P517" s="92"/>
      <c r="Q517" s="92"/>
      <c r="R517" s="92"/>
      <c r="S517" s="92"/>
      <c r="T517" s="92"/>
      <c r="U517" s="92"/>
      <c r="V517" s="92"/>
      <c r="W517" s="92"/>
      <c r="X517" s="93"/>
      <c r="Y517" s="188" t="s">
        <v>12</v>
      </c>
      <c r="Z517" s="189"/>
      <c r="AA517" s="190"/>
      <c r="AB517" s="200"/>
      <c r="AC517" s="200"/>
      <c r="AD517" s="200"/>
      <c r="AE517" s="338"/>
      <c r="AF517" s="194"/>
      <c r="AG517" s="194"/>
      <c r="AH517" s="194"/>
      <c r="AI517" s="338"/>
      <c r="AJ517" s="194"/>
      <c r="AK517" s="194"/>
      <c r="AL517" s="194"/>
      <c r="AM517" s="338"/>
      <c r="AN517" s="194"/>
      <c r="AO517" s="194"/>
      <c r="AP517" s="339"/>
      <c r="AQ517" s="338"/>
      <c r="AR517" s="194"/>
      <c r="AS517" s="194"/>
      <c r="AT517" s="339"/>
      <c r="AU517" s="194"/>
      <c r="AV517" s="194"/>
      <c r="AW517" s="194"/>
      <c r="AX517" s="195"/>
    </row>
    <row r="518" spans="1:50" ht="23.25" hidden="1" customHeight="1" x14ac:dyDescent="0.15">
      <c r="A518" s="176"/>
      <c r="B518" s="173"/>
      <c r="C518" s="167"/>
      <c r="D518" s="173"/>
      <c r="E518" s="340"/>
      <c r="F518" s="341"/>
      <c r="G518" s="94"/>
      <c r="H518" s="95"/>
      <c r="I518" s="95"/>
      <c r="J518" s="95"/>
      <c r="K518" s="95"/>
      <c r="L518" s="95"/>
      <c r="M518" s="95"/>
      <c r="N518" s="95"/>
      <c r="O518" s="95"/>
      <c r="P518" s="95"/>
      <c r="Q518" s="95"/>
      <c r="R518" s="95"/>
      <c r="S518" s="95"/>
      <c r="T518" s="95"/>
      <c r="U518" s="95"/>
      <c r="V518" s="95"/>
      <c r="W518" s="95"/>
      <c r="X518" s="96"/>
      <c r="Y518" s="196" t="s">
        <v>53</v>
      </c>
      <c r="Z518" s="197"/>
      <c r="AA518" s="198"/>
      <c r="AB518" s="192"/>
      <c r="AC518" s="192"/>
      <c r="AD518" s="192"/>
      <c r="AE518" s="338"/>
      <c r="AF518" s="194"/>
      <c r="AG518" s="194"/>
      <c r="AH518" s="339"/>
      <c r="AI518" s="338"/>
      <c r="AJ518" s="194"/>
      <c r="AK518" s="194"/>
      <c r="AL518" s="194"/>
      <c r="AM518" s="338"/>
      <c r="AN518" s="194"/>
      <c r="AO518" s="194"/>
      <c r="AP518" s="339"/>
      <c r="AQ518" s="338"/>
      <c r="AR518" s="194"/>
      <c r="AS518" s="194"/>
      <c r="AT518" s="339"/>
      <c r="AU518" s="194"/>
      <c r="AV518" s="194"/>
      <c r="AW518" s="194"/>
      <c r="AX518" s="195"/>
    </row>
    <row r="519" spans="1:50" ht="23.25" hidden="1" customHeight="1" x14ac:dyDescent="0.15">
      <c r="A519" s="176"/>
      <c r="B519" s="173"/>
      <c r="C519" s="167"/>
      <c r="D519" s="173"/>
      <c r="E519" s="340"/>
      <c r="F519" s="341"/>
      <c r="G519" s="97"/>
      <c r="H519" s="98"/>
      <c r="I519" s="98"/>
      <c r="J519" s="98"/>
      <c r="K519" s="98"/>
      <c r="L519" s="98"/>
      <c r="M519" s="98"/>
      <c r="N519" s="98"/>
      <c r="O519" s="98"/>
      <c r="P519" s="98"/>
      <c r="Q519" s="98"/>
      <c r="R519" s="98"/>
      <c r="S519" s="98"/>
      <c r="T519" s="98"/>
      <c r="U519" s="98"/>
      <c r="V519" s="98"/>
      <c r="W519" s="98"/>
      <c r="X519" s="99"/>
      <c r="Y519" s="196" t="s">
        <v>13</v>
      </c>
      <c r="Z519" s="197"/>
      <c r="AA519" s="198"/>
      <c r="AB519" s="586" t="s">
        <v>14</v>
      </c>
      <c r="AC519" s="586"/>
      <c r="AD519" s="586"/>
      <c r="AE519" s="338"/>
      <c r="AF519" s="194"/>
      <c r="AG519" s="194"/>
      <c r="AH519" s="339"/>
      <c r="AI519" s="338"/>
      <c r="AJ519" s="194"/>
      <c r="AK519" s="194"/>
      <c r="AL519" s="194"/>
      <c r="AM519" s="338"/>
      <c r="AN519" s="194"/>
      <c r="AO519" s="194"/>
      <c r="AP519" s="339"/>
      <c r="AQ519" s="338"/>
      <c r="AR519" s="194"/>
      <c r="AS519" s="194"/>
      <c r="AT519" s="339"/>
      <c r="AU519" s="194"/>
      <c r="AV519" s="194"/>
      <c r="AW519" s="194"/>
      <c r="AX519" s="195"/>
    </row>
    <row r="520" spans="1:50" ht="18.75" hidden="1" customHeight="1" x14ac:dyDescent="0.15">
      <c r="A520" s="176"/>
      <c r="B520" s="173"/>
      <c r="C520" s="167"/>
      <c r="D520" s="173"/>
      <c r="E520" s="340" t="s">
        <v>197</v>
      </c>
      <c r="F520" s="341"/>
      <c r="G520" s="342" t="s">
        <v>194</v>
      </c>
      <c r="H520" s="117"/>
      <c r="I520" s="117"/>
      <c r="J520" s="117"/>
      <c r="K520" s="117"/>
      <c r="L520" s="117"/>
      <c r="M520" s="117"/>
      <c r="N520" s="117"/>
      <c r="O520" s="117"/>
      <c r="P520" s="117"/>
      <c r="Q520" s="117"/>
      <c r="R520" s="117"/>
      <c r="S520" s="117"/>
      <c r="T520" s="117"/>
      <c r="U520" s="117"/>
      <c r="V520" s="117"/>
      <c r="W520" s="117"/>
      <c r="X520" s="118"/>
      <c r="Y520" s="151"/>
      <c r="Z520" s="152"/>
      <c r="AA520" s="153"/>
      <c r="AB520" s="146" t="s">
        <v>11</v>
      </c>
      <c r="AC520" s="117"/>
      <c r="AD520" s="118"/>
      <c r="AE520" s="328" t="s">
        <v>195</v>
      </c>
      <c r="AF520" s="329"/>
      <c r="AG520" s="329"/>
      <c r="AH520" s="330"/>
      <c r="AI520" s="331" t="s">
        <v>337</v>
      </c>
      <c r="AJ520" s="331"/>
      <c r="AK520" s="331"/>
      <c r="AL520" s="146"/>
      <c r="AM520" s="331" t="s">
        <v>350</v>
      </c>
      <c r="AN520" s="331"/>
      <c r="AO520" s="331"/>
      <c r="AP520" s="146"/>
      <c r="AQ520" s="146" t="s">
        <v>187</v>
      </c>
      <c r="AR520" s="117"/>
      <c r="AS520" s="117"/>
      <c r="AT520" s="118"/>
      <c r="AU520" s="123" t="s">
        <v>133</v>
      </c>
      <c r="AV520" s="123"/>
      <c r="AW520" s="123"/>
      <c r="AX520" s="124"/>
    </row>
    <row r="521" spans="1:50" ht="18.75" hidden="1" customHeight="1" x14ac:dyDescent="0.15">
      <c r="A521" s="176"/>
      <c r="B521" s="173"/>
      <c r="C521" s="167"/>
      <c r="D521" s="173"/>
      <c r="E521" s="340"/>
      <c r="F521" s="341"/>
      <c r="G521" s="145"/>
      <c r="H521" s="120"/>
      <c r="I521" s="120"/>
      <c r="J521" s="120"/>
      <c r="K521" s="120"/>
      <c r="L521" s="120"/>
      <c r="M521" s="120"/>
      <c r="N521" s="120"/>
      <c r="O521" s="120"/>
      <c r="P521" s="120"/>
      <c r="Q521" s="120"/>
      <c r="R521" s="120"/>
      <c r="S521" s="120"/>
      <c r="T521" s="120"/>
      <c r="U521" s="120"/>
      <c r="V521" s="120"/>
      <c r="W521" s="120"/>
      <c r="X521" s="121"/>
      <c r="Y521" s="151"/>
      <c r="Z521" s="152"/>
      <c r="AA521" s="153"/>
      <c r="AB521" s="141"/>
      <c r="AC521" s="120"/>
      <c r="AD521" s="121"/>
      <c r="AE521" s="187"/>
      <c r="AF521" s="187"/>
      <c r="AG521" s="120" t="s">
        <v>188</v>
      </c>
      <c r="AH521" s="121"/>
      <c r="AI521" s="143"/>
      <c r="AJ521" s="143"/>
      <c r="AK521" s="143"/>
      <c r="AL521" s="141"/>
      <c r="AM521" s="143"/>
      <c r="AN521" s="143"/>
      <c r="AO521" s="143"/>
      <c r="AP521" s="141"/>
      <c r="AQ521" s="765"/>
      <c r="AR521" s="187"/>
      <c r="AS521" s="120" t="s">
        <v>188</v>
      </c>
      <c r="AT521" s="121"/>
      <c r="AU521" s="187"/>
      <c r="AV521" s="187"/>
      <c r="AW521" s="120" t="s">
        <v>177</v>
      </c>
      <c r="AX521" s="182"/>
    </row>
    <row r="522" spans="1:50" ht="23.25" hidden="1" customHeight="1" x14ac:dyDescent="0.15">
      <c r="A522" s="176"/>
      <c r="B522" s="173"/>
      <c r="C522" s="167"/>
      <c r="D522" s="173"/>
      <c r="E522" s="340"/>
      <c r="F522" s="341"/>
      <c r="G522" s="91"/>
      <c r="H522" s="92"/>
      <c r="I522" s="92"/>
      <c r="J522" s="92"/>
      <c r="K522" s="92"/>
      <c r="L522" s="92"/>
      <c r="M522" s="92"/>
      <c r="N522" s="92"/>
      <c r="O522" s="92"/>
      <c r="P522" s="92"/>
      <c r="Q522" s="92"/>
      <c r="R522" s="92"/>
      <c r="S522" s="92"/>
      <c r="T522" s="92"/>
      <c r="U522" s="92"/>
      <c r="V522" s="92"/>
      <c r="W522" s="92"/>
      <c r="X522" s="93"/>
      <c r="Y522" s="188" t="s">
        <v>12</v>
      </c>
      <c r="Z522" s="189"/>
      <c r="AA522" s="190"/>
      <c r="AB522" s="200"/>
      <c r="AC522" s="200"/>
      <c r="AD522" s="200"/>
      <c r="AE522" s="338"/>
      <c r="AF522" s="194"/>
      <c r="AG522" s="194"/>
      <c r="AH522" s="194"/>
      <c r="AI522" s="338"/>
      <c r="AJ522" s="194"/>
      <c r="AK522" s="194"/>
      <c r="AL522" s="194"/>
      <c r="AM522" s="338"/>
      <c r="AN522" s="194"/>
      <c r="AO522" s="194"/>
      <c r="AP522" s="339"/>
      <c r="AQ522" s="338"/>
      <c r="AR522" s="194"/>
      <c r="AS522" s="194"/>
      <c r="AT522" s="339"/>
      <c r="AU522" s="194"/>
      <c r="AV522" s="194"/>
      <c r="AW522" s="194"/>
      <c r="AX522" s="195"/>
    </row>
    <row r="523" spans="1:50" ht="23.25" hidden="1" customHeight="1" x14ac:dyDescent="0.15">
      <c r="A523" s="176"/>
      <c r="B523" s="173"/>
      <c r="C523" s="167"/>
      <c r="D523" s="173"/>
      <c r="E523" s="340"/>
      <c r="F523" s="341"/>
      <c r="G523" s="94"/>
      <c r="H523" s="95"/>
      <c r="I523" s="95"/>
      <c r="J523" s="95"/>
      <c r="K523" s="95"/>
      <c r="L523" s="95"/>
      <c r="M523" s="95"/>
      <c r="N523" s="95"/>
      <c r="O523" s="95"/>
      <c r="P523" s="95"/>
      <c r="Q523" s="95"/>
      <c r="R523" s="95"/>
      <c r="S523" s="95"/>
      <c r="T523" s="95"/>
      <c r="U523" s="95"/>
      <c r="V523" s="95"/>
      <c r="W523" s="95"/>
      <c r="X523" s="96"/>
      <c r="Y523" s="196" t="s">
        <v>53</v>
      </c>
      <c r="Z523" s="197"/>
      <c r="AA523" s="198"/>
      <c r="AB523" s="192"/>
      <c r="AC523" s="192"/>
      <c r="AD523" s="192"/>
      <c r="AE523" s="338"/>
      <c r="AF523" s="194"/>
      <c r="AG523" s="194"/>
      <c r="AH523" s="339"/>
      <c r="AI523" s="338"/>
      <c r="AJ523" s="194"/>
      <c r="AK523" s="194"/>
      <c r="AL523" s="194"/>
      <c r="AM523" s="338"/>
      <c r="AN523" s="194"/>
      <c r="AO523" s="194"/>
      <c r="AP523" s="339"/>
      <c r="AQ523" s="338"/>
      <c r="AR523" s="194"/>
      <c r="AS523" s="194"/>
      <c r="AT523" s="339"/>
      <c r="AU523" s="194"/>
      <c r="AV523" s="194"/>
      <c r="AW523" s="194"/>
      <c r="AX523" s="195"/>
    </row>
    <row r="524" spans="1:50" ht="23.25" hidden="1" customHeight="1" x14ac:dyDescent="0.15">
      <c r="A524" s="176"/>
      <c r="B524" s="173"/>
      <c r="C524" s="167"/>
      <c r="D524" s="173"/>
      <c r="E524" s="340"/>
      <c r="F524" s="341"/>
      <c r="G524" s="97"/>
      <c r="H524" s="98"/>
      <c r="I524" s="98"/>
      <c r="J524" s="98"/>
      <c r="K524" s="98"/>
      <c r="L524" s="98"/>
      <c r="M524" s="98"/>
      <c r="N524" s="98"/>
      <c r="O524" s="98"/>
      <c r="P524" s="98"/>
      <c r="Q524" s="98"/>
      <c r="R524" s="98"/>
      <c r="S524" s="98"/>
      <c r="T524" s="98"/>
      <c r="U524" s="98"/>
      <c r="V524" s="98"/>
      <c r="W524" s="98"/>
      <c r="X524" s="99"/>
      <c r="Y524" s="196" t="s">
        <v>13</v>
      </c>
      <c r="Z524" s="197"/>
      <c r="AA524" s="198"/>
      <c r="AB524" s="586" t="s">
        <v>14</v>
      </c>
      <c r="AC524" s="586"/>
      <c r="AD524" s="586"/>
      <c r="AE524" s="338"/>
      <c r="AF524" s="194"/>
      <c r="AG524" s="194"/>
      <c r="AH524" s="339"/>
      <c r="AI524" s="338"/>
      <c r="AJ524" s="194"/>
      <c r="AK524" s="194"/>
      <c r="AL524" s="194"/>
      <c r="AM524" s="338"/>
      <c r="AN524" s="194"/>
      <c r="AO524" s="194"/>
      <c r="AP524" s="339"/>
      <c r="AQ524" s="338"/>
      <c r="AR524" s="194"/>
      <c r="AS524" s="194"/>
      <c r="AT524" s="339"/>
      <c r="AU524" s="194"/>
      <c r="AV524" s="194"/>
      <c r="AW524" s="194"/>
      <c r="AX524" s="195"/>
    </row>
    <row r="525" spans="1:50" ht="18.75" hidden="1" customHeight="1" x14ac:dyDescent="0.15">
      <c r="A525" s="176"/>
      <c r="B525" s="173"/>
      <c r="C525" s="167"/>
      <c r="D525" s="173"/>
      <c r="E525" s="340" t="s">
        <v>197</v>
      </c>
      <c r="F525" s="341"/>
      <c r="G525" s="342" t="s">
        <v>194</v>
      </c>
      <c r="H525" s="117"/>
      <c r="I525" s="117"/>
      <c r="J525" s="117"/>
      <c r="K525" s="117"/>
      <c r="L525" s="117"/>
      <c r="M525" s="117"/>
      <c r="N525" s="117"/>
      <c r="O525" s="117"/>
      <c r="P525" s="117"/>
      <c r="Q525" s="117"/>
      <c r="R525" s="117"/>
      <c r="S525" s="117"/>
      <c r="T525" s="117"/>
      <c r="U525" s="117"/>
      <c r="V525" s="117"/>
      <c r="W525" s="117"/>
      <c r="X525" s="118"/>
      <c r="Y525" s="151"/>
      <c r="Z525" s="152"/>
      <c r="AA525" s="153"/>
      <c r="AB525" s="146" t="s">
        <v>11</v>
      </c>
      <c r="AC525" s="117"/>
      <c r="AD525" s="118"/>
      <c r="AE525" s="328" t="s">
        <v>195</v>
      </c>
      <c r="AF525" s="329"/>
      <c r="AG525" s="329"/>
      <c r="AH525" s="330"/>
      <c r="AI525" s="331" t="s">
        <v>337</v>
      </c>
      <c r="AJ525" s="331"/>
      <c r="AK525" s="331"/>
      <c r="AL525" s="146"/>
      <c r="AM525" s="331" t="s">
        <v>350</v>
      </c>
      <c r="AN525" s="331"/>
      <c r="AO525" s="331"/>
      <c r="AP525" s="146"/>
      <c r="AQ525" s="146" t="s">
        <v>187</v>
      </c>
      <c r="AR525" s="117"/>
      <c r="AS525" s="117"/>
      <c r="AT525" s="118"/>
      <c r="AU525" s="123" t="s">
        <v>133</v>
      </c>
      <c r="AV525" s="123"/>
      <c r="AW525" s="123"/>
      <c r="AX525" s="124"/>
    </row>
    <row r="526" spans="1:50" ht="18.75" hidden="1" customHeight="1" x14ac:dyDescent="0.15">
      <c r="A526" s="176"/>
      <c r="B526" s="173"/>
      <c r="C526" s="167"/>
      <c r="D526" s="173"/>
      <c r="E526" s="340"/>
      <c r="F526" s="341"/>
      <c r="G526" s="145"/>
      <c r="H526" s="120"/>
      <c r="I526" s="120"/>
      <c r="J526" s="120"/>
      <c r="K526" s="120"/>
      <c r="L526" s="120"/>
      <c r="M526" s="120"/>
      <c r="N526" s="120"/>
      <c r="O526" s="120"/>
      <c r="P526" s="120"/>
      <c r="Q526" s="120"/>
      <c r="R526" s="120"/>
      <c r="S526" s="120"/>
      <c r="T526" s="120"/>
      <c r="U526" s="120"/>
      <c r="V526" s="120"/>
      <c r="W526" s="120"/>
      <c r="X526" s="121"/>
      <c r="Y526" s="151"/>
      <c r="Z526" s="152"/>
      <c r="AA526" s="153"/>
      <c r="AB526" s="141"/>
      <c r="AC526" s="120"/>
      <c r="AD526" s="121"/>
      <c r="AE526" s="187"/>
      <c r="AF526" s="187"/>
      <c r="AG526" s="120" t="s">
        <v>188</v>
      </c>
      <c r="AH526" s="121"/>
      <c r="AI526" s="143"/>
      <c r="AJ526" s="143"/>
      <c r="AK526" s="143"/>
      <c r="AL526" s="141"/>
      <c r="AM526" s="143"/>
      <c r="AN526" s="143"/>
      <c r="AO526" s="143"/>
      <c r="AP526" s="141"/>
      <c r="AQ526" s="765"/>
      <c r="AR526" s="187"/>
      <c r="AS526" s="120" t="s">
        <v>188</v>
      </c>
      <c r="AT526" s="121"/>
      <c r="AU526" s="187"/>
      <c r="AV526" s="187"/>
      <c r="AW526" s="120" t="s">
        <v>177</v>
      </c>
      <c r="AX526" s="182"/>
    </row>
    <row r="527" spans="1:50" ht="23.25" hidden="1" customHeight="1" x14ac:dyDescent="0.15">
      <c r="A527" s="176"/>
      <c r="B527" s="173"/>
      <c r="C527" s="167"/>
      <c r="D527" s="173"/>
      <c r="E527" s="340"/>
      <c r="F527" s="341"/>
      <c r="G527" s="91"/>
      <c r="H527" s="92"/>
      <c r="I527" s="92"/>
      <c r="J527" s="92"/>
      <c r="K527" s="92"/>
      <c r="L527" s="92"/>
      <c r="M527" s="92"/>
      <c r="N527" s="92"/>
      <c r="O527" s="92"/>
      <c r="P527" s="92"/>
      <c r="Q527" s="92"/>
      <c r="R527" s="92"/>
      <c r="S527" s="92"/>
      <c r="T527" s="92"/>
      <c r="U527" s="92"/>
      <c r="V527" s="92"/>
      <c r="W527" s="92"/>
      <c r="X527" s="93"/>
      <c r="Y527" s="188" t="s">
        <v>12</v>
      </c>
      <c r="Z527" s="189"/>
      <c r="AA527" s="190"/>
      <c r="AB527" s="200"/>
      <c r="AC527" s="200"/>
      <c r="AD527" s="200"/>
      <c r="AE527" s="338"/>
      <c r="AF527" s="194"/>
      <c r="AG527" s="194"/>
      <c r="AH527" s="194"/>
      <c r="AI527" s="338"/>
      <c r="AJ527" s="194"/>
      <c r="AK527" s="194"/>
      <c r="AL527" s="194"/>
      <c r="AM527" s="338"/>
      <c r="AN527" s="194"/>
      <c r="AO527" s="194"/>
      <c r="AP527" s="339"/>
      <c r="AQ527" s="338"/>
      <c r="AR527" s="194"/>
      <c r="AS527" s="194"/>
      <c r="AT527" s="339"/>
      <c r="AU527" s="194"/>
      <c r="AV527" s="194"/>
      <c r="AW527" s="194"/>
      <c r="AX527" s="195"/>
    </row>
    <row r="528" spans="1:50" ht="23.25" hidden="1" customHeight="1" x14ac:dyDescent="0.15">
      <c r="A528" s="176"/>
      <c r="B528" s="173"/>
      <c r="C528" s="167"/>
      <c r="D528" s="173"/>
      <c r="E528" s="340"/>
      <c r="F528" s="341"/>
      <c r="G528" s="94"/>
      <c r="H528" s="95"/>
      <c r="I528" s="95"/>
      <c r="J528" s="95"/>
      <c r="K528" s="95"/>
      <c r="L528" s="95"/>
      <c r="M528" s="95"/>
      <c r="N528" s="95"/>
      <c r="O528" s="95"/>
      <c r="P528" s="95"/>
      <c r="Q528" s="95"/>
      <c r="R528" s="95"/>
      <c r="S528" s="95"/>
      <c r="T528" s="95"/>
      <c r="U528" s="95"/>
      <c r="V528" s="95"/>
      <c r="W528" s="95"/>
      <c r="X528" s="96"/>
      <c r="Y528" s="196" t="s">
        <v>53</v>
      </c>
      <c r="Z528" s="197"/>
      <c r="AA528" s="198"/>
      <c r="AB528" s="192"/>
      <c r="AC528" s="192"/>
      <c r="AD528" s="192"/>
      <c r="AE528" s="338"/>
      <c r="AF528" s="194"/>
      <c r="AG528" s="194"/>
      <c r="AH528" s="339"/>
      <c r="AI528" s="338"/>
      <c r="AJ528" s="194"/>
      <c r="AK528" s="194"/>
      <c r="AL528" s="194"/>
      <c r="AM528" s="338"/>
      <c r="AN528" s="194"/>
      <c r="AO528" s="194"/>
      <c r="AP528" s="339"/>
      <c r="AQ528" s="338"/>
      <c r="AR528" s="194"/>
      <c r="AS528" s="194"/>
      <c r="AT528" s="339"/>
      <c r="AU528" s="194"/>
      <c r="AV528" s="194"/>
      <c r="AW528" s="194"/>
      <c r="AX528" s="195"/>
    </row>
    <row r="529" spans="1:50" ht="23.25" hidden="1" customHeight="1" x14ac:dyDescent="0.15">
      <c r="A529" s="176"/>
      <c r="B529" s="173"/>
      <c r="C529" s="167"/>
      <c r="D529" s="173"/>
      <c r="E529" s="340"/>
      <c r="F529" s="341"/>
      <c r="G529" s="97"/>
      <c r="H529" s="98"/>
      <c r="I529" s="98"/>
      <c r="J529" s="98"/>
      <c r="K529" s="98"/>
      <c r="L529" s="98"/>
      <c r="M529" s="98"/>
      <c r="N529" s="98"/>
      <c r="O529" s="98"/>
      <c r="P529" s="98"/>
      <c r="Q529" s="98"/>
      <c r="R529" s="98"/>
      <c r="S529" s="98"/>
      <c r="T529" s="98"/>
      <c r="U529" s="98"/>
      <c r="V529" s="98"/>
      <c r="W529" s="98"/>
      <c r="X529" s="99"/>
      <c r="Y529" s="196" t="s">
        <v>13</v>
      </c>
      <c r="Z529" s="197"/>
      <c r="AA529" s="198"/>
      <c r="AB529" s="586" t="s">
        <v>14</v>
      </c>
      <c r="AC529" s="586"/>
      <c r="AD529" s="586"/>
      <c r="AE529" s="338"/>
      <c r="AF529" s="194"/>
      <c r="AG529" s="194"/>
      <c r="AH529" s="339"/>
      <c r="AI529" s="338"/>
      <c r="AJ529" s="194"/>
      <c r="AK529" s="194"/>
      <c r="AL529" s="194"/>
      <c r="AM529" s="338"/>
      <c r="AN529" s="194"/>
      <c r="AO529" s="194"/>
      <c r="AP529" s="339"/>
      <c r="AQ529" s="338"/>
      <c r="AR529" s="194"/>
      <c r="AS529" s="194"/>
      <c r="AT529" s="339"/>
      <c r="AU529" s="194"/>
      <c r="AV529" s="194"/>
      <c r="AW529" s="194"/>
      <c r="AX529" s="195"/>
    </row>
    <row r="530" spans="1:50" ht="18.75" hidden="1" customHeight="1" x14ac:dyDescent="0.15">
      <c r="A530" s="176"/>
      <c r="B530" s="173"/>
      <c r="C530" s="167"/>
      <c r="D530" s="173"/>
      <c r="E530" s="340" t="s">
        <v>197</v>
      </c>
      <c r="F530" s="341"/>
      <c r="G530" s="342" t="s">
        <v>194</v>
      </c>
      <c r="H530" s="117"/>
      <c r="I530" s="117"/>
      <c r="J530" s="117"/>
      <c r="K530" s="117"/>
      <c r="L530" s="117"/>
      <c r="M530" s="117"/>
      <c r="N530" s="117"/>
      <c r="O530" s="117"/>
      <c r="P530" s="117"/>
      <c r="Q530" s="117"/>
      <c r="R530" s="117"/>
      <c r="S530" s="117"/>
      <c r="T530" s="117"/>
      <c r="U530" s="117"/>
      <c r="V530" s="117"/>
      <c r="W530" s="117"/>
      <c r="X530" s="118"/>
      <c r="Y530" s="151"/>
      <c r="Z530" s="152"/>
      <c r="AA530" s="153"/>
      <c r="AB530" s="146" t="s">
        <v>11</v>
      </c>
      <c r="AC530" s="117"/>
      <c r="AD530" s="118"/>
      <c r="AE530" s="328" t="s">
        <v>195</v>
      </c>
      <c r="AF530" s="329"/>
      <c r="AG530" s="329"/>
      <c r="AH530" s="330"/>
      <c r="AI530" s="331" t="s">
        <v>337</v>
      </c>
      <c r="AJ530" s="331"/>
      <c r="AK530" s="331"/>
      <c r="AL530" s="146"/>
      <c r="AM530" s="331" t="s">
        <v>350</v>
      </c>
      <c r="AN530" s="331"/>
      <c r="AO530" s="331"/>
      <c r="AP530" s="146"/>
      <c r="AQ530" s="146" t="s">
        <v>187</v>
      </c>
      <c r="AR530" s="117"/>
      <c r="AS530" s="117"/>
      <c r="AT530" s="118"/>
      <c r="AU530" s="123" t="s">
        <v>133</v>
      </c>
      <c r="AV530" s="123"/>
      <c r="AW530" s="123"/>
      <c r="AX530" s="124"/>
    </row>
    <row r="531" spans="1:50" ht="18.75" hidden="1" customHeight="1" x14ac:dyDescent="0.15">
      <c r="A531" s="176"/>
      <c r="B531" s="173"/>
      <c r="C531" s="167"/>
      <c r="D531" s="173"/>
      <c r="E531" s="340"/>
      <c r="F531" s="341"/>
      <c r="G531" s="145"/>
      <c r="H531" s="120"/>
      <c r="I531" s="120"/>
      <c r="J531" s="120"/>
      <c r="K531" s="120"/>
      <c r="L531" s="120"/>
      <c r="M531" s="120"/>
      <c r="N531" s="120"/>
      <c r="O531" s="120"/>
      <c r="P531" s="120"/>
      <c r="Q531" s="120"/>
      <c r="R531" s="120"/>
      <c r="S531" s="120"/>
      <c r="T531" s="120"/>
      <c r="U531" s="120"/>
      <c r="V531" s="120"/>
      <c r="W531" s="120"/>
      <c r="X531" s="121"/>
      <c r="Y531" s="151"/>
      <c r="Z531" s="152"/>
      <c r="AA531" s="153"/>
      <c r="AB531" s="141"/>
      <c r="AC531" s="120"/>
      <c r="AD531" s="121"/>
      <c r="AE531" s="187"/>
      <c r="AF531" s="187"/>
      <c r="AG531" s="120" t="s">
        <v>188</v>
      </c>
      <c r="AH531" s="121"/>
      <c r="AI531" s="143"/>
      <c r="AJ531" s="143"/>
      <c r="AK531" s="143"/>
      <c r="AL531" s="141"/>
      <c r="AM531" s="143"/>
      <c r="AN531" s="143"/>
      <c r="AO531" s="143"/>
      <c r="AP531" s="141"/>
      <c r="AQ531" s="765"/>
      <c r="AR531" s="187"/>
      <c r="AS531" s="120" t="s">
        <v>188</v>
      </c>
      <c r="AT531" s="121"/>
      <c r="AU531" s="187"/>
      <c r="AV531" s="187"/>
      <c r="AW531" s="120" t="s">
        <v>177</v>
      </c>
      <c r="AX531" s="182"/>
    </row>
    <row r="532" spans="1:50" ht="23.25" hidden="1" customHeight="1" x14ac:dyDescent="0.15">
      <c r="A532" s="176"/>
      <c r="B532" s="173"/>
      <c r="C532" s="167"/>
      <c r="D532" s="173"/>
      <c r="E532" s="340"/>
      <c r="F532" s="341"/>
      <c r="G532" s="91"/>
      <c r="H532" s="92"/>
      <c r="I532" s="92"/>
      <c r="J532" s="92"/>
      <c r="K532" s="92"/>
      <c r="L532" s="92"/>
      <c r="M532" s="92"/>
      <c r="N532" s="92"/>
      <c r="O532" s="92"/>
      <c r="P532" s="92"/>
      <c r="Q532" s="92"/>
      <c r="R532" s="92"/>
      <c r="S532" s="92"/>
      <c r="T532" s="92"/>
      <c r="U532" s="92"/>
      <c r="V532" s="92"/>
      <c r="W532" s="92"/>
      <c r="X532" s="93"/>
      <c r="Y532" s="188" t="s">
        <v>12</v>
      </c>
      <c r="Z532" s="189"/>
      <c r="AA532" s="190"/>
      <c r="AB532" s="200"/>
      <c r="AC532" s="200"/>
      <c r="AD532" s="200"/>
      <c r="AE532" s="338"/>
      <c r="AF532" s="194"/>
      <c r="AG532" s="194"/>
      <c r="AH532" s="194"/>
      <c r="AI532" s="338"/>
      <c r="AJ532" s="194"/>
      <c r="AK532" s="194"/>
      <c r="AL532" s="194"/>
      <c r="AM532" s="338"/>
      <c r="AN532" s="194"/>
      <c r="AO532" s="194"/>
      <c r="AP532" s="339"/>
      <c r="AQ532" s="338"/>
      <c r="AR532" s="194"/>
      <c r="AS532" s="194"/>
      <c r="AT532" s="339"/>
      <c r="AU532" s="194"/>
      <c r="AV532" s="194"/>
      <c r="AW532" s="194"/>
      <c r="AX532" s="195"/>
    </row>
    <row r="533" spans="1:50" ht="23.25" hidden="1" customHeight="1" x14ac:dyDescent="0.15">
      <c r="A533" s="176"/>
      <c r="B533" s="173"/>
      <c r="C533" s="167"/>
      <c r="D533" s="173"/>
      <c r="E533" s="340"/>
      <c r="F533" s="341"/>
      <c r="G533" s="94"/>
      <c r="H533" s="95"/>
      <c r="I533" s="95"/>
      <c r="J533" s="95"/>
      <c r="K533" s="95"/>
      <c r="L533" s="95"/>
      <c r="M533" s="95"/>
      <c r="N533" s="95"/>
      <c r="O533" s="95"/>
      <c r="P533" s="95"/>
      <c r="Q533" s="95"/>
      <c r="R533" s="95"/>
      <c r="S533" s="95"/>
      <c r="T533" s="95"/>
      <c r="U533" s="95"/>
      <c r="V533" s="95"/>
      <c r="W533" s="95"/>
      <c r="X533" s="96"/>
      <c r="Y533" s="196" t="s">
        <v>53</v>
      </c>
      <c r="Z533" s="197"/>
      <c r="AA533" s="198"/>
      <c r="AB533" s="192"/>
      <c r="AC533" s="192"/>
      <c r="AD533" s="192"/>
      <c r="AE533" s="338"/>
      <c r="AF533" s="194"/>
      <c r="AG533" s="194"/>
      <c r="AH533" s="339"/>
      <c r="AI533" s="338"/>
      <c r="AJ533" s="194"/>
      <c r="AK533" s="194"/>
      <c r="AL533" s="194"/>
      <c r="AM533" s="338"/>
      <c r="AN533" s="194"/>
      <c r="AO533" s="194"/>
      <c r="AP533" s="339"/>
      <c r="AQ533" s="338"/>
      <c r="AR533" s="194"/>
      <c r="AS533" s="194"/>
      <c r="AT533" s="339"/>
      <c r="AU533" s="194"/>
      <c r="AV533" s="194"/>
      <c r="AW533" s="194"/>
      <c r="AX533" s="195"/>
    </row>
    <row r="534" spans="1:50" ht="23.25" hidden="1" customHeight="1" x14ac:dyDescent="0.15">
      <c r="A534" s="176"/>
      <c r="B534" s="173"/>
      <c r="C534" s="167"/>
      <c r="D534" s="173"/>
      <c r="E534" s="340"/>
      <c r="F534" s="341"/>
      <c r="G534" s="97"/>
      <c r="H534" s="98"/>
      <c r="I534" s="98"/>
      <c r="J534" s="98"/>
      <c r="K534" s="98"/>
      <c r="L534" s="98"/>
      <c r="M534" s="98"/>
      <c r="N534" s="98"/>
      <c r="O534" s="98"/>
      <c r="P534" s="98"/>
      <c r="Q534" s="98"/>
      <c r="R534" s="98"/>
      <c r="S534" s="98"/>
      <c r="T534" s="98"/>
      <c r="U534" s="98"/>
      <c r="V534" s="98"/>
      <c r="W534" s="98"/>
      <c r="X534" s="99"/>
      <c r="Y534" s="196" t="s">
        <v>13</v>
      </c>
      <c r="Z534" s="197"/>
      <c r="AA534" s="198"/>
      <c r="AB534" s="586" t="s">
        <v>14</v>
      </c>
      <c r="AC534" s="586"/>
      <c r="AD534" s="586"/>
      <c r="AE534" s="338"/>
      <c r="AF534" s="194"/>
      <c r="AG534" s="194"/>
      <c r="AH534" s="339"/>
      <c r="AI534" s="338"/>
      <c r="AJ534" s="194"/>
      <c r="AK534" s="194"/>
      <c r="AL534" s="194"/>
      <c r="AM534" s="338"/>
      <c r="AN534" s="194"/>
      <c r="AO534" s="194"/>
      <c r="AP534" s="339"/>
      <c r="AQ534" s="338"/>
      <c r="AR534" s="194"/>
      <c r="AS534" s="194"/>
      <c r="AT534" s="339"/>
      <c r="AU534" s="194"/>
      <c r="AV534" s="194"/>
      <c r="AW534" s="194"/>
      <c r="AX534" s="195"/>
    </row>
    <row r="535" spans="1:50" ht="23.85" hidden="1" customHeight="1" x14ac:dyDescent="0.15">
      <c r="A535" s="176"/>
      <c r="B535" s="173"/>
      <c r="C535" s="167"/>
      <c r="D535" s="173"/>
      <c r="E535" s="109" t="s">
        <v>334</v>
      </c>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c r="AO535" s="110"/>
      <c r="AP535" s="110"/>
      <c r="AQ535" s="110"/>
      <c r="AR535" s="110"/>
      <c r="AS535" s="110"/>
      <c r="AT535" s="110"/>
      <c r="AU535" s="110"/>
      <c r="AV535" s="110"/>
      <c r="AW535" s="110"/>
      <c r="AX535" s="111"/>
    </row>
    <row r="536" spans="1:50" ht="24.75" hidden="1" customHeight="1" x14ac:dyDescent="0.15">
      <c r="A536" s="176"/>
      <c r="B536" s="173"/>
      <c r="C536" s="167"/>
      <c r="D536" s="173"/>
      <c r="E536" s="112"/>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2"/>
      <c r="AK536" s="92"/>
      <c r="AL536" s="92"/>
      <c r="AM536" s="92"/>
      <c r="AN536" s="92"/>
      <c r="AO536" s="92"/>
      <c r="AP536" s="92"/>
      <c r="AQ536" s="92"/>
      <c r="AR536" s="92"/>
      <c r="AS536" s="92"/>
      <c r="AT536" s="92"/>
      <c r="AU536" s="92"/>
      <c r="AV536" s="92"/>
      <c r="AW536" s="92"/>
      <c r="AX536" s="113"/>
    </row>
    <row r="537" spans="1:50" ht="24.75" hidden="1" customHeight="1" x14ac:dyDescent="0.15">
      <c r="A537" s="176"/>
      <c r="B537" s="173"/>
      <c r="C537" s="167"/>
      <c r="D537" s="173"/>
      <c r="E537" s="114"/>
      <c r="F537" s="98"/>
      <c r="G537" s="98"/>
      <c r="H537" s="98"/>
      <c r="I537" s="98"/>
      <c r="J537" s="98"/>
      <c r="K537" s="98"/>
      <c r="L537" s="98"/>
      <c r="M537" s="98"/>
      <c r="N537" s="98"/>
      <c r="O537" s="98"/>
      <c r="P537" s="98"/>
      <c r="Q537" s="98"/>
      <c r="R537" s="98"/>
      <c r="S537" s="98"/>
      <c r="T537" s="98"/>
      <c r="U537" s="98"/>
      <c r="V537" s="98"/>
      <c r="W537" s="98"/>
      <c r="X537" s="98"/>
      <c r="Y537" s="98"/>
      <c r="Z537" s="98"/>
      <c r="AA537" s="98"/>
      <c r="AB537" s="98"/>
      <c r="AC537" s="98"/>
      <c r="AD537" s="98"/>
      <c r="AE537" s="98"/>
      <c r="AF537" s="98"/>
      <c r="AG537" s="98"/>
      <c r="AH537" s="98"/>
      <c r="AI537" s="98"/>
      <c r="AJ537" s="98"/>
      <c r="AK537" s="98"/>
      <c r="AL537" s="98"/>
      <c r="AM537" s="98"/>
      <c r="AN537" s="98"/>
      <c r="AO537" s="98"/>
      <c r="AP537" s="98"/>
      <c r="AQ537" s="98"/>
      <c r="AR537" s="98"/>
      <c r="AS537" s="98"/>
      <c r="AT537" s="98"/>
      <c r="AU537" s="98"/>
      <c r="AV537" s="98"/>
      <c r="AW537" s="98"/>
      <c r="AX537" s="115"/>
    </row>
    <row r="538" spans="1:50" ht="34.5" hidden="1" customHeight="1" x14ac:dyDescent="0.15">
      <c r="A538" s="176"/>
      <c r="B538" s="173"/>
      <c r="C538" s="167"/>
      <c r="D538" s="173"/>
      <c r="E538" s="161" t="s">
        <v>329</v>
      </c>
      <c r="F538" s="162"/>
      <c r="G538" s="928" t="s">
        <v>207</v>
      </c>
      <c r="H538" s="110"/>
      <c r="I538" s="110"/>
      <c r="J538" s="972"/>
      <c r="K538" s="973"/>
      <c r="L538" s="973"/>
      <c r="M538" s="973"/>
      <c r="N538" s="973"/>
      <c r="O538" s="973"/>
      <c r="P538" s="973"/>
      <c r="Q538" s="973"/>
      <c r="R538" s="973"/>
      <c r="S538" s="973"/>
      <c r="T538" s="974"/>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32"/>
    </row>
    <row r="539" spans="1:50" ht="18.75" hidden="1" customHeight="1" x14ac:dyDescent="0.15">
      <c r="A539" s="176"/>
      <c r="B539" s="173"/>
      <c r="C539" s="167"/>
      <c r="D539" s="173"/>
      <c r="E539" s="340" t="s">
        <v>196</v>
      </c>
      <c r="F539" s="341"/>
      <c r="G539" s="342" t="s">
        <v>193</v>
      </c>
      <c r="H539" s="117"/>
      <c r="I539" s="117"/>
      <c r="J539" s="117"/>
      <c r="K539" s="117"/>
      <c r="L539" s="117"/>
      <c r="M539" s="117"/>
      <c r="N539" s="117"/>
      <c r="O539" s="117"/>
      <c r="P539" s="117"/>
      <c r="Q539" s="117"/>
      <c r="R539" s="117"/>
      <c r="S539" s="117"/>
      <c r="T539" s="117"/>
      <c r="U539" s="117"/>
      <c r="V539" s="117"/>
      <c r="W539" s="117"/>
      <c r="X539" s="118"/>
      <c r="Y539" s="151"/>
      <c r="Z539" s="152"/>
      <c r="AA539" s="153"/>
      <c r="AB539" s="146" t="s">
        <v>11</v>
      </c>
      <c r="AC539" s="117"/>
      <c r="AD539" s="118"/>
      <c r="AE539" s="328" t="s">
        <v>195</v>
      </c>
      <c r="AF539" s="329"/>
      <c r="AG539" s="329"/>
      <c r="AH539" s="330"/>
      <c r="AI539" s="331" t="s">
        <v>337</v>
      </c>
      <c r="AJ539" s="331"/>
      <c r="AK539" s="331"/>
      <c r="AL539" s="146"/>
      <c r="AM539" s="331" t="s">
        <v>350</v>
      </c>
      <c r="AN539" s="331"/>
      <c r="AO539" s="331"/>
      <c r="AP539" s="146"/>
      <c r="AQ539" s="146" t="s">
        <v>187</v>
      </c>
      <c r="AR539" s="117"/>
      <c r="AS539" s="117"/>
      <c r="AT539" s="118"/>
      <c r="AU539" s="123" t="s">
        <v>133</v>
      </c>
      <c r="AV539" s="123"/>
      <c r="AW539" s="123"/>
      <c r="AX539" s="124"/>
    </row>
    <row r="540" spans="1:50" ht="18.75" hidden="1" customHeight="1" x14ac:dyDescent="0.15">
      <c r="A540" s="176"/>
      <c r="B540" s="173"/>
      <c r="C540" s="167"/>
      <c r="D540" s="173"/>
      <c r="E540" s="340"/>
      <c r="F540" s="341"/>
      <c r="G540" s="145"/>
      <c r="H540" s="120"/>
      <c r="I540" s="120"/>
      <c r="J540" s="120"/>
      <c r="K540" s="120"/>
      <c r="L540" s="120"/>
      <c r="M540" s="120"/>
      <c r="N540" s="120"/>
      <c r="O540" s="120"/>
      <c r="P540" s="120"/>
      <c r="Q540" s="120"/>
      <c r="R540" s="120"/>
      <c r="S540" s="120"/>
      <c r="T540" s="120"/>
      <c r="U540" s="120"/>
      <c r="V540" s="120"/>
      <c r="W540" s="120"/>
      <c r="X540" s="121"/>
      <c r="Y540" s="151"/>
      <c r="Z540" s="152"/>
      <c r="AA540" s="153"/>
      <c r="AB540" s="141"/>
      <c r="AC540" s="120"/>
      <c r="AD540" s="121"/>
      <c r="AE540" s="187"/>
      <c r="AF540" s="187"/>
      <c r="AG540" s="120" t="s">
        <v>188</v>
      </c>
      <c r="AH540" s="121"/>
      <c r="AI540" s="143"/>
      <c r="AJ540" s="143"/>
      <c r="AK540" s="143"/>
      <c r="AL540" s="141"/>
      <c r="AM540" s="143"/>
      <c r="AN540" s="143"/>
      <c r="AO540" s="143"/>
      <c r="AP540" s="141"/>
      <c r="AQ540" s="765"/>
      <c r="AR540" s="187"/>
      <c r="AS540" s="120" t="s">
        <v>188</v>
      </c>
      <c r="AT540" s="121"/>
      <c r="AU540" s="187"/>
      <c r="AV540" s="187"/>
      <c r="AW540" s="120" t="s">
        <v>177</v>
      </c>
      <c r="AX540" s="182"/>
    </row>
    <row r="541" spans="1:50" ht="23.25" hidden="1" customHeight="1" x14ac:dyDescent="0.15">
      <c r="A541" s="176"/>
      <c r="B541" s="173"/>
      <c r="C541" s="167"/>
      <c r="D541" s="173"/>
      <c r="E541" s="340"/>
      <c r="F541" s="341"/>
      <c r="G541" s="91"/>
      <c r="H541" s="92"/>
      <c r="I541" s="92"/>
      <c r="J541" s="92"/>
      <c r="K541" s="92"/>
      <c r="L541" s="92"/>
      <c r="M541" s="92"/>
      <c r="N541" s="92"/>
      <c r="O541" s="92"/>
      <c r="P541" s="92"/>
      <c r="Q541" s="92"/>
      <c r="R541" s="92"/>
      <c r="S541" s="92"/>
      <c r="T541" s="92"/>
      <c r="U541" s="92"/>
      <c r="V541" s="92"/>
      <c r="W541" s="92"/>
      <c r="X541" s="93"/>
      <c r="Y541" s="188" t="s">
        <v>12</v>
      </c>
      <c r="Z541" s="189"/>
      <c r="AA541" s="190"/>
      <c r="AB541" s="200"/>
      <c r="AC541" s="200"/>
      <c r="AD541" s="200"/>
      <c r="AE541" s="338"/>
      <c r="AF541" s="194"/>
      <c r="AG541" s="194"/>
      <c r="AH541" s="194"/>
      <c r="AI541" s="338"/>
      <c r="AJ541" s="194"/>
      <c r="AK541" s="194"/>
      <c r="AL541" s="194"/>
      <c r="AM541" s="338"/>
      <c r="AN541" s="194"/>
      <c r="AO541" s="194"/>
      <c r="AP541" s="339"/>
      <c r="AQ541" s="338"/>
      <c r="AR541" s="194"/>
      <c r="AS541" s="194"/>
      <c r="AT541" s="339"/>
      <c r="AU541" s="194"/>
      <c r="AV541" s="194"/>
      <c r="AW541" s="194"/>
      <c r="AX541" s="195"/>
    </row>
    <row r="542" spans="1:50" ht="23.25" hidden="1" customHeight="1" x14ac:dyDescent="0.15">
      <c r="A542" s="176"/>
      <c r="B542" s="173"/>
      <c r="C542" s="167"/>
      <c r="D542" s="173"/>
      <c r="E542" s="340"/>
      <c r="F542" s="341"/>
      <c r="G542" s="94"/>
      <c r="H542" s="95"/>
      <c r="I542" s="95"/>
      <c r="J542" s="95"/>
      <c r="K542" s="95"/>
      <c r="L542" s="95"/>
      <c r="M542" s="95"/>
      <c r="N542" s="95"/>
      <c r="O542" s="95"/>
      <c r="P542" s="95"/>
      <c r="Q542" s="95"/>
      <c r="R542" s="95"/>
      <c r="S542" s="95"/>
      <c r="T542" s="95"/>
      <c r="U542" s="95"/>
      <c r="V542" s="95"/>
      <c r="W542" s="95"/>
      <c r="X542" s="96"/>
      <c r="Y542" s="196" t="s">
        <v>53</v>
      </c>
      <c r="Z542" s="197"/>
      <c r="AA542" s="198"/>
      <c r="AB542" s="192"/>
      <c r="AC542" s="192"/>
      <c r="AD542" s="192"/>
      <c r="AE542" s="338"/>
      <c r="AF542" s="194"/>
      <c r="AG542" s="194"/>
      <c r="AH542" s="339"/>
      <c r="AI542" s="338"/>
      <c r="AJ542" s="194"/>
      <c r="AK542" s="194"/>
      <c r="AL542" s="194"/>
      <c r="AM542" s="338"/>
      <c r="AN542" s="194"/>
      <c r="AO542" s="194"/>
      <c r="AP542" s="339"/>
      <c r="AQ542" s="338"/>
      <c r="AR542" s="194"/>
      <c r="AS542" s="194"/>
      <c r="AT542" s="339"/>
      <c r="AU542" s="194"/>
      <c r="AV542" s="194"/>
      <c r="AW542" s="194"/>
      <c r="AX542" s="195"/>
    </row>
    <row r="543" spans="1:50" ht="23.25" hidden="1" customHeight="1" x14ac:dyDescent="0.15">
      <c r="A543" s="176"/>
      <c r="B543" s="173"/>
      <c r="C543" s="167"/>
      <c r="D543" s="173"/>
      <c r="E543" s="340"/>
      <c r="F543" s="341"/>
      <c r="G543" s="97"/>
      <c r="H543" s="98"/>
      <c r="I543" s="98"/>
      <c r="J543" s="98"/>
      <c r="K543" s="98"/>
      <c r="L543" s="98"/>
      <c r="M543" s="98"/>
      <c r="N543" s="98"/>
      <c r="O543" s="98"/>
      <c r="P543" s="98"/>
      <c r="Q543" s="98"/>
      <c r="R543" s="98"/>
      <c r="S543" s="98"/>
      <c r="T543" s="98"/>
      <c r="U543" s="98"/>
      <c r="V543" s="98"/>
      <c r="W543" s="98"/>
      <c r="X543" s="99"/>
      <c r="Y543" s="196" t="s">
        <v>13</v>
      </c>
      <c r="Z543" s="197"/>
      <c r="AA543" s="198"/>
      <c r="AB543" s="586" t="s">
        <v>178</v>
      </c>
      <c r="AC543" s="586"/>
      <c r="AD543" s="586"/>
      <c r="AE543" s="338"/>
      <c r="AF543" s="194"/>
      <c r="AG543" s="194"/>
      <c r="AH543" s="339"/>
      <c r="AI543" s="338"/>
      <c r="AJ543" s="194"/>
      <c r="AK543" s="194"/>
      <c r="AL543" s="194"/>
      <c r="AM543" s="338"/>
      <c r="AN543" s="194"/>
      <c r="AO543" s="194"/>
      <c r="AP543" s="339"/>
      <c r="AQ543" s="338"/>
      <c r="AR543" s="194"/>
      <c r="AS543" s="194"/>
      <c r="AT543" s="339"/>
      <c r="AU543" s="194"/>
      <c r="AV543" s="194"/>
      <c r="AW543" s="194"/>
      <c r="AX543" s="195"/>
    </row>
    <row r="544" spans="1:50" ht="18.75" hidden="1" customHeight="1" x14ac:dyDescent="0.15">
      <c r="A544" s="176"/>
      <c r="B544" s="173"/>
      <c r="C544" s="167"/>
      <c r="D544" s="173"/>
      <c r="E544" s="340" t="s">
        <v>196</v>
      </c>
      <c r="F544" s="341"/>
      <c r="G544" s="342" t="s">
        <v>193</v>
      </c>
      <c r="H544" s="117"/>
      <c r="I544" s="117"/>
      <c r="J544" s="117"/>
      <c r="K544" s="117"/>
      <c r="L544" s="117"/>
      <c r="M544" s="117"/>
      <c r="N544" s="117"/>
      <c r="O544" s="117"/>
      <c r="P544" s="117"/>
      <c r="Q544" s="117"/>
      <c r="R544" s="117"/>
      <c r="S544" s="117"/>
      <c r="T544" s="117"/>
      <c r="U544" s="117"/>
      <c r="V544" s="117"/>
      <c r="W544" s="117"/>
      <c r="X544" s="118"/>
      <c r="Y544" s="151"/>
      <c r="Z544" s="152"/>
      <c r="AA544" s="153"/>
      <c r="AB544" s="146" t="s">
        <v>11</v>
      </c>
      <c r="AC544" s="117"/>
      <c r="AD544" s="118"/>
      <c r="AE544" s="328" t="s">
        <v>195</v>
      </c>
      <c r="AF544" s="329"/>
      <c r="AG544" s="329"/>
      <c r="AH544" s="330"/>
      <c r="AI544" s="331" t="s">
        <v>337</v>
      </c>
      <c r="AJ544" s="331"/>
      <c r="AK544" s="331"/>
      <c r="AL544" s="146"/>
      <c r="AM544" s="331" t="s">
        <v>350</v>
      </c>
      <c r="AN544" s="331"/>
      <c r="AO544" s="331"/>
      <c r="AP544" s="146"/>
      <c r="AQ544" s="146" t="s">
        <v>187</v>
      </c>
      <c r="AR544" s="117"/>
      <c r="AS544" s="117"/>
      <c r="AT544" s="118"/>
      <c r="AU544" s="123" t="s">
        <v>133</v>
      </c>
      <c r="AV544" s="123"/>
      <c r="AW544" s="123"/>
      <c r="AX544" s="124"/>
    </row>
    <row r="545" spans="1:50" ht="18.75" hidden="1" customHeight="1" x14ac:dyDescent="0.15">
      <c r="A545" s="176"/>
      <c r="B545" s="173"/>
      <c r="C545" s="167"/>
      <c r="D545" s="173"/>
      <c r="E545" s="340"/>
      <c r="F545" s="341"/>
      <c r="G545" s="145"/>
      <c r="H545" s="120"/>
      <c r="I545" s="120"/>
      <c r="J545" s="120"/>
      <c r="K545" s="120"/>
      <c r="L545" s="120"/>
      <c r="M545" s="120"/>
      <c r="N545" s="120"/>
      <c r="O545" s="120"/>
      <c r="P545" s="120"/>
      <c r="Q545" s="120"/>
      <c r="R545" s="120"/>
      <c r="S545" s="120"/>
      <c r="T545" s="120"/>
      <c r="U545" s="120"/>
      <c r="V545" s="120"/>
      <c r="W545" s="120"/>
      <c r="X545" s="121"/>
      <c r="Y545" s="151"/>
      <c r="Z545" s="152"/>
      <c r="AA545" s="153"/>
      <c r="AB545" s="141"/>
      <c r="AC545" s="120"/>
      <c r="AD545" s="121"/>
      <c r="AE545" s="187"/>
      <c r="AF545" s="187"/>
      <c r="AG545" s="120" t="s">
        <v>188</v>
      </c>
      <c r="AH545" s="121"/>
      <c r="AI545" s="143"/>
      <c r="AJ545" s="143"/>
      <c r="AK545" s="143"/>
      <c r="AL545" s="141"/>
      <c r="AM545" s="143"/>
      <c r="AN545" s="143"/>
      <c r="AO545" s="143"/>
      <c r="AP545" s="141"/>
      <c r="AQ545" s="765"/>
      <c r="AR545" s="187"/>
      <c r="AS545" s="120" t="s">
        <v>188</v>
      </c>
      <c r="AT545" s="121"/>
      <c r="AU545" s="187"/>
      <c r="AV545" s="187"/>
      <c r="AW545" s="120" t="s">
        <v>177</v>
      </c>
      <c r="AX545" s="182"/>
    </row>
    <row r="546" spans="1:50" ht="23.25" hidden="1" customHeight="1" x14ac:dyDescent="0.15">
      <c r="A546" s="176"/>
      <c r="B546" s="173"/>
      <c r="C546" s="167"/>
      <c r="D546" s="173"/>
      <c r="E546" s="340"/>
      <c r="F546" s="341"/>
      <c r="G546" s="91"/>
      <c r="H546" s="92"/>
      <c r="I546" s="92"/>
      <c r="J546" s="92"/>
      <c r="K546" s="92"/>
      <c r="L546" s="92"/>
      <c r="M546" s="92"/>
      <c r="N546" s="92"/>
      <c r="O546" s="92"/>
      <c r="P546" s="92"/>
      <c r="Q546" s="92"/>
      <c r="R546" s="92"/>
      <c r="S546" s="92"/>
      <c r="T546" s="92"/>
      <c r="U546" s="92"/>
      <c r="V546" s="92"/>
      <c r="W546" s="92"/>
      <c r="X546" s="93"/>
      <c r="Y546" s="188" t="s">
        <v>12</v>
      </c>
      <c r="Z546" s="189"/>
      <c r="AA546" s="190"/>
      <c r="AB546" s="200"/>
      <c r="AC546" s="200"/>
      <c r="AD546" s="200"/>
      <c r="AE546" s="338"/>
      <c r="AF546" s="194"/>
      <c r="AG546" s="194"/>
      <c r="AH546" s="194"/>
      <c r="AI546" s="338"/>
      <c r="AJ546" s="194"/>
      <c r="AK546" s="194"/>
      <c r="AL546" s="194"/>
      <c r="AM546" s="338"/>
      <c r="AN546" s="194"/>
      <c r="AO546" s="194"/>
      <c r="AP546" s="339"/>
      <c r="AQ546" s="338"/>
      <c r="AR546" s="194"/>
      <c r="AS546" s="194"/>
      <c r="AT546" s="339"/>
      <c r="AU546" s="194"/>
      <c r="AV546" s="194"/>
      <c r="AW546" s="194"/>
      <c r="AX546" s="195"/>
    </row>
    <row r="547" spans="1:50" ht="23.25" hidden="1" customHeight="1" x14ac:dyDescent="0.15">
      <c r="A547" s="176"/>
      <c r="B547" s="173"/>
      <c r="C547" s="167"/>
      <c r="D547" s="173"/>
      <c r="E547" s="340"/>
      <c r="F547" s="341"/>
      <c r="G547" s="94"/>
      <c r="H547" s="95"/>
      <c r="I547" s="95"/>
      <c r="J547" s="95"/>
      <c r="K547" s="95"/>
      <c r="L547" s="95"/>
      <c r="M547" s="95"/>
      <c r="N547" s="95"/>
      <c r="O547" s="95"/>
      <c r="P547" s="95"/>
      <c r="Q547" s="95"/>
      <c r="R547" s="95"/>
      <c r="S547" s="95"/>
      <c r="T547" s="95"/>
      <c r="U547" s="95"/>
      <c r="V547" s="95"/>
      <c r="W547" s="95"/>
      <c r="X547" s="96"/>
      <c r="Y547" s="196" t="s">
        <v>53</v>
      </c>
      <c r="Z547" s="197"/>
      <c r="AA547" s="198"/>
      <c r="AB547" s="192"/>
      <c r="AC547" s="192"/>
      <c r="AD547" s="192"/>
      <c r="AE547" s="338"/>
      <c r="AF547" s="194"/>
      <c r="AG547" s="194"/>
      <c r="AH547" s="339"/>
      <c r="AI547" s="338"/>
      <c r="AJ547" s="194"/>
      <c r="AK547" s="194"/>
      <c r="AL547" s="194"/>
      <c r="AM547" s="338"/>
      <c r="AN547" s="194"/>
      <c r="AO547" s="194"/>
      <c r="AP547" s="339"/>
      <c r="AQ547" s="338"/>
      <c r="AR547" s="194"/>
      <c r="AS547" s="194"/>
      <c r="AT547" s="339"/>
      <c r="AU547" s="194"/>
      <c r="AV547" s="194"/>
      <c r="AW547" s="194"/>
      <c r="AX547" s="195"/>
    </row>
    <row r="548" spans="1:50" ht="23.25" hidden="1" customHeight="1" x14ac:dyDescent="0.15">
      <c r="A548" s="176"/>
      <c r="B548" s="173"/>
      <c r="C548" s="167"/>
      <c r="D548" s="173"/>
      <c r="E548" s="340"/>
      <c r="F548" s="341"/>
      <c r="G548" s="97"/>
      <c r="H548" s="98"/>
      <c r="I548" s="98"/>
      <c r="J548" s="98"/>
      <c r="K548" s="98"/>
      <c r="L548" s="98"/>
      <c r="M548" s="98"/>
      <c r="N548" s="98"/>
      <c r="O548" s="98"/>
      <c r="P548" s="98"/>
      <c r="Q548" s="98"/>
      <c r="R548" s="98"/>
      <c r="S548" s="98"/>
      <c r="T548" s="98"/>
      <c r="U548" s="98"/>
      <c r="V548" s="98"/>
      <c r="W548" s="98"/>
      <c r="X548" s="99"/>
      <c r="Y548" s="196" t="s">
        <v>13</v>
      </c>
      <c r="Z548" s="197"/>
      <c r="AA548" s="198"/>
      <c r="AB548" s="586" t="s">
        <v>178</v>
      </c>
      <c r="AC548" s="586"/>
      <c r="AD548" s="586"/>
      <c r="AE548" s="338"/>
      <c r="AF548" s="194"/>
      <c r="AG548" s="194"/>
      <c r="AH548" s="339"/>
      <c r="AI548" s="338"/>
      <c r="AJ548" s="194"/>
      <c r="AK548" s="194"/>
      <c r="AL548" s="194"/>
      <c r="AM548" s="338"/>
      <c r="AN548" s="194"/>
      <c r="AO548" s="194"/>
      <c r="AP548" s="339"/>
      <c r="AQ548" s="338"/>
      <c r="AR548" s="194"/>
      <c r="AS548" s="194"/>
      <c r="AT548" s="339"/>
      <c r="AU548" s="194"/>
      <c r="AV548" s="194"/>
      <c r="AW548" s="194"/>
      <c r="AX548" s="195"/>
    </row>
    <row r="549" spans="1:50" ht="18.75" hidden="1" customHeight="1" x14ac:dyDescent="0.15">
      <c r="A549" s="176"/>
      <c r="B549" s="173"/>
      <c r="C549" s="167"/>
      <c r="D549" s="173"/>
      <c r="E549" s="340" t="s">
        <v>196</v>
      </c>
      <c r="F549" s="341"/>
      <c r="G549" s="342" t="s">
        <v>193</v>
      </c>
      <c r="H549" s="117"/>
      <c r="I549" s="117"/>
      <c r="J549" s="117"/>
      <c r="K549" s="117"/>
      <c r="L549" s="117"/>
      <c r="M549" s="117"/>
      <c r="N549" s="117"/>
      <c r="O549" s="117"/>
      <c r="P549" s="117"/>
      <c r="Q549" s="117"/>
      <c r="R549" s="117"/>
      <c r="S549" s="117"/>
      <c r="T549" s="117"/>
      <c r="U549" s="117"/>
      <c r="V549" s="117"/>
      <c r="W549" s="117"/>
      <c r="X549" s="118"/>
      <c r="Y549" s="151"/>
      <c r="Z549" s="152"/>
      <c r="AA549" s="153"/>
      <c r="AB549" s="146" t="s">
        <v>11</v>
      </c>
      <c r="AC549" s="117"/>
      <c r="AD549" s="118"/>
      <c r="AE549" s="328" t="s">
        <v>195</v>
      </c>
      <c r="AF549" s="329"/>
      <c r="AG549" s="329"/>
      <c r="AH549" s="330"/>
      <c r="AI549" s="331" t="s">
        <v>337</v>
      </c>
      <c r="AJ549" s="331"/>
      <c r="AK549" s="331"/>
      <c r="AL549" s="146"/>
      <c r="AM549" s="331" t="s">
        <v>350</v>
      </c>
      <c r="AN549" s="331"/>
      <c r="AO549" s="331"/>
      <c r="AP549" s="146"/>
      <c r="AQ549" s="146" t="s">
        <v>187</v>
      </c>
      <c r="AR549" s="117"/>
      <c r="AS549" s="117"/>
      <c r="AT549" s="118"/>
      <c r="AU549" s="123" t="s">
        <v>133</v>
      </c>
      <c r="AV549" s="123"/>
      <c r="AW549" s="123"/>
      <c r="AX549" s="124"/>
    </row>
    <row r="550" spans="1:50" ht="18.75" hidden="1" customHeight="1" x14ac:dyDescent="0.15">
      <c r="A550" s="176"/>
      <c r="B550" s="173"/>
      <c r="C550" s="167"/>
      <c r="D550" s="173"/>
      <c r="E550" s="340"/>
      <c r="F550" s="341"/>
      <c r="G550" s="145"/>
      <c r="H550" s="120"/>
      <c r="I550" s="120"/>
      <c r="J550" s="120"/>
      <c r="K550" s="120"/>
      <c r="L550" s="120"/>
      <c r="M550" s="120"/>
      <c r="N550" s="120"/>
      <c r="O550" s="120"/>
      <c r="P550" s="120"/>
      <c r="Q550" s="120"/>
      <c r="R550" s="120"/>
      <c r="S550" s="120"/>
      <c r="T550" s="120"/>
      <c r="U550" s="120"/>
      <c r="V550" s="120"/>
      <c r="W550" s="120"/>
      <c r="X550" s="121"/>
      <c r="Y550" s="151"/>
      <c r="Z550" s="152"/>
      <c r="AA550" s="153"/>
      <c r="AB550" s="141"/>
      <c r="AC550" s="120"/>
      <c r="AD550" s="121"/>
      <c r="AE550" s="187"/>
      <c r="AF550" s="187"/>
      <c r="AG550" s="120" t="s">
        <v>188</v>
      </c>
      <c r="AH550" s="121"/>
      <c r="AI550" s="143"/>
      <c r="AJ550" s="143"/>
      <c r="AK550" s="143"/>
      <c r="AL550" s="141"/>
      <c r="AM550" s="143"/>
      <c r="AN550" s="143"/>
      <c r="AO550" s="143"/>
      <c r="AP550" s="141"/>
      <c r="AQ550" s="765"/>
      <c r="AR550" s="187"/>
      <c r="AS550" s="120" t="s">
        <v>188</v>
      </c>
      <c r="AT550" s="121"/>
      <c r="AU550" s="187"/>
      <c r="AV550" s="187"/>
      <c r="AW550" s="120" t="s">
        <v>177</v>
      </c>
      <c r="AX550" s="182"/>
    </row>
    <row r="551" spans="1:50" ht="23.25" hidden="1" customHeight="1" x14ac:dyDescent="0.15">
      <c r="A551" s="176"/>
      <c r="B551" s="173"/>
      <c r="C551" s="167"/>
      <c r="D551" s="173"/>
      <c r="E551" s="340"/>
      <c r="F551" s="341"/>
      <c r="G551" s="91"/>
      <c r="H551" s="92"/>
      <c r="I551" s="92"/>
      <c r="J551" s="92"/>
      <c r="K551" s="92"/>
      <c r="L551" s="92"/>
      <c r="M551" s="92"/>
      <c r="N551" s="92"/>
      <c r="O551" s="92"/>
      <c r="P551" s="92"/>
      <c r="Q551" s="92"/>
      <c r="R551" s="92"/>
      <c r="S551" s="92"/>
      <c r="T551" s="92"/>
      <c r="U551" s="92"/>
      <c r="V551" s="92"/>
      <c r="W551" s="92"/>
      <c r="X551" s="93"/>
      <c r="Y551" s="188" t="s">
        <v>12</v>
      </c>
      <c r="Z551" s="189"/>
      <c r="AA551" s="190"/>
      <c r="AB551" s="200"/>
      <c r="AC551" s="200"/>
      <c r="AD551" s="200"/>
      <c r="AE551" s="338"/>
      <c r="AF551" s="194"/>
      <c r="AG551" s="194"/>
      <c r="AH551" s="194"/>
      <c r="AI551" s="338"/>
      <c r="AJ551" s="194"/>
      <c r="AK551" s="194"/>
      <c r="AL551" s="194"/>
      <c r="AM551" s="338"/>
      <c r="AN551" s="194"/>
      <c r="AO551" s="194"/>
      <c r="AP551" s="339"/>
      <c r="AQ551" s="338"/>
      <c r="AR551" s="194"/>
      <c r="AS551" s="194"/>
      <c r="AT551" s="339"/>
      <c r="AU551" s="194"/>
      <c r="AV551" s="194"/>
      <c r="AW551" s="194"/>
      <c r="AX551" s="195"/>
    </row>
    <row r="552" spans="1:50" ht="23.25" hidden="1" customHeight="1" x14ac:dyDescent="0.15">
      <c r="A552" s="176"/>
      <c r="B552" s="173"/>
      <c r="C552" s="167"/>
      <c r="D552" s="173"/>
      <c r="E552" s="340"/>
      <c r="F552" s="341"/>
      <c r="G552" s="94"/>
      <c r="H552" s="95"/>
      <c r="I552" s="95"/>
      <c r="J552" s="95"/>
      <c r="K552" s="95"/>
      <c r="L552" s="95"/>
      <c r="M552" s="95"/>
      <c r="N552" s="95"/>
      <c r="O552" s="95"/>
      <c r="P552" s="95"/>
      <c r="Q552" s="95"/>
      <c r="R552" s="95"/>
      <c r="S552" s="95"/>
      <c r="T552" s="95"/>
      <c r="U552" s="95"/>
      <c r="V552" s="95"/>
      <c r="W552" s="95"/>
      <c r="X552" s="96"/>
      <c r="Y552" s="196" t="s">
        <v>53</v>
      </c>
      <c r="Z552" s="197"/>
      <c r="AA552" s="198"/>
      <c r="AB552" s="192"/>
      <c r="AC552" s="192"/>
      <c r="AD552" s="192"/>
      <c r="AE552" s="338"/>
      <c r="AF552" s="194"/>
      <c r="AG552" s="194"/>
      <c r="AH552" s="339"/>
      <c r="AI552" s="338"/>
      <c r="AJ552" s="194"/>
      <c r="AK552" s="194"/>
      <c r="AL552" s="194"/>
      <c r="AM552" s="338"/>
      <c r="AN552" s="194"/>
      <c r="AO552" s="194"/>
      <c r="AP552" s="339"/>
      <c r="AQ552" s="338"/>
      <c r="AR552" s="194"/>
      <c r="AS552" s="194"/>
      <c r="AT552" s="339"/>
      <c r="AU552" s="194"/>
      <c r="AV552" s="194"/>
      <c r="AW552" s="194"/>
      <c r="AX552" s="195"/>
    </row>
    <row r="553" spans="1:50" ht="23.25" hidden="1" customHeight="1" x14ac:dyDescent="0.15">
      <c r="A553" s="176"/>
      <c r="B553" s="173"/>
      <c r="C553" s="167"/>
      <c r="D553" s="173"/>
      <c r="E553" s="340"/>
      <c r="F553" s="341"/>
      <c r="G553" s="97"/>
      <c r="H553" s="98"/>
      <c r="I553" s="98"/>
      <c r="J553" s="98"/>
      <c r="K553" s="98"/>
      <c r="L553" s="98"/>
      <c r="M553" s="98"/>
      <c r="N553" s="98"/>
      <c r="O553" s="98"/>
      <c r="P553" s="98"/>
      <c r="Q553" s="98"/>
      <c r="R553" s="98"/>
      <c r="S553" s="98"/>
      <c r="T553" s="98"/>
      <c r="U553" s="98"/>
      <c r="V553" s="98"/>
      <c r="W553" s="98"/>
      <c r="X553" s="99"/>
      <c r="Y553" s="196" t="s">
        <v>13</v>
      </c>
      <c r="Z553" s="197"/>
      <c r="AA553" s="198"/>
      <c r="AB553" s="586" t="s">
        <v>178</v>
      </c>
      <c r="AC553" s="586"/>
      <c r="AD553" s="586"/>
      <c r="AE553" s="338"/>
      <c r="AF553" s="194"/>
      <c r="AG553" s="194"/>
      <c r="AH553" s="339"/>
      <c r="AI553" s="338"/>
      <c r="AJ553" s="194"/>
      <c r="AK553" s="194"/>
      <c r="AL553" s="194"/>
      <c r="AM553" s="338"/>
      <c r="AN553" s="194"/>
      <c r="AO553" s="194"/>
      <c r="AP553" s="339"/>
      <c r="AQ553" s="338"/>
      <c r="AR553" s="194"/>
      <c r="AS553" s="194"/>
      <c r="AT553" s="339"/>
      <c r="AU553" s="194"/>
      <c r="AV553" s="194"/>
      <c r="AW553" s="194"/>
      <c r="AX553" s="195"/>
    </row>
    <row r="554" spans="1:50" ht="18.75" hidden="1" customHeight="1" x14ac:dyDescent="0.15">
      <c r="A554" s="176"/>
      <c r="B554" s="173"/>
      <c r="C554" s="167"/>
      <c r="D554" s="173"/>
      <c r="E554" s="340" t="s">
        <v>196</v>
      </c>
      <c r="F554" s="341"/>
      <c r="G554" s="342" t="s">
        <v>193</v>
      </c>
      <c r="H554" s="117"/>
      <c r="I554" s="117"/>
      <c r="J554" s="117"/>
      <c r="K554" s="117"/>
      <c r="L554" s="117"/>
      <c r="M554" s="117"/>
      <c r="N554" s="117"/>
      <c r="O554" s="117"/>
      <c r="P554" s="117"/>
      <c r="Q554" s="117"/>
      <c r="R554" s="117"/>
      <c r="S554" s="117"/>
      <c r="T554" s="117"/>
      <c r="U554" s="117"/>
      <c r="V554" s="117"/>
      <c r="W554" s="117"/>
      <c r="X554" s="118"/>
      <c r="Y554" s="151"/>
      <c r="Z554" s="152"/>
      <c r="AA554" s="153"/>
      <c r="AB554" s="146" t="s">
        <v>11</v>
      </c>
      <c r="AC554" s="117"/>
      <c r="AD554" s="118"/>
      <c r="AE554" s="328" t="s">
        <v>195</v>
      </c>
      <c r="AF554" s="329"/>
      <c r="AG554" s="329"/>
      <c r="AH554" s="330"/>
      <c r="AI554" s="331" t="s">
        <v>337</v>
      </c>
      <c r="AJ554" s="331"/>
      <c r="AK554" s="331"/>
      <c r="AL554" s="146"/>
      <c r="AM554" s="331" t="s">
        <v>350</v>
      </c>
      <c r="AN554" s="331"/>
      <c r="AO554" s="331"/>
      <c r="AP554" s="146"/>
      <c r="AQ554" s="146" t="s">
        <v>187</v>
      </c>
      <c r="AR554" s="117"/>
      <c r="AS554" s="117"/>
      <c r="AT554" s="118"/>
      <c r="AU554" s="123" t="s">
        <v>133</v>
      </c>
      <c r="AV554" s="123"/>
      <c r="AW554" s="123"/>
      <c r="AX554" s="124"/>
    </row>
    <row r="555" spans="1:50" ht="18.75" hidden="1" customHeight="1" x14ac:dyDescent="0.15">
      <c r="A555" s="176"/>
      <c r="B555" s="173"/>
      <c r="C555" s="167"/>
      <c r="D555" s="173"/>
      <c r="E555" s="340"/>
      <c r="F555" s="341"/>
      <c r="G555" s="145"/>
      <c r="H555" s="120"/>
      <c r="I555" s="120"/>
      <c r="J555" s="120"/>
      <c r="K555" s="120"/>
      <c r="L555" s="120"/>
      <c r="M555" s="120"/>
      <c r="N555" s="120"/>
      <c r="O555" s="120"/>
      <c r="P555" s="120"/>
      <c r="Q555" s="120"/>
      <c r="R555" s="120"/>
      <c r="S555" s="120"/>
      <c r="T555" s="120"/>
      <c r="U555" s="120"/>
      <c r="V555" s="120"/>
      <c r="W555" s="120"/>
      <c r="X555" s="121"/>
      <c r="Y555" s="151"/>
      <c r="Z555" s="152"/>
      <c r="AA555" s="153"/>
      <c r="AB555" s="141"/>
      <c r="AC555" s="120"/>
      <c r="AD555" s="121"/>
      <c r="AE555" s="187"/>
      <c r="AF555" s="187"/>
      <c r="AG555" s="120" t="s">
        <v>188</v>
      </c>
      <c r="AH555" s="121"/>
      <c r="AI555" s="143"/>
      <c r="AJ555" s="143"/>
      <c r="AK555" s="143"/>
      <c r="AL555" s="141"/>
      <c r="AM555" s="143"/>
      <c r="AN555" s="143"/>
      <c r="AO555" s="143"/>
      <c r="AP555" s="141"/>
      <c r="AQ555" s="765"/>
      <c r="AR555" s="187"/>
      <c r="AS555" s="120" t="s">
        <v>188</v>
      </c>
      <c r="AT555" s="121"/>
      <c r="AU555" s="187"/>
      <c r="AV555" s="187"/>
      <c r="AW555" s="120" t="s">
        <v>177</v>
      </c>
      <c r="AX555" s="182"/>
    </row>
    <row r="556" spans="1:50" ht="23.25" hidden="1" customHeight="1" x14ac:dyDescent="0.15">
      <c r="A556" s="176"/>
      <c r="B556" s="173"/>
      <c r="C556" s="167"/>
      <c r="D556" s="173"/>
      <c r="E556" s="340"/>
      <c r="F556" s="341"/>
      <c r="G556" s="91"/>
      <c r="H556" s="92"/>
      <c r="I556" s="92"/>
      <c r="J556" s="92"/>
      <c r="K556" s="92"/>
      <c r="L556" s="92"/>
      <c r="M556" s="92"/>
      <c r="N556" s="92"/>
      <c r="O556" s="92"/>
      <c r="P556" s="92"/>
      <c r="Q556" s="92"/>
      <c r="R556" s="92"/>
      <c r="S556" s="92"/>
      <c r="T556" s="92"/>
      <c r="U556" s="92"/>
      <c r="V556" s="92"/>
      <c r="W556" s="92"/>
      <c r="X556" s="93"/>
      <c r="Y556" s="188" t="s">
        <v>12</v>
      </c>
      <c r="Z556" s="189"/>
      <c r="AA556" s="190"/>
      <c r="AB556" s="200"/>
      <c r="AC556" s="200"/>
      <c r="AD556" s="200"/>
      <c r="AE556" s="338"/>
      <c r="AF556" s="194"/>
      <c r="AG556" s="194"/>
      <c r="AH556" s="194"/>
      <c r="AI556" s="338"/>
      <c r="AJ556" s="194"/>
      <c r="AK556" s="194"/>
      <c r="AL556" s="194"/>
      <c r="AM556" s="338"/>
      <c r="AN556" s="194"/>
      <c r="AO556" s="194"/>
      <c r="AP556" s="339"/>
      <c r="AQ556" s="338"/>
      <c r="AR556" s="194"/>
      <c r="AS556" s="194"/>
      <c r="AT556" s="339"/>
      <c r="AU556" s="194"/>
      <c r="AV556" s="194"/>
      <c r="AW556" s="194"/>
      <c r="AX556" s="195"/>
    </row>
    <row r="557" spans="1:50" ht="23.25" hidden="1" customHeight="1" x14ac:dyDescent="0.15">
      <c r="A557" s="176"/>
      <c r="B557" s="173"/>
      <c r="C557" s="167"/>
      <c r="D557" s="173"/>
      <c r="E557" s="340"/>
      <c r="F557" s="341"/>
      <c r="G557" s="94"/>
      <c r="H557" s="95"/>
      <c r="I557" s="95"/>
      <c r="J557" s="95"/>
      <c r="K557" s="95"/>
      <c r="L557" s="95"/>
      <c r="M557" s="95"/>
      <c r="N557" s="95"/>
      <c r="O557" s="95"/>
      <c r="P557" s="95"/>
      <c r="Q557" s="95"/>
      <c r="R557" s="95"/>
      <c r="S557" s="95"/>
      <c r="T557" s="95"/>
      <c r="U557" s="95"/>
      <c r="V557" s="95"/>
      <c r="W557" s="95"/>
      <c r="X557" s="96"/>
      <c r="Y557" s="196" t="s">
        <v>53</v>
      </c>
      <c r="Z557" s="197"/>
      <c r="AA557" s="198"/>
      <c r="AB557" s="192"/>
      <c r="AC557" s="192"/>
      <c r="AD557" s="192"/>
      <c r="AE557" s="338"/>
      <c r="AF557" s="194"/>
      <c r="AG557" s="194"/>
      <c r="AH557" s="339"/>
      <c r="AI557" s="338"/>
      <c r="AJ557" s="194"/>
      <c r="AK557" s="194"/>
      <c r="AL557" s="194"/>
      <c r="AM557" s="338"/>
      <c r="AN557" s="194"/>
      <c r="AO557" s="194"/>
      <c r="AP557" s="339"/>
      <c r="AQ557" s="338"/>
      <c r="AR557" s="194"/>
      <c r="AS557" s="194"/>
      <c r="AT557" s="339"/>
      <c r="AU557" s="194"/>
      <c r="AV557" s="194"/>
      <c r="AW557" s="194"/>
      <c r="AX557" s="195"/>
    </row>
    <row r="558" spans="1:50" ht="23.25" hidden="1" customHeight="1" x14ac:dyDescent="0.15">
      <c r="A558" s="176"/>
      <c r="B558" s="173"/>
      <c r="C558" s="167"/>
      <c r="D558" s="173"/>
      <c r="E558" s="340"/>
      <c r="F558" s="341"/>
      <c r="G558" s="97"/>
      <c r="H558" s="98"/>
      <c r="I558" s="98"/>
      <c r="J558" s="98"/>
      <c r="K558" s="98"/>
      <c r="L558" s="98"/>
      <c r="M558" s="98"/>
      <c r="N558" s="98"/>
      <c r="O558" s="98"/>
      <c r="P558" s="98"/>
      <c r="Q558" s="98"/>
      <c r="R558" s="98"/>
      <c r="S558" s="98"/>
      <c r="T558" s="98"/>
      <c r="U558" s="98"/>
      <c r="V558" s="98"/>
      <c r="W558" s="98"/>
      <c r="X558" s="99"/>
      <c r="Y558" s="196" t="s">
        <v>13</v>
      </c>
      <c r="Z558" s="197"/>
      <c r="AA558" s="198"/>
      <c r="AB558" s="586" t="s">
        <v>178</v>
      </c>
      <c r="AC558" s="586"/>
      <c r="AD558" s="586"/>
      <c r="AE558" s="338"/>
      <c r="AF558" s="194"/>
      <c r="AG558" s="194"/>
      <c r="AH558" s="339"/>
      <c r="AI558" s="338"/>
      <c r="AJ558" s="194"/>
      <c r="AK558" s="194"/>
      <c r="AL558" s="194"/>
      <c r="AM558" s="338"/>
      <c r="AN558" s="194"/>
      <c r="AO558" s="194"/>
      <c r="AP558" s="339"/>
      <c r="AQ558" s="338"/>
      <c r="AR558" s="194"/>
      <c r="AS558" s="194"/>
      <c r="AT558" s="339"/>
      <c r="AU558" s="194"/>
      <c r="AV558" s="194"/>
      <c r="AW558" s="194"/>
      <c r="AX558" s="195"/>
    </row>
    <row r="559" spans="1:50" ht="18.75" hidden="1" customHeight="1" x14ac:dyDescent="0.15">
      <c r="A559" s="176"/>
      <c r="B559" s="173"/>
      <c r="C559" s="167"/>
      <c r="D559" s="173"/>
      <c r="E559" s="340" t="s">
        <v>196</v>
      </c>
      <c r="F559" s="341"/>
      <c r="G559" s="342" t="s">
        <v>193</v>
      </c>
      <c r="H559" s="117"/>
      <c r="I559" s="117"/>
      <c r="J559" s="117"/>
      <c r="K559" s="117"/>
      <c r="L559" s="117"/>
      <c r="M559" s="117"/>
      <c r="N559" s="117"/>
      <c r="O559" s="117"/>
      <c r="P559" s="117"/>
      <c r="Q559" s="117"/>
      <c r="R559" s="117"/>
      <c r="S559" s="117"/>
      <c r="T559" s="117"/>
      <c r="U559" s="117"/>
      <c r="V559" s="117"/>
      <c r="W559" s="117"/>
      <c r="X559" s="118"/>
      <c r="Y559" s="151"/>
      <c r="Z559" s="152"/>
      <c r="AA559" s="153"/>
      <c r="AB559" s="146" t="s">
        <v>11</v>
      </c>
      <c r="AC559" s="117"/>
      <c r="AD559" s="118"/>
      <c r="AE559" s="328" t="s">
        <v>195</v>
      </c>
      <c r="AF559" s="329"/>
      <c r="AG559" s="329"/>
      <c r="AH559" s="330"/>
      <c r="AI559" s="331" t="s">
        <v>337</v>
      </c>
      <c r="AJ559" s="331"/>
      <c r="AK559" s="331"/>
      <c r="AL559" s="146"/>
      <c r="AM559" s="331" t="s">
        <v>350</v>
      </c>
      <c r="AN559" s="331"/>
      <c r="AO559" s="331"/>
      <c r="AP559" s="146"/>
      <c r="AQ559" s="146" t="s">
        <v>187</v>
      </c>
      <c r="AR559" s="117"/>
      <c r="AS559" s="117"/>
      <c r="AT559" s="118"/>
      <c r="AU559" s="123" t="s">
        <v>133</v>
      </c>
      <c r="AV559" s="123"/>
      <c r="AW559" s="123"/>
      <c r="AX559" s="124"/>
    </row>
    <row r="560" spans="1:50" ht="18.75" hidden="1" customHeight="1" x14ac:dyDescent="0.15">
      <c r="A560" s="176"/>
      <c r="B560" s="173"/>
      <c r="C560" s="167"/>
      <c r="D560" s="173"/>
      <c r="E560" s="340"/>
      <c r="F560" s="341"/>
      <c r="G560" s="145"/>
      <c r="H560" s="120"/>
      <c r="I560" s="120"/>
      <c r="J560" s="120"/>
      <c r="K560" s="120"/>
      <c r="L560" s="120"/>
      <c r="M560" s="120"/>
      <c r="N560" s="120"/>
      <c r="O560" s="120"/>
      <c r="P560" s="120"/>
      <c r="Q560" s="120"/>
      <c r="R560" s="120"/>
      <c r="S560" s="120"/>
      <c r="T560" s="120"/>
      <c r="U560" s="120"/>
      <c r="V560" s="120"/>
      <c r="W560" s="120"/>
      <c r="X560" s="121"/>
      <c r="Y560" s="151"/>
      <c r="Z560" s="152"/>
      <c r="AA560" s="153"/>
      <c r="AB560" s="141"/>
      <c r="AC560" s="120"/>
      <c r="AD560" s="121"/>
      <c r="AE560" s="187"/>
      <c r="AF560" s="187"/>
      <c r="AG560" s="120" t="s">
        <v>188</v>
      </c>
      <c r="AH560" s="121"/>
      <c r="AI560" s="143"/>
      <c r="AJ560" s="143"/>
      <c r="AK560" s="143"/>
      <c r="AL560" s="141"/>
      <c r="AM560" s="143"/>
      <c r="AN560" s="143"/>
      <c r="AO560" s="143"/>
      <c r="AP560" s="141"/>
      <c r="AQ560" s="765"/>
      <c r="AR560" s="187"/>
      <c r="AS560" s="120" t="s">
        <v>188</v>
      </c>
      <c r="AT560" s="121"/>
      <c r="AU560" s="187"/>
      <c r="AV560" s="187"/>
      <c r="AW560" s="120" t="s">
        <v>177</v>
      </c>
      <c r="AX560" s="182"/>
    </row>
    <row r="561" spans="1:50" ht="23.25" hidden="1" customHeight="1" x14ac:dyDescent="0.15">
      <c r="A561" s="176"/>
      <c r="B561" s="173"/>
      <c r="C561" s="167"/>
      <c r="D561" s="173"/>
      <c r="E561" s="340"/>
      <c r="F561" s="341"/>
      <c r="G561" s="91"/>
      <c r="H561" s="92"/>
      <c r="I561" s="92"/>
      <c r="J561" s="92"/>
      <c r="K561" s="92"/>
      <c r="L561" s="92"/>
      <c r="M561" s="92"/>
      <c r="N561" s="92"/>
      <c r="O561" s="92"/>
      <c r="P561" s="92"/>
      <c r="Q561" s="92"/>
      <c r="R561" s="92"/>
      <c r="S561" s="92"/>
      <c r="T561" s="92"/>
      <c r="U561" s="92"/>
      <c r="V561" s="92"/>
      <c r="W561" s="92"/>
      <c r="X561" s="93"/>
      <c r="Y561" s="188" t="s">
        <v>12</v>
      </c>
      <c r="Z561" s="189"/>
      <c r="AA561" s="190"/>
      <c r="AB561" s="200"/>
      <c r="AC561" s="200"/>
      <c r="AD561" s="200"/>
      <c r="AE561" s="338"/>
      <c r="AF561" s="194"/>
      <c r="AG561" s="194"/>
      <c r="AH561" s="194"/>
      <c r="AI561" s="338"/>
      <c r="AJ561" s="194"/>
      <c r="AK561" s="194"/>
      <c r="AL561" s="194"/>
      <c r="AM561" s="338"/>
      <c r="AN561" s="194"/>
      <c r="AO561" s="194"/>
      <c r="AP561" s="339"/>
      <c r="AQ561" s="338"/>
      <c r="AR561" s="194"/>
      <c r="AS561" s="194"/>
      <c r="AT561" s="339"/>
      <c r="AU561" s="194"/>
      <c r="AV561" s="194"/>
      <c r="AW561" s="194"/>
      <c r="AX561" s="195"/>
    </row>
    <row r="562" spans="1:50" ht="23.25" hidden="1" customHeight="1" x14ac:dyDescent="0.15">
      <c r="A562" s="176"/>
      <c r="B562" s="173"/>
      <c r="C562" s="167"/>
      <c r="D562" s="173"/>
      <c r="E562" s="340"/>
      <c r="F562" s="341"/>
      <c r="G562" s="94"/>
      <c r="H562" s="95"/>
      <c r="I562" s="95"/>
      <c r="J562" s="95"/>
      <c r="K562" s="95"/>
      <c r="L562" s="95"/>
      <c r="M562" s="95"/>
      <c r="N562" s="95"/>
      <c r="O562" s="95"/>
      <c r="P562" s="95"/>
      <c r="Q562" s="95"/>
      <c r="R562" s="95"/>
      <c r="S562" s="95"/>
      <c r="T562" s="95"/>
      <c r="U562" s="95"/>
      <c r="V562" s="95"/>
      <c r="W562" s="95"/>
      <c r="X562" s="96"/>
      <c r="Y562" s="196" t="s">
        <v>53</v>
      </c>
      <c r="Z562" s="197"/>
      <c r="AA562" s="198"/>
      <c r="AB562" s="192"/>
      <c r="AC562" s="192"/>
      <c r="AD562" s="192"/>
      <c r="AE562" s="338"/>
      <c r="AF562" s="194"/>
      <c r="AG562" s="194"/>
      <c r="AH562" s="339"/>
      <c r="AI562" s="338"/>
      <c r="AJ562" s="194"/>
      <c r="AK562" s="194"/>
      <c r="AL562" s="194"/>
      <c r="AM562" s="338"/>
      <c r="AN562" s="194"/>
      <c r="AO562" s="194"/>
      <c r="AP562" s="339"/>
      <c r="AQ562" s="338"/>
      <c r="AR562" s="194"/>
      <c r="AS562" s="194"/>
      <c r="AT562" s="339"/>
      <c r="AU562" s="194"/>
      <c r="AV562" s="194"/>
      <c r="AW562" s="194"/>
      <c r="AX562" s="195"/>
    </row>
    <row r="563" spans="1:50" ht="23.25" hidden="1" customHeight="1" x14ac:dyDescent="0.15">
      <c r="A563" s="176"/>
      <c r="B563" s="173"/>
      <c r="C563" s="167"/>
      <c r="D563" s="173"/>
      <c r="E563" s="340"/>
      <c r="F563" s="341"/>
      <c r="G563" s="97"/>
      <c r="H563" s="98"/>
      <c r="I563" s="98"/>
      <c r="J563" s="98"/>
      <c r="K563" s="98"/>
      <c r="L563" s="98"/>
      <c r="M563" s="98"/>
      <c r="N563" s="98"/>
      <c r="O563" s="98"/>
      <c r="P563" s="98"/>
      <c r="Q563" s="98"/>
      <c r="R563" s="98"/>
      <c r="S563" s="98"/>
      <c r="T563" s="98"/>
      <c r="U563" s="98"/>
      <c r="V563" s="98"/>
      <c r="W563" s="98"/>
      <c r="X563" s="99"/>
      <c r="Y563" s="196" t="s">
        <v>13</v>
      </c>
      <c r="Z563" s="197"/>
      <c r="AA563" s="198"/>
      <c r="AB563" s="586" t="s">
        <v>178</v>
      </c>
      <c r="AC563" s="586"/>
      <c r="AD563" s="586"/>
      <c r="AE563" s="338"/>
      <c r="AF563" s="194"/>
      <c r="AG563" s="194"/>
      <c r="AH563" s="339"/>
      <c r="AI563" s="338"/>
      <c r="AJ563" s="194"/>
      <c r="AK563" s="194"/>
      <c r="AL563" s="194"/>
      <c r="AM563" s="338"/>
      <c r="AN563" s="194"/>
      <c r="AO563" s="194"/>
      <c r="AP563" s="339"/>
      <c r="AQ563" s="338"/>
      <c r="AR563" s="194"/>
      <c r="AS563" s="194"/>
      <c r="AT563" s="339"/>
      <c r="AU563" s="194"/>
      <c r="AV563" s="194"/>
      <c r="AW563" s="194"/>
      <c r="AX563" s="195"/>
    </row>
    <row r="564" spans="1:50" ht="18.75" hidden="1" customHeight="1" x14ac:dyDescent="0.15">
      <c r="A564" s="176"/>
      <c r="B564" s="173"/>
      <c r="C564" s="167"/>
      <c r="D564" s="173"/>
      <c r="E564" s="340" t="s">
        <v>197</v>
      </c>
      <c r="F564" s="341"/>
      <c r="G564" s="342" t="s">
        <v>194</v>
      </c>
      <c r="H564" s="117"/>
      <c r="I564" s="117"/>
      <c r="J564" s="117"/>
      <c r="K564" s="117"/>
      <c r="L564" s="117"/>
      <c r="M564" s="117"/>
      <c r="N564" s="117"/>
      <c r="O564" s="117"/>
      <c r="P564" s="117"/>
      <c r="Q564" s="117"/>
      <c r="R564" s="117"/>
      <c r="S564" s="117"/>
      <c r="T564" s="117"/>
      <c r="U564" s="117"/>
      <c r="V564" s="117"/>
      <c r="W564" s="117"/>
      <c r="X564" s="118"/>
      <c r="Y564" s="151"/>
      <c r="Z564" s="152"/>
      <c r="AA564" s="153"/>
      <c r="AB564" s="146" t="s">
        <v>11</v>
      </c>
      <c r="AC564" s="117"/>
      <c r="AD564" s="118"/>
      <c r="AE564" s="328" t="s">
        <v>195</v>
      </c>
      <c r="AF564" s="329"/>
      <c r="AG564" s="329"/>
      <c r="AH564" s="330"/>
      <c r="AI564" s="331" t="s">
        <v>337</v>
      </c>
      <c r="AJ564" s="331"/>
      <c r="AK564" s="331"/>
      <c r="AL564" s="146"/>
      <c r="AM564" s="331" t="s">
        <v>350</v>
      </c>
      <c r="AN564" s="331"/>
      <c r="AO564" s="331"/>
      <c r="AP564" s="146"/>
      <c r="AQ564" s="146" t="s">
        <v>187</v>
      </c>
      <c r="AR564" s="117"/>
      <c r="AS564" s="117"/>
      <c r="AT564" s="118"/>
      <c r="AU564" s="123" t="s">
        <v>133</v>
      </c>
      <c r="AV564" s="123"/>
      <c r="AW564" s="123"/>
      <c r="AX564" s="124"/>
    </row>
    <row r="565" spans="1:50" ht="18.75" hidden="1" customHeight="1" x14ac:dyDescent="0.15">
      <c r="A565" s="176"/>
      <c r="B565" s="173"/>
      <c r="C565" s="167"/>
      <c r="D565" s="173"/>
      <c r="E565" s="340"/>
      <c r="F565" s="341"/>
      <c r="G565" s="145"/>
      <c r="H565" s="120"/>
      <c r="I565" s="120"/>
      <c r="J565" s="120"/>
      <c r="K565" s="120"/>
      <c r="L565" s="120"/>
      <c r="M565" s="120"/>
      <c r="N565" s="120"/>
      <c r="O565" s="120"/>
      <c r="P565" s="120"/>
      <c r="Q565" s="120"/>
      <c r="R565" s="120"/>
      <c r="S565" s="120"/>
      <c r="T565" s="120"/>
      <c r="U565" s="120"/>
      <c r="V565" s="120"/>
      <c r="W565" s="120"/>
      <c r="X565" s="121"/>
      <c r="Y565" s="151"/>
      <c r="Z565" s="152"/>
      <c r="AA565" s="153"/>
      <c r="AB565" s="141"/>
      <c r="AC565" s="120"/>
      <c r="AD565" s="121"/>
      <c r="AE565" s="187"/>
      <c r="AF565" s="187"/>
      <c r="AG565" s="120" t="s">
        <v>188</v>
      </c>
      <c r="AH565" s="121"/>
      <c r="AI565" s="143"/>
      <c r="AJ565" s="143"/>
      <c r="AK565" s="143"/>
      <c r="AL565" s="141"/>
      <c r="AM565" s="143"/>
      <c r="AN565" s="143"/>
      <c r="AO565" s="143"/>
      <c r="AP565" s="141"/>
      <c r="AQ565" s="765"/>
      <c r="AR565" s="187"/>
      <c r="AS565" s="120" t="s">
        <v>188</v>
      </c>
      <c r="AT565" s="121"/>
      <c r="AU565" s="187"/>
      <c r="AV565" s="187"/>
      <c r="AW565" s="120" t="s">
        <v>177</v>
      </c>
      <c r="AX565" s="182"/>
    </row>
    <row r="566" spans="1:50" ht="23.25" hidden="1" customHeight="1" x14ac:dyDescent="0.15">
      <c r="A566" s="176"/>
      <c r="B566" s="173"/>
      <c r="C566" s="167"/>
      <c r="D566" s="173"/>
      <c r="E566" s="340"/>
      <c r="F566" s="341"/>
      <c r="G566" s="91"/>
      <c r="H566" s="92"/>
      <c r="I566" s="92"/>
      <c r="J566" s="92"/>
      <c r="K566" s="92"/>
      <c r="L566" s="92"/>
      <c r="M566" s="92"/>
      <c r="N566" s="92"/>
      <c r="O566" s="92"/>
      <c r="P566" s="92"/>
      <c r="Q566" s="92"/>
      <c r="R566" s="92"/>
      <c r="S566" s="92"/>
      <c r="T566" s="92"/>
      <c r="U566" s="92"/>
      <c r="V566" s="92"/>
      <c r="W566" s="92"/>
      <c r="X566" s="93"/>
      <c r="Y566" s="188" t="s">
        <v>12</v>
      </c>
      <c r="Z566" s="189"/>
      <c r="AA566" s="190"/>
      <c r="AB566" s="200"/>
      <c r="AC566" s="200"/>
      <c r="AD566" s="200"/>
      <c r="AE566" s="338"/>
      <c r="AF566" s="194"/>
      <c r="AG566" s="194"/>
      <c r="AH566" s="194"/>
      <c r="AI566" s="338"/>
      <c r="AJ566" s="194"/>
      <c r="AK566" s="194"/>
      <c r="AL566" s="194"/>
      <c r="AM566" s="338"/>
      <c r="AN566" s="194"/>
      <c r="AO566" s="194"/>
      <c r="AP566" s="339"/>
      <c r="AQ566" s="338"/>
      <c r="AR566" s="194"/>
      <c r="AS566" s="194"/>
      <c r="AT566" s="339"/>
      <c r="AU566" s="194"/>
      <c r="AV566" s="194"/>
      <c r="AW566" s="194"/>
      <c r="AX566" s="195"/>
    </row>
    <row r="567" spans="1:50" ht="23.25" hidden="1" customHeight="1" x14ac:dyDescent="0.15">
      <c r="A567" s="176"/>
      <c r="B567" s="173"/>
      <c r="C567" s="167"/>
      <c r="D567" s="173"/>
      <c r="E567" s="340"/>
      <c r="F567" s="341"/>
      <c r="G567" s="94"/>
      <c r="H567" s="95"/>
      <c r="I567" s="95"/>
      <c r="J567" s="95"/>
      <c r="K567" s="95"/>
      <c r="L567" s="95"/>
      <c r="M567" s="95"/>
      <c r="N567" s="95"/>
      <c r="O567" s="95"/>
      <c r="P567" s="95"/>
      <c r="Q567" s="95"/>
      <c r="R567" s="95"/>
      <c r="S567" s="95"/>
      <c r="T567" s="95"/>
      <c r="U567" s="95"/>
      <c r="V567" s="95"/>
      <c r="W567" s="95"/>
      <c r="X567" s="96"/>
      <c r="Y567" s="196" t="s">
        <v>53</v>
      </c>
      <c r="Z567" s="197"/>
      <c r="AA567" s="198"/>
      <c r="AB567" s="192"/>
      <c r="AC567" s="192"/>
      <c r="AD567" s="192"/>
      <c r="AE567" s="338"/>
      <c r="AF567" s="194"/>
      <c r="AG567" s="194"/>
      <c r="AH567" s="339"/>
      <c r="AI567" s="338"/>
      <c r="AJ567" s="194"/>
      <c r="AK567" s="194"/>
      <c r="AL567" s="194"/>
      <c r="AM567" s="338"/>
      <c r="AN567" s="194"/>
      <c r="AO567" s="194"/>
      <c r="AP567" s="339"/>
      <c r="AQ567" s="338"/>
      <c r="AR567" s="194"/>
      <c r="AS567" s="194"/>
      <c r="AT567" s="339"/>
      <c r="AU567" s="194"/>
      <c r="AV567" s="194"/>
      <c r="AW567" s="194"/>
      <c r="AX567" s="195"/>
    </row>
    <row r="568" spans="1:50" ht="23.25" hidden="1" customHeight="1" x14ac:dyDescent="0.15">
      <c r="A568" s="176"/>
      <c r="B568" s="173"/>
      <c r="C568" s="167"/>
      <c r="D568" s="173"/>
      <c r="E568" s="340"/>
      <c r="F568" s="341"/>
      <c r="G568" s="97"/>
      <c r="H568" s="98"/>
      <c r="I568" s="98"/>
      <c r="J568" s="98"/>
      <c r="K568" s="98"/>
      <c r="L568" s="98"/>
      <c r="M568" s="98"/>
      <c r="N568" s="98"/>
      <c r="O568" s="98"/>
      <c r="P568" s="98"/>
      <c r="Q568" s="98"/>
      <c r="R568" s="98"/>
      <c r="S568" s="98"/>
      <c r="T568" s="98"/>
      <c r="U568" s="98"/>
      <c r="V568" s="98"/>
      <c r="W568" s="98"/>
      <c r="X568" s="99"/>
      <c r="Y568" s="196" t="s">
        <v>13</v>
      </c>
      <c r="Z568" s="197"/>
      <c r="AA568" s="198"/>
      <c r="AB568" s="586" t="s">
        <v>14</v>
      </c>
      <c r="AC568" s="586"/>
      <c r="AD568" s="586"/>
      <c r="AE568" s="338"/>
      <c r="AF568" s="194"/>
      <c r="AG568" s="194"/>
      <c r="AH568" s="339"/>
      <c r="AI568" s="338"/>
      <c r="AJ568" s="194"/>
      <c r="AK568" s="194"/>
      <c r="AL568" s="194"/>
      <c r="AM568" s="338"/>
      <c r="AN568" s="194"/>
      <c r="AO568" s="194"/>
      <c r="AP568" s="339"/>
      <c r="AQ568" s="338"/>
      <c r="AR568" s="194"/>
      <c r="AS568" s="194"/>
      <c r="AT568" s="339"/>
      <c r="AU568" s="194"/>
      <c r="AV568" s="194"/>
      <c r="AW568" s="194"/>
      <c r="AX568" s="195"/>
    </row>
    <row r="569" spans="1:50" ht="18.75" hidden="1" customHeight="1" x14ac:dyDescent="0.15">
      <c r="A569" s="176"/>
      <c r="B569" s="173"/>
      <c r="C569" s="167"/>
      <c r="D569" s="173"/>
      <c r="E569" s="340" t="s">
        <v>197</v>
      </c>
      <c r="F569" s="341"/>
      <c r="G569" s="342" t="s">
        <v>194</v>
      </c>
      <c r="H569" s="117"/>
      <c r="I569" s="117"/>
      <c r="J569" s="117"/>
      <c r="K569" s="117"/>
      <c r="L569" s="117"/>
      <c r="M569" s="117"/>
      <c r="N569" s="117"/>
      <c r="O569" s="117"/>
      <c r="P569" s="117"/>
      <c r="Q569" s="117"/>
      <c r="R569" s="117"/>
      <c r="S569" s="117"/>
      <c r="T569" s="117"/>
      <c r="U569" s="117"/>
      <c r="V569" s="117"/>
      <c r="W569" s="117"/>
      <c r="X569" s="118"/>
      <c r="Y569" s="151"/>
      <c r="Z569" s="152"/>
      <c r="AA569" s="153"/>
      <c r="AB569" s="146" t="s">
        <v>11</v>
      </c>
      <c r="AC569" s="117"/>
      <c r="AD569" s="118"/>
      <c r="AE569" s="328" t="s">
        <v>195</v>
      </c>
      <c r="AF569" s="329"/>
      <c r="AG569" s="329"/>
      <c r="AH569" s="330"/>
      <c r="AI569" s="331" t="s">
        <v>337</v>
      </c>
      <c r="AJ569" s="331"/>
      <c r="AK569" s="331"/>
      <c r="AL569" s="146"/>
      <c r="AM569" s="331" t="s">
        <v>350</v>
      </c>
      <c r="AN569" s="331"/>
      <c r="AO569" s="331"/>
      <c r="AP569" s="146"/>
      <c r="AQ569" s="146" t="s">
        <v>187</v>
      </c>
      <c r="AR569" s="117"/>
      <c r="AS569" s="117"/>
      <c r="AT569" s="118"/>
      <c r="AU569" s="123" t="s">
        <v>133</v>
      </c>
      <c r="AV569" s="123"/>
      <c r="AW569" s="123"/>
      <c r="AX569" s="124"/>
    </row>
    <row r="570" spans="1:50" ht="18.75" hidden="1" customHeight="1" x14ac:dyDescent="0.15">
      <c r="A570" s="176"/>
      <c r="B570" s="173"/>
      <c r="C570" s="167"/>
      <c r="D570" s="173"/>
      <c r="E570" s="340"/>
      <c r="F570" s="341"/>
      <c r="G570" s="145"/>
      <c r="H570" s="120"/>
      <c r="I570" s="120"/>
      <c r="J570" s="120"/>
      <c r="K570" s="120"/>
      <c r="L570" s="120"/>
      <c r="M570" s="120"/>
      <c r="N570" s="120"/>
      <c r="O570" s="120"/>
      <c r="P570" s="120"/>
      <c r="Q570" s="120"/>
      <c r="R570" s="120"/>
      <c r="S570" s="120"/>
      <c r="T570" s="120"/>
      <c r="U570" s="120"/>
      <c r="V570" s="120"/>
      <c r="W570" s="120"/>
      <c r="X570" s="121"/>
      <c r="Y570" s="151"/>
      <c r="Z570" s="152"/>
      <c r="AA570" s="153"/>
      <c r="AB570" s="141"/>
      <c r="AC570" s="120"/>
      <c r="AD570" s="121"/>
      <c r="AE570" s="187"/>
      <c r="AF570" s="187"/>
      <c r="AG570" s="120" t="s">
        <v>188</v>
      </c>
      <c r="AH570" s="121"/>
      <c r="AI570" s="143"/>
      <c r="AJ570" s="143"/>
      <c r="AK570" s="143"/>
      <c r="AL570" s="141"/>
      <c r="AM570" s="143"/>
      <c r="AN570" s="143"/>
      <c r="AO570" s="143"/>
      <c r="AP570" s="141"/>
      <c r="AQ570" s="765"/>
      <c r="AR570" s="187"/>
      <c r="AS570" s="120" t="s">
        <v>188</v>
      </c>
      <c r="AT570" s="121"/>
      <c r="AU570" s="187"/>
      <c r="AV570" s="187"/>
      <c r="AW570" s="120" t="s">
        <v>177</v>
      </c>
      <c r="AX570" s="182"/>
    </row>
    <row r="571" spans="1:50" ht="23.25" hidden="1" customHeight="1" x14ac:dyDescent="0.15">
      <c r="A571" s="176"/>
      <c r="B571" s="173"/>
      <c r="C571" s="167"/>
      <c r="D571" s="173"/>
      <c r="E571" s="340"/>
      <c r="F571" s="341"/>
      <c r="G571" s="91"/>
      <c r="H571" s="92"/>
      <c r="I571" s="92"/>
      <c r="J571" s="92"/>
      <c r="K571" s="92"/>
      <c r="L571" s="92"/>
      <c r="M571" s="92"/>
      <c r="N571" s="92"/>
      <c r="O571" s="92"/>
      <c r="P571" s="92"/>
      <c r="Q571" s="92"/>
      <c r="R571" s="92"/>
      <c r="S571" s="92"/>
      <c r="T571" s="92"/>
      <c r="U571" s="92"/>
      <c r="V571" s="92"/>
      <c r="W571" s="92"/>
      <c r="X571" s="93"/>
      <c r="Y571" s="188" t="s">
        <v>12</v>
      </c>
      <c r="Z571" s="189"/>
      <c r="AA571" s="190"/>
      <c r="AB571" s="200"/>
      <c r="AC571" s="200"/>
      <c r="AD571" s="200"/>
      <c r="AE571" s="338"/>
      <c r="AF571" s="194"/>
      <c r="AG571" s="194"/>
      <c r="AH571" s="194"/>
      <c r="AI571" s="338"/>
      <c r="AJ571" s="194"/>
      <c r="AK571" s="194"/>
      <c r="AL571" s="194"/>
      <c r="AM571" s="338"/>
      <c r="AN571" s="194"/>
      <c r="AO571" s="194"/>
      <c r="AP571" s="339"/>
      <c r="AQ571" s="338"/>
      <c r="AR571" s="194"/>
      <c r="AS571" s="194"/>
      <c r="AT571" s="339"/>
      <c r="AU571" s="194"/>
      <c r="AV571" s="194"/>
      <c r="AW571" s="194"/>
      <c r="AX571" s="195"/>
    </row>
    <row r="572" spans="1:50" ht="23.25" hidden="1" customHeight="1" x14ac:dyDescent="0.15">
      <c r="A572" s="176"/>
      <c r="B572" s="173"/>
      <c r="C572" s="167"/>
      <c r="D572" s="173"/>
      <c r="E572" s="340"/>
      <c r="F572" s="341"/>
      <c r="G572" s="94"/>
      <c r="H572" s="95"/>
      <c r="I572" s="95"/>
      <c r="J572" s="95"/>
      <c r="K572" s="95"/>
      <c r="L572" s="95"/>
      <c r="M572" s="95"/>
      <c r="N572" s="95"/>
      <c r="O572" s="95"/>
      <c r="P572" s="95"/>
      <c r="Q572" s="95"/>
      <c r="R572" s="95"/>
      <c r="S572" s="95"/>
      <c r="T572" s="95"/>
      <c r="U572" s="95"/>
      <c r="V572" s="95"/>
      <c r="W572" s="95"/>
      <c r="X572" s="96"/>
      <c r="Y572" s="196" t="s">
        <v>53</v>
      </c>
      <c r="Z572" s="197"/>
      <c r="AA572" s="198"/>
      <c r="AB572" s="192"/>
      <c r="AC572" s="192"/>
      <c r="AD572" s="192"/>
      <c r="AE572" s="338"/>
      <c r="AF572" s="194"/>
      <c r="AG572" s="194"/>
      <c r="AH572" s="339"/>
      <c r="AI572" s="338"/>
      <c r="AJ572" s="194"/>
      <c r="AK572" s="194"/>
      <c r="AL572" s="194"/>
      <c r="AM572" s="338"/>
      <c r="AN572" s="194"/>
      <c r="AO572" s="194"/>
      <c r="AP572" s="339"/>
      <c r="AQ572" s="338"/>
      <c r="AR572" s="194"/>
      <c r="AS572" s="194"/>
      <c r="AT572" s="339"/>
      <c r="AU572" s="194"/>
      <c r="AV572" s="194"/>
      <c r="AW572" s="194"/>
      <c r="AX572" s="195"/>
    </row>
    <row r="573" spans="1:50" ht="23.25" hidden="1" customHeight="1" x14ac:dyDescent="0.15">
      <c r="A573" s="176"/>
      <c r="B573" s="173"/>
      <c r="C573" s="167"/>
      <c r="D573" s="173"/>
      <c r="E573" s="340"/>
      <c r="F573" s="341"/>
      <c r="G573" s="97"/>
      <c r="H573" s="98"/>
      <c r="I573" s="98"/>
      <c r="J573" s="98"/>
      <c r="K573" s="98"/>
      <c r="L573" s="98"/>
      <c r="M573" s="98"/>
      <c r="N573" s="98"/>
      <c r="O573" s="98"/>
      <c r="P573" s="98"/>
      <c r="Q573" s="98"/>
      <c r="R573" s="98"/>
      <c r="S573" s="98"/>
      <c r="T573" s="98"/>
      <c r="U573" s="98"/>
      <c r="V573" s="98"/>
      <c r="W573" s="98"/>
      <c r="X573" s="99"/>
      <c r="Y573" s="196" t="s">
        <v>13</v>
      </c>
      <c r="Z573" s="197"/>
      <c r="AA573" s="198"/>
      <c r="AB573" s="586" t="s">
        <v>14</v>
      </c>
      <c r="AC573" s="586"/>
      <c r="AD573" s="586"/>
      <c r="AE573" s="338"/>
      <c r="AF573" s="194"/>
      <c r="AG573" s="194"/>
      <c r="AH573" s="339"/>
      <c r="AI573" s="338"/>
      <c r="AJ573" s="194"/>
      <c r="AK573" s="194"/>
      <c r="AL573" s="194"/>
      <c r="AM573" s="338"/>
      <c r="AN573" s="194"/>
      <c r="AO573" s="194"/>
      <c r="AP573" s="339"/>
      <c r="AQ573" s="338"/>
      <c r="AR573" s="194"/>
      <c r="AS573" s="194"/>
      <c r="AT573" s="339"/>
      <c r="AU573" s="194"/>
      <c r="AV573" s="194"/>
      <c r="AW573" s="194"/>
      <c r="AX573" s="195"/>
    </row>
    <row r="574" spans="1:50" ht="18.75" hidden="1" customHeight="1" x14ac:dyDescent="0.15">
      <c r="A574" s="176"/>
      <c r="B574" s="173"/>
      <c r="C574" s="167"/>
      <c r="D574" s="173"/>
      <c r="E574" s="340" t="s">
        <v>197</v>
      </c>
      <c r="F574" s="341"/>
      <c r="G574" s="342" t="s">
        <v>194</v>
      </c>
      <c r="H574" s="117"/>
      <c r="I574" s="117"/>
      <c r="J574" s="117"/>
      <c r="K574" s="117"/>
      <c r="L574" s="117"/>
      <c r="M574" s="117"/>
      <c r="N574" s="117"/>
      <c r="O574" s="117"/>
      <c r="P574" s="117"/>
      <c r="Q574" s="117"/>
      <c r="R574" s="117"/>
      <c r="S574" s="117"/>
      <c r="T574" s="117"/>
      <c r="U574" s="117"/>
      <c r="V574" s="117"/>
      <c r="W574" s="117"/>
      <c r="X574" s="118"/>
      <c r="Y574" s="151"/>
      <c r="Z574" s="152"/>
      <c r="AA574" s="153"/>
      <c r="AB574" s="146" t="s">
        <v>11</v>
      </c>
      <c r="AC574" s="117"/>
      <c r="AD574" s="118"/>
      <c r="AE574" s="328" t="s">
        <v>195</v>
      </c>
      <c r="AF574" s="329"/>
      <c r="AG574" s="329"/>
      <c r="AH574" s="330"/>
      <c r="AI574" s="331" t="s">
        <v>337</v>
      </c>
      <c r="AJ574" s="331"/>
      <c r="AK574" s="331"/>
      <c r="AL574" s="146"/>
      <c r="AM574" s="331" t="s">
        <v>350</v>
      </c>
      <c r="AN574" s="331"/>
      <c r="AO574" s="331"/>
      <c r="AP574" s="146"/>
      <c r="AQ574" s="146" t="s">
        <v>187</v>
      </c>
      <c r="AR574" s="117"/>
      <c r="AS574" s="117"/>
      <c r="AT574" s="118"/>
      <c r="AU574" s="123" t="s">
        <v>133</v>
      </c>
      <c r="AV574" s="123"/>
      <c r="AW574" s="123"/>
      <c r="AX574" s="124"/>
    </row>
    <row r="575" spans="1:50" ht="18.75" hidden="1" customHeight="1" x14ac:dyDescent="0.15">
      <c r="A575" s="176"/>
      <c r="B575" s="173"/>
      <c r="C575" s="167"/>
      <c r="D575" s="173"/>
      <c r="E575" s="340"/>
      <c r="F575" s="341"/>
      <c r="G575" s="145"/>
      <c r="H575" s="120"/>
      <c r="I575" s="120"/>
      <c r="J575" s="120"/>
      <c r="K575" s="120"/>
      <c r="L575" s="120"/>
      <c r="M575" s="120"/>
      <c r="N575" s="120"/>
      <c r="O575" s="120"/>
      <c r="P575" s="120"/>
      <c r="Q575" s="120"/>
      <c r="R575" s="120"/>
      <c r="S575" s="120"/>
      <c r="T575" s="120"/>
      <c r="U575" s="120"/>
      <c r="V575" s="120"/>
      <c r="W575" s="120"/>
      <c r="X575" s="121"/>
      <c r="Y575" s="151"/>
      <c r="Z575" s="152"/>
      <c r="AA575" s="153"/>
      <c r="AB575" s="141"/>
      <c r="AC575" s="120"/>
      <c r="AD575" s="121"/>
      <c r="AE575" s="187"/>
      <c r="AF575" s="187"/>
      <c r="AG575" s="120" t="s">
        <v>188</v>
      </c>
      <c r="AH575" s="121"/>
      <c r="AI575" s="143"/>
      <c r="AJ575" s="143"/>
      <c r="AK575" s="143"/>
      <c r="AL575" s="141"/>
      <c r="AM575" s="143"/>
      <c r="AN575" s="143"/>
      <c r="AO575" s="143"/>
      <c r="AP575" s="141"/>
      <c r="AQ575" s="765"/>
      <c r="AR575" s="187"/>
      <c r="AS575" s="120" t="s">
        <v>188</v>
      </c>
      <c r="AT575" s="121"/>
      <c r="AU575" s="187"/>
      <c r="AV575" s="187"/>
      <c r="AW575" s="120" t="s">
        <v>177</v>
      </c>
      <c r="AX575" s="182"/>
    </row>
    <row r="576" spans="1:50" ht="23.25" hidden="1" customHeight="1" x14ac:dyDescent="0.15">
      <c r="A576" s="176"/>
      <c r="B576" s="173"/>
      <c r="C576" s="167"/>
      <c r="D576" s="173"/>
      <c r="E576" s="340"/>
      <c r="F576" s="341"/>
      <c r="G576" s="91"/>
      <c r="H576" s="92"/>
      <c r="I576" s="92"/>
      <c r="J576" s="92"/>
      <c r="K576" s="92"/>
      <c r="L576" s="92"/>
      <c r="M576" s="92"/>
      <c r="N576" s="92"/>
      <c r="O576" s="92"/>
      <c r="P576" s="92"/>
      <c r="Q576" s="92"/>
      <c r="R576" s="92"/>
      <c r="S576" s="92"/>
      <c r="T576" s="92"/>
      <c r="U576" s="92"/>
      <c r="V576" s="92"/>
      <c r="W576" s="92"/>
      <c r="X576" s="93"/>
      <c r="Y576" s="188" t="s">
        <v>12</v>
      </c>
      <c r="Z576" s="189"/>
      <c r="AA576" s="190"/>
      <c r="AB576" s="200"/>
      <c r="AC576" s="200"/>
      <c r="AD576" s="200"/>
      <c r="AE576" s="338"/>
      <c r="AF576" s="194"/>
      <c r="AG576" s="194"/>
      <c r="AH576" s="194"/>
      <c r="AI576" s="338"/>
      <c r="AJ576" s="194"/>
      <c r="AK576" s="194"/>
      <c r="AL576" s="194"/>
      <c r="AM576" s="338"/>
      <c r="AN576" s="194"/>
      <c r="AO576" s="194"/>
      <c r="AP576" s="339"/>
      <c r="AQ576" s="338"/>
      <c r="AR576" s="194"/>
      <c r="AS576" s="194"/>
      <c r="AT576" s="339"/>
      <c r="AU576" s="194"/>
      <c r="AV576" s="194"/>
      <c r="AW576" s="194"/>
      <c r="AX576" s="195"/>
    </row>
    <row r="577" spans="1:50" ht="23.25" hidden="1" customHeight="1" x14ac:dyDescent="0.15">
      <c r="A577" s="176"/>
      <c r="B577" s="173"/>
      <c r="C577" s="167"/>
      <c r="D577" s="173"/>
      <c r="E577" s="340"/>
      <c r="F577" s="341"/>
      <c r="G577" s="94"/>
      <c r="H577" s="95"/>
      <c r="I577" s="95"/>
      <c r="J577" s="95"/>
      <c r="K577" s="95"/>
      <c r="L577" s="95"/>
      <c r="M577" s="95"/>
      <c r="N577" s="95"/>
      <c r="O577" s="95"/>
      <c r="P577" s="95"/>
      <c r="Q577" s="95"/>
      <c r="R577" s="95"/>
      <c r="S577" s="95"/>
      <c r="T577" s="95"/>
      <c r="U577" s="95"/>
      <c r="V577" s="95"/>
      <c r="W577" s="95"/>
      <c r="X577" s="96"/>
      <c r="Y577" s="196" t="s">
        <v>53</v>
      </c>
      <c r="Z577" s="197"/>
      <c r="AA577" s="198"/>
      <c r="AB577" s="192"/>
      <c r="AC577" s="192"/>
      <c r="AD577" s="192"/>
      <c r="AE577" s="338"/>
      <c r="AF577" s="194"/>
      <c r="AG577" s="194"/>
      <c r="AH577" s="339"/>
      <c r="AI577" s="338"/>
      <c r="AJ577" s="194"/>
      <c r="AK577" s="194"/>
      <c r="AL577" s="194"/>
      <c r="AM577" s="338"/>
      <c r="AN577" s="194"/>
      <c r="AO577" s="194"/>
      <c r="AP577" s="339"/>
      <c r="AQ577" s="338"/>
      <c r="AR577" s="194"/>
      <c r="AS577" s="194"/>
      <c r="AT577" s="339"/>
      <c r="AU577" s="194"/>
      <c r="AV577" s="194"/>
      <c r="AW577" s="194"/>
      <c r="AX577" s="195"/>
    </row>
    <row r="578" spans="1:50" ht="23.25" hidden="1" customHeight="1" x14ac:dyDescent="0.15">
      <c r="A578" s="176"/>
      <c r="B578" s="173"/>
      <c r="C578" s="167"/>
      <c r="D578" s="173"/>
      <c r="E578" s="340"/>
      <c r="F578" s="341"/>
      <c r="G578" s="97"/>
      <c r="H578" s="98"/>
      <c r="I578" s="98"/>
      <c r="J578" s="98"/>
      <c r="K578" s="98"/>
      <c r="L578" s="98"/>
      <c r="M578" s="98"/>
      <c r="N578" s="98"/>
      <c r="O578" s="98"/>
      <c r="P578" s="98"/>
      <c r="Q578" s="98"/>
      <c r="R578" s="98"/>
      <c r="S578" s="98"/>
      <c r="T578" s="98"/>
      <c r="U578" s="98"/>
      <c r="V578" s="98"/>
      <c r="W578" s="98"/>
      <c r="X578" s="99"/>
      <c r="Y578" s="196" t="s">
        <v>13</v>
      </c>
      <c r="Z578" s="197"/>
      <c r="AA578" s="198"/>
      <c r="AB578" s="586" t="s">
        <v>14</v>
      </c>
      <c r="AC578" s="586"/>
      <c r="AD578" s="586"/>
      <c r="AE578" s="338"/>
      <c r="AF578" s="194"/>
      <c r="AG578" s="194"/>
      <c r="AH578" s="339"/>
      <c r="AI578" s="338"/>
      <c r="AJ578" s="194"/>
      <c r="AK578" s="194"/>
      <c r="AL578" s="194"/>
      <c r="AM578" s="338"/>
      <c r="AN578" s="194"/>
      <c r="AO578" s="194"/>
      <c r="AP578" s="339"/>
      <c r="AQ578" s="338"/>
      <c r="AR578" s="194"/>
      <c r="AS578" s="194"/>
      <c r="AT578" s="339"/>
      <c r="AU578" s="194"/>
      <c r="AV578" s="194"/>
      <c r="AW578" s="194"/>
      <c r="AX578" s="195"/>
    </row>
    <row r="579" spans="1:50" ht="18.75" hidden="1" customHeight="1" x14ac:dyDescent="0.15">
      <c r="A579" s="176"/>
      <c r="B579" s="173"/>
      <c r="C579" s="167"/>
      <c r="D579" s="173"/>
      <c r="E579" s="340" t="s">
        <v>197</v>
      </c>
      <c r="F579" s="341"/>
      <c r="G579" s="342" t="s">
        <v>194</v>
      </c>
      <c r="H579" s="117"/>
      <c r="I579" s="117"/>
      <c r="J579" s="117"/>
      <c r="K579" s="117"/>
      <c r="L579" s="117"/>
      <c r="M579" s="117"/>
      <c r="N579" s="117"/>
      <c r="O579" s="117"/>
      <c r="P579" s="117"/>
      <c r="Q579" s="117"/>
      <c r="R579" s="117"/>
      <c r="S579" s="117"/>
      <c r="T579" s="117"/>
      <c r="U579" s="117"/>
      <c r="V579" s="117"/>
      <c r="W579" s="117"/>
      <c r="X579" s="118"/>
      <c r="Y579" s="151"/>
      <c r="Z579" s="152"/>
      <c r="AA579" s="153"/>
      <c r="AB579" s="146" t="s">
        <v>11</v>
      </c>
      <c r="AC579" s="117"/>
      <c r="AD579" s="118"/>
      <c r="AE579" s="328" t="s">
        <v>195</v>
      </c>
      <c r="AF579" s="329"/>
      <c r="AG579" s="329"/>
      <c r="AH579" s="330"/>
      <c r="AI579" s="331" t="s">
        <v>337</v>
      </c>
      <c r="AJ579" s="331"/>
      <c r="AK579" s="331"/>
      <c r="AL579" s="146"/>
      <c r="AM579" s="331" t="s">
        <v>350</v>
      </c>
      <c r="AN579" s="331"/>
      <c r="AO579" s="331"/>
      <c r="AP579" s="146"/>
      <c r="AQ579" s="146" t="s">
        <v>187</v>
      </c>
      <c r="AR579" s="117"/>
      <c r="AS579" s="117"/>
      <c r="AT579" s="118"/>
      <c r="AU579" s="123" t="s">
        <v>133</v>
      </c>
      <c r="AV579" s="123"/>
      <c r="AW579" s="123"/>
      <c r="AX579" s="124"/>
    </row>
    <row r="580" spans="1:50" ht="18.75" hidden="1" customHeight="1" x14ac:dyDescent="0.15">
      <c r="A580" s="176"/>
      <c r="B580" s="173"/>
      <c r="C580" s="167"/>
      <c r="D580" s="173"/>
      <c r="E580" s="340"/>
      <c r="F580" s="341"/>
      <c r="G580" s="145"/>
      <c r="H580" s="120"/>
      <c r="I580" s="120"/>
      <c r="J580" s="120"/>
      <c r="K580" s="120"/>
      <c r="L580" s="120"/>
      <c r="M580" s="120"/>
      <c r="N580" s="120"/>
      <c r="O580" s="120"/>
      <c r="P580" s="120"/>
      <c r="Q580" s="120"/>
      <c r="R580" s="120"/>
      <c r="S580" s="120"/>
      <c r="T580" s="120"/>
      <c r="U580" s="120"/>
      <c r="V580" s="120"/>
      <c r="W580" s="120"/>
      <c r="X580" s="121"/>
      <c r="Y580" s="151"/>
      <c r="Z580" s="152"/>
      <c r="AA580" s="153"/>
      <c r="AB580" s="141"/>
      <c r="AC580" s="120"/>
      <c r="AD580" s="121"/>
      <c r="AE580" s="187"/>
      <c r="AF580" s="187"/>
      <c r="AG580" s="120" t="s">
        <v>188</v>
      </c>
      <c r="AH580" s="121"/>
      <c r="AI580" s="143"/>
      <c r="AJ580" s="143"/>
      <c r="AK580" s="143"/>
      <c r="AL580" s="141"/>
      <c r="AM580" s="143"/>
      <c r="AN580" s="143"/>
      <c r="AO580" s="143"/>
      <c r="AP580" s="141"/>
      <c r="AQ580" s="765"/>
      <c r="AR580" s="187"/>
      <c r="AS580" s="120" t="s">
        <v>188</v>
      </c>
      <c r="AT580" s="121"/>
      <c r="AU580" s="187"/>
      <c r="AV580" s="187"/>
      <c r="AW580" s="120" t="s">
        <v>177</v>
      </c>
      <c r="AX580" s="182"/>
    </row>
    <row r="581" spans="1:50" ht="23.25" hidden="1" customHeight="1" x14ac:dyDescent="0.15">
      <c r="A581" s="176"/>
      <c r="B581" s="173"/>
      <c r="C581" s="167"/>
      <c r="D581" s="173"/>
      <c r="E581" s="340"/>
      <c r="F581" s="341"/>
      <c r="G581" s="91"/>
      <c r="H581" s="92"/>
      <c r="I581" s="92"/>
      <c r="J581" s="92"/>
      <c r="K581" s="92"/>
      <c r="L581" s="92"/>
      <c r="M581" s="92"/>
      <c r="N581" s="92"/>
      <c r="O581" s="92"/>
      <c r="P581" s="92"/>
      <c r="Q581" s="92"/>
      <c r="R581" s="92"/>
      <c r="S581" s="92"/>
      <c r="T581" s="92"/>
      <c r="U581" s="92"/>
      <c r="V581" s="92"/>
      <c r="W581" s="92"/>
      <c r="X581" s="93"/>
      <c r="Y581" s="188" t="s">
        <v>12</v>
      </c>
      <c r="Z581" s="189"/>
      <c r="AA581" s="190"/>
      <c r="AB581" s="200"/>
      <c r="AC581" s="200"/>
      <c r="AD581" s="200"/>
      <c r="AE581" s="338"/>
      <c r="AF581" s="194"/>
      <c r="AG581" s="194"/>
      <c r="AH581" s="194"/>
      <c r="AI581" s="338"/>
      <c r="AJ581" s="194"/>
      <c r="AK581" s="194"/>
      <c r="AL581" s="194"/>
      <c r="AM581" s="338"/>
      <c r="AN581" s="194"/>
      <c r="AO581" s="194"/>
      <c r="AP581" s="339"/>
      <c r="AQ581" s="338"/>
      <c r="AR581" s="194"/>
      <c r="AS581" s="194"/>
      <c r="AT581" s="339"/>
      <c r="AU581" s="194"/>
      <c r="AV581" s="194"/>
      <c r="AW581" s="194"/>
      <c r="AX581" s="195"/>
    </row>
    <row r="582" spans="1:50" ht="23.25" hidden="1" customHeight="1" x14ac:dyDescent="0.15">
      <c r="A582" s="176"/>
      <c r="B582" s="173"/>
      <c r="C582" s="167"/>
      <c r="D582" s="173"/>
      <c r="E582" s="340"/>
      <c r="F582" s="341"/>
      <c r="G582" s="94"/>
      <c r="H582" s="95"/>
      <c r="I582" s="95"/>
      <c r="J582" s="95"/>
      <c r="K582" s="95"/>
      <c r="L582" s="95"/>
      <c r="M582" s="95"/>
      <c r="N582" s="95"/>
      <c r="O582" s="95"/>
      <c r="P582" s="95"/>
      <c r="Q582" s="95"/>
      <c r="R582" s="95"/>
      <c r="S582" s="95"/>
      <c r="T582" s="95"/>
      <c r="U582" s="95"/>
      <c r="V582" s="95"/>
      <c r="W582" s="95"/>
      <c r="X582" s="96"/>
      <c r="Y582" s="196" t="s">
        <v>53</v>
      </c>
      <c r="Z582" s="197"/>
      <c r="AA582" s="198"/>
      <c r="AB582" s="192"/>
      <c r="AC582" s="192"/>
      <c r="AD582" s="192"/>
      <c r="AE582" s="338"/>
      <c r="AF582" s="194"/>
      <c r="AG582" s="194"/>
      <c r="AH582" s="339"/>
      <c r="AI582" s="338"/>
      <c r="AJ582" s="194"/>
      <c r="AK582" s="194"/>
      <c r="AL582" s="194"/>
      <c r="AM582" s="338"/>
      <c r="AN582" s="194"/>
      <c r="AO582" s="194"/>
      <c r="AP582" s="339"/>
      <c r="AQ582" s="338"/>
      <c r="AR582" s="194"/>
      <c r="AS582" s="194"/>
      <c r="AT582" s="339"/>
      <c r="AU582" s="194"/>
      <c r="AV582" s="194"/>
      <c r="AW582" s="194"/>
      <c r="AX582" s="195"/>
    </row>
    <row r="583" spans="1:50" ht="23.25" hidden="1" customHeight="1" x14ac:dyDescent="0.15">
      <c r="A583" s="176"/>
      <c r="B583" s="173"/>
      <c r="C583" s="167"/>
      <c r="D583" s="173"/>
      <c r="E583" s="340"/>
      <c r="F583" s="341"/>
      <c r="G583" s="97"/>
      <c r="H583" s="98"/>
      <c r="I583" s="98"/>
      <c r="J583" s="98"/>
      <c r="K583" s="98"/>
      <c r="L583" s="98"/>
      <c r="M583" s="98"/>
      <c r="N583" s="98"/>
      <c r="O583" s="98"/>
      <c r="P583" s="98"/>
      <c r="Q583" s="98"/>
      <c r="R583" s="98"/>
      <c r="S583" s="98"/>
      <c r="T583" s="98"/>
      <c r="U583" s="98"/>
      <c r="V583" s="98"/>
      <c r="W583" s="98"/>
      <c r="X583" s="99"/>
      <c r="Y583" s="196" t="s">
        <v>13</v>
      </c>
      <c r="Z583" s="197"/>
      <c r="AA583" s="198"/>
      <c r="AB583" s="586" t="s">
        <v>14</v>
      </c>
      <c r="AC583" s="586"/>
      <c r="AD583" s="586"/>
      <c r="AE583" s="338"/>
      <c r="AF583" s="194"/>
      <c r="AG583" s="194"/>
      <c r="AH583" s="339"/>
      <c r="AI583" s="338"/>
      <c r="AJ583" s="194"/>
      <c r="AK583" s="194"/>
      <c r="AL583" s="194"/>
      <c r="AM583" s="338"/>
      <c r="AN583" s="194"/>
      <c r="AO583" s="194"/>
      <c r="AP583" s="339"/>
      <c r="AQ583" s="338"/>
      <c r="AR583" s="194"/>
      <c r="AS583" s="194"/>
      <c r="AT583" s="339"/>
      <c r="AU583" s="194"/>
      <c r="AV583" s="194"/>
      <c r="AW583" s="194"/>
      <c r="AX583" s="195"/>
    </row>
    <row r="584" spans="1:50" ht="18.75" hidden="1" customHeight="1" x14ac:dyDescent="0.15">
      <c r="A584" s="176"/>
      <c r="B584" s="173"/>
      <c r="C584" s="167"/>
      <c r="D584" s="173"/>
      <c r="E584" s="340" t="s">
        <v>197</v>
      </c>
      <c r="F584" s="341"/>
      <c r="G584" s="342" t="s">
        <v>194</v>
      </c>
      <c r="H584" s="117"/>
      <c r="I584" s="117"/>
      <c r="J584" s="117"/>
      <c r="K584" s="117"/>
      <c r="L584" s="117"/>
      <c r="M584" s="117"/>
      <c r="N584" s="117"/>
      <c r="O584" s="117"/>
      <c r="P584" s="117"/>
      <c r="Q584" s="117"/>
      <c r="R584" s="117"/>
      <c r="S584" s="117"/>
      <c r="T584" s="117"/>
      <c r="U584" s="117"/>
      <c r="V584" s="117"/>
      <c r="W584" s="117"/>
      <c r="X584" s="118"/>
      <c r="Y584" s="151"/>
      <c r="Z584" s="152"/>
      <c r="AA584" s="153"/>
      <c r="AB584" s="146" t="s">
        <v>11</v>
      </c>
      <c r="AC584" s="117"/>
      <c r="AD584" s="118"/>
      <c r="AE584" s="328" t="s">
        <v>195</v>
      </c>
      <c r="AF584" s="329"/>
      <c r="AG584" s="329"/>
      <c r="AH584" s="330"/>
      <c r="AI584" s="331" t="s">
        <v>337</v>
      </c>
      <c r="AJ584" s="331"/>
      <c r="AK584" s="331"/>
      <c r="AL584" s="146"/>
      <c r="AM584" s="331" t="s">
        <v>350</v>
      </c>
      <c r="AN584" s="331"/>
      <c r="AO584" s="331"/>
      <c r="AP584" s="146"/>
      <c r="AQ584" s="146" t="s">
        <v>187</v>
      </c>
      <c r="AR584" s="117"/>
      <c r="AS584" s="117"/>
      <c r="AT584" s="118"/>
      <c r="AU584" s="123" t="s">
        <v>133</v>
      </c>
      <c r="AV584" s="123"/>
      <c r="AW584" s="123"/>
      <c r="AX584" s="124"/>
    </row>
    <row r="585" spans="1:50" ht="18.75" hidden="1" customHeight="1" x14ac:dyDescent="0.15">
      <c r="A585" s="176"/>
      <c r="B585" s="173"/>
      <c r="C585" s="167"/>
      <c r="D585" s="173"/>
      <c r="E585" s="340"/>
      <c r="F585" s="341"/>
      <c r="G585" s="145"/>
      <c r="H585" s="120"/>
      <c r="I585" s="120"/>
      <c r="J585" s="120"/>
      <c r="K585" s="120"/>
      <c r="L585" s="120"/>
      <c r="M585" s="120"/>
      <c r="N585" s="120"/>
      <c r="O585" s="120"/>
      <c r="P585" s="120"/>
      <c r="Q585" s="120"/>
      <c r="R585" s="120"/>
      <c r="S585" s="120"/>
      <c r="T585" s="120"/>
      <c r="U585" s="120"/>
      <c r="V585" s="120"/>
      <c r="W585" s="120"/>
      <c r="X585" s="121"/>
      <c r="Y585" s="151"/>
      <c r="Z585" s="152"/>
      <c r="AA585" s="153"/>
      <c r="AB585" s="141"/>
      <c r="AC585" s="120"/>
      <c r="AD585" s="121"/>
      <c r="AE585" s="187"/>
      <c r="AF585" s="187"/>
      <c r="AG585" s="120" t="s">
        <v>188</v>
      </c>
      <c r="AH585" s="121"/>
      <c r="AI585" s="143"/>
      <c r="AJ585" s="143"/>
      <c r="AK585" s="143"/>
      <c r="AL585" s="141"/>
      <c r="AM585" s="143"/>
      <c r="AN585" s="143"/>
      <c r="AO585" s="143"/>
      <c r="AP585" s="141"/>
      <c r="AQ585" s="765"/>
      <c r="AR585" s="187"/>
      <c r="AS585" s="120" t="s">
        <v>188</v>
      </c>
      <c r="AT585" s="121"/>
      <c r="AU585" s="187"/>
      <c r="AV585" s="187"/>
      <c r="AW585" s="120" t="s">
        <v>177</v>
      </c>
      <c r="AX585" s="182"/>
    </row>
    <row r="586" spans="1:50" ht="23.25" hidden="1" customHeight="1" x14ac:dyDescent="0.15">
      <c r="A586" s="176"/>
      <c r="B586" s="173"/>
      <c r="C586" s="167"/>
      <c r="D586" s="173"/>
      <c r="E586" s="340"/>
      <c r="F586" s="341"/>
      <c r="G586" s="91"/>
      <c r="H586" s="92"/>
      <c r="I586" s="92"/>
      <c r="J586" s="92"/>
      <c r="K586" s="92"/>
      <c r="L586" s="92"/>
      <c r="M586" s="92"/>
      <c r="N586" s="92"/>
      <c r="O586" s="92"/>
      <c r="P586" s="92"/>
      <c r="Q586" s="92"/>
      <c r="R586" s="92"/>
      <c r="S586" s="92"/>
      <c r="T586" s="92"/>
      <c r="U586" s="92"/>
      <c r="V586" s="92"/>
      <c r="W586" s="92"/>
      <c r="X586" s="93"/>
      <c r="Y586" s="188" t="s">
        <v>12</v>
      </c>
      <c r="Z586" s="189"/>
      <c r="AA586" s="190"/>
      <c r="AB586" s="200"/>
      <c r="AC586" s="200"/>
      <c r="AD586" s="200"/>
      <c r="AE586" s="338"/>
      <c r="AF586" s="194"/>
      <c r="AG586" s="194"/>
      <c r="AH586" s="194"/>
      <c r="AI586" s="338"/>
      <c r="AJ586" s="194"/>
      <c r="AK586" s="194"/>
      <c r="AL586" s="194"/>
      <c r="AM586" s="338"/>
      <c r="AN586" s="194"/>
      <c r="AO586" s="194"/>
      <c r="AP586" s="339"/>
      <c r="AQ586" s="338"/>
      <c r="AR586" s="194"/>
      <c r="AS586" s="194"/>
      <c r="AT586" s="339"/>
      <c r="AU586" s="194"/>
      <c r="AV586" s="194"/>
      <c r="AW586" s="194"/>
      <c r="AX586" s="195"/>
    </row>
    <row r="587" spans="1:50" ht="23.25" hidden="1" customHeight="1" x14ac:dyDescent="0.15">
      <c r="A587" s="176"/>
      <c r="B587" s="173"/>
      <c r="C587" s="167"/>
      <c r="D587" s="173"/>
      <c r="E587" s="340"/>
      <c r="F587" s="341"/>
      <c r="G587" s="94"/>
      <c r="H587" s="95"/>
      <c r="I587" s="95"/>
      <c r="J587" s="95"/>
      <c r="K587" s="95"/>
      <c r="L587" s="95"/>
      <c r="M587" s="95"/>
      <c r="N587" s="95"/>
      <c r="O587" s="95"/>
      <c r="P587" s="95"/>
      <c r="Q587" s="95"/>
      <c r="R587" s="95"/>
      <c r="S587" s="95"/>
      <c r="T587" s="95"/>
      <c r="U587" s="95"/>
      <c r="V587" s="95"/>
      <c r="W587" s="95"/>
      <c r="X587" s="96"/>
      <c r="Y587" s="196" t="s">
        <v>53</v>
      </c>
      <c r="Z587" s="197"/>
      <c r="AA587" s="198"/>
      <c r="AB587" s="192"/>
      <c r="AC587" s="192"/>
      <c r="AD587" s="192"/>
      <c r="AE587" s="338"/>
      <c r="AF587" s="194"/>
      <c r="AG587" s="194"/>
      <c r="AH587" s="339"/>
      <c r="AI587" s="338"/>
      <c r="AJ587" s="194"/>
      <c r="AK587" s="194"/>
      <c r="AL587" s="194"/>
      <c r="AM587" s="338"/>
      <c r="AN587" s="194"/>
      <c r="AO587" s="194"/>
      <c r="AP587" s="339"/>
      <c r="AQ587" s="338"/>
      <c r="AR587" s="194"/>
      <c r="AS587" s="194"/>
      <c r="AT587" s="339"/>
      <c r="AU587" s="194"/>
      <c r="AV587" s="194"/>
      <c r="AW587" s="194"/>
      <c r="AX587" s="195"/>
    </row>
    <row r="588" spans="1:50" ht="23.25" hidden="1" customHeight="1" x14ac:dyDescent="0.15">
      <c r="A588" s="176"/>
      <c r="B588" s="173"/>
      <c r="C588" s="167"/>
      <c r="D588" s="173"/>
      <c r="E588" s="340"/>
      <c r="F588" s="341"/>
      <c r="G588" s="97"/>
      <c r="H588" s="98"/>
      <c r="I588" s="98"/>
      <c r="J588" s="98"/>
      <c r="K588" s="98"/>
      <c r="L588" s="98"/>
      <c r="M588" s="98"/>
      <c r="N588" s="98"/>
      <c r="O588" s="98"/>
      <c r="P588" s="98"/>
      <c r="Q588" s="98"/>
      <c r="R588" s="98"/>
      <c r="S588" s="98"/>
      <c r="T588" s="98"/>
      <c r="U588" s="98"/>
      <c r="V588" s="98"/>
      <c r="W588" s="98"/>
      <c r="X588" s="99"/>
      <c r="Y588" s="196" t="s">
        <v>13</v>
      </c>
      <c r="Z588" s="197"/>
      <c r="AA588" s="198"/>
      <c r="AB588" s="586" t="s">
        <v>14</v>
      </c>
      <c r="AC588" s="586"/>
      <c r="AD588" s="586"/>
      <c r="AE588" s="338"/>
      <c r="AF588" s="194"/>
      <c r="AG588" s="194"/>
      <c r="AH588" s="339"/>
      <c r="AI588" s="338"/>
      <c r="AJ588" s="194"/>
      <c r="AK588" s="194"/>
      <c r="AL588" s="194"/>
      <c r="AM588" s="338"/>
      <c r="AN588" s="194"/>
      <c r="AO588" s="194"/>
      <c r="AP588" s="339"/>
      <c r="AQ588" s="338"/>
      <c r="AR588" s="194"/>
      <c r="AS588" s="194"/>
      <c r="AT588" s="339"/>
      <c r="AU588" s="194"/>
      <c r="AV588" s="194"/>
      <c r="AW588" s="194"/>
      <c r="AX588" s="195"/>
    </row>
    <row r="589" spans="1:50" ht="23.85" hidden="1" customHeight="1" x14ac:dyDescent="0.15">
      <c r="A589" s="176"/>
      <c r="B589" s="173"/>
      <c r="C589" s="167"/>
      <c r="D589" s="173"/>
      <c r="E589" s="109" t="s">
        <v>334</v>
      </c>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1"/>
    </row>
    <row r="590" spans="1:50" ht="24.75" hidden="1" customHeight="1" x14ac:dyDescent="0.15">
      <c r="A590" s="176"/>
      <c r="B590" s="173"/>
      <c r="C590" s="167"/>
      <c r="D590" s="173"/>
      <c r="E590" s="112"/>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c r="AD590" s="92"/>
      <c r="AE590" s="92"/>
      <c r="AF590" s="92"/>
      <c r="AG590" s="92"/>
      <c r="AH590" s="92"/>
      <c r="AI590" s="92"/>
      <c r="AJ590" s="92"/>
      <c r="AK590" s="92"/>
      <c r="AL590" s="92"/>
      <c r="AM590" s="92"/>
      <c r="AN590" s="92"/>
      <c r="AO590" s="92"/>
      <c r="AP590" s="92"/>
      <c r="AQ590" s="92"/>
      <c r="AR590" s="92"/>
      <c r="AS590" s="92"/>
      <c r="AT590" s="92"/>
      <c r="AU590" s="92"/>
      <c r="AV590" s="92"/>
      <c r="AW590" s="92"/>
      <c r="AX590" s="113"/>
    </row>
    <row r="591" spans="1:50" ht="24.75" hidden="1" customHeight="1" x14ac:dyDescent="0.15">
      <c r="A591" s="176"/>
      <c r="B591" s="173"/>
      <c r="C591" s="167"/>
      <c r="D591" s="173"/>
      <c r="E591" s="114"/>
      <c r="F591" s="98"/>
      <c r="G591" s="98"/>
      <c r="H591" s="98"/>
      <c r="I591" s="98"/>
      <c r="J591" s="98"/>
      <c r="K591" s="98"/>
      <c r="L591" s="98"/>
      <c r="M591" s="98"/>
      <c r="N591" s="98"/>
      <c r="O591" s="98"/>
      <c r="P591" s="98"/>
      <c r="Q591" s="98"/>
      <c r="R591" s="98"/>
      <c r="S591" s="98"/>
      <c r="T591" s="98"/>
      <c r="U591" s="98"/>
      <c r="V591" s="98"/>
      <c r="W591" s="98"/>
      <c r="X591" s="98"/>
      <c r="Y591" s="98"/>
      <c r="Z591" s="98"/>
      <c r="AA591" s="98"/>
      <c r="AB591" s="98"/>
      <c r="AC591" s="98"/>
      <c r="AD591" s="98"/>
      <c r="AE591" s="98"/>
      <c r="AF591" s="98"/>
      <c r="AG591" s="98"/>
      <c r="AH591" s="98"/>
      <c r="AI591" s="98"/>
      <c r="AJ591" s="98"/>
      <c r="AK591" s="98"/>
      <c r="AL591" s="98"/>
      <c r="AM591" s="98"/>
      <c r="AN591" s="98"/>
      <c r="AO591" s="98"/>
      <c r="AP591" s="98"/>
      <c r="AQ591" s="98"/>
      <c r="AR591" s="98"/>
      <c r="AS591" s="98"/>
      <c r="AT591" s="98"/>
      <c r="AU591" s="98"/>
      <c r="AV591" s="98"/>
      <c r="AW591" s="98"/>
      <c r="AX591" s="115"/>
    </row>
    <row r="592" spans="1:50" ht="34.5" hidden="1" customHeight="1" x14ac:dyDescent="0.15">
      <c r="A592" s="176"/>
      <c r="B592" s="173"/>
      <c r="C592" s="167"/>
      <c r="D592" s="173"/>
      <c r="E592" s="161" t="s">
        <v>328</v>
      </c>
      <c r="F592" s="162"/>
      <c r="G592" s="928" t="s">
        <v>207</v>
      </c>
      <c r="H592" s="110"/>
      <c r="I592" s="110"/>
      <c r="J592" s="972"/>
      <c r="K592" s="973"/>
      <c r="L592" s="973"/>
      <c r="M592" s="973"/>
      <c r="N592" s="973"/>
      <c r="O592" s="973"/>
      <c r="P592" s="973"/>
      <c r="Q592" s="973"/>
      <c r="R592" s="973"/>
      <c r="S592" s="973"/>
      <c r="T592" s="974"/>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32"/>
    </row>
    <row r="593" spans="1:50" ht="18.75" hidden="1" customHeight="1" x14ac:dyDescent="0.15">
      <c r="A593" s="176"/>
      <c r="B593" s="173"/>
      <c r="C593" s="167"/>
      <c r="D593" s="173"/>
      <c r="E593" s="340" t="s">
        <v>196</v>
      </c>
      <c r="F593" s="341"/>
      <c r="G593" s="342" t="s">
        <v>193</v>
      </c>
      <c r="H593" s="117"/>
      <c r="I593" s="117"/>
      <c r="J593" s="117"/>
      <c r="K593" s="117"/>
      <c r="L593" s="117"/>
      <c r="M593" s="117"/>
      <c r="N593" s="117"/>
      <c r="O593" s="117"/>
      <c r="P593" s="117"/>
      <c r="Q593" s="117"/>
      <c r="R593" s="117"/>
      <c r="S593" s="117"/>
      <c r="T593" s="117"/>
      <c r="U593" s="117"/>
      <c r="V593" s="117"/>
      <c r="W593" s="117"/>
      <c r="X593" s="118"/>
      <c r="Y593" s="151"/>
      <c r="Z593" s="152"/>
      <c r="AA593" s="153"/>
      <c r="AB593" s="146" t="s">
        <v>11</v>
      </c>
      <c r="AC593" s="117"/>
      <c r="AD593" s="118"/>
      <c r="AE593" s="328" t="s">
        <v>195</v>
      </c>
      <c r="AF593" s="329"/>
      <c r="AG593" s="329"/>
      <c r="AH593" s="330"/>
      <c r="AI593" s="331" t="s">
        <v>337</v>
      </c>
      <c r="AJ593" s="331"/>
      <c r="AK593" s="331"/>
      <c r="AL593" s="146"/>
      <c r="AM593" s="331" t="s">
        <v>350</v>
      </c>
      <c r="AN593" s="331"/>
      <c r="AO593" s="331"/>
      <c r="AP593" s="146"/>
      <c r="AQ593" s="146" t="s">
        <v>187</v>
      </c>
      <c r="AR593" s="117"/>
      <c r="AS593" s="117"/>
      <c r="AT593" s="118"/>
      <c r="AU593" s="123" t="s">
        <v>133</v>
      </c>
      <c r="AV593" s="123"/>
      <c r="AW593" s="123"/>
      <c r="AX593" s="124"/>
    </row>
    <row r="594" spans="1:50" ht="18.75" hidden="1" customHeight="1" x14ac:dyDescent="0.15">
      <c r="A594" s="176"/>
      <c r="B594" s="173"/>
      <c r="C594" s="167"/>
      <c r="D594" s="173"/>
      <c r="E594" s="340"/>
      <c r="F594" s="341"/>
      <c r="G594" s="145"/>
      <c r="H594" s="120"/>
      <c r="I594" s="120"/>
      <c r="J594" s="120"/>
      <c r="K594" s="120"/>
      <c r="L594" s="120"/>
      <c r="M594" s="120"/>
      <c r="N594" s="120"/>
      <c r="O594" s="120"/>
      <c r="P594" s="120"/>
      <c r="Q594" s="120"/>
      <c r="R594" s="120"/>
      <c r="S594" s="120"/>
      <c r="T594" s="120"/>
      <c r="U594" s="120"/>
      <c r="V594" s="120"/>
      <c r="W594" s="120"/>
      <c r="X594" s="121"/>
      <c r="Y594" s="151"/>
      <c r="Z594" s="152"/>
      <c r="AA594" s="153"/>
      <c r="AB594" s="141"/>
      <c r="AC594" s="120"/>
      <c r="AD594" s="121"/>
      <c r="AE594" s="187"/>
      <c r="AF594" s="187"/>
      <c r="AG594" s="120" t="s">
        <v>188</v>
      </c>
      <c r="AH594" s="121"/>
      <c r="AI594" s="143"/>
      <c r="AJ594" s="143"/>
      <c r="AK594" s="143"/>
      <c r="AL594" s="141"/>
      <c r="AM594" s="143"/>
      <c r="AN594" s="143"/>
      <c r="AO594" s="143"/>
      <c r="AP594" s="141"/>
      <c r="AQ594" s="765"/>
      <c r="AR594" s="187"/>
      <c r="AS594" s="120" t="s">
        <v>188</v>
      </c>
      <c r="AT594" s="121"/>
      <c r="AU594" s="187"/>
      <c r="AV594" s="187"/>
      <c r="AW594" s="120" t="s">
        <v>177</v>
      </c>
      <c r="AX594" s="182"/>
    </row>
    <row r="595" spans="1:50" ht="23.25" hidden="1" customHeight="1" x14ac:dyDescent="0.15">
      <c r="A595" s="176"/>
      <c r="B595" s="173"/>
      <c r="C595" s="167"/>
      <c r="D595" s="173"/>
      <c r="E595" s="340"/>
      <c r="F595" s="341"/>
      <c r="G595" s="91"/>
      <c r="H595" s="92"/>
      <c r="I595" s="92"/>
      <c r="J595" s="92"/>
      <c r="K595" s="92"/>
      <c r="L595" s="92"/>
      <c r="M595" s="92"/>
      <c r="N595" s="92"/>
      <c r="O595" s="92"/>
      <c r="P595" s="92"/>
      <c r="Q595" s="92"/>
      <c r="R595" s="92"/>
      <c r="S595" s="92"/>
      <c r="T595" s="92"/>
      <c r="U595" s="92"/>
      <c r="V595" s="92"/>
      <c r="W595" s="92"/>
      <c r="X595" s="93"/>
      <c r="Y595" s="188" t="s">
        <v>12</v>
      </c>
      <c r="Z595" s="189"/>
      <c r="AA595" s="190"/>
      <c r="AB595" s="200"/>
      <c r="AC595" s="200"/>
      <c r="AD595" s="200"/>
      <c r="AE595" s="338"/>
      <c r="AF595" s="194"/>
      <c r="AG595" s="194"/>
      <c r="AH595" s="194"/>
      <c r="AI595" s="338"/>
      <c r="AJ595" s="194"/>
      <c r="AK595" s="194"/>
      <c r="AL595" s="194"/>
      <c r="AM595" s="338"/>
      <c r="AN595" s="194"/>
      <c r="AO595" s="194"/>
      <c r="AP595" s="339"/>
      <c r="AQ595" s="338"/>
      <c r="AR595" s="194"/>
      <c r="AS595" s="194"/>
      <c r="AT595" s="339"/>
      <c r="AU595" s="194"/>
      <c r="AV595" s="194"/>
      <c r="AW595" s="194"/>
      <c r="AX595" s="195"/>
    </row>
    <row r="596" spans="1:50" ht="23.25" hidden="1" customHeight="1" x14ac:dyDescent="0.15">
      <c r="A596" s="176"/>
      <c r="B596" s="173"/>
      <c r="C596" s="167"/>
      <c r="D596" s="173"/>
      <c r="E596" s="340"/>
      <c r="F596" s="341"/>
      <c r="G596" s="94"/>
      <c r="H596" s="95"/>
      <c r="I596" s="95"/>
      <c r="J596" s="95"/>
      <c r="K596" s="95"/>
      <c r="L596" s="95"/>
      <c r="M596" s="95"/>
      <c r="N596" s="95"/>
      <c r="O596" s="95"/>
      <c r="P596" s="95"/>
      <c r="Q596" s="95"/>
      <c r="R596" s="95"/>
      <c r="S596" s="95"/>
      <c r="T596" s="95"/>
      <c r="U596" s="95"/>
      <c r="V596" s="95"/>
      <c r="W596" s="95"/>
      <c r="X596" s="96"/>
      <c r="Y596" s="196" t="s">
        <v>53</v>
      </c>
      <c r="Z596" s="197"/>
      <c r="AA596" s="198"/>
      <c r="AB596" s="192"/>
      <c r="AC596" s="192"/>
      <c r="AD596" s="192"/>
      <c r="AE596" s="338"/>
      <c r="AF596" s="194"/>
      <c r="AG596" s="194"/>
      <c r="AH596" s="339"/>
      <c r="AI596" s="338"/>
      <c r="AJ596" s="194"/>
      <c r="AK596" s="194"/>
      <c r="AL596" s="194"/>
      <c r="AM596" s="338"/>
      <c r="AN596" s="194"/>
      <c r="AO596" s="194"/>
      <c r="AP596" s="339"/>
      <c r="AQ596" s="338"/>
      <c r="AR596" s="194"/>
      <c r="AS596" s="194"/>
      <c r="AT596" s="339"/>
      <c r="AU596" s="194"/>
      <c r="AV596" s="194"/>
      <c r="AW596" s="194"/>
      <c r="AX596" s="195"/>
    </row>
    <row r="597" spans="1:50" ht="23.25" hidden="1" customHeight="1" x14ac:dyDescent="0.15">
      <c r="A597" s="176"/>
      <c r="B597" s="173"/>
      <c r="C597" s="167"/>
      <c r="D597" s="173"/>
      <c r="E597" s="340"/>
      <c r="F597" s="341"/>
      <c r="G597" s="97"/>
      <c r="H597" s="98"/>
      <c r="I597" s="98"/>
      <c r="J597" s="98"/>
      <c r="K597" s="98"/>
      <c r="L597" s="98"/>
      <c r="M597" s="98"/>
      <c r="N597" s="98"/>
      <c r="O597" s="98"/>
      <c r="P597" s="98"/>
      <c r="Q597" s="98"/>
      <c r="R597" s="98"/>
      <c r="S597" s="98"/>
      <c r="T597" s="98"/>
      <c r="U597" s="98"/>
      <c r="V597" s="98"/>
      <c r="W597" s="98"/>
      <c r="X597" s="99"/>
      <c r="Y597" s="196" t="s">
        <v>13</v>
      </c>
      <c r="Z597" s="197"/>
      <c r="AA597" s="198"/>
      <c r="AB597" s="586" t="s">
        <v>178</v>
      </c>
      <c r="AC597" s="586"/>
      <c r="AD597" s="586"/>
      <c r="AE597" s="338"/>
      <c r="AF597" s="194"/>
      <c r="AG597" s="194"/>
      <c r="AH597" s="339"/>
      <c r="AI597" s="338"/>
      <c r="AJ597" s="194"/>
      <c r="AK597" s="194"/>
      <c r="AL597" s="194"/>
      <c r="AM597" s="338"/>
      <c r="AN597" s="194"/>
      <c r="AO597" s="194"/>
      <c r="AP597" s="339"/>
      <c r="AQ597" s="338"/>
      <c r="AR597" s="194"/>
      <c r="AS597" s="194"/>
      <c r="AT597" s="339"/>
      <c r="AU597" s="194"/>
      <c r="AV597" s="194"/>
      <c r="AW597" s="194"/>
      <c r="AX597" s="195"/>
    </row>
    <row r="598" spans="1:50" ht="18.75" hidden="1" customHeight="1" x14ac:dyDescent="0.15">
      <c r="A598" s="176"/>
      <c r="B598" s="173"/>
      <c r="C598" s="167"/>
      <c r="D598" s="173"/>
      <c r="E598" s="340" t="s">
        <v>196</v>
      </c>
      <c r="F598" s="341"/>
      <c r="G598" s="342" t="s">
        <v>193</v>
      </c>
      <c r="H598" s="117"/>
      <c r="I598" s="117"/>
      <c r="J598" s="117"/>
      <c r="K598" s="117"/>
      <c r="L598" s="117"/>
      <c r="M598" s="117"/>
      <c r="N598" s="117"/>
      <c r="O598" s="117"/>
      <c r="P598" s="117"/>
      <c r="Q598" s="117"/>
      <c r="R598" s="117"/>
      <c r="S598" s="117"/>
      <c r="T598" s="117"/>
      <c r="U598" s="117"/>
      <c r="V598" s="117"/>
      <c r="W598" s="117"/>
      <c r="X598" s="118"/>
      <c r="Y598" s="151"/>
      <c r="Z598" s="152"/>
      <c r="AA598" s="153"/>
      <c r="AB598" s="146" t="s">
        <v>11</v>
      </c>
      <c r="AC598" s="117"/>
      <c r="AD598" s="118"/>
      <c r="AE598" s="328" t="s">
        <v>195</v>
      </c>
      <c r="AF598" s="329"/>
      <c r="AG598" s="329"/>
      <c r="AH598" s="330"/>
      <c r="AI598" s="331" t="s">
        <v>337</v>
      </c>
      <c r="AJ598" s="331"/>
      <c r="AK598" s="331"/>
      <c r="AL598" s="146"/>
      <c r="AM598" s="331" t="s">
        <v>350</v>
      </c>
      <c r="AN598" s="331"/>
      <c r="AO598" s="331"/>
      <c r="AP598" s="146"/>
      <c r="AQ598" s="146" t="s">
        <v>187</v>
      </c>
      <c r="AR598" s="117"/>
      <c r="AS598" s="117"/>
      <c r="AT598" s="118"/>
      <c r="AU598" s="123" t="s">
        <v>133</v>
      </c>
      <c r="AV598" s="123"/>
      <c r="AW598" s="123"/>
      <c r="AX598" s="124"/>
    </row>
    <row r="599" spans="1:50" ht="18.75" hidden="1" customHeight="1" x14ac:dyDescent="0.15">
      <c r="A599" s="176"/>
      <c r="B599" s="173"/>
      <c r="C599" s="167"/>
      <c r="D599" s="173"/>
      <c r="E599" s="340"/>
      <c r="F599" s="341"/>
      <c r="G599" s="145"/>
      <c r="H599" s="120"/>
      <c r="I599" s="120"/>
      <c r="J599" s="120"/>
      <c r="K599" s="120"/>
      <c r="L599" s="120"/>
      <c r="M599" s="120"/>
      <c r="N599" s="120"/>
      <c r="O599" s="120"/>
      <c r="P599" s="120"/>
      <c r="Q599" s="120"/>
      <c r="R599" s="120"/>
      <c r="S599" s="120"/>
      <c r="T599" s="120"/>
      <c r="U599" s="120"/>
      <c r="V599" s="120"/>
      <c r="W599" s="120"/>
      <c r="X599" s="121"/>
      <c r="Y599" s="151"/>
      <c r="Z599" s="152"/>
      <c r="AA599" s="153"/>
      <c r="AB599" s="141"/>
      <c r="AC599" s="120"/>
      <c r="AD599" s="121"/>
      <c r="AE599" s="187"/>
      <c r="AF599" s="187"/>
      <c r="AG599" s="120" t="s">
        <v>188</v>
      </c>
      <c r="AH599" s="121"/>
      <c r="AI599" s="143"/>
      <c r="AJ599" s="143"/>
      <c r="AK599" s="143"/>
      <c r="AL599" s="141"/>
      <c r="AM599" s="143"/>
      <c r="AN599" s="143"/>
      <c r="AO599" s="143"/>
      <c r="AP599" s="141"/>
      <c r="AQ599" s="765"/>
      <c r="AR599" s="187"/>
      <c r="AS599" s="120" t="s">
        <v>188</v>
      </c>
      <c r="AT599" s="121"/>
      <c r="AU599" s="187"/>
      <c r="AV599" s="187"/>
      <c r="AW599" s="120" t="s">
        <v>177</v>
      </c>
      <c r="AX599" s="182"/>
    </row>
    <row r="600" spans="1:50" ht="23.25" hidden="1" customHeight="1" x14ac:dyDescent="0.15">
      <c r="A600" s="176"/>
      <c r="B600" s="173"/>
      <c r="C600" s="167"/>
      <c r="D600" s="173"/>
      <c r="E600" s="340"/>
      <c r="F600" s="341"/>
      <c r="G600" s="91"/>
      <c r="H600" s="92"/>
      <c r="I600" s="92"/>
      <c r="J600" s="92"/>
      <c r="K600" s="92"/>
      <c r="L600" s="92"/>
      <c r="M600" s="92"/>
      <c r="N600" s="92"/>
      <c r="O600" s="92"/>
      <c r="P600" s="92"/>
      <c r="Q600" s="92"/>
      <c r="R600" s="92"/>
      <c r="S600" s="92"/>
      <c r="T600" s="92"/>
      <c r="U600" s="92"/>
      <c r="V600" s="92"/>
      <c r="W600" s="92"/>
      <c r="X600" s="93"/>
      <c r="Y600" s="188" t="s">
        <v>12</v>
      </c>
      <c r="Z600" s="189"/>
      <c r="AA600" s="190"/>
      <c r="AB600" s="200"/>
      <c r="AC600" s="200"/>
      <c r="AD600" s="200"/>
      <c r="AE600" s="338"/>
      <c r="AF600" s="194"/>
      <c r="AG600" s="194"/>
      <c r="AH600" s="194"/>
      <c r="AI600" s="338"/>
      <c r="AJ600" s="194"/>
      <c r="AK600" s="194"/>
      <c r="AL600" s="194"/>
      <c r="AM600" s="338"/>
      <c r="AN600" s="194"/>
      <c r="AO600" s="194"/>
      <c r="AP600" s="339"/>
      <c r="AQ600" s="338"/>
      <c r="AR600" s="194"/>
      <c r="AS600" s="194"/>
      <c r="AT600" s="339"/>
      <c r="AU600" s="194"/>
      <c r="AV600" s="194"/>
      <c r="AW600" s="194"/>
      <c r="AX600" s="195"/>
    </row>
    <row r="601" spans="1:50" ht="23.25" hidden="1" customHeight="1" x14ac:dyDescent="0.15">
      <c r="A601" s="176"/>
      <c r="B601" s="173"/>
      <c r="C601" s="167"/>
      <c r="D601" s="173"/>
      <c r="E601" s="340"/>
      <c r="F601" s="341"/>
      <c r="G601" s="94"/>
      <c r="H601" s="95"/>
      <c r="I601" s="95"/>
      <c r="J601" s="95"/>
      <c r="K601" s="95"/>
      <c r="L601" s="95"/>
      <c r="M601" s="95"/>
      <c r="N601" s="95"/>
      <c r="O601" s="95"/>
      <c r="P601" s="95"/>
      <c r="Q601" s="95"/>
      <c r="R601" s="95"/>
      <c r="S601" s="95"/>
      <c r="T601" s="95"/>
      <c r="U601" s="95"/>
      <c r="V601" s="95"/>
      <c r="W601" s="95"/>
      <c r="X601" s="96"/>
      <c r="Y601" s="196" t="s">
        <v>53</v>
      </c>
      <c r="Z601" s="197"/>
      <c r="AA601" s="198"/>
      <c r="AB601" s="192"/>
      <c r="AC601" s="192"/>
      <c r="AD601" s="192"/>
      <c r="AE601" s="338"/>
      <c r="AF601" s="194"/>
      <c r="AG601" s="194"/>
      <c r="AH601" s="339"/>
      <c r="AI601" s="338"/>
      <c r="AJ601" s="194"/>
      <c r="AK601" s="194"/>
      <c r="AL601" s="194"/>
      <c r="AM601" s="338"/>
      <c r="AN601" s="194"/>
      <c r="AO601" s="194"/>
      <c r="AP601" s="339"/>
      <c r="AQ601" s="338"/>
      <c r="AR601" s="194"/>
      <c r="AS601" s="194"/>
      <c r="AT601" s="339"/>
      <c r="AU601" s="194"/>
      <c r="AV601" s="194"/>
      <c r="AW601" s="194"/>
      <c r="AX601" s="195"/>
    </row>
    <row r="602" spans="1:50" ht="23.25" hidden="1" customHeight="1" x14ac:dyDescent="0.15">
      <c r="A602" s="176"/>
      <c r="B602" s="173"/>
      <c r="C602" s="167"/>
      <c r="D602" s="173"/>
      <c r="E602" s="340"/>
      <c r="F602" s="341"/>
      <c r="G602" s="97"/>
      <c r="H602" s="98"/>
      <c r="I602" s="98"/>
      <c r="J602" s="98"/>
      <c r="K602" s="98"/>
      <c r="L602" s="98"/>
      <c r="M602" s="98"/>
      <c r="N602" s="98"/>
      <c r="O602" s="98"/>
      <c r="P602" s="98"/>
      <c r="Q602" s="98"/>
      <c r="R602" s="98"/>
      <c r="S602" s="98"/>
      <c r="T602" s="98"/>
      <c r="U602" s="98"/>
      <c r="V602" s="98"/>
      <c r="W602" s="98"/>
      <c r="X602" s="99"/>
      <c r="Y602" s="196" t="s">
        <v>13</v>
      </c>
      <c r="Z602" s="197"/>
      <c r="AA602" s="198"/>
      <c r="AB602" s="586" t="s">
        <v>178</v>
      </c>
      <c r="AC602" s="586"/>
      <c r="AD602" s="586"/>
      <c r="AE602" s="338"/>
      <c r="AF602" s="194"/>
      <c r="AG602" s="194"/>
      <c r="AH602" s="339"/>
      <c r="AI602" s="338"/>
      <c r="AJ602" s="194"/>
      <c r="AK602" s="194"/>
      <c r="AL602" s="194"/>
      <c r="AM602" s="338"/>
      <c r="AN602" s="194"/>
      <c r="AO602" s="194"/>
      <c r="AP602" s="339"/>
      <c r="AQ602" s="338"/>
      <c r="AR602" s="194"/>
      <c r="AS602" s="194"/>
      <c r="AT602" s="339"/>
      <c r="AU602" s="194"/>
      <c r="AV602" s="194"/>
      <c r="AW602" s="194"/>
      <c r="AX602" s="195"/>
    </row>
    <row r="603" spans="1:50" ht="18.75" hidden="1" customHeight="1" x14ac:dyDescent="0.15">
      <c r="A603" s="176"/>
      <c r="B603" s="173"/>
      <c r="C603" s="167"/>
      <c r="D603" s="173"/>
      <c r="E603" s="340" t="s">
        <v>196</v>
      </c>
      <c r="F603" s="341"/>
      <c r="G603" s="342" t="s">
        <v>193</v>
      </c>
      <c r="H603" s="117"/>
      <c r="I603" s="117"/>
      <c r="J603" s="117"/>
      <c r="K603" s="117"/>
      <c r="L603" s="117"/>
      <c r="M603" s="117"/>
      <c r="N603" s="117"/>
      <c r="O603" s="117"/>
      <c r="P603" s="117"/>
      <c r="Q603" s="117"/>
      <c r="R603" s="117"/>
      <c r="S603" s="117"/>
      <c r="T603" s="117"/>
      <c r="U603" s="117"/>
      <c r="V603" s="117"/>
      <c r="W603" s="117"/>
      <c r="X603" s="118"/>
      <c r="Y603" s="151"/>
      <c r="Z603" s="152"/>
      <c r="AA603" s="153"/>
      <c r="AB603" s="146" t="s">
        <v>11</v>
      </c>
      <c r="AC603" s="117"/>
      <c r="AD603" s="118"/>
      <c r="AE603" s="328" t="s">
        <v>195</v>
      </c>
      <c r="AF603" s="329"/>
      <c r="AG603" s="329"/>
      <c r="AH603" s="330"/>
      <c r="AI603" s="331" t="s">
        <v>337</v>
      </c>
      <c r="AJ603" s="331"/>
      <c r="AK603" s="331"/>
      <c r="AL603" s="146"/>
      <c r="AM603" s="331" t="s">
        <v>350</v>
      </c>
      <c r="AN603" s="331"/>
      <c r="AO603" s="331"/>
      <c r="AP603" s="146"/>
      <c r="AQ603" s="146" t="s">
        <v>187</v>
      </c>
      <c r="AR603" s="117"/>
      <c r="AS603" s="117"/>
      <c r="AT603" s="118"/>
      <c r="AU603" s="123" t="s">
        <v>133</v>
      </c>
      <c r="AV603" s="123"/>
      <c r="AW603" s="123"/>
      <c r="AX603" s="124"/>
    </row>
    <row r="604" spans="1:50" ht="18.75" hidden="1" customHeight="1" x14ac:dyDescent="0.15">
      <c r="A604" s="176"/>
      <c r="B604" s="173"/>
      <c r="C604" s="167"/>
      <c r="D604" s="173"/>
      <c r="E604" s="340"/>
      <c r="F604" s="341"/>
      <c r="G604" s="145"/>
      <c r="H604" s="120"/>
      <c r="I604" s="120"/>
      <c r="J604" s="120"/>
      <c r="K604" s="120"/>
      <c r="L604" s="120"/>
      <c r="M604" s="120"/>
      <c r="N604" s="120"/>
      <c r="O604" s="120"/>
      <c r="P604" s="120"/>
      <c r="Q604" s="120"/>
      <c r="R604" s="120"/>
      <c r="S604" s="120"/>
      <c r="T604" s="120"/>
      <c r="U604" s="120"/>
      <c r="V604" s="120"/>
      <c r="W604" s="120"/>
      <c r="X604" s="121"/>
      <c r="Y604" s="151"/>
      <c r="Z604" s="152"/>
      <c r="AA604" s="153"/>
      <c r="AB604" s="141"/>
      <c r="AC604" s="120"/>
      <c r="AD604" s="121"/>
      <c r="AE604" s="187"/>
      <c r="AF604" s="187"/>
      <c r="AG604" s="120" t="s">
        <v>188</v>
      </c>
      <c r="AH604" s="121"/>
      <c r="AI604" s="143"/>
      <c r="AJ604" s="143"/>
      <c r="AK604" s="143"/>
      <c r="AL604" s="141"/>
      <c r="AM604" s="143"/>
      <c r="AN604" s="143"/>
      <c r="AO604" s="143"/>
      <c r="AP604" s="141"/>
      <c r="AQ604" s="765"/>
      <c r="AR604" s="187"/>
      <c r="AS604" s="120" t="s">
        <v>188</v>
      </c>
      <c r="AT604" s="121"/>
      <c r="AU604" s="187"/>
      <c r="AV604" s="187"/>
      <c r="AW604" s="120" t="s">
        <v>177</v>
      </c>
      <c r="AX604" s="182"/>
    </row>
    <row r="605" spans="1:50" ht="23.25" hidden="1" customHeight="1" x14ac:dyDescent="0.15">
      <c r="A605" s="176"/>
      <c r="B605" s="173"/>
      <c r="C605" s="167"/>
      <c r="D605" s="173"/>
      <c r="E605" s="340"/>
      <c r="F605" s="341"/>
      <c r="G605" s="91"/>
      <c r="H605" s="92"/>
      <c r="I605" s="92"/>
      <c r="J605" s="92"/>
      <c r="K605" s="92"/>
      <c r="L605" s="92"/>
      <c r="M605" s="92"/>
      <c r="N605" s="92"/>
      <c r="O605" s="92"/>
      <c r="P605" s="92"/>
      <c r="Q605" s="92"/>
      <c r="R605" s="92"/>
      <c r="S605" s="92"/>
      <c r="T605" s="92"/>
      <c r="U605" s="92"/>
      <c r="V605" s="92"/>
      <c r="W605" s="92"/>
      <c r="X605" s="93"/>
      <c r="Y605" s="188" t="s">
        <v>12</v>
      </c>
      <c r="Z605" s="189"/>
      <c r="AA605" s="190"/>
      <c r="AB605" s="200"/>
      <c r="AC605" s="200"/>
      <c r="AD605" s="200"/>
      <c r="AE605" s="338"/>
      <c r="AF605" s="194"/>
      <c r="AG605" s="194"/>
      <c r="AH605" s="194"/>
      <c r="AI605" s="338"/>
      <c r="AJ605" s="194"/>
      <c r="AK605" s="194"/>
      <c r="AL605" s="194"/>
      <c r="AM605" s="338"/>
      <c r="AN605" s="194"/>
      <c r="AO605" s="194"/>
      <c r="AP605" s="339"/>
      <c r="AQ605" s="338"/>
      <c r="AR605" s="194"/>
      <c r="AS605" s="194"/>
      <c r="AT605" s="339"/>
      <c r="AU605" s="194"/>
      <c r="AV605" s="194"/>
      <c r="AW605" s="194"/>
      <c r="AX605" s="195"/>
    </row>
    <row r="606" spans="1:50" ht="23.25" hidden="1" customHeight="1" x14ac:dyDescent="0.15">
      <c r="A606" s="176"/>
      <c r="B606" s="173"/>
      <c r="C606" s="167"/>
      <c r="D606" s="173"/>
      <c r="E606" s="340"/>
      <c r="F606" s="341"/>
      <c r="G606" s="94"/>
      <c r="H606" s="95"/>
      <c r="I606" s="95"/>
      <c r="J606" s="95"/>
      <c r="K606" s="95"/>
      <c r="L606" s="95"/>
      <c r="M606" s="95"/>
      <c r="N606" s="95"/>
      <c r="O606" s="95"/>
      <c r="P606" s="95"/>
      <c r="Q606" s="95"/>
      <c r="R606" s="95"/>
      <c r="S606" s="95"/>
      <c r="T606" s="95"/>
      <c r="U606" s="95"/>
      <c r="V606" s="95"/>
      <c r="W606" s="95"/>
      <c r="X606" s="96"/>
      <c r="Y606" s="196" t="s">
        <v>53</v>
      </c>
      <c r="Z606" s="197"/>
      <c r="AA606" s="198"/>
      <c r="AB606" s="192"/>
      <c r="AC606" s="192"/>
      <c r="AD606" s="192"/>
      <c r="AE606" s="338"/>
      <c r="AF606" s="194"/>
      <c r="AG606" s="194"/>
      <c r="AH606" s="339"/>
      <c r="AI606" s="338"/>
      <c r="AJ606" s="194"/>
      <c r="AK606" s="194"/>
      <c r="AL606" s="194"/>
      <c r="AM606" s="338"/>
      <c r="AN606" s="194"/>
      <c r="AO606" s="194"/>
      <c r="AP606" s="339"/>
      <c r="AQ606" s="338"/>
      <c r="AR606" s="194"/>
      <c r="AS606" s="194"/>
      <c r="AT606" s="339"/>
      <c r="AU606" s="194"/>
      <c r="AV606" s="194"/>
      <c r="AW606" s="194"/>
      <c r="AX606" s="195"/>
    </row>
    <row r="607" spans="1:50" ht="23.25" hidden="1" customHeight="1" x14ac:dyDescent="0.15">
      <c r="A607" s="176"/>
      <c r="B607" s="173"/>
      <c r="C607" s="167"/>
      <c r="D607" s="173"/>
      <c r="E607" s="340"/>
      <c r="F607" s="341"/>
      <c r="G607" s="97"/>
      <c r="H607" s="98"/>
      <c r="I607" s="98"/>
      <c r="J607" s="98"/>
      <c r="K607" s="98"/>
      <c r="L607" s="98"/>
      <c r="M607" s="98"/>
      <c r="N607" s="98"/>
      <c r="O607" s="98"/>
      <c r="P607" s="98"/>
      <c r="Q607" s="98"/>
      <c r="R607" s="98"/>
      <c r="S607" s="98"/>
      <c r="T607" s="98"/>
      <c r="U607" s="98"/>
      <c r="V607" s="98"/>
      <c r="W607" s="98"/>
      <c r="X607" s="99"/>
      <c r="Y607" s="196" t="s">
        <v>13</v>
      </c>
      <c r="Z607" s="197"/>
      <c r="AA607" s="198"/>
      <c r="AB607" s="586" t="s">
        <v>178</v>
      </c>
      <c r="AC607" s="586"/>
      <c r="AD607" s="586"/>
      <c r="AE607" s="338"/>
      <c r="AF607" s="194"/>
      <c r="AG607" s="194"/>
      <c r="AH607" s="339"/>
      <c r="AI607" s="338"/>
      <c r="AJ607" s="194"/>
      <c r="AK607" s="194"/>
      <c r="AL607" s="194"/>
      <c r="AM607" s="338"/>
      <c r="AN607" s="194"/>
      <c r="AO607" s="194"/>
      <c r="AP607" s="339"/>
      <c r="AQ607" s="338"/>
      <c r="AR607" s="194"/>
      <c r="AS607" s="194"/>
      <c r="AT607" s="339"/>
      <c r="AU607" s="194"/>
      <c r="AV607" s="194"/>
      <c r="AW607" s="194"/>
      <c r="AX607" s="195"/>
    </row>
    <row r="608" spans="1:50" ht="18.75" hidden="1" customHeight="1" x14ac:dyDescent="0.15">
      <c r="A608" s="176"/>
      <c r="B608" s="173"/>
      <c r="C608" s="167"/>
      <c r="D608" s="173"/>
      <c r="E608" s="340" t="s">
        <v>196</v>
      </c>
      <c r="F608" s="341"/>
      <c r="G608" s="342" t="s">
        <v>193</v>
      </c>
      <c r="H608" s="117"/>
      <c r="I608" s="117"/>
      <c r="J608" s="117"/>
      <c r="K608" s="117"/>
      <c r="L608" s="117"/>
      <c r="M608" s="117"/>
      <c r="N608" s="117"/>
      <c r="O608" s="117"/>
      <c r="P608" s="117"/>
      <c r="Q608" s="117"/>
      <c r="R608" s="117"/>
      <c r="S608" s="117"/>
      <c r="T608" s="117"/>
      <c r="U608" s="117"/>
      <c r="V608" s="117"/>
      <c r="W608" s="117"/>
      <c r="X608" s="118"/>
      <c r="Y608" s="151"/>
      <c r="Z608" s="152"/>
      <c r="AA608" s="153"/>
      <c r="AB608" s="146" t="s">
        <v>11</v>
      </c>
      <c r="AC608" s="117"/>
      <c r="AD608" s="118"/>
      <c r="AE608" s="328" t="s">
        <v>195</v>
      </c>
      <c r="AF608" s="329"/>
      <c r="AG608" s="329"/>
      <c r="AH608" s="330"/>
      <c r="AI608" s="331" t="s">
        <v>337</v>
      </c>
      <c r="AJ608" s="331"/>
      <c r="AK608" s="331"/>
      <c r="AL608" s="146"/>
      <c r="AM608" s="331" t="s">
        <v>350</v>
      </c>
      <c r="AN608" s="331"/>
      <c r="AO608" s="331"/>
      <c r="AP608" s="146"/>
      <c r="AQ608" s="146" t="s">
        <v>187</v>
      </c>
      <c r="AR608" s="117"/>
      <c r="AS608" s="117"/>
      <c r="AT608" s="118"/>
      <c r="AU608" s="123" t="s">
        <v>133</v>
      </c>
      <c r="AV608" s="123"/>
      <c r="AW608" s="123"/>
      <c r="AX608" s="124"/>
    </row>
    <row r="609" spans="1:50" ht="18.75" hidden="1" customHeight="1" x14ac:dyDescent="0.15">
      <c r="A609" s="176"/>
      <c r="B609" s="173"/>
      <c r="C609" s="167"/>
      <c r="D609" s="173"/>
      <c r="E609" s="340"/>
      <c r="F609" s="341"/>
      <c r="G609" s="145"/>
      <c r="H609" s="120"/>
      <c r="I609" s="120"/>
      <c r="J609" s="120"/>
      <c r="K609" s="120"/>
      <c r="L609" s="120"/>
      <c r="M609" s="120"/>
      <c r="N609" s="120"/>
      <c r="O609" s="120"/>
      <c r="P609" s="120"/>
      <c r="Q609" s="120"/>
      <c r="R609" s="120"/>
      <c r="S609" s="120"/>
      <c r="T609" s="120"/>
      <c r="U609" s="120"/>
      <c r="V609" s="120"/>
      <c r="W609" s="120"/>
      <c r="X609" s="121"/>
      <c r="Y609" s="151"/>
      <c r="Z609" s="152"/>
      <c r="AA609" s="153"/>
      <c r="AB609" s="141"/>
      <c r="AC609" s="120"/>
      <c r="AD609" s="121"/>
      <c r="AE609" s="187"/>
      <c r="AF609" s="187"/>
      <c r="AG609" s="120" t="s">
        <v>188</v>
      </c>
      <c r="AH609" s="121"/>
      <c r="AI609" s="143"/>
      <c r="AJ609" s="143"/>
      <c r="AK609" s="143"/>
      <c r="AL609" s="141"/>
      <c r="AM609" s="143"/>
      <c r="AN609" s="143"/>
      <c r="AO609" s="143"/>
      <c r="AP609" s="141"/>
      <c r="AQ609" s="765"/>
      <c r="AR609" s="187"/>
      <c r="AS609" s="120" t="s">
        <v>188</v>
      </c>
      <c r="AT609" s="121"/>
      <c r="AU609" s="187"/>
      <c r="AV609" s="187"/>
      <c r="AW609" s="120" t="s">
        <v>177</v>
      </c>
      <c r="AX609" s="182"/>
    </row>
    <row r="610" spans="1:50" ht="23.25" hidden="1" customHeight="1" x14ac:dyDescent="0.15">
      <c r="A610" s="176"/>
      <c r="B610" s="173"/>
      <c r="C610" s="167"/>
      <c r="D610" s="173"/>
      <c r="E610" s="340"/>
      <c r="F610" s="341"/>
      <c r="G610" s="91"/>
      <c r="H610" s="92"/>
      <c r="I610" s="92"/>
      <c r="J610" s="92"/>
      <c r="K610" s="92"/>
      <c r="L610" s="92"/>
      <c r="M610" s="92"/>
      <c r="N610" s="92"/>
      <c r="O610" s="92"/>
      <c r="P610" s="92"/>
      <c r="Q610" s="92"/>
      <c r="R610" s="92"/>
      <c r="S610" s="92"/>
      <c r="T610" s="92"/>
      <c r="U610" s="92"/>
      <c r="V610" s="92"/>
      <c r="W610" s="92"/>
      <c r="X610" s="93"/>
      <c r="Y610" s="188" t="s">
        <v>12</v>
      </c>
      <c r="Z610" s="189"/>
      <c r="AA610" s="190"/>
      <c r="AB610" s="200"/>
      <c r="AC610" s="200"/>
      <c r="AD610" s="200"/>
      <c r="AE610" s="338"/>
      <c r="AF610" s="194"/>
      <c r="AG610" s="194"/>
      <c r="AH610" s="194"/>
      <c r="AI610" s="338"/>
      <c r="AJ610" s="194"/>
      <c r="AK610" s="194"/>
      <c r="AL610" s="194"/>
      <c r="AM610" s="338"/>
      <c r="AN610" s="194"/>
      <c r="AO610" s="194"/>
      <c r="AP610" s="339"/>
      <c r="AQ610" s="338"/>
      <c r="AR610" s="194"/>
      <c r="AS610" s="194"/>
      <c r="AT610" s="339"/>
      <c r="AU610" s="194"/>
      <c r="AV610" s="194"/>
      <c r="AW610" s="194"/>
      <c r="AX610" s="195"/>
    </row>
    <row r="611" spans="1:50" ht="23.25" hidden="1" customHeight="1" x14ac:dyDescent="0.15">
      <c r="A611" s="176"/>
      <c r="B611" s="173"/>
      <c r="C611" s="167"/>
      <c r="D611" s="173"/>
      <c r="E611" s="340"/>
      <c r="F611" s="341"/>
      <c r="G611" s="94"/>
      <c r="H611" s="95"/>
      <c r="I611" s="95"/>
      <c r="J611" s="95"/>
      <c r="K611" s="95"/>
      <c r="L611" s="95"/>
      <c r="M611" s="95"/>
      <c r="N611" s="95"/>
      <c r="O611" s="95"/>
      <c r="P611" s="95"/>
      <c r="Q611" s="95"/>
      <c r="R611" s="95"/>
      <c r="S611" s="95"/>
      <c r="T611" s="95"/>
      <c r="U611" s="95"/>
      <c r="V611" s="95"/>
      <c r="W611" s="95"/>
      <c r="X611" s="96"/>
      <c r="Y611" s="196" t="s">
        <v>53</v>
      </c>
      <c r="Z611" s="197"/>
      <c r="AA611" s="198"/>
      <c r="AB611" s="192"/>
      <c r="AC611" s="192"/>
      <c r="AD611" s="192"/>
      <c r="AE611" s="338"/>
      <c r="AF611" s="194"/>
      <c r="AG611" s="194"/>
      <c r="AH611" s="339"/>
      <c r="AI611" s="338"/>
      <c r="AJ611" s="194"/>
      <c r="AK611" s="194"/>
      <c r="AL611" s="194"/>
      <c r="AM611" s="338"/>
      <c r="AN611" s="194"/>
      <c r="AO611" s="194"/>
      <c r="AP611" s="339"/>
      <c r="AQ611" s="338"/>
      <c r="AR611" s="194"/>
      <c r="AS611" s="194"/>
      <c r="AT611" s="339"/>
      <c r="AU611" s="194"/>
      <c r="AV611" s="194"/>
      <c r="AW611" s="194"/>
      <c r="AX611" s="195"/>
    </row>
    <row r="612" spans="1:50" ht="23.25" hidden="1" customHeight="1" x14ac:dyDescent="0.15">
      <c r="A612" s="176"/>
      <c r="B612" s="173"/>
      <c r="C612" s="167"/>
      <c r="D612" s="173"/>
      <c r="E612" s="340"/>
      <c r="F612" s="341"/>
      <c r="G612" s="97"/>
      <c r="H612" s="98"/>
      <c r="I612" s="98"/>
      <c r="J612" s="98"/>
      <c r="K612" s="98"/>
      <c r="L612" s="98"/>
      <c r="M612" s="98"/>
      <c r="N612" s="98"/>
      <c r="O612" s="98"/>
      <c r="P612" s="98"/>
      <c r="Q612" s="98"/>
      <c r="R612" s="98"/>
      <c r="S612" s="98"/>
      <c r="T612" s="98"/>
      <c r="U612" s="98"/>
      <c r="V612" s="98"/>
      <c r="W612" s="98"/>
      <c r="X612" s="99"/>
      <c r="Y612" s="196" t="s">
        <v>13</v>
      </c>
      <c r="Z612" s="197"/>
      <c r="AA612" s="198"/>
      <c r="AB612" s="586" t="s">
        <v>178</v>
      </c>
      <c r="AC612" s="586"/>
      <c r="AD612" s="586"/>
      <c r="AE612" s="338"/>
      <c r="AF612" s="194"/>
      <c r="AG612" s="194"/>
      <c r="AH612" s="339"/>
      <c r="AI612" s="338"/>
      <c r="AJ612" s="194"/>
      <c r="AK612" s="194"/>
      <c r="AL612" s="194"/>
      <c r="AM612" s="338"/>
      <c r="AN612" s="194"/>
      <c r="AO612" s="194"/>
      <c r="AP612" s="339"/>
      <c r="AQ612" s="338"/>
      <c r="AR612" s="194"/>
      <c r="AS612" s="194"/>
      <c r="AT612" s="339"/>
      <c r="AU612" s="194"/>
      <c r="AV612" s="194"/>
      <c r="AW612" s="194"/>
      <c r="AX612" s="195"/>
    </row>
    <row r="613" spans="1:50" ht="18.75" hidden="1" customHeight="1" x14ac:dyDescent="0.15">
      <c r="A613" s="176"/>
      <c r="B613" s="173"/>
      <c r="C613" s="167"/>
      <c r="D613" s="173"/>
      <c r="E613" s="340" t="s">
        <v>196</v>
      </c>
      <c r="F613" s="341"/>
      <c r="G613" s="342" t="s">
        <v>193</v>
      </c>
      <c r="H613" s="117"/>
      <c r="I613" s="117"/>
      <c r="J613" s="117"/>
      <c r="K613" s="117"/>
      <c r="L613" s="117"/>
      <c r="M613" s="117"/>
      <c r="N613" s="117"/>
      <c r="O613" s="117"/>
      <c r="P613" s="117"/>
      <c r="Q613" s="117"/>
      <c r="R613" s="117"/>
      <c r="S613" s="117"/>
      <c r="T613" s="117"/>
      <c r="U613" s="117"/>
      <c r="V613" s="117"/>
      <c r="W613" s="117"/>
      <c r="X613" s="118"/>
      <c r="Y613" s="151"/>
      <c r="Z613" s="152"/>
      <c r="AA613" s="153"/>
      <c r="AB613" s="146" t="s">
        <v>11</v>
      </c>
      <c r="AC613" s="117"/>
      <c r="AD613" s="118"/>
      <c r="AE613" s="328" t="s">
        <v>195</v>
      </c>
      <c r="AF613" s="329"/>
      <c r="AG613" s="329"/>
      <c r="AH613" s="330"/>
      <c r="AI613" s="331" t="s">
        <v>337</v>
      </c>
      <c r="AJ613" s="331"/>
      <c r="AK613" s="331"/>
      <c r="AL613" s="146"/>
      <c r="AM613" s="331" t="s">
        <v>350</v>
      </c>
      <c r="AN613" s="331"/>
      <c r="AO613" s="331"/>
      <c r="AP613" s="146"/>
      <c r="AQ613" s="146" t="s">
        <v>187</v>
      </c>
      <c r="AR613" s="117"/>
      <c r="AS613" s="117"/>
      <c r="AT613" s="118"/>
      <c r="AU613" s="123" t="s">
        <v>133</v>
      </c>
      <c r="AV613" s="123"/>
      <c r="AW613" s="123"/>
      <c r="AX613" s="124"/>
    </row>
    <row r="614" spans="1:50" ht="18.75" hidden="1" customHeight="1" x14ac:dyDescent="0.15">
      <c r="A614" s="176"/>
      <c r="B614" s="173"/>
      <c r="C614" s="167"/>
      <c r="D614" s="173"/>
      <c r="E614" s="340"/>
      <c r="F614" s="341"/>
      <c r="G614" s="145"/>
      <c r="H614" s="120"/>
      <c r="I614" s="120"/>
      <c r="J614" s="120"/>
      <c r="K614" s="120"/>
      <c r="L614" s="120"/>
      <c r="M614" s="120"/>
      <c r="N614" s="120"/>
      <c r="O614" s="120"/>
      <c r="P614" s="120"/>
      <c r="Q614" s="120"/>
      <c r="R614" s="120"/>
      <c r="S614" s="120"/>
      <c r="T614" s="120"/>
      <c r="U614" s="120"/>
      <c r="V614" s="120"/>
      <c r="W614" s="120"/>
      <c r="X614" s="121"/>
      <c r="Y614" s="151"/>
      <c r="Z614" s="152"/>
      <c r="AA614" s="153"/>
      <c r="AB614" s="141"/>
      <c r="AC614" s="120"/>
      <c r="AD614" s="121"/>
      <c r="AE614" s="187"/>
      <c r="AF614" s="187"/>
      <c r="AG614" s="120" t="s">
        <v>188</v>
      </c>
      <c r="AH614" s="121"/>
      <c r="AI614" s="143"/>
      <c r="AJ614" s="143"/>
      <c r="AK614" s="143"/>
      <c r="AL614" s="141"/>
      <c r="AM614" s="143"/>
      <c r="AN614" s="143"/>
      <c r="AO614" s="143"/>
      <c r="AP614" s="141"/>
      <c r="AQ614" s="765"/>
      <c r="AR614" s="187"/>
      <c r="AS614" s="120" t="s">
        <v>188</v>
      </c>
      <c r="AT614" s="121"/>
      <c r="AU614" s="187"/>
      <c r="AV614" s="187"/>
      <c r="AW614" s="120" t="s">
        <v>177</v>
      </c>
      <c r="AX614" s="182"/>
    </row>
    <row r="615" spans="1:50" ht="23.25" hidden="1" customHeight="1" x14ac:dyDescent="0.15">
      <c r="A615" s="176"/>
      <c r="B615" s="173"/>
      <c r="C615" s="167"/>
      <c r="D615" s="173"/>
      <c r="E615" s="340"/>
      <c r="F615" s="341"/>
      <c r="G615" s="91"/>
      <c r="H615" s="92"/>
      <c r="I615" s="92"/>
      <c r="J615" s="92"/>
      <c r="K615" s="92"/>
      <c r="L615" s="92"/>
      <c r="M615" s="92"/>
      <c r="N615" s="92"/>
      <c r="O615" s="92"/>
      <c r="P615" s="92"/>
      <c r="Q615" s="92"/>
      <c r="R615" s="92"/>
      <c r="S615" s="92"/>
      <c r="T615" s="92"/>
      <c r="U615" s="92"/>
      <c r="V615" s="92"/>
      <c r="W615" s="92"/>
      <c r="X615" s="93"/>
      <c r="Y615" s="188" t="s">
        <v>12</v>
      </c>
      <c r="Z615" s="189"/>
      <c r="AA615" s="190"/>
      <c r="AB615" s="200"/>
      <c r="AC615" s="200"/>
      <c r="AD615" s="200"/>
      <c r="AE615" s="338"/>
      <c r="AF615" s="194"/>
      <c r="AG615" s="194"/>
      <c r="AH615" s="194"/>
      <c r="AI615" s="338"/>
      <c r="AJ615" s="194"/>
      <c r="AK615" s="194"/>
      <c r="AL615" s="194"/>
      <c r="AM615" s="338"/>
      <c r="AN615" s="194"/>
      <c r="AO615" s="194"/>
      <c r="AP615" s="339"/>
      <c r="AQ615" s="338"/>
      <c r="AR615" s="194"/>
      <c r="AS615" s="194"/>
      <c r="AT615" s="339"/>
      <c r="AU615" s="194"/>
      <c r="AV615" s="194"/>
      <c r="AW615" s="194"/>
      <c r="AX615" s="195"/>
    </row>
    <row r="616" spans="1:50" ht="23.25" hidden="1" customHeight="1" x14ac:dyDescent="0.15">
      <c r="A616" s="176"/>
      <c r="B616" s="173"/>
      <c r="C616" s="167"/>
      <c r="D616" s="173"/>
      <c r="E616" s="340"/>
      <c r="F616" s="341"/>
      <c r="G616" s="94"/>
      <c r="H616" s="95"/>
      <c r="I616" s="95"/>
      <c r="J616" s="95"/>
      <c r="K616" s="95"/>
      <c r="L616" s="95"/>
      <c r="M616" s="95"/>
      <c r="N616" s="95"/>
      <c r="O616" s="95"/>
      <c r="P616" s="95"/>
      <c r="Q616" s="95"/>
      <c r="R616" s="95"/>
      <c r="S616" s="95"/>
      <c r="T616" s="95"/>
      <c r="U616" s="95"/>
      <c r="V616" s="95"/>
      <c r="W616" s="95"/>
      <c r="X616" s="96"/>
      <c r="Y616" s="196" t="s">
        <v>53</v>
      </c>
      <c r="Z616" s="197"/>
      <c r="AA616" s="198"/>
      <c r="AB616" s="192"/>
      <c r="AC616" s="192"/>
      <c r="AD616" s="192"/>
      <c r="AE616" s="338"/>
      <c r="AF616" s="194"/>
      <c r="AG616" s="194"/>
      <c r="AH616" s="339"/>
      <c r="AI616" s="338"/>
      <c r="AJ616" s="194"/>
      <c r="AK616" s="194"/>
      <c r="AL616" s="194"/>
      <c r="AM616" s="338"/>
      <c r="AN616" s="194"/>
      <c r="AO616" s="194"/>
      <c r="AP616" s="339"/>
      <c r="AQ616" s="338"/>
      <c r="AR616" s="194"/>
      <c r="AS616" s="194"/>
      <c r="AT616" s="339"/>
      <c r="AU616" s="194"/>
      <c r="AV616" s="194"/>
      <c r="AW616" s="194"/>
      <c r="AX616" s="195"/>
    </row>
    <row r="617" spans="1:50" ht="23.25" hidden="1" customHeight="1" x14ac:dyDescent="0.15">
      <c r="A617" s="176"/>
      <c r="B617" s="173"/>
      <c r="C617" s="167"/>
      <c r="D617" s="173"/>
      <c r="E617" s="340"/>
      <c r="F617" s="341"/>
      <c r="G617" s="97"/>
      <c r="H617" s="98"/>
      <c r="I617" s="98"/>
      <c r="J617" s="98"/>
      <c r="K617" s="98"/>
      <c r="L617" s="98"/>
      <c r="M617" s="98"/>
      <c r="N617" s="98"/>
      <c r="O617" s="98"/>
      <c r="P617" s="98"/>
      <c r="Q617" s="98"/>
      <c r="R617" s="98"/>
      <c r="S617" s="98"/>
      <c r="T617" s="98"/>
      <c r="U617" s="98"/>
      <c r="V617" s="98"/>
      <c r="W617" s="98"/>
      <c r="X617" s="99"/>
      <c r="Y617" s="196" t="s">
        <v>13</v>
      </c>
      <c r="Z617" s="197"/>
      <c r="AA617" s="198"/>
      <c r="AB617" s="586" t="s">
        <v>178</v>
      </c>
      <c r="AC617" s="586"/>
      <c r="AD617" s="586"/>
      <c r="AE617" s="338"/>
      <c r="AF617" s="194"/>
      <c r="AG617" s="194"/>
      <c r="AH617" s="339"/>
      <c r="AI617" s="338"/>
      <c r="AJ617" s="194"/>
      <c r="AK617" s="194"/>
      <c r="AL617" s="194"/>
      <c r="AM617" s="338"/>
      <c r="AN617" s="194"/>
      <c r="AO617" s="194"/>
      <c r="AP617" s="339"/>
      <c r="AQ617" s="338"/>
      <c r="AR617" s="194"/>
      <c r="AS617" s="194"/>
      <c r="AT617" s="339"/>
      <c r="AU617" s="194"/>
      <c r="AV617" s="194"/>
      <c r="AW617" s="194"/>
      <c r="AX617" s="195"/>
    </row>
    <row r="618" spans="1:50" ht="18.75" hidden="1" customHeight="1" x14ac:dyDescent="0.15">
      <c r="A618" s="176"/>
      <c r="B618" s="173"/>
      <c r="C618" s="167"/>
      <c r="D618" s="173"/>
      <c r="E618" s="340" t="s">
        <v>197</v>
      </c>
      <c r="F618" s="341"/>
      <c r="G618" s="342" t="s">
        <v>194</v>
      </c>
      <c r="H618" s="117"/>
      <c r="I618" s="117"/>
      <c r="J618" s="117"/>
      <c r="K618" s="117"/>
      <c r="L618" s="117"/>
      <c r="M618" s="117"/>
      <c r="N618" s="117"/>
      <c r="O618" s="117"/>
      <c r="P618" s="117"/>
      <c r="Q618" s="117"/>
      <c r="R618" s="117"/>
      <c r="S618" s="117"/>
      <c r="T618" s="117"/>
      <c r="U618" s="117"/>
      <c r="V618" s="117"/>
      <c r="W618" s="117"/>
      <c r="X618" s="118"/>
      <c r="Y618" s="151"/>
      <c r="Z618" s="152"/>
      <c r="AA618" s="153"/>
      <c r="AB618" s="146" t="s">
        <v>11</v>
      </c>
      <c r="AC618" s="117"/>
      <c r="AD618" s="118"/>
      <c r="AE618" s="328" t="s">
        <v>195</v>
      </c>
      <c r="AF618" s="329"/>
      <c r="AG618" s="329"/>
      <c r="AH618" s="330"/>
      <c r="AI618" s="331" t="s">
        <v>337</v>
      </c>
      <c r="AJ618" s="331"/>
      <c r="AK618" s="331"/>
      <c r="AL618" s="146"/>
      <c r="AM618" s="331" t="s">
        <v>350</v>
      </c>
      <c r="AN618" s="331"/>
      <c r="AO618" s="331"/>
      <c r="AP618" s="146"/>
      <c r="AQ618" s="146" t="s">
        <v>187</v>
      </c>
      <c r="AR618" s="117"/>
      <c r="AS618" s="117"/>
      <c r="AT618" s="118"/>
      <c r="AU618" s="123" t="s">
        <v>133</v>
      </c>
      <c r="AV618" s="123"/>
      <c r="AW618" s="123"/>
      <c r="AX618" s="124"/>
    </row>
    <row r="619" spans="1:50" ht="18.75" hidden="1" customHeight="1" x14ac:dyDescent="0.15">
      <c r="A619" s="176"/>
      <c r="B619" s="173"/>
      <c r="C619" s="167"/>
      <c r="D619" s="173"/>
      <c r="E619" s="340"/>
      <c r="F619" s="341"/>
      <c r="G619" s="145"/>
      <c r="H619" s="120"/>
      <c r="I619" s="120"/>
      <c r="J619" s="120"/>
      <c r="K619" s="120"/>
      <c r="L619" s="120"/>
      <c r="M619" s="120"/>
      <c r="N619" s="120"/>
      <c r="O619" s="120"/>
      <c r="P619" s="120"/>
      <c r="Q619" s="120"/>
      <c r="R619" s="120"/>
      <c r="S619" s="120"/>
      <c r="T619" s="120"/>
      <c r="U619" s="120"/>
      <c r="V619" s="120"/>
      <c r="W619" s="120"/>
      <c r="X619" s="121"/>
      <c r="Y619" s="151"/>
      <c r="Z619" s="152"/>
      <c r="AA619" s="153"/>
      <c r="AB619" s="141"/>
      <c r="AC619" s="120"/>
      <c r="AD619" s="121"/>
      <c r="AE619" s="187"/>
      <c r="AF619" s="187"/>
      <c r="AG619" s="120" t="s">
        <v>188</v>
      </c>
      <c r="AH619" s="121"/>
      <c r="AI619" s="143"/>
      <c r="AJ619" s="143"/>
      <c r="AK619" s="143"/>
      <c r="AL619" s="141"/>
      <c r="AM619" s="143"/>
      <c r="AN619" s="143"/>
      <c r="AO619" s="143"/>
      <c r="AP619" s="141"/>
      <c r="AQ619" s="765"/>
      <c r="AR619" s="187"/>
      <c r="AS619" s="120" t="s">
        <v>188</v>
      </c>
      <c r="AT619" s="121"/>
      <c r="AU619" s="187"/>
      <c r="AV619" s="187"/>
      <c r="AW619" s="120" t="s">
        <v>177</v>
      </c>
      <c r="AX619" s="182"/>
    </row>
    <row r="620" spans="1:50" ht="23.25" hidden="1" customHeight="1" x14ac:dyDescent="0.15">
      <c r="A620" s="176"/>
      <c r="B620" s="173"/>
      <c r="C620" s="167"/>
      <c r="D620" s="173"/>
      <c r="E620" s="340"/>
      <c r="F620" s="341"/>
      <c r="G620" s="91"/>
      <c r="H620" s="92"/>
      <c r="I620" s="92"/>
      <c r="J620" s="92"/>
      <c r="K620" s="92"/>
      <c r="L620" s="92"/>
      <c r="M620" s="92"/>
      <c r="N620" s="92"/>
      <c r="O620" s="92"/>
      <c r="P620" s="92"/>
      <c r="Q620" s="92"/>
      <c r="R620" s="92"/>
      <c r="S620" s="92"/>
      <c r="T620" s="92"/>
      <c r="U620" s="92"/>
      <c r="V620" s="92"/>
      <c r="W620" s="92"/>
      <c r="X620" s="93"/>
      <c r="Y620" s="188" t="s">
        <v>12</v>
      </c>
      <c r="Z620" s="189"/>
      <c r="AA620" s="190"/>
      <c r="AB620" s="200"/>
      <c r="AC620" s="200"/>
      <c r="AD620" s="200"/>
      <c r="AE620" s="338"/>
      <c r="AF620" s="194"/>
      <c r="AG620" s="194"/>
      <c r="AH620" s="194"/>
      <c r="AI620" s="338"/>
      <c r="AJ620" s="194"/>
      <c r="AK620" s="194"/>
      <c r="AL620" s="194"/>
      <c r="AM620" s="338"/>
      <c r="AN620" s="194"/>
      <c r="AO620" s="194"/>
      <c r="AP620" s="339"/>
      <c r="AQ620" s="338"/>
      <c r="AR620" s="194"/>
      <c r="AS620" s="194"/>
      <c r="AT620" s="339"/>
      <c r="AU620" s="194"/>
      <c r="AV620" s="194"/>
      <c r="AW620" s="194"/>
      <c r="AX620" s="195"/>
    </row>
    <row r="621" spans="1:50" ht="23.25" hidden="1" customHeight="1" x14ac:dyDescent="0.15">
      <c r="A621" s="176"/>
      <c r="B621" s="173"/>
      <c r="C621" s="167"/>
      <c r="D621" s="173"/>
      <c r="E621" s="340"/>
      <c r="F621" s="341"/>
      <c r="G621" s="94"/>
      <c r="H621" s="95"/>
      <c r="I621" s="95"/>
      <c r="J621" s="95"/>
      <c r="K621" s="95"/>
      <c r="L621" s="95"/>
      <c r="M621" s="95"/>
      <c r="N621" s="95"/>
      <c r="O621" s="95"/>
      <c r="P621" s="95"/>
      <c r="Q621" s="95"/>
      <c r="R621" s="95"/>
      <c r="S621" s="95"/>
      <c r="T621" s="95"/>
      <c r="U621" s="95"/>
      <c r="V621" s="95"/>
      <c r="W621" s="95"/>
      <c r="X621" s="96"/>
      <c r="Y621" s="196" t="s">
        <v>53</v>
      </c>
      <c r="Z621" s="197"/>
      <c r="AA621" s="198"/>
      <c r="AB621" s="192"/>
      <c r="AC621" s="192"/>
      <c r="AD621" s="192"/>
      <c r="AE621" s="338"/>
      <c r="AF621" s="194"/>
      <c r="AG621" s="194"/>
      <c r="AH621" s="339"/>
      <c r="AI621" s="338"/>
      <c r="AJ621" s="194"/>
      <c r="AK621" s="194"/>
      <c r="AL621" s="194"/>
      <c r="AM621" s="338"/>
      <c r="AN621" s="194"/>
      <c r="AO621" s="194"/>
      <c r="AP621" s="339"/>
      <c r="AQ621" s="338"/>
      <c r="AR621" s="194"/>
      <c r="AS621" s="194"/>
      <c r="AT621" s="339"/>
      <c r="AU621" s="194"/>
      <c r="AV621" s="194"/>
      <c r="AW621" s="194"/>
      <c r="AX621" s="195"/>
    </row>
    <row r="622" spans="1:50" ht="23.25" hidden="1" customHeight="1" x14ac:dyDescent="0.15">
      <c r="A622" s="176"/>
      <c r="B622" s="173"/>
      <c r="C622" s="167"/>
      <c r="D622" s="173"/>
      <c r="E622" s="340"/>
      <c r="F622" s="341"/>
      <c r="G622" s="97"/>
      <c r="H622" s="98"/>
      <c r="I622" s="98"/>
      <c r="J622" s="98"/>
      <c r="K622" s="98"/>
      <c r="L622" s="98"/>
      <c r="M622" s="98"/>
      <c r="N622" s="98"/>
      <c r="O622" s="98"/>
      <c r="P622" s="98"/>
      <c r="Q622" s="98"/>
      <c r="R622" s="98"/>
      <c r="S622" s="98"/>
      <c r="T622" s="98"/>
      <c r="U622" s="98"/>
      <c r="V622" s="98"/>
      <c r="W622" s="98"/>
      <c r="X622" s="99"/>
      <c r="Y622" s="196" t="s">
        <v>13</v>
      </c>
      <c r="Z622" s="197"/>
      <c r="AA622" s="198"/>
      <c r="AB622" s="586" t="s">
        <v>14</v>
      </c>
      <c r="AC622" s="586"/>
      <c r="AD622" s="586"/>
      <c r="AE622" s="338"/>
      <c r="AF622" s="194"/>
      <c r="AG622" s="194"/>
      <c r="AH622" s="339"/>
      <c r="AI622" s="338"/>
      <c r="AJ622" s="194"/>
      <c r="AK622" s="194"/>
      <c r="AL622" s="194"/>
      <c r="AM622" s="338"/>
      <c r="AN622" s="194"/>
      <c r="AO622" s="194"/>
      <c r="AP622" s="339"/>
      <c r="AQ622" s="338"/>
      <c r="AR622" s="194"/>
      <c r="AS622" s="194"/>
      <c r="AT622" s="339"/>
      <c r="AU622" s="194"/>
      <c r="AV622" s="194"/>
      <c r="AW622" s="194"/>
      <c r="AX622" s="195"/>
    </row>
    <row r="623" spans="1:50" ht="18.75" hidden="1" customHeight="1" x14ac:dyDescent="0.15">
      <c r="A623" s="176"/>
      <c r="B623" s="173"/>
      <c r="C623" s="167"/>
      <c r="D623" s="173"/>
      <c r="E623" s="340" t="s">
        <v>197</v>
      </c>
      <c r="F623" s="341"/>
      <c r="G623" s="342" t="s">
        <v>194</v>
      </c>
      <c r="H623" s="117"/>
      <c r="I623" s="117"/>
      <c r="J623" s="117"/>
      <c r="K623" s="117"/>
      <c r="L623" s="117"/>
      <c r="M623" s="117"/>
      <c r="N623" s="117"/>
      <c r="O623" s="117"/>
      <c r="P623" s="117"/>
      <c r="Q623" s="117"/>
      <c r="R623" s="117"/>
      <c r="S623" s="117"/>
      <c r="T623" s="117"/>
      <c r="U623" s="117"/>
      <c r="V623" s="117"/>
      <c r="W623" s="117"/>
      <c r="X623" s="118"/>
      <c r="Y623" s="151"/>
      <c r="Z623" s="152"/>
      <c r="AA623" s="153"/>
      <c r="AB623" s="146" t="s">
        <v>11</v>
      </c>
      <c r="AC623" s="117"/>
      <c r="AD623" s="118"/>
      <c r="AE623" s="328" t="s">
        <v>195</v>
      </c>
      <c r="AF623" s="329"/>
      <c r="AG623" s="329"/>
      <c r="AH623" s="330"/>
      <c r="AI623" s="331" t="s">
        <v>337</v>
      </c>
      <c r="AJ623" s="331"/>
      <c r="AK623" s="331"/>
      <c r="AL623" s="146"/>
      <c r="AM623" s="331" t="s">
        <v>350</v>
      </c>
      <c r="AN623" s="331"/>
      <c r="AO623" s="331"/>
      <c r="AP623" s="146"/>
      <c r="AQ623" s="146" t="s">
        <v>187</v>
      </c>
      <c r="AR623" s="117"/>
      <c r="AS623" s="117"/>
      <c r="AT623" s="118"/>
      <c r="AU623" s="123" t="s">
        <v>133</v>
      </c>
      <c r="AV623" s="123"/>
      <c r="AW623" s="123"/>
      <c r="AX623" s="124"/>
    </row>
    <row r="624" spans="1:50" ht="18.75" hidden="1" customHeight="1" x14ac:dyDescent="0.15">
      <c r="A624" s="176"/>
      <c r="B624" s="173"/>
      <c r="C624" s="167"/>
      <c r="D624" s="173"/>
      <c r="E624" s="340"/>
      <c r="F624" s="341"/>
      <c r="G624" s="145"/>
      <c r="H624" s="120"/>
      <c r="I624" s="120"/>
      <c r="J624" s="120"/>
      <c r="K624" s="120"/>
      <c r="L624" s="120"/>
      <c r="M624" s="120"/>
      <c r="N624" s="120"/>
      <c r="O624" s="120"/>
      <c r="P624" s="120"/>
      <c r="Q624" s="120"/>
      <c r="R624" s="120"/>
      <c r="S624" s="120"/>
      <c r="T624" s="120"/>
      <c r="U624" s="120"/>
      <c r="V624" s="120"/>
      <c r="W624" s="120"/>
      <c r="X624" s="121"/>
      <c r="Y624" s="151"/>
      <c r="Z624" s="152"/>
      <c r="AA624" s="153"/>
      <c r="AB624" s="141"/>
      <c r="AC624" s="120"/>
      <c r="AD624" s="121"/>
      <c r="AE624" s="187"/>
      <c r="AF624" s="187"/>
      <c r="AG624" s="120" t="s">
        <v>188</v>
      </c>
      <c r="AH624" s="121"/>
      <c r="AI624" s="143"/>
      <c r="AJ624" s="143"/>
      <c r="AK624" s="143"/>
      <c r="AL624" s="141"/>
      <c r="AM624" s="143"/>
      <c r="AN624" s="143"/>
      <c r="AO624" s="143"/>
      <c r="AP624" s="141"/>
      <c r="AQ624" s="765"/>
      <c r="AR624" s="187"/>
      <c r="AS624" s="120" t="s">
        <v>188</v>
      </c>
      <c r="AT624" s="121"/>
      <c r="AU624" s="187"/>
      <c r="AV624" s="187"/>
      <c r="AW624" s="120" t="s">
        <v>177</v>
      </c>
      <c r="AX624" s="182"/>
    </row>
    <row r="625" spans="1:50" ht="23.25" hidden="1" customHeight="1" x14ac:dyDescent="0.15">
      <c r="A625" s="176"/>
      <c r="B625" s="173"/>
      <c r="C625" s="167"/>
      <c r="D625" s="173"/>
      <c r="E625" s="340"/>
      <c r="F625" s="341"/>
      <c r="G625" s="91"/>
      <c r="H625" s="92"/>
      <c r="I625" s="92"/>
      <c r="J625" s="92"/>
      <c r="K625" s="92"/>
      <c r="L625" s="92"/>
      <c r="M625" s="92"/>
      <c r="N625" s="92"/>
      <c r="O625" s="92"/>
      <c r="P625" s="92"/>
      <c r="Q625" s="92"/>
      <c r="R625" s="92"/>
      <c r="S625" s="92"/>
      <c r="T625" s="92"/>
      <c r="U625" s="92"/>
      <c r="V625" s="92"/>
      <c r="W625" s="92"/>
      <c r="X625" s="93"/>
      <c r="Y625" s="188" t="s">
        <v>12</v>
      </c>
      <c r="Z625" s="189"/>
      <c r="AA625" s="190"/>
      <c r="AB625" s="200"/>
      <c r="AC625" s="200"/>
      <c r="AD625" s="200"/>
      <c r="AE625" s="338"/>
      <c r="AF625" s="194"/>
      <c r="AG625" s="194"/>
      <c r="AH625" s="194"/>
      <c r="AI625" s="338"/>
      <c r="AJ625" s="194"/>
      <c r="AK625" s="194"/>
      <c r="AL625" s="194"/>
      <c r="AM625" s="338"/>
      <c r="AN625" s="194"/>
      <c r="AO625" s="194"/>
      <c r="AP625" s="339"/>
      <c r="AQ625" s="338"/>
      <c r="AR625" s="194"/>
      <c r="AS625" s="194"/>
      <c r="AT625" s="339"/>
      <c r="AU625" s="194"/>
      <c r="AV625" s="194"/>
      <c r="AW625" s="194"/>
      <c r="AX625" s="195"/>
    </row>
    <row r="626" spans="1:50" ht="23.25" hidden="1" customHeight="1" x14ac:dyDescent="0.15">
      <c r="A626" s="176"/>
      <c r="B626" s="173"/>
      <c r="C626" s="167"/>
      <c r="D626" s="173"/>
      <c r="E626" s="340"/>
      <c r="F626" s="341"/>
      <c r="G626" s="94"/>
      <c r="H626" s="95"/>
      <c r="I626" s="95"/>
      <c r="J626" s="95"/>
      <c r="K626" s="95"/>
      <c r="L626" s="95"/>
      <c r="M626" s="95"/>
      <c r="N626" s="95"/>
      <c r="O626" s="95"/>
      <c r="P626" s="95"/>
      <c r="Q626" s="95"/>
      <c r="R626" s="95"/>
      <c r="S626" s="95"/>
      <c r="T626" s="95"/>
      <c r="U626" s="95"/>
      <c r="V626" s="95"/>
      <c r="W626" s="95"/>
      <c r="X626" s="96"/>
      <c r="Y626" s="196" t="s">
        <v>53</v>
      </c>
      <c r="Z626" s="197"/>
      <c r="AA626" s="198"/>
      <c r="AB626" s="192"/>
      <c r="AC626" s="192"/>
      <c r="AD626" s="192"/>
      <c r="AE626" s="338"/>
      <c r="AF626" s="194"/>
      <c r="AG626" s="194"/>
      <c r="AH626" s="339"/>
      <c r="AI626" s="338"/>
      <c r="AJ626" s="194"/>
      <c r="AK626" s="194"/>
      <c r="AL626" s="194"/>
      <c r="AM626" s="338"/>
      <c r="AN626" s="194"/>
      <c r="AO626" s="194"/>
      <c r="AP626" s="339"/>
      <c r="AQ626" s="338"/>
      <c r="AR626" s="194"/>
      <c r="AS626" s="194"/>
      <c r="AT626" s="339"/>
      <c r="AU626" s="194"/>
      <c r="AV626" s="194"/>
      <c r="AW626" s="194"/>
      <c r="AX626" s="195"/>
    </row>
    <row r="627" spans="1:50" ht="23.25" hidden="1" customHeight="1" x14ac:dyDescent="0.15">
      <c r="A627" s="176"/>
      <c r="B627" s="173"/>
      <c r="C627" s="167"/>
      <c r="D627" s="173"/>
      <c r="E627" s="340"/>
      <c r="F627" s="341"/>
      <c r="G627" s="97"/>
      <c r="H627" s="98"/>
      <c r="I627" s="98"/>
      <c r="J627" s="98"/>
      <c r="K627" s="98"/>
      <c r="L627" s="98"/>
      <c r="M627" s="98"/>
      <c r="N627" s="98"/>
      <c r="O627" s="98"/>
      <c r="P627" s="98"/>
      <c r="Q627" s="98"/>
      <c r="R627" s="98"/>
      <c r="S627" s="98"/>
      <c r="T627" s="98"/>
      <c r="U627" s="98"/>
      <c r="V627" s="98"/>
      <c r="W627" s="98"/>
      <c r="X627" s="99"/>
      <c r="Y627" s="196" t="s">
        <v>13</v>
      </c>
      <c r="Z627" s="197"/>
      <c r="AA627" s="198"/>
      <c r="AB627" s="586" t="s">
        <v>14</v>
      </c>
      <c r="AC627" s="586"/>
      <c r="AD627" s="586"/>
      <c r="AE627" s="338"/>
      <c r="AF627" s="194"/>
      <c r="AG627" s="194"/>
      <c r="AH627" s="339"/>
      <c r="AI627" s="338"/>
      <c r="AJ627" s="194"/>
      <c r="AK627" s="194"/>
      <c r="AL627" s="194"/>
      <c r="AM627" s="338"/>
      <c r="AN627" s="194"/>
      <c r="AO627" s="194"/>
      <c r="AP627" s="339"/>
      <c r="AQ627" s="338"/>
      <c r="AR627" s="194"/>
      <c r="AS627" s="194"/>
      <c r="AT627" s="339"/>
      <c r="AU627" s="194"/>
      <c r="AV627" s="194"/>
      <c r="AW627" s="194"/>
      <c r="AX627" s="195"/>
    </row>
    <row r="628" spans="1:50" ht="18.75" hidden="1" customHeight="1" x14ac:dyDescent="0.15">
      <c r="A628" s="176"/>
      <c r="B628" s="173"/>
      <c r="C628" s="167"/>
      <c r="D628" s="173"/>
      <c r="E628" s="340" t="s">
        <v>197</v>
      </c>
      <c r="F628" s="341"/>
      <c r="G628" s="342" t="s">
        <v>194</v>
      </c>
      <c r="H628" s="117"/>
      <c r="I628" s="117"/>
      <c r="J628" s="117"/>
      <c r="K628" s="117"/>
      <c r="L628" s="117"/>
      <c r="M628" s="117"/>
      <c r="N628" s="117"/>
      <c r="O628" s="117"/>
      <c r="P628" s="117"/>
      <c r="Q628" s="117"/>
      <c r="R628" s="117"/>
      <c r="S628" s="117"/>
      <c r="T628" s="117"/>
      <c r="U628" s="117"/>
      <c r="V628" s="117"/>
      <c r="W628" s="117"/>
      <c r="X628" s="118"/>
      <c r="Y628" s="151"/>
      <c r="Z628" s="152"/>
      <c r="AA628" s="153"/>
      <c r="AB628" s="146" t="s">
        <v>11</v>
      </c>
      <c r="AC628" s="117"/>
      <c r="AD628" s="118"/>
      <c r="AE628" s="328" t="s">
        <v>195</v>
      </c>
      <c r="AF628" s="329"/>
      <c r="AG628" s="329"/>
      <c r="AH628" s="330"/>
      <c r="AI628" s="331" t="s">
        <v>337</v>
      </c>
      <c r="AJ628" s="331"/>
      <c r="AK628" s="331"/>
      <c r="AL628" s="146"/>
      <c r="AM628" s="331" t="s">
        <v>350</v>
      </c>
      <c r="AN628" s="331"/>
      <c r="AO628" s="331"/>
      <c r="AP628" s="146"/>
      <c r="AQ628" s="146" t="s">
        <v>187</v>
      </c>
      <c r="AR628" s="117"/>
      <c r="AS628" s="117"/>
      <c r="AT628" s="118"/>
      <c r="AU628" s="123" t="s">
        <v>133</v>
      </c>
      <c r="AV628" s="123"/>
      <c r="AW628" s="123"/>
      <c r="AX628" s="124"/>
    </row>
    <row r="629" spans="1:50" ht="18.75" hidden="1" customHeight="1" x14ac:dyDescent="0.15">
      <c r="A629" s="176"/>
      <c r="B629" s="173"/>
      <c r="C629" s="167"/>
      <c r="D629" s="173"/>
      <c r="E629" s="340"/>
      <c r="F629" s="341"/>
      <c r="G629" s="145"/>
      <c r="H629" s="120"/>
      <c r="I629" s="120"/>
      <c r="J629" s="120"/>
      <c r="K629" s="120"/>
      <c r="L629" s="120"/>
      <c r="M629" s="120"/>
      <c r="N629" s="120"/>
      <c r="O629" s="120"/>
      <c r="P629" s="120"/>
      <c r="Q629" s="120"/>
      <c r="R629" s="120"/>
      <c r="S629" s="120"/>
      <c r="T629" s="120"/>
      <c r="U629" s="120"/>
      <c r="V629" s="120"/>
      <c r="W629" s="120"/>
      <c r="X629" s="121"/>
      <c r="Y629" s="151"/>
      <c r="Z629" s="152"/>
      <c r="AA629" s="153"/>
      <c r="AB629" s="141"/>
      <c r="AC629" s="120"/>
      <c r="AD629" s="121"/>
      <c r="AE629" s="187"/>
      <c r="AF629" s="187"/>
      <c r="AG629" s="120" t="s">
        <v>188</v>
      </c>
      <c r="AH629" s="121"/>
      <c r="AI629" s="143"/>
      <c r="AJ629" s="143"/>
      <c r="AK629" s="143"/>
      <c r="AL629" s="141"/>
      <c r="AM629" s="143"/>
      <c r="AN629" s="143"/>
      <c r="AO629" s="143"/>
      <c r="AP629" s="141"/>
      <c r="AQ629" s="765"/>
      <c r="AR629" s="187"/>
      <c r="AS629" s="120" t="s">
        <v>188</v>
      </c>
      <c r="AT629" s="121"/>
      <c r="AU629" s="187"/>
      <c r="AV629" s="187"/>
      <c r="AW629" s="120" t="s">
        <v>177</v>
      </c>
      <c r="AX629" s="182"/>
    </row>
    <row r="630" spans="1:50" ht="23.25" hidden="1" customHeight="1" x14ac:dyDescent="0.15">
      <c r="A630" s="176"/>
      <c r="B630" s="173"/>
      <c r="C630" s="167"/>
      <c r="D630" s="173"/>
      <c r="E630" s="340"/>
      <c r="F630" s="341"/>
      <c r="G630" s="91"/>
      <c r="H630" s="92"/>
      <c r="I630" s="92"/>
      <c r="J630" s="92"/>
      <c r="K630" s="92"/>
      <c r="L630" s="92"/>
      <c r="M630" s="92"/>
      <c r="N630" s="92"/>
      <c r="O630" s="92"/>
      <c r="P630" s="92"/>
      <c r="Q630" s="92"/>
      <c r="R630" s="92"/>
      <c r="S630" s="92"/>
      <c r="T630" s="92"/>
      <c r="U630" s="92"/>
      <c r="V630" s="92"/>
      <c r="W630" s="92"/>
      <c r="X630" s="93"/>
      <c r="Y630" s="188" t="s">
        <v>12</v>
      </c>
      <c r="Z630" s="189"/>
      <c r="AA630" s="190"/>
      <c r="AB630" s="200"/>
      <c r="AC630" s="200"/>
      <c r="AD630" s="200"/>
      <c r="AE630" s="338"/>
      <c r="AF630" s="194"/>
      <c r="AG630" s="194"/>
      <c r="AH630" s="194"/>
      <c r="AI630" s="338"/>
      <c r="AJ630" s="194"/>
      <c r="AK630" s="194"/>
      <c r="AL630" s="194"/>
      <c r="AM630" s="338"/>
      <c r="AN630" s="194"/>
      <c r="AO630" s="194"/>
      <c r="AP630" s="339"/>
      <c r="AQ630" s="338"/>
      <c r="AR630" s="194"/>
      <c r="AS630" s="194"/>
      <c r="AT630" s="339"/>
      <c r="AU630" s="194"/>
      <c r="AV630" s="194"/>
      <c r="AW630" s="194"/>
      <c r="AX630" s="195"/>
    </row>
    <row r="631" spans="1:50" ht="23.25" hidden="1" customHeight="1" x14ac:dyDescent="0.15">
      <c r="A631" s="176"/>
      <c r="B631" s="173"/>
      <c r="C631" s="167"/>
      <c r="D631" s="173"/>
      <c r="E631" s="340"/>
      <c r="F631" s="341"/>
      <c r="G631" s="94"/>
      <c r="H631" s="95"/>
      <c r="I631" s="95"/>
      <c r="J631" s="95"/>
      <c r="K631" s="95"/>
      <c r="L631" s="95"/>
      <c r="M631" s="95"/>
      <c r="N631" s="95"/>
      <c r="O631" s="95"/>
      <c r="P631" s="95"/>
      <c r="Q631" s="95"/>
      <c r="R631" s="95"/>
      <c r="S631" s="95"/>
      <c r="T631" s="95"/>
      <c r="U631" s="95"/>
      <c r="V631" s="95"/>
      <c r="W631" s="95"/>
      <c r="X631" s="96"/>
      <c r="Y631" s="196" t="s">
        <v>53</v>
      </c>
      <c r="Z631" s="197"/>
      <c r="AA631" s="198"/>
      <c r="AB631" s="192"/>
      <c r="AC631" s="192"/>
      <c r="AD631" s="192"/>
      <c r="AE631" s="338"/>
      <c r="AF631" s="194"/>
      <c r="AG631" s="194"/>
      <c r="AH631" s="339"/>
      <c r="AI631" s="338"/>
      <c r="AJ631" s="194"/>
      <c r="AK631" s="194"/>
      <c r="AL631" s="194"/>
      <c r="AM631" s="338"/>
      <c r="AN631" s="194"/>
      <c r="AO631" s="194"/>
      <c r="AP631" s="339"/>
      <c r="AQ631" s="338"/>
      <c r="AR631" s="194"/>
      <c r="AS631" s="194"/>
      <c r="AT631" s="339"/>
      <c r="AU631" s="194"/>
      <c r="AV631" s="194"/>
      <c r="AW631" s="194"/>
      <c r="AX631" s="195"/>
    </row>
    <row r="632" spans="1:50" ht="23.25" hidden="1" customHeight="1" x14ac:dyDescent="0.15">
      <c r="A632" s="176"/>
      <c r="B632" s="173"/>
      <c r="C632" s="167"/>
      <c r="D632" s="173"/>
      <c r="E632" s="340"/>
      <c r="F632" s="341"/>
      <c r="G632" s="97"/>
      <c r="H632" s="98"/>
      <c r="I632" s="98"/>
      <c r="J632" s="98"/>
      <c r="K632" s="98"/>
      <c r="L632" s="98"/>
      <c r="M632" s="98"/>
      <c r="N632" s="98"/>
      <c r="O632" s="98"/>
      <c r="P632" s="98"/>
      <c r="Q632" s="98"/>
      <c r="R632" s="98"/>
      <c r="S632" s="98"/>
      <c r="T632" s="98"/>
      <c r="U632" s="98"/>
      <c r="V632" s="98"/>
      <c r="W632" s="98"/>
      <c r="X632" s="99"/>
      <c r="Y632" s="196" t="s">
        <v>13</v>
      </c>
      <c r="Z632" s="197"/>
      <c r="AA632" s="198"/>
      <c r="AB632" s="586" t="s">
        <v>14</v>
      </c>
      <c r="AC632" s="586"/>
      <c r="AD632" s="586"/>
      <c r="AE632" s="338"/>
      <c r="AF632" s="194"/>
      <c r="AG632" s="194"/>
      <c r="AH632" s="339"/>
      <c r="AI632" s="338"/>
      <c r="AJ632" s="194"/>
      <c r="AK632" s="194"/>
      <c r="AL632" s="194"/>
      <c r="AM632" s="338"/>
      <c r="AN632" s="194"/>
      <c r="AO632" s="194"/>
      <c r="AP632" s="339"/>
      <c r="AQ632" s="338"/>
      <c r="AR632" s="194"/>
      <c r="AS632" s="194"/>
      <c r="AT632" s="339"/>
      <c r="AU632" s="194"/>
      <c r="AV632" s="194"/>
      <c r="AW632" s="194"/>
      <c r="AX632" s="195"/>
    </row>
    <row r="633" spans="1:50" ht="18.75" hidden="1" customHeight="1" x14ac:dyDescent="0.15">
      <c r="A633" s="176"/>
      <c r="B633" s="173"/>
      <c r="C633" s="167"/>
      <c r="D633" s="173"/>
      <c r="E633" s="340" t="s">
        <v>197</v>
      </c>
      <c r="F633" s="341"/>
      <c r="G633" s="342" t="s">
        <v>194</v>
      </c>
      <c r="H633" s="117"/>
      <c r="I633" s="117"/>
      <c r="J633" s="117"/>
      <c r="K633" s="117"/>
      <c r="L633" s="117"/>
      <c r="M633" s="117"/>
      <c r="N633" s="117"/>
      <c r="O633" s="117"/>
      <c r="P633" s="117"/>
      <c r="Q633" s="117"/>
      <c r="R633" s="117"/>
      <c r="S633" s="117"/>
      <c r="T633" s="117"/>
      <c r="U633" s="117"/>
      <c r="V633" s="117"/>
      <c r="W633" s="117"/>
      <c r="X633" s="118"/>
      <c r="Y633" s="151"/>
      <c r="Z633" s="152"/>
      <c r="AA633" s="153"/>
      <c r="AB633" s="146" t="s">
        <v>11</v>
      </c>
      <c r="AC633" s="117"/>
      <c r="AD633" s="118"/>
      <c r="AE633" s="328" t="s">
        <v>195</v>
      </c>
      <c r="AF633" s="329"/>
      <c r="AG633" s="329"/>
      <c r="AH633" s="330"/>
      <c r="AI633" s="331" t="s">
        <v>337</v>
      </c>
      <c r="AJ633" s="331"/>
      <c r="AK633" s="331"/>
      <c r="AL633" s="146"/>
      <c r="AM633" s="331" t="s">
        <v>350</v>
      </c>
      <c r="AN633" s="331"/>
      <c r="AO633" s="331"/>
      <c r="AP633" s="146"/>
      <c r="AQ633" s="146" t="s">
        <v>187</v>
      </c>
      <c r="AR633" s="117"/>
      <c r="AS633" s="117"/>
      <c r="AT633" s="118"/>
      <c r="AU633" s="123" t="s">
        <v>133</v>
      </c>
      <c r="AV633" s="123"/>
      <c r="AW633" s="123"/>
      <c r="AX633" s="124"/>
    </row>
    <row r="634" spans="1:50" ht="18.75" hidden="1" customHeight="1" x14ac:dyDescent="0.15">
      <c r="A634" s="176"/>
      <c r="B634" s="173"/>
      <c r="C634" s="167"/>
      <c r="D634" s="173"/>
      <c r="E634" s="340"/>
      <c r="F634" s="341"/>
      <c r="G634" s="145"/>
      <c r="H634" s="120"/>
      <c r="I634" s="120"/>
      <c r="J634" s="120"/>
      <c r="K634" s="120"/>
      <c r="L634" s="120"/>
      <c r="M634" s="120"/>
      <c r="N634" s="120"/>
      <c r="O634" s="120"/>
      <c r="P634" s="120"/>
      <c r="Q634" s="120"/>
      <c r="R634" s="120"/>
      <c r="S634" s="120"/>
      <c r="T634" s="120"/>
      <c r="U634" s="120"/>
      <c r="V634" s="120"/>
      <c r="W634" s="120"/>
      <c r="X634" s="121"/>
      <c r="Y634" s="151"/>
      <c r="Z634" s="152"/>
      <c r="AA634" s="153"/>
      <c r="AB634" s="141"/>
      <c r="AC634" s="120"/>
      <c r="AD634" s="121"/>
      <c r="AE634" s="187"/>
      <c r="AF634" s="187"/>
      <c r="AG634" s="120" t="s">
        <v>188</v>
      </c>
      <c r="AH634" s="121"/>
      <c r="AI634" s="143"/>
      <c r="AJ634" s="143"/>
      <c r="AK634" s="143"/>
      <c r="AL634" s="141"/>
      <c r="AM634" s="143"/>
      <c r="AN634" s="143"/>
      <c r="AO634" s="143"/>
      <c r="AP634" s="141"/>
      <c r="AQ634" s="765"/>
      <c r="AR634" s="187"/>
      <c r="AS634" s="120" t="s">
        <v>188</v>
      </c>
      <c r="AT634" s="121"/>
      <c r="AU634" s="187"/>
      <c r="AV634" s="187"/>
      <c r="AW634" s="120" t="s">
        <v>177</v>
      </c>
      <c r="AX634" s="182"/>
    </row>
    <row r="635" spans="1:50" ht="23.25" hidden="1" customHeight="1" x14ac:dyDescent="0.15">
      <c r="A635" s="176"/>
      <c r="B635" s="173"/>
      <c r="C635" s="167"/>
      <c r="D635" s="173"/>
      <c r="E635" s="340"/>
      <c r="F635" s="341"/>
      <c r="G635" s="91"/>
      <c r="H635" s="92"/>
      <c r="I635" s="92"/>
      <c r="J635" s="92"/>
      <c r="K635" s="92"/>
      <c r="L635" s="92"/>
      <c r="M635" s="92"/>
      <c r="N635" s="92"/>
      <c r="O635" s="92"/>
      <c r="P635" s="92"/>
      <c r="Q635" s="92"/>
      <c r="R635" s="92"/>
      <c r="S635" s="92"/>
      <c r="T635" s="92"/>
      <c r="U635" s="92"/>
      <c r="V635" s="92"/>
      <c r="W635" s="92"/>
      <c r="X635" s="93"/>
      <c r="Y635" s="188" t="s">
        <v>12</v>
      </c>
      <c r="Z635" s="189"/>
      <c r="AA635" s="190"/>
      <c r="AB635" s="200"/>
      <c r="AC635" s="200"/>
      <c r="AD635" s="200"/>
      <c r="AE635" s="338"/>
      <c r="AF635" s="194"/>
      <c r="AG635" s="194"/>
      <c r="AH635" s="194"/>
      <c r="AI635" s="338"/>
      <c r="AJ635" s="194"/>
      <c r="AK635" s="194"/>
      <c r="AL635" s="194"/>
      <c r="AM635" s="338"/>
      <c r="AN635" s="194"/>
      <c r="AO635" s="194"/>
      <c r="AP635" s="339"/>
      <c r="AQ635" s="338"/>
      <c r="AR635" s="194"/>
      <c r="AS635" s="194"/>
      <c r="AT635" s="339"/>
      <c r="AU635" s="194"/>
      <c r="AV635" s="194"/>
      <c r="AW635" s="194"/>
      <c r="AX635" s="195"/>
    </row>
    <row r="636" spans="1:50" ht="23.25" hidden="1" customHeight="1" x14ac:dyDescent="0.15">
      <c r="A636" s="176"/>
      <c r="B636" s="173"/>
      <c r="C636" s="167"/>
      <c r="D636" s="173"/>
      <c r="E636" s="340"/>
      <c r="F636" s="341"/>
      <c r="G636" s="94"/>
      <c r="H636" s="95"/>
      <c r="I636" s="95"/>
      <c r="J636" s="95"/>
      <c r="K636" s="95"/>
      <c r="L636" s="95"/>
      <c r="M636" s="95"/>
      <c r="N636" s="95"/>
      <c r="O636" s="95"/>
      <c r="P636" s="95"/>
      <c r="Q636" s="95"/>
      <c r="R636" s="95"/>
      <c r="S636" s="95"/>
      <c r="T636" s="95"/>
      <c r="U636" s="95"/>
      <c r="V636" s="95"/>
      <c r="W636" s="95"/>
      <c r="X636" s="96"/>
      <c r="Y636" s="196" t="s">
        <v>53</v>
      </c>
      <c r="Z636" s="197"/>
      <c r="AA636" s="198"/>
      <c r="AB636" s="192"/>
      <c r="AC636" s="192"/>
      <c r="AD636" s="192"/>
      <c r="AE636" s="338"/>
      <c r="AF636" s="194"/>
      <c r="AG636" s="194"/>
      <c r="AH636" s="339"/>
      <c r="AI636" s="338"/>
      <c r="AJ636" s="194"/>
      <c r="AK636" s="194"/>
      <c r="AL636" s="194"/>
      <c r="AM636" s="338"/>
      <c r="AN636" s="194"/>
      <c r="AO636" s="194"/>
      <c r="AP636" s="339"/>
      <c r="AQ636" s="338"/>
      <c r="AR636" s="194"/>
      <c r="AS636" s="194"/>
      <c r="AT636" s="339"/>
      <c r="AU636" s="194"/>
      <c r="AV636" s="194"/>
      <c r="AW636" s="194"/>
      <c r="AX636" s="195"/>
    </row>
    <row r="637" spans="1:50" ht="23.25" hidden="1" customHeight="1" x14ac:dyDescent="0.15">
      <c r="A637" s="176"/>
      <c r="B637" s="173"/>
      <c r="C637" s="167"/>
      <c r="D637" s="173"/>
      <c r="E637" s="340"/>
      <c r="F637" s="341"/>
      <c r="G637" s="97"/>
      <c r="H637" s="98"/>
      <c r="I637" s="98"/>
      <c r="J637" s="98"/>
      <c r="K637" s="98"/>
      <c r="L637" s="98"/>
      <c r="M637" s="98"/>
      <c r="N637" s="98"/>
      <c r="O637" s="98"/>
      <c r="P637" s="98"/>
      <c r="Q637" s="98"/>
      <c r="R637" s="98"/>
      <c r="S637" s="98"/>
      <c r="T637" s="98"/>
      <c r="U637" s="98"/>
      <c r="V637" s="98"/>
      <c r="W637" s="98"/>
      <c r="X637" s="99"/>
      <c r="Y637" s="196" t="s">
        <v>13</v>
      </c>
      <c r="Z637" s="197"/>
      <c r="AA637" s="198"/>
      <c r="AB637" s="586" t="s">
        <v>14</v>
      </c>
      <c r="AC637" s="586"/>
      <c r="AD637" s="586"/>
      <c r="AE637" s="338"/>
      <c r="AF637" s="194"/>
      <c r="AG637" s="194"/>
      <c r="AH637" s="339"/>
      <c r="AI637" s="338"/>
      <c r="AJ637" s="194"/>
      <c r="AK637" s="194"/>
      <c r="AL637" s="194"/>
      <c r="AM637" s="338"/>
      <c r="AN637" s="194"/>
      <c r="AO637" s="194"/>
      <c r="AP637" s="339"/>
      <c r="AQ637" s="338"/>
      <c r="AR637" s="194"/>
      <c r="AS637" s="194"/>
      <c r="AT637" s="339"/>
      <c r="AU637" s="194"/>
      <c r="AV637" s="194"/>
      <c r="AW637" s="194"/>
      <c r="AX637" s="195"/>
    </row>
    <row r="638" spans="1:50" ht="18.75" hidden="1" customHeight="1" x14ac:dyDescent="0.15">
      <c r="A638" s="176"/>
      <c r="B638" s="173"/>
      <c r="C638" s="167"/>
      <c r="D638" s="173"/>
      <c r="E638" s="340" t="s">
        <v>197</v>
      </c>
      <c r="F638" s="341"/>
      <c r="G638" s="342" t="s">
        <v>194</v>
      </c>
      <c r="H638" s="117"/>
      <c r="I638" s="117"/>
      <c r="J638" s="117"/>
      <c r="K638" s="117"/>
      <c r="L638" s="117"/>
      <c r="M638" s="117"/>
      <c r="N638" s="117"/>
      <c r="O638" s="117"/>
      <c r="P638" s="117"/>
      <c r="Q638" s="117"/>
      <c r="R638" s="117"/>
      <c r="S638" s="117"/>
      <c r="T638" s="117"/>
      <c r="U638" s="117"/>
      <c r="V638" s="117"/>
      <c r="W638" s="117"/>
      <c r="X638" s="118"/>
      <c r="Y638" s="151"/>
      <c r="Z638" s="152"/>
      <c r="AA638" s="153"/>
      <c r="AB638" s="146" t="s">
        <v>11</v>
      </c>
      <c r="AC638" s="117"/>
      <c r="AD638" s="118"/>
      <c r="AE638" s="328" t="s">
        <v>195</v>
      </c>
      <c r="AF638" s="329"/>
      <c r="AG638" s="329"/>
      <c r="AH638" s="330"/>
      <c r="AI638" s="331" t="s">
        <v>337</v>
      </c>
      <c r="AJ638" s="331"/>
      <c r="AK638" s="331"/>
      <c r="AL638" s="146"/>
      <c r="AM638" s="331" t="s">
        <v>350</v>
      </c>
      <c r="AN638" s="331"/>
      <c r="AO638" s="331"/>
      <c r="AP638" s="146"/>
      <c r="AQ638" s="146" t="s">
        <v>187</v>
      </c>
      <c r="AR638" s="117"/>
      <c r="AS638" s="117"/>
      <c r="AT638" s="118"/>
      <c r="AU638" s="123" t="s">
        <v>133</v>
      </c>
      <c r="AV638" s="123"/>
      <c r="AW638" s="123"/>
      <c r="AX638" s="124"/>
    </row>
    <row r="639" spans="1:50" ht="18.75" hidden="1" customHeight="1" x14ac:dyDescent="0.15">
      <c r="A639" s="176"/>
      <c r="B639" s="173"/>
      <c r="C639" s="167"/>
      <c r="D639" s="173"/>
      <c r="E639" s="340"/>
      <c r="F639" s="341"/>
      <c r="G639" s="145"/>
      <c r="H639" s="120"/>
      <c r="I639" s="120"/>
      <c r="J639" s="120"/>
      <c r="K639" s="120"/>
      <c r="L639" s="120"/>
      <c r="M639" s="120"/>
      <c r="N639" s="120"/>
      <c r="O639" s="120"/>
      <c r="P639" s="120"/>
      <c r="Q639" s="120"/>
      <c r="R639" s="120"/>
      <c r="S639" s="120"/>
      <c r="T639" s="120"/>
      <c r="U639" s="120"/>
      <c r="V639" s="120"/>
      <c r="W639" s="120"/>
      <c r="X639" s="121"/>
      <c r="Y639" s="151"/>
      <c r="Z639" s="152"/>
      <c r="AA639" s="153"/>
      <c r="AB639" s="141"/>
      <c r="AC639" s="120"/>
      <c r="AD639" s="121"/>
      <c r="AE639" s="187"/>
      <c r="AF639" s="187"/>
      <c r="AG639" s="120" t="s">
        <v>188</v>
      </c>
      <c r="AH639" s="121"/>
      <c r="AI639" s="143"/>
      <c r="AJ639" s="143"/>
      <c r="AK639" s="143"/>
      <c r="AL639" s="141"/>
      <c r="AM639" s="143"/>
      <c r="AN639" s="143"/>
      <c r="AO639" s="143"/>
      <c r="AP639" s="141"/>
      <c r="AQ639" s="765"/>
      <c r="AR639" s="187"/>
      <c r="AS639" s="120" t="s">
        <v>188</v>
      </c>
      <c r="AT639" s="121"/>
      <c r="AU639" s="187"/>
      <c r="AV639" s="187"/>
      <c r="AW639" s="120" t="s">
        <v>177</v>
      </c>
      <c r="AX639" s="182"/>
    </row>
    <row r="640" spans="1:50" ht="23.25" hidden="1" customHeight="1" x14ac:dyDescent="0.15">
      <c r="A640" s="176"/>
      <c r="B640" s="173"/>
      <c r="C640" s="167"/>
      <c r="D640" s="173"/>
      <c r="E640" s="340"/>
      <c r="F640" s="341"/>
      <c r="G640" s="91"/>
      <c r="H640" s="92"/>
      <c r="I640" s="92"/>
      <c r="J640" s="92"/>
      <c r="K640" s="92"/>
      <c r="L640" s="92"/>
      <c r="M640" s="92"/>
      <c r="N640" s="92"/>
      <c r="O640" s="92"/>
      <c r="P640" s="92"/>
      <c r="Q640" s="92"/>
      <c r="R640" s="92"/>
      <c r="S640" s="92"/>
      <c r="T640" s="92"/>
      <c r="U640" s="92"/>
      <c r="V640" s="92"/>
      <c r="W640" s="92"/>
      <c r="X640" s="93"/>
      <c r="Y640" s="188" t="s">
        <v>12</v>
      </c>
      <c r="Z640" s="189"/>
      <c r="AA640" s="190"/>
      <c r="AB640" s="200"/>
      <c r="AC640" s="200"/>
      <c r="AD640" s="200"/>
      <c r="AE640" s="338"/>
      <c r="AF640" s="194"/>
      <c r="AG640" s="194"/>
      <c r="AH640" s="194"/>
      <c r="AI640" s="338"/>
      <c r="AJ640" s="194"/>
      <c r="AK640" s="194"/>
      <c r="AL640" s="194"/>
      <c r="AM640" s="338"/>
      <c r="AN640" s="194"/>
      <c r="AO640" s="194"/>
      <c r="AP640" s="339"/>
      <c r="AQ640" s="338"/>
      <c r="AR640" s="194"/>
      <c r="AS640" s="194"/>
      <c r="AT640" s="339"/>
      <c r="AU640" s="194"/>
      <c r="AV640" s="194"/>
      <c r="AW640" s="194"/>
      <c r="AX640" s="195"/>
    </row>
    <row r="641" spans="1:50" ht="23.25" hidden="1" customHeight="1" x14ac:dyDescent="0.15">
      <c r="A641" s="176"/>
      <c r="B641" s="173"/>
      <c r="C641" s="167"/>
      <c r="D641" s="173"/>
      <c r="E641" s="340"/>
      <c r="F641" s="341"/>
      <c r="G641" s="94"/>
      <c r="H641" s="95"/>
      <c r="I641" s="95"/>
      <c r="J641" s="95"/>
      <c r="K641" s="95"/>
      <c r="L641" s="95"/>
      <c r="M641" s="95"/>
      <c r="N641" s="95"/>
      <c r="O641" s="95"/>
      <c r="P641" s="95"/>
      <c r="Q641" s="95"/>
      <c r="R641" s="95"/>
      <c r="S641" s="95"/>
      <c r="T641" s="95"/>
      <c r="U641" s="95"/>
      <c r="V641" s="95"/>
      <c r="W641" s="95"/>
      <c r="X641" s="96"/>
      <c r="Y641" s="196" t="s">
        <v>53</v>
      </c>
      <c r="Z641" s="197"/>
      <c r="AA641" s="198"/>
      <c r="AB641" s="192"/>
      <c r="AC641" s="192"/>
      <c r="AD641" s="192"/>
      <c r="AE641" s="338"/>
      <c r="AF641" s="194"/>
      <c r="AG641" s="194"/>
      <c r="AH641" s="339"/>
      <c r="AI641" s="338"/>
      <c r="AJ641" s="194"/>
      <c r="AK641" s="194"/>
      <c r="AL641" s="194"/>
      <c r="AM641" s="338"/>
      <c r="AN641" s="194"/>
      <c r="AO641" s="194"/>
      <c r="AP641" s="339"/>
      <c r="AQ641" s="338"/>
      <c r="AR641" s="194"/>
      <c r="AS641" s="194"/>
      <c r="AT641" s="339"/>
      <c r="AU641" s="194"/>
      <c r="AV641" s="194"/>
      <c r="AW641" s="194"/>
      <c r="AX641" s="195"/>
    </row>
    <row r="642" spans="1:50" ht="23.25" hidden="1" customHeight="1" x14ac:dyDescent="0.15">
      <c r="A642" s="176"/>
      <c r="B642" s="173"/>
      <c r="C642" s="167"/>
      <c r="D642" s="173"/>
      <c r="E642" s="340"/>
      <c r="F642" s="341"/>
      <c r="G642" s="97"/>
      <c r="H642" s="98"/>
      <c r="I642" s="98"/>
      <c r="J642" s="98"/>
      <c r="K642" s="98"/>
      <c r="L642" s="98"/>
      <c r="M642" s="98"/>
      <c r="N642" s="98"/>
      <c r="O642" s="98"/>
      <c r="P642" s="98"/>
      <c r="Q642" s="98"/>
      <c r="R642" s="98"/>
      <c r="S642" s="98"/>
      <c r="T642" s="98"/>
      <c r="U642" s="98"/>
      <c r="V642" s="98"/>
      <c r="W642" s="98"/>
      <c r="X642" s="99"/>
      <c r="Y642" s="196" t="s">
        <v>13</v>
      </c>
      <c r="Z642" s="197"/>
      <c r="AA642" s="198"/>
      <c r="AB642" s="586" t="s">
        <v>14</v>
      </c>
      <c r="AC642" s="586"/>
      <c r="AD642" s="586"/>
      <c r="AE642" s="338"/>
      <c r="AF642" s="194"/>
      <c r="AG642" s="194"/>
      <c r="AH642" s="339"/>
      <c r="AI642" s="338"/>
      <c r="AJ642" s="194"/>
      <c r="AK642" s="194"/>
      <c r="AL642" s="194"/>
      <c r="AM642" s="338"/>
      <c r="AN642" s="194"/>
      <c r="AO642" s="194"/>
      <c r="AP642" s="339"/>
      <c r="AQ642" s="338"/>
      <c r="AR642" s="194"/>
      <c r="AS642" s="194"/>
      <c r="AT642" s="339"/>
      <c r="AU642" s="194"/>
      <c r="AV642" s="194"/>
      <c r="AW642" s="194"/>
      <c r="AX642" s="195"/>
    </row>
    <row r="643" spans="1:50" ht="23.85" hidden="1" customHeight="1" x14ac:dyDescent="0.15">
      <c r="A643" s="176"/>
      <c r="B643" s="173"/>
      <c r="C643" s="167"/>
      <c r="D643" s="173"/>
      <c r="E643" s="109" t="s">
        <v>334</v>
      </c>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1"/>
    </row>
    <row r="644" spans="1:50" ht="24.75" hidden="1" customHeight="1" x14ac:dyDescent="0.15">
      <c r="A644" s="176"/>
      <c r="B644" s="173"/>
      <c r="C644" s="167"/>
      <c r="D644" s="173"/>
      <c r="E644" s="112"/>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c r="AD644" s="92"/>
      <c r="AE644" s="92"/>
      <c r="AF644" s="92"/>
      <c r="AG644" s="92"/>
      <c r="AH644" s="92"/>
      <c r="AI644" s="92"/>
      <c r="AJ644" s="92"/>
      <c r="AK644" s="92"/>
      <c r="AL644" s="92"/>
      <c r="AM644" s="92"/>
      <c r="AN644" s="92"/>
      <c r="AO644" s="92"/>
      <c r="AP644" s="92"/>
      <c r="AQ644" s="92"/>
      <c r="AR644" s="92"/>
      <c r="AS644" s="92"/>
      <c r="AT644" s="92"/>
      <c r="AU644" s="92"/>
      <c r="AV644" s="92"/>
      <c r="AW644" s="92"/>
      <c r="AX644" s="113"/>
    </row>
    <row r="645" spans="1:50" ht="24.75" hidden="1" customHeight="1" x14ac:dyDescent="0.15">
      <c r="A645" s="176"/>
      <c r="B645" s="173"/>
      <c r="C645" s="167"/>
      <c r="D645" s="173"/>
      <c r="E645" s="114"/>
      <c r="F645" s="98"/>
      <c r="G645" s="98"/>
      <c r="H645" s="98"/>
      <c r="I645" s="98"/>
      <c r="J645" s="98"/>
      <c r="K645" s="98"/>
      <c r="L645" s="98"/>
      <c r="M645" s="98"/>
      <c r="N645" s="98"/>
      <c r="O645" s="98"/>
      <c r="P645" s="98"/>
      <c r="Q645" s="98"/>
      <c r="R645" s="98"/>
      <c r="S645" s="98"/>
      <c r="T645" s="98"/>
      <c r="U645" s="98"/>
      <c r="V645" s="98"/>
      <c r="W645" s="98"/>
      <c r="X645" s="98"/>
      <c r="Y645" s="98"/>
      <c r="Z645" s="98"/>
      <c r="AA645" s="98"/>
      <c r="AB645" s="98"/>
      <c r="AC645" s="98"/>
      <c r="AD645" s="98"/>
      <c r="AE645" s="98"/>
      <c r="AF645" s="98"/>
      <c r="AG645" s="98"/>
      <c r="AH645" s="98"/>
      <c r="AI645" s="98"/>
      <c r="AJ645" s="98"/>
      <c r="AK645" s="98"/>
      <c r="AL645" s="98"/>
      <c r="AM645" s="98"/>
      <c r="AN645" s="98"/>
      <c r="AO645" s="98"/>
      <c r="AP645" s="98"/>
      <c r="AQ645" s="98"/>
      <c r="AR645" s="98"/>
      <c r="AS645" s="98"/>
      <c r="AT645" s="98"/>
      <c r="AU645" s="98"/>
      <c r="AV645" s="98"/>
      <c r="AW645" s="98"/>
      <c r="AX645" s="115"/>
    </row>
    <row r="646" spans="1:50" ht="34.5" hidden="1" customHeight="1" x14ac:dyDescent="0.15">
      <c r="A646" s="176"/>
      <c r="B646" s="173"/>
      <c r="C646" s="167"/>
      <c r="D646" s="173"/>
      <c r="E646" s="161" t="s">
        <v>329</v>
      </c>
      <c r="F646" s="162"/>
      <c r="G646" s="928" t="s">
        <v>207</v>
      </c>
      <c r="H646" s="110"/>
      <c r="I646" s="110"/>
      <c r="J646" s="972"/>
      <c r="K646" s="973"/>
      <c r="L646" s="973"/>
      <c r="M646" s="973"/>
      <c r="N646" s="973"/>
      <c r="O646" s="973"/>
      <c r="P646" s="973"/>
      <c r="Q646" s="973"/>
      <c r="R646" s="973"/>
      <c r="S646" s="973"/>
      <c r="T646" s="974"/>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32"/>
    </row>
    <row r="647" spans="1:50" ht="18.75" hidden="1" customHeight="1" x14ac:dyDescent="0.15">
      <c r="A647" s="176"/>
      <c r="B647" s="173"/>
      <c r="C647" s="167"/>
      <c r="D647" s="173"/>
      <c r="E647" s="340" t="s">
        <v>196</v>
      </c>
      <c r="F647" s="341"/>
      <c r="G647" s="342" t="s">
        <v>193</v>
      </c>
      <c r="H647" s="117"/>
      <c r="I647" s="117"/>
      <c r="J647" s="117"/>
      <c r="K647" s="117"/>
      <c r="L647" s="117"/>
      <c r="M647" s="117"/>
      <c r="N647" s="117"/>
      <c r="O647" s="117"/>
      <c r="P647" s="117"/>
      <c r="Q647" s="117"/>
      <c r="R647" s="117"/>
      <c r="S647" s="117"/>
      <c r="T647" s="117"/>
      <c r="U647" s="117"/>
      <c r="V647" s="117"/>
      <c r="W647" s="117"/>
      <c r="X647" s="118"/>
      <c r="Y647" s="151"/>
      <c r="Z647" s="152"/>
      <c r="AA647" s="153"/>
      <c r="AB647" s="146" t="s">
        <v>11</v>
      </c>
      <c r="AC647" s="117"/>
      <c r="AD647" s="118"/>
      <c r="AE647" s="328" t="s">
        <v>195</v>
      </c>
      <c r="AF647" s="329"/>
      <c r="AG647" s="329"/>
      <c r="AH647" s="330"/>
      <c r="AI647" s="331" t="s">
        <v>337</v>
      </c>
      <c r="AJ647" s="331"/>
      <c r="AK647" s="331"/>
      <c r="AL647" s="146"/>
      <c r="AM647" s="331" t="s">
        <v>350</v>
      </c>
      <c r="AN647" s="331"/>
      <c r="AO647" s="331"/>
      <c r="AP647" s="146"/>
      <c r="AQ647" s="146" t="s">
        <v>187</v>
      </c>
      <c r="AR647" s="117"/>
      <c r="AS647" s="117"/>
      <c r="AT647" s="118"/>
      <c r="AU647" s="123" t="s">
        <v>133</v>
      </c>
      <c r="AV647" s="123"/>
      <c r="AW647" s="123"/>
      <c r="AX647" s="124"/>
    </row>
    <row r="648" spans="1:50" ht="18.75" hidden="1" customHeight="1" x14ac:dyDescent="0.15">
      <c r="A648" s="176"/>
      <c r="B648" s="173"/>
      <c r="C648" s="167"/>
      <c r="D648" s="173"/>
      <c r="E648" s="340"/>
      <c r="F648" s="341"/>
      <c r="G648" s="145"/>
      <c r="H648" s="120"/>
      <c r="I648" s="120"/>
      <c r="J648" s="120"/>
      <c r="K648" s="120"/>
      <c r="L648" s="120"/>
      <c r="M648" s="120"/>
      <c r="N648" s="120"/>
      <c r="O648" s="120"/>
      <c r="P648" s="120"/>
      <c r="Q648" s="120"/>
      <c r="R648" s="120"/>
      <c r="S648" s="120"/>
      <c r="T648" s="120"/>
      <c r="U648" s="120"/>
      <c r="V648" s="120"/>
      <c r="W648" s="120"/>
      <c r="X648" s="121"/>
      <c r="Y648" s="151"/>
      <c r="Z648" s="152"/>
      <c r="AA648" s="153"/>
      <c r="AB648" s="141"/>
      <c r="AC648" s="120"/>
      <c r="AD648" s="121"/>
      <c r="AE648" s="187"/>
      <c r="AF648" s="187"/>
      <c r="AG648" s="120" t="s">
        <v>188</v>
      </c>
      <c r="AH648" s="121"/>
      <c r="AI648" s="143"/>
      <c r="AJ648" s="143"/>
      <c r="AK648" s="143"/>
      <c r="AL648" s="141"/>
      <c r="AM648" s="143"/>
      <c r="AN648" s="143"/>
      <c r="AO648" s="143"/>
      <c r="AP648" s="141"/>
      <c r="AQ648" s="765"/>
      <c r="AR648" s="187"/>
      <c r="AS648" s="120" t="s">
        <v>188</v>
      </c>
      <c r="AT648" s="121"/>
      <c r="AU648" s="187"/>
      <c r="AV648" s="187"/>
      <c r="AW648" s="120" t="s">
        <v>177</v>
      </c>
      <c r="AX648" s="182"/>
    </row>
    <row r="649" spans="1:50" ht="23.25" hidden="1" customHeight="1" x14ac:dyDescent="0.15">
      <c r="A649" s="176"/>
      <c r="B649" s="173"/>
      <c r="C649" s="167"/>
      <c r="D649" s="173"/>
      <c r="E649" s="340"/>
      <c r="F649" s="341"/>
      <c r="G649" s="91"/>
      <c r="H649" s="92"/>
      <c r="I649" s="92"/>
      <c r="J649" s="92"/>
      <c r="K649" s="92"/>
      <c r="L649" s="92"/>
      <c r="M649" s="92"/>
      <c r="N649" s="92"/>
      <c r="O649" s="92"/>
      <c r="P649" s="92"/>
      <c r="Q649" s="92"/>
      <c r="R649" s="92"/>
      <c r="S649" s="92"/>
      <c r="T649" s="92"/>
      <c r="U649" s="92"/>
      <c r="V649" s="92"/>
      <c r="W649" s="92"/>
      <c r="X649" s="93"/>
      <c r="Y649" s="188" t="s">
        <v>12</v>
      </c>
      <c r="Z649" s="189"/>
      <c r="AA649" s="190"/>
      <c r="AB649" s="200"/>
      <c r="AC649" s="200"/>
      <c r="AD649" s="200"/>
      <c r="AE649" s="338"/>
      <c r="AF649" s="194"/>
      <c r="AG649" s="194"/>
      <c r="AH649" s="194"/>
      <c r="AI649" s="338"/>
      <c r="AJ649" s="194"/>
      <c r="AK649" s="194"/>
      <c r="AL649" s="194"/>
      <c r="AM649" s="338"/>
      <c r="AN649" s="194"/>
      <c r="AO649" s="194"/>
      <c r="AP649" s="339"/>
      <c r="AQ649" s="338"/>
      <c r="AR649" s="194"/>
      <c r="AS649" s="194"/>
      <c r="AT649" s="339"/>
      <c r="AU649" s="194"/>
      <c r="AV649" s="194"/>
      <c r="AW649" s="194"/>
      <c r="AX649" s="195"/>
    </row>
    <row r="650" spans="1:50" ht="23.25" hidden="1" customHeight="1" x14ac:dyDescent="0.15">
      <c r="A650" s="176"/>
      <c r="B650" s="173"/>
      <c r="C650" s="167"/>
      <c r="D650" s="173"/>
      <c r="E650" s="340"/>
      <c r="F650" s="341"/>
      <c r="G650" s="94"/>
      <c r="H650" s="95"/>
      <c r="I650" s="95"/>
      <c r="J650" s="95"/>
      <c r="K650" s="95"/>
      <c r="L650" s="95"/>
      <c r="M650" s="95"/>
      <c r="N650" s="95"/>
      <c r="O650" s="95"/>
      <c r="P650" s="95"/>
      <c r="Q650" s="95"/>
      <c r="R650" s="95"/>
      <c r="S650" s="95"/>
      <c r="T650" s="95"/>
      <c r="U650" s="95"/>
      <c r="V650" s="95"/>
      <c r="W650" s="95"/>
      <c r="X650" s="96"/>
      <c r="Y650" s="196" t="s">
        <v>53</v>
      </c>
      <c r="Z650" s="197"/>
      <c r="AA650" s="198"/>
      <c r="AB650" s="192"/>
      <c r="AC650" s="192"/>
      <c r="AD650" s="192"/>
      <c r="AE650" s="338"/>
      <c r="AF650" s="194"/>
      <c r="AG650" s="194"/>
      <c r="AH650" s="339"/>
      <c r="AI650" s="338"/>
      <c r="AJ650" s="194"/>
      <c r="AK650" s="194"/>
      <c r="AL650" s="194"/>
      <c r="AM650" s="338"/>
      <c r="AN650" s="194"/>
      <c r="AO650" s="194"/>
      <c r="AP650" s="339"/>
      <c r="AQ650" s="338"/>
      <c r="AR650" s="194"/>
      <c r="AS650" s="194"/>
      <c r="AT650" s="339"/>
      <c r="AU650" s="194"/>
      <c r="AV650" s="194"/>
      <c r="AW650" s="194"/>
      <c r="AX650" s="195"/>
    </row>
    <row r="651" spans="1:50" ht="23.25" hidden="1" customHeight="1" x14ac:dyDescent="0.15">
      <c r="A651" s="176"/>
      <c r="B651" s="173"/>
      <c r="C651" s="167"/>
      <c r="D651" s="173"/>
      <c r="E651" s="340"/>
      <c r="F651" s="341"/>
      <c r="G651" s="97"/>
      <c r="H651" s="98"/>
      <c r="I651" s="98"/>
      <c r="J651" s="98"/>
      <c r="K651" s="98"/>
      <c r="L651" s="98"/>
      <c r="M651" s="98"/>
      <c r="N651" s="98"/>
      <c r="O651" s="98"/>
      <c r="P651" s="98"/>
      <c r="Q651" s="98"/>
      <c r="R651" s="98"/>
      <c r="S651" s="98"/>
      <c r="T651" s="98"/>
      <c r="U651" s="98"/>
      <c r="V651" s="98"/>
      <c r="W651" s="98"/>
      <c r="X651" s="99"/>
      <c r="Y651" s="196" t="s">
        <v>13</v>
      </c>
      <c r="Z651" s="197"/>
      <c r="AA651" s="198"/>
      <c r="AB651" s="586" t="s">
        <v>178</v>
      </c>
      <c r="AC651" s="586"/>
      <c r="AD651" s="586"/>
      <c r="AE651" s="338"/>
      <c r="AF651" s="194"/>
      <c r="AG651" s="194"/>
      <c r="AH651" s="339"/>
      <c r="AI651" s="338"/>
      <c r="AJ651" s="194"/>
      <c r="AK651" s="194"/>
      <c r="AL651" s="194"/>
      <c r="AM651" s="338"/>
      <c r="AN651" s="194"/>
      <c r="AO651" s="194"/>
      <c r="AP651" s="339"/>
      <c r="AQ651" s="338"/>
      <c r="AR651" s="194"/>
      <c r="AS651" s="194"/>
      <c r="AT651" s="339"/>
      <c r="AU651" s="194"/>
      <c r="AV651" s="194"/>
      <c r="AW651" s="194"/>
      <c r="AX651" s="195"/>
    </row>
    <row r="652" spans="1:50" ht="18.75" hidden="1" customHeight="1" x14ac:dyDescent="0.15">
      <c r="A652" s="176"/>
      <c r="B652" s="173"/>
      <c r="C652" s="167"/>
      <c r="D652" s="173"/>
      <c r="E652" s="340" t="s">
        <v>196</v>
      </c>
      <c r="F652" s="341"/>
      <c r="G652" s="342" t="s">
        <v>193</v>
      </c>
      <c r="H652" s="117"/>
      <c r="I652" s="117"/>
      <c r="J652" s="117"/>
      <c r="K652" s="117"/>
      <c r="L652" s="117"/>
      <c r="M652" s="117"/>
      <c r="N652" s="117"/>
      <c r="O652" s="117"/>
      <c r="P652" s="117"/>
      <c r="Q652" s="117"/>
      <c r="R652" s="117"/>
      <c r="S652" s="117"/>
      <c r="T652" s="117"/>
      <c r="U652" s="117"/>
      <c r="V652" s="117"/>
      <c r="W652" s="117"/>
      <c r="X652" s="118"/>
      <c r="Y652" s="151"/>
      <c r="Z652" s="152"/>
      <c r="AA652" s="153"/>
      <c r="AB652" s="146" t="s">
        <v>11</v>
      </c>
      <c r="AC652" s="117"/>
      <c r="AD652" s="118"/>
      <c r="AE652" s="328" t="s">
        <v>195</v>
      </c>
      <c r="AF652" s="329"/>
      <c r="AG652" s="329"/>
      <c r="AH652" s="330"/>
      <c r="AI652" s="331" t="s">
        <v>337</v>
      </c>
      <c r="AJ652" s="331"/>
      <c r="AK652" s="331"/>
      <c r="AL652" s="146"/>
      <c r="AM652" s="331" t="s">
        <v>350</v>
      </c>
      <c r="AN652" s="331"/>
      <c r="AO652" s="331"/>
      <c r="AP652" s="146"/>
      <c r="AQ652" s="146" t="s">
        <v>187</v>
      </c>
      <c r="AR652" s="117"/>
      <c r="AS652" s="117"/>
      <c r="AT652" s="118"/>
      <c r="AU652" s="123" t="s">
        <v>133</v>
      </c>
      <c r="AV652" s="123"/>
      <c r="AW652" s="123"/>
      <c r="AX652" s="124"/>
    </row>
    <row r="653" spans="1:50" ht="18.75" hidden="1" customHeight="1" x14ac:dyDescent="0.15">
      <c r="A653" s="176"/>
      <c r="B653" s="173"/>
      <c r="C653" s="167"/>
      <c r="D653" s="173"/>
      <c r="E653" s="340"/>
      <c r="F653" s="341"/>
      <c r="G653" s="145"/>
      <c r="H653" s="120"/>
      <c r="I653" s="120"/>
      <c r="J653" s="120"/>
      <c r="K653" s="120"/>
      <c r="L653" s="120"/>
      <c r="M653" s="120"/>
      <c r="N653" s="120"/>
      <c r="O653" s="120"/>
      <c r="P653" s="120"/>
      <c r="Q653" s="120"/>
      <c r="R653" s="120"/>
      <c r="S653" s="120"/>
      <c r="T653" s="120"/>
      <c r="U653" s="120"/>
      <c r="V653" s="120"/>
      <c r="W653" s="120"/>
      <c r="X653" s="121"/>
      <c r="Y653" s="151"/>
      <c r="Z653" s="152"/>
      <c r="AA653" s="153"/>
      <c r="AB653" s="141"/>
      <c r="AC653" s="120"/>
      <c r="AD653" s="121"/>
      <c r="AE653" s="187"/>
      <c r="AF653" s="187"/>
      <c r="AG653" s="120" t="s">
        <v>188</v>
      </c>
      <c r="AH653" s="121"/>
      <c r="AI653" s="143"/>
      <c r="AJ653" s="143"/>
      <c r="AK653" s="143"/>
      <c r="AL653" s="141"/>
      <c r="AM653" s="143"/>
      <c r="AN653" s="143"/>
      <c r="AO653" s="143"/>
      <c r="AP653" s="141"/>
      <c r="AQ653" s="765"/>
      <c r="AR653" s="187"/>
      <c r="AS653" s="120" t="s">
        <v>188</v>
      </c>
      <c r="AT653" s="121"/>
      <c r="AU653" s="187"/>
      <c r="AV653" s="187"/>
      <c r="AW653" s="120" t="s">
        <v>177</v>
      </c>
      <c r="AX653" s="182"/>
    </row>
    <row r="654" spans="1:50" ht="23.25" hidden="1" customHeight="1" x14ac:dyDescent="0.15">
      <c r="A654" s="176"/>
      <c r="B654" s="173"/>
      <c r="C654" s="167"/>
      <c r="D654" s="173"/>
      <c r="E654" s="340"/>
      <c r="F654" s="341"/>
      <c r="G654" s="91"/>
      <c r="H654" s="92"/>
      <c r="I654" s="92"/>
      <c r="J654" s="92"/>
      <c r="K654" s="92"/>
      <c r="L654" s="92"/>
      <c r="M654" s="92"/>
      <c r="N654" s="92"/>
      <c r="O654" s="92"/>
      <c r="P654" s="92"/>
      <c r="Q654" s="92"/>
      <c r="R654" s="92"/>
      <c r="S654" s="92"/>
      <c r="T654" s="92"/>
      <c r="U654" s="92"/>
      <c r="V654" s="92"/>
      <c r="W654" s="92"/>
      <c r="X654" s="93"/>
      <c r="Y654" s="188" t="s">
        <v>12</v>
      </c>
      <c r="Z654" s="189"/>
      <c r="AA654" s="190"/>
      <c r="AB654" s="200"/>
      <c r="AC654" s="200"/>
      <c r="AD654" s="200"/>
      <c r="AE654" s="338"/>
      <c r="AF654" s="194"/>
      <c r="AG654" s="194"/>
      <c r="AH654" s="194"/>
      <c r="AI654" s="338"/>
      <c r="AJ654" s="194"/>
      <c r="AK654" s="194"/>
      <c r="AL654" s="194"/>
      <c r="AM654" s="338"/>
      <c r="AN654" s="194"/>
      <c r="AO654" s="194"/>
      <c r="AP654" s="339"/>
      <c r="AQ654" s="338"/>
      <c r="AR654" s="194"/>
      <c r="AS654" s="194"/>
      <c r="AT654" s="339"/>
      <c r="AU654" s="194"/>
      <c r="AV654" s="194"/>
      <c r="AW654" s="194"/>
      <c r="AX654" s="195"/>
    </row>
    <row r="655" spans="1:50" ht="23.25" hidden="1" customHeight="1" x14ac:dyDescent="0.15">
      <c r="A655" s="176"/>
      <c r="B655" s="173"/>
      <c r="C655" s="167"/>
      <c r="D655" s="173"/>
      <c r="E655" s="340"/>
      <c r="F655" s="341"/>
      <c r="G655" s="94"/>
      <c r="H655" s="95"/>
      <c r="I655" s="95"/>
      <c r="J655" s="95"/>
      <c r="K655" s="95"/>
      <c r="L655" s="95"/>
      <c r="M655" s="95"/>
      <c r="N655" s="95"/>
      <c r="O655" s="95"/>
      <c r="P655" s="95"/>
      <c r="Q655" s="95"/>
      <c r="R655" s="95"/>
      <c r="S655" s="95"/>
      <c r="T655" s="95"/>
      <c r="U655" s="95"/>
      <c r="V655" s="95"/>
      <c r="W655" s="95"/>
      <c r="X655" s="96"/>
      <c r="Y655" s="196" t="s">
        <v>53</v>
      </c>
      <c r="Z655" s="197"/>
      <c r="AA655" s="198"/>
      <c r="AB655" s="192"/>
      <c r="AC655" s="192"/>
      <c r="AD655" s="192"/>
      <c r="AE655" s="338"/>
      <c r="AF655" s="194"/>
      <c r="AG655" s="194"/>
      <c r="AH655" s="339"/>
      <c r="AI655" s="338"/>
      <c r="AJ655" s="194"/>
      <c r="AK655" s="194"/>
      <c r="AL655" s="194"/>
      <c r="AM655" s="338"/>
      <c r="AN655" s="194"/>
      <c r="AO655" s="194"/>
      <c r="AP655" s="339"/>
      <c r="AQ655" s="338"/>
      <c r="AR655" s="194"/>
      <c r="AS655" s="194"/>
      <c r="AT655" s="339"/>
      <c r="AU655" s="194"/>
      <c r="AV655" s="194"/>
      <c r="AW655" s="194"/>
      <c r="AX655" s="195"/>
    </row>
    <row r="656" spans="1:50" ht="23.25" hidden="1" customHeight="1" x14ac:dyDescent="0.15">
      <c r="A656" s="176"/>
      <c r="B656" s="173"/>
      <c r="C656" s="167"/>
      <c r="D656" s="173"/>
      <c r="E656" s="340"/>
      <c r="F656" s="341"/>
      <c r="G656" s="97"/>
      <c r="H656" s="98"/>
      <c r="I656" s="98"/>
      <c r="J656" s="98"/>
      <c r="K656" s="98"/>
      <c r="L656" s="98"/>
      <c r="M656" s="98"/>
      <c r="N656" s="98"/>
      <c r="O656" s="98"/>
      <c r="P656" s="98"/>
      <c r="Q656" s="98"/>
      <c r="R656" s="98"/>
      <c r="S656" s="98"/>
      <c r="T656" s="98"/>
      <c r="U656" s="98"/>
      <c r="V656" s="98"/>
      <c r="W656" s="98"/>
      <c r="X656" s="99"/>
      <c r="Y656" s="196" t="s">
        <v>13</v>
      </c>
      <c r="Z656" s="197"/>
      <c r="AA656" s="198"/>
      <c r="AB656" s="586" t="s">
        <v>178</v>
      </c>
      <c r="AC656" s="586"/>
      <c r="AD656" s="586"/>
      <c r="AE656" s="338"/>
      <c r="AF656" s="194"/>
      <c r="AG656" s="194"/>
      <c r="AH656" s="339"/>
      <c r="AI656" s="338"/>
      <c r="AJ656" s="194"/>
      <c r="AK656" s="194"/>
      <c r="AL656" s="194"/>
      <c r="AM656" s="338"/>
      <c r="AN656" s="194"/>
      <c r="AO656" s="194"/>
      <c r="AP656" s="339"/>
      <c r="AQ656" s="338"/>
      <c r="AR656" s="194"/>
      <c r="AS656" s="194"/>
      <c r="AT656" s="339"/>
      <c r="AU656" s="194"/>
      <c r="AV656" s="194"/>
      <c r="AW656" s="194"/>
      <c r="AX656" s="195"/>
    </row>
    <row r="657" spans="1:50" ht="18.75" hidden="1" customHeight="1" x14ac:dyDescent="0.15">
      <c r="A657" s="176"/>
      <c r="B657" s="173"/>
      <c r="C657" s="167"/>
      <c r="D657" s="173"/>
      <c r="E657" s="340" t="s">
        <v>196</v>
      </c>
      <c r="F657" s="341"/>
      <c r="G657" s="342" t="s">
        <v>193</v>
      </c>
      <c r="H657" s="117"/>
      <c r="I657" s="117"/>
      <c r="J657" s="117"/>
      <c r="K657" s="117"/>
      <c r="L657" s="117"/>
      <c r="M657" s="117"/>
      <c r="N657" s="117"/>
      <c r="O657" s="117"/>
      <c r="P657" s="117"/>
      <c r="Q657" s="117"/>
      <c r="R657" s="117"/>
      <c r="S657" s="117"/>
      <c r="T657" s="117"/>
      <c r="U657" s="117"/>
      <c r="V657" s="117"/>
      <c r="W657" s="117"/>
      <c r="X657" s="118"/>
      <c r="Y657" s="151"/>
      <c r="Z657" s="152"/>
      <c r="AA657" s="153"/>
      <c r="AB657" s="146" t="s">
        <v>11</v>
      </c>
      <c r="AC657" s="117"/>
      <c r="AD657" s="118"/>
      <c r="AE657" s="328" t="s">
        <v>195</v>
      </c>
      <c r="AF657" s="329"/>
      <c r="AG657" s="329"/>
      <c r="AH657" s="330"/>
      <c r="AI657" s="331" t="s">
        <v>337</v>
      </c>
      <c r="AJ657" s="331"/>
      <c r="AK657" s="331"/>
      <c r="AL657" s="146"/>
      <c r="AM657" s="331" t="s">
        <v>350</v>
      </c>
      <c r="AN657" s="331"/>
      <c r="AO657" s="331"/>
      <c r="AP657" s="146"/>
      <c r="AQ657" s="146" t="s">
        <v>187</v>
      </c>
      <c r="AR657" s="117"/>
      <c r="AS657" s="117"/>
      <c r="AT657" s="118"/>
      <c r="AU657" s="123" t="s">
        <v>133</v>
      </c>
      <c r="AV657" s="123"/>
      <c r="AW657" s="123"/>
      <c r="AX657" s="124"/>
    </row>
    <row r="658" spans="1:50" ht="18.75" hidden="1" customHeight="1" x14ac:dyDescent="0.15">
      <c r="A658" s="176"/>
      <c r="B658" s="173"/>
      <c r="C658" s="167"/>
      <c r="D658" s="173"/>
      <c r="E658" s="340"/>
      <c r="F658" s="341"/>
      <c r="G658" s="145"/>
      <c r="H658" s="120"/>
      <c r="I658" s="120"/>
      <c r="J658" s="120"/>
      <c r="K658" s="120"/>
      <c r="L658" s="120"/>
      <c r="M658" s="120"/>
      <c r="N658" s="120"/>
      <c r="O658" s="120"/>
      <c r="P658" s="120"/>
      <c r="Q658" s="120"/>
      <c r="R658" s="120"/>
      <c r="S658" s="120"/>
      <c r="T658" s="120"/>
      <c r="U658" s="120"/>
      <c r="V658" s="120"/>
      <c r="W658" s="120"/>
      <c r="X658" s="121"/>
      <c r="Y658" s="151"/>
      <c r="Z658" s="152"/>
      <c r="AA658" s="153"/>
      <c r="AB658" s="141"/>
      <c r="AC658" s="120"/>
      <c r="AD658" s="121"/>
      <c r="AE658" s="187"/>
      <c r="AF658" s="187"/>
      <c r="AG658" s="120" t="s">
        <v>188</v>
      </c>
      <c r="AH658" s="121"/>
      <c r="AI658" s="143"/>
      <c r="AJ658" s="143"/>
      <c r="AK658" s="143"/>
      <c r="AL658" s="141"/>
      <c r="AM658" s="143"/>
      <c r="AN658" s="143"/>
      <c r="AO658" s="143"/>
      <c r="AP658" s="141"/>
      <c r="AQ658" s="765"/>
      <c r="AR658" s="187"/>
      <c r="AS658" s="120" t="s">
        <v>188</v>
      </c>
      <c r="AT658" s="121"/>
      <c r="AU658" s="187"/>
      <c r="AV658" s="187"/>
      <c r="AW658" s="120" t="s">
        <v>177</v>
      </c>
      <c r="AX658" s="182"/>
    </row>
    <row r="659" spans="1:50" ht="23.25" hidden="1" customHeight="1" x14ac:dyDescent="0.15">
      <c r="A659" s="176"/>
      <c r="B659" s="173"/>
      <c r="C659" s="167"/>
      <c r="D659" s="173"/>
      <c r="E659" s="340"/>
      <c r="F659" s="341"/>
      <c r="G659" s="91"/>
      <c r="H659" s="92"/>
      <c r="I659" s="92"/>
      <c r="J659" s="92"/>
      <c r="K659" s="92"/>
      <c r="L659" s="92"/>
      <c r="M659" s="92"/>
      <c r="N659" s="92"/>
      <c r="O659" s="92"/>
      <c r="P659" s="92"/>
      <c r="Q659" s="92"/>
      <c r="R659" s="92"/>
      <c r="S659" s="92"/>
      <c r="T659" s="92"/>
      <c r="U659" s="92"/>
      <c r="V659" s="92"/>
      <c r="W659" s="92"/>
      <c r="X659" s="93"/>
      <c r="Y659" s="188" t="s">
        <v>12</v>
      </c>
      <c r="Z659" s="189"/>
      <c r="AA659" s="190"/>
      <c r="AB659" s="200"/>
      <c r="AC659" s="200"/>
      <c r="AD659" s="200"/>
      <c r="AE659" s="338"/>
      <c r="AF659" s="194"/>
      <c r="AG659" s="194"/>
      <c r="AH659" s="194"/>
      <c r="AI659" s="338"/>
      <c r="AJ659" s="194"/>
      <c r="AK659" s="194"/>
      <c r="AL659" s="194"/>
      <c r="AM659" s="338"/>
      <c r="AN659" s="194"/>
      <c r="AO659" s="194"/>
      <c r="AP659" s="339"/>
      <c r="AQ659" s="338"/>
      <c r="AR659" s="194"/>
      <c r="AS659" s="194"/>
      <c r="AT659" s="339"/>
      <c r="AU659" s="194"/>
      <c r="AV659" s="194"/>
      <c r="AW659" s="194"/>
      <c r="AX659" s="195"/>
    </row>
    <row r="660" spans="1:50" ht="23.25" hidden="1" customHeight="1" x14ac:dyDescent="0.15">
      <c r="A660" s="176"/>
      <c r="B660" s="173"/>
      <c r="C660" s="167"/>
      <c r="D660" s="173"/>
      <c r="E660" s="340"/>
      <c r="F660" s="341"/>
      <c r="G660" s="94"/>
      <c r="H660" s="95"/>
      <c r="I660" s="95"/>
      <c r="J660" s="95"/>
      <c r="K660" s="95"/>
      <c r="L660" s="95"/>
      <c r="M660" s="95"/>
      <c r="N660" s="95"/>
      <c r="O660" s="95"/>
      <c r="P660" s="95"/>
      <c r="Q660" s="95"/>
      <c r="R660" s="95"/>
      <c r="S660" s="95"/>
      <c r="T660" s="95"/>
      <c r="U660" s="95"/>
      <c r="V660" s="95"/>
      <c r="W660" s="95"/>
      <c r="X660" s="96"/>
      <c r="Y660" s="196" t="s">
        <v>53</v>
      </c>
      <c r="Z660" s="197"/>
      <c r="AA660" s="198"/>
      <c r="AB660" s="192"/>
      <c r="AC660" s="192"/>
      <c r="AD660" s="192"/>
      <c r="AE660" s="338"/>
      <c r="AF660" s="194"/>
      <c r="AG660" s="194"/>
      <c r="AH660" s="339"/>
      <c r="AI660" s="338"/>
      <c r="AJ660" s="194"/>
      <c r="AK660" s="194"/>
      <c r="AL660" s="194"/>
      <c r="AM660" s="338"/>
      <c r="AN660" s="194"/>
      <c r="AO660" s="194"/>
      <c r="AP660" s="339"/>
      <c r="AQ660" s="338"/>
      <c r="AR660" s="194"/>
      <c r="AS660" s="194"/>
      <c r="AT660" s="339"/>
      <c r="AU660" s="194"/>
      <c r="AV660" s="194"/>
      <c r="AW660" s="194"/>
      <c r="AX660" s="195"/>
    </row>
    <row r="661" spans="1:50" ht="23.25" hidden="1" customHeight="1" x14ac:dyDescent="0.15">
      <c r="A661" s="176"/>
      <c r="B661" s="173"/>
      <c r="C661" s="167"/>
      <c r="D661" s="173"/>
      <c r="E661" s="340"/>
      <c r="F661" s="341"/>
      <c r="G661" s="97"/>
      <c r="H661" s="98"/>
      <c r="I661" s="98"/>
      <c r="J661" s="98"/>
      <c r="K661" s="98"/>
      <c r="L661" s="98"/>
      <c r="M661" s="98"/>
      <c r="N661" s="98"/>
      <c r="O661" s="98"/>
      <c r="P661" s="98"/>
      <c r="Q661" s="98"/>
      <c r="R661" s="98"/>
      <c r="S661" s="98"/>
      <c r="T661" s="98"/>
      <c r="U661" s="98"/>
      <c r="V661" s="98"/>
      <c r="W661" s="98"/>
      <c r="X661" s="99"/>
      <c r="Y661" s="196" t="s">
        <v>13</v>
      </c>
      <c r="Z661" s="197"/>
      <c r="AA661" s="198"/>
      <c r="AB661" s="586" t="s">
        <v>178</v>
      </c>
      <c r="AC661" s="586"/>
      <c r="AD661" s="586"/>
      <c r="AE661" s="338"/>
      <c r="AF661" s="194"/>
      <c r="AG661" s="194"/>
      <c r="AH661" s="339"/>
      <c r="AI661" s="338"/>
      <c r="AJ661" s="194"/>
      <c r="AK661" s="194"/>
      <c r="AL661" s="194"/>
      <c r="AM661" s="338"/>
      <c r="AN661" s="194"/>
      <c r="AO661" s="194"/>
      <c r="AP661" s="339"/>
      <c r="AQ661" s="338"/>
      <c r="AR661" s="194"/>
      <c r="AS661" s="194"/>
      <c r="AT661" s="339"/>
      <c r="AU661" s="194"/>
      <c r="AV661" s="194"/>
      <c r="AW661" s="194"/>
      <c r="AX661" s="195"/>
    </row>
    <row r="662" spans="1:50" ht="18.75" hidden="1" customHeight="1" x14ac:dyDescent="0.15">
      <c r="A662" s="176"/>
      <c r="B662" s="173"/>
      <c r="C662" s="167"/>
      <c r="D662" s="173"/>
      <c r="E662" s="340" t="s">
        <v>196</v>
      </c>
      <c r="F662" s="341"/>
      <c r="G662" s="342" t="s">
        <v>193</v>
      </c>
      <c r="H662" s="117"/>
      <c r="I662" s="117"/>
      <c r="J662" s="117"/>
      <c r="K662" s="117"/>
      <c r="L662" s="117"/>
      <c r="M662" s="117"/>
      <c r="N662" s="117"/>
      <c r="O662" s="117"/>
      <c r="P662" s="117"/>
      <c r="Q662" s="117"/>
      <c r="R662" s="117"/>
      <c r="S662" s="117"/>
      <c r="T662" s="117"/>
      <c r="U662" s="117"/>
      <c r="V662" s="117"/>
      <c r="W662" s="117"/>
      <c r="X662" s="118"/>
      <c r="Y662" s="151"/>
      <c r="Z662" s="152"/>
      <c r="AA662" s="153"/>
      <c r="AB662" s="146" t="s">
        <v>11</v>
      </c>
      <c r="AC662" s="117"/>
      <c r="AD662" s="118"/>
      <c r="AE662" s="328" t="s">
        <v>195</v>
      </c>
      <c r="AF662" s="329"/>
      <c r="AG662" s="329"/>
      <c r="AH662" s="330"/>
      <c r="AI662" s="331" t="s">
        <v>337</v>
      </c>
      <c r="AJ662" s="331"/>
      <c r="AK662" s="331"/>
      <c r="AL662" s="146"/>
      <c r="AM662" s="331" t="s">
        <v>350</v>
      </c>
      <c r="AN662" s="331"/>
      <c r="AO662" s="331"/>
      <c r="AP662" s="146"/>
      <c r="AQ662" s="146" t="s">
        <v>187</v>
      </c>
      <c r="AR662" s="117"/>
      <c r="AS662" s="117"/>
      <c r="AT662" s="118"/>
      <c r="AU662" s="123" t="s">
        <v>133</v>
      </c>
      <c r="AV662" s="123"/>
      <c r="AW662" s="123"/>
      <c r="AX662" s="124"/>
    </row>
    <row r="663" spans="1:50" ht="18.75" hidden="1" customHeight="1" x14ac:dyDescent="0.15">
      <c r="A663" s="176"/>
      <c r="B663" s="173"/>
      <c r="C663" s="167"/>
      <c r="D663" s="173"/>
      <c r="E663" s="340"/>
      <c r="F663" s="341"/>
      <c r="G663" s="145"/>
      <c r="H663" s="120"/>
      <c r="I663" s="120"/>
      <c r="J663" s="120"/>
      <c r="K663" s="120"/>
      <c r="L663" s="120"/>
      <c r="M663" s="120"/>
      <c r="N663" s="120"/>
      <c r="O663" s="120"/>
      <c r="P663" s="120"/>
      <c r="Q663" s="120"/>
      <c r="R663" s="120"/>
      <c r="S663" s="120"/>
      <c r="T663" s="120"/>
      <c r="U663" s="120"/>
      <c r="V663" s="120"/>
      <c r="W663" s="120"/>
      <c r="X663" s="121"/>
      <c r="Y663" s="151"/>
      <c r="Z663" s="152"/>
      <c r="AA663" s="153"/>
      <c r="AB663" s="141"/>
      <c r="AC663" s="120"/>
      <c r="AD663" s="121"/>
      <c r="AE663" s="187"/>
      <c r="AF663" s="187"/>
      <c r="AG663" s="120" t="s">
        <v>188</v>
      </c>
      <c r="AH663" s="121"/>
      <c r="AI663" s="143"/>
      <c r="AJ663" s="143"/>
      <c r="AK663" s="143"/>
      <c r="AL663" s="141"/>
      <c r="AM663" s="143"/>
      <c r="AN663" s="143"/>
      <c r="AO663" s="143"/>
      <c r="AP663" s="141"/>
      <c r="AQ663" s="765"/>
      <c r="AR663" s="187"/>
      <c r="AS663" s="120" t="s">
        <v>188</v>
      </c>
      <c r="AT663" s="121"/>
      <c r="AU663" s="187"/>
      <c r="AV663" s="187"/>
      <c r="AW663" s="120" t="s">
        <v>177</v>
      </c>
      <c r="AX663" s="182"/>
    </row>
    <row r="664" spans="1:50" ht="23.25" hidden="1" customHeight="1" x14ac:dyDescent="0.15">
      <c r="A664" s="176"/>
      <c r="B664" s="173"/>
      <c r="C664" s="167"/>
      <c r="D664" s="173"/>
      <c r="E664" s="340"/>
      <c r="F664" s="341"/>
      <c r="G664" s="91"/>
      <c r="H664" s="92"/>
      <c r="I664" s="92"/>
      <c r="J664" s="92"/>
      <c r="K664" s="92"/>
      <c r="L664" s="92"/>
      <c r="M664" s="92"/>
      <c r="N664" s="92"/>
      <c r="O664" s="92"/>
      <c r="P664" s="92"/>
      <c r="Q664" s="92"/>
      <c r="R664" s="92"/>
      <c r="S664" s="92"/>
      <c r="T664" s="92"/>
      <c r="U664" s="92"/>
      <c r="V664" s="92"/>
      <c r="W664" s="92"/>
      <c r="X664" s="93"/>
      <c r="Y664" s="188" t="s">
        <v>12</v>
      </c>
      <c r="Z664" s="189"/>
      <c r="AA664" s="190"/>
      <c r="AB664" s="200"/>
      <c r="AC664" s="200"/>
      <c r="AD664" s="200"/>
      <c r="AE664" s="338"/>
      <c r="AF664" s="194"/>
      <c r="AG664" s="194"/>
      <c r="AH664" s="194"/>
      <c r="AI664" s="338"/>
      <c r="AJ664" s="194"/>
      <c r="AK664" s="194"/>
      <c r="AL664" s="194"/>
      <c r="AM664" s="338"/>
      <c r="AN664" s="194"/>
      <c r="AO664" s="194"/>
      <c r="AP664" s="339"/>
      <c r="AQ664" s="338"/>
      <c r="AR664" s="194"/>
      <c r="AS664" s="194"/>
      <c r="AT664" s="339"/>
      <c r="AU664" s="194"/>
      <c r="AV664" s="194"/>
      <c r="AW664" s="194"/>
      <c r="AX664" s="195"/>
    </row>
    <row r="665" spans="1:50" ht="23.25" hidden="1" customHeight="1" x14ac:dyDescent="0.15">
      <c r="A665" s="176"/>
      <c r="B665" s="173"/>
      <c r="C665" s="167"/>
      <c r="D665" s="173"/>
      <c r="E665" s="340"/>
      <c r="F665" s="341"/>
      <c r="G665" s="94"/>
      <c r="H665" s="95"/>
      <c r="I665" s="95"/>
      <c r="J665" s="95"/>
      <c r="K665" s="95"/>
      <c r="L665" s="95"/>
      <c r="M665" s="95"/>
      <c r="N665" s="95"/>
      <c r="O665" s="95"/>
      <c r="P665" s="95"/>
      <c r="Q665" s="95"/>
      <c r="R665" s="95"/>
      <c r="S665" s="95"/>
      <c r="T665" s="95"/>
      <c r="U665" s="95"/>
      <c r="V665" s="95"/>
      <c r="W665" s="95"/>
      <c r="X665" s="96"/>
      <c r="Y665" s="196" t="s">
        <v>53</v>
      </c>
      <c r="Z665" s="197"/>
      <c r="AA665" s="198"/>
      <c r="AB665" s="192"/>
      <c r="AC665" s="192"/>
      <c r="AD665" s="192"/>
      <c r="AE665" s="338"/>
      <c r="AF665" s="194"/>
      <c r="AG665" s="194"/>
      <c r="AH665" s="339"/>
      <c r="AI665" s="338"/>
      <c r="AJ665" s="194"/>
      <c r="AK665" s="194"/>
      <c r="AL665" s="194"/>
      <c r="AM665" s="338"/>
      <c r="AN665" s="194"/>
      <c r="AO665" s="194"/>
      <c r="AP665" s="339"/>
      <c r="AQ665" s="338"/>
      <c r="AR665" s="194"/>
      <c r="AS665" s="194"/>
      <c r="AT665" s="339"/>
      <c r="AU665" s="194"/>
      <c r="AV665" s="194"/>
      <c r="AW665" s="194"/>
      <c r="AX665" s="195"/>
    </row>
    <row r="666" spans="1:50" ht="23.25" hidden="1" customHeight="1" x14ac:dyDescent="0.15">
      <c r="A666" s="176"/>
      <c r="B666" s="173"/>
      <c r="C666" s="167"/>
      <c r="D666" s="173"/>
      <c r="E666" s="340"/>
      <c r="F666" s="341"/>
      <c r="G666" s="97"/>
      <c r="H666" s="98"/>
      <c r="I666" s="98"/>
      <c r="J666" s="98"/>
      <c r="K666" s="98"/>
      <c r="L666" s="98"/>
      <c r="M666" s="98"/>
      <c r="N666" s="98"/>
      <c r="O666" s="98"/>
      <c r="P666" s="98"/>
      <c r="Q666" s="98"/>
      <c r="R666" s="98"/>
      <c r="S666" s="98"/>
      <c r="T666" s="98"/>
      <c r="U666" s="98"/>
      <c r="V666" s="98"/>
      <c r="W666" s="98"/>
      <c r="X666" s="99"/>
      <c r="Y666" s="196" t="s">
        <v>13</v>
      </c>
      <c r="Z666" s="197"/>
      <c r="AA666" s="198"/>
      <c r="AB666" s="586" t="s">
        <v>178</v>
      </c>
      <c r="AC666" s="586"/>
      <c r="AD666" s="586"/>
      <c r="AE666" s="338"/>
      <c r="AF666" s="194"/>
      <c r="AG666" s="194"/>
      <c r="AH666" s="339"/>
      <c r="AI666" s="338"/>
      <c r="AJ666" s="194"/>
      <c r="AK666" s="194"/>
      <c r="AL666" s="194"/>
      <c r="AM666" s="338"/>
      <c r="AN666" s="194"/>
      <c r="AO666" s="194"/>
      <c r="AP666" s="339"/>
      <c r="AQ666" s="338"/>
      <c r="AR666" s="194"/>
      <c r="AS666" s="194"/>
      <c r="AT666" s="339"/>
      <c r="AU666" s="194"/>
      <c r="AV666" s="194"/>
      <c r="AW666" s="194"/>
      <c r="AX666" s="195"/>
    </row>
    <row r="667" spans="1:50" ht="18.75" hidden="1" customHeight="1" x14ac:dyDescent="0.15">
      <c r="A667" s="176"/>
      <c r="B667" s="173"/>
      <c r="C667" s="167"/>
      <c r="D667" s="173"/>
      <c r="E667" s="340" t="s">
        <v>196</v>
      </c>
      <c r="F667" s="341"/>
      <c r="G667" s="342" t="s">
        <v>193</v>
      </c>
      <c r="H667" s="117"/>
      <c r="I667" s="117"/>
      <c r="J667" s="117"/>
      <c r="K667" s="117"/>
      <c r="L667" s="117"/>
      <c r="M667" s="117"/>
      <c r="N667" s="117"/>
      <c r="O667" s="117"/>
      <c r="P667" s="117"/>
      <c r="Q667" s="117"/>
      <c r="R667" s="117"/>
      <c r="S667" s="117"/>
      <c r="T667" s="117"/>
      <c r="U667" s="117"/>
      <c r="V667" s="117"/>
      <c r="W667" s="117"/>
      <c r="X667" s="118"/>
      <c r="Y667" s="151"/>
      <c r="Z667" s="152"/>
      <c r="AA667" s="153"/>
      <c r="AB667" s="146" t="s">
        <v>11</v>
      </c>
      <c r="AC667" s="117"/>
      <c r="AD667" s="118"/>
      <c r="AE667" s="328" t="s">
        <v>195</v>
      </c>
      <c r="AF667" s="329"/>
      <c r="AG667" s="329"/>
      <c r="AH667" s="330"/>
      <c r="AI667" s="331" t="s">
        <v>337</v>
      </c>
      <c r="AJ667" s="331"/>
      <c r="AK667" s="331"/>
      <c r="AL667" s="146"/>
      <c r="AM667" s="331" t="s">
        <v>350</v>
      </c>
      <c r="AN667" s="331"/>
      <c r="AO667" s="331"/>
      <c r="AP667" s="146"/>
      <c r="AQ667" s="146" t="s">
        <v>187</v>
      </c>
      <c r="AR667" s="117"/>
      <c r="AS667" s="117"/>
      <c r="AT667" s="118"/>
      <c r="AU667" s="123" t="s">
        <v>133</v>
      </c>
      <c r="AV667" s="123"/>
      <c r="AW667" s="123"/>
      <c r="AX667" s="124"/>
    </row>
    <row r="668" spans="1:50" ht="18.75" hidden="1" customHeight="1" x14ac:dyDescent="0.15">
      <c r="A668" s="176"/>
      <c r="B668" s="173"/>
      <c r="C668" s="167"/>
      <c r="D668" s="173"/>
      <c r="E668" s="340"/>
      <c r="F668" s="341"/>
      <c r="G668" s="145"/>
      <c r="H668" s="120"/>
      <c r="I668" s="120"/>
      <c r="J668" s="120"/>
      <c r="K668" s="120"/>
      <c r="L668" s="120"/>
      <c r="M668" s="120"/>
      <c r="N668" s="120"/>
      <c r="O668" s="120"/>
      <c r="P668" s="120"/>
      <c r="Q668" s="120"/>
      <c r="R668" s="120"/>
      <c r="S668" s="120"/>
      <c r="T668" s="120"/>
      <c r="U668" s="120"/>
      <c r="V668" s="120"/>
      <c r="W668" s="120"/>
      <c r="X668" s="121"/>
      <c r="Y668" s="151"/>
      <c r="Z668" s="152"/>
      <c r="AA668" s="153"/>
      <c r="AB668" s="141"/>
      <c r="AC668" s="120"/>
      <c r="AD668" s="121"/>
      <c r="AE668" s="187"/>
      <c r="AF668" s="187"/>
      <c r="AG668" s="120" t="s">
        <v>188</v>
      </c>
      <c r="AH668" s="121"/>
      <c r="AI668" s="143"/>
      <c r="AJ668" s="143"/>
      <c r="AK668" s="143"/>
      <c r="AL668" s="141"/>
      <c r="AM668" s="143"/>
      <c r="AN668" s="143"/>
      <c r="AO668" s="143"/>
      <c r="AP668" s="141"/>
      <c r="AQ668" s="765"/>
      <c r="AR668" s="187"/>
      <c r="AS668" s="120" t="s">
        <v>188</v>
      </c>
      <c r="AT668" s="121"/>
      <c r="AU668" s="187"/>
      <c r="AV668" s="187"/>
      <c r="AW668" s="120" t="s">
        <v>177</v>
      </c>
      <c r="AX668" s="182"/>
    </row>
    <row r="669" spans="1:50" ht="23.25" hidden="1" customHeight="1" x14ac:dyDescent="0.15">
      <c r="A669" s="176"/>
      <c r="B669" s="173"/>
      <c r="C669" s="167"/>
      <c r="D669" s="173"/>
      <c r="E669" s="340"/>
      <c r="F669" s="341"/>
      <c r="G669" s="91"/>
      <c r="H669" s="92"/>
      <c r="I669" s="92"/>
      <c r="J669" s="92"/>
      <c r="K669" s="92"/>
      <c r="L669" s="92"/>
      <c r="M669" s="92"/>
      <c r="N669" s="92"/>
      <c r="O669" s="92"/>
      <c r="P669" s="92"/>
      <c r="Q669" s="92"/>
      <c r="R669" s="92"/>
      <c r="S669" s="92"/>
      <c r="T669" s="92"/>
      <c r="U669" s="92"/>
      <c r="V669" s="92"/>
      <c r="W669" s="92"/>
      <c r="X669" s="93"/>
      <c r="Y669" s="188" t="s">
        <v>12</v>
      </c>
      <c r="Z669" s="189"/>
      <c r="AA669" s="190"/>
      <c r="AB669" s="200"/>
      <c r="AC669" s="200"/>
      <c r="AD669" s="200"/>
      <c r="AE669" s="338"/>
      <c r="AF669" s="194"/>
      <c r="AG669" s="194"/>
      <c r="AH669" s="194"/>
      <c r="AI669" s="338"/>
      <c r="AJ669" s="194"/>
      <c r="AK669" s="194"/>
      <c r="AL669" s="194"/>
      <c r="AM669" s="338"/>
      <c r="AN669" s="194"/>
      <c r="AO669" s="194"/>
      <c r="AP669" s="339"/>
      <c r="AQ669" s="338"/>
      <c r="AR669" s="194"/>
      <c r="AS669" s="194"/>
      <c r="AT669" s="339"/>
      <c r="AU669" s="194"/>
      <c r="AV669" s="194"/>
      <c r="AW669" s="194"/>
      <c r="AX669" s="195"/>
    </row>
    <row r="670" spans="1:50" ht="23.25" hidden="1" customHeight="1" x14ac:dyDescent="0.15">
      <c r="A670" s="176"/>
      <c r="B670" s="173"/>
      <c r="C670" s="167"/>
      <c r="D670" s="173"/>
      <c r="E670" s="340"/>
      <c r="F670" s="341"/>
      <c r="G670" s="94"/>
      <c r="H670" s="95"/>
      <c r="I670" s="95"/>
      <c r="J670" s="95"/>
      <c r="K670" s="95"/>
      <c r="L670" s="95"/>
      <c r="M670" s="95"/>
      <c r="N670" s="95"/>
      <c r="O670" s="95"/>
      <c r="P670" s="95"/>
      <c r="Q670" s="95"/>
      <c r="R670" s="95"/>
      <c r="S670" s="95"/>
      <c r="T670" s="95"/>
      <c r="U670" s="95"/>
      <c r="V670" s="95"/>
      <c r="W670" s="95"/>
      <c r="X670" s="96"/>
      <c r="Y670" s="196" t="s">
        <v>53</v>
      </c>
      <c r="Z670" s="197"/>
      <c r="AA670" s="198"/>
      <c r="AB670" s="192"/>
      <c r="AC670" s="192"/>
      <c r="AD670" s="192"/>
      <c r="AE670" s="338"/>
      <c r="AF670" s="194"/>
      <c r="AG670" s="194"/>
      <c r="AH670" s="339"/>
      <c r="AI670" s="338"/>
      <c r="AJ670" s="194"/>
      <c r="AK670" s="194"/>
      <c r="AL670" s="194"/>
      <c r="AM670" s="338"/>
      <c r="AN670" s="194"/>
      <c r="AO670" s="194"/>
      <c r="AP670" s="339"/>
      <c r="AQ670" s="338"/>
      <c r="AR670" s="194"/>
      <c r="AS670" s="194"/>
      <c r="AT670" s="339"/>
      <c r="AU670" s="194"/>
      <c r="AV670" s="194"/>
      <c r="AW670" s="194"/>
      <c r="AX670" s="195"/>
    </row>
    <row r="671" spans="1:50" ht="23.25" hidden="1" customHeight="1" x14ac:dyDescent="0.15">
      <c r="A671" s="176"/>
      <c r="B671" s="173"/>
      <c r="C671" s="167"/>
      <c r="D671" s="173"/>
      <c r="E671" s="340"/>
      <c r="F671" s="341"/>
      <c r="G671" s="97"/>
      <c r="H671" s="98"/>
      <c r="I671" s="98"/>
      <c r="J671" s="98"/>
      <c r="K671" s="98"/>
      <c r="L671" s="98"/>
      <c r="M671" s="98"/>
      <c r="N671" s="98"/>
      <c r="O671" s="98"/>
      <c r="P671" s="98"/>
      <c r="Q671" s="98"/>
      <c r="R671" s="98"/>
      <c r="S671" s="98"/>
      <c r="T671" s="98"/>
      <c r="U671" s="98"/>
      <c r="V671" s="98"/>
      <c r="W671" s="98"/>
      <c r="X671" s="99"/>
      <c r="Y671" s="196" t="s">
        <v>13</v>
      </c>
      <c r="Z671" s="197"/>
      <c r="AA671" s="198"/>
      <c r="AB671" s="586" t="s">
        <v>178</v>
      </c>
      <c r="AC671" s="586"/>
      <c r="AD671" s="586"/>
      <c r="AE671" s="338"/>
      <c r="AF671" s="194"/>
      <c r="AG671" s="194"/>
      <c r="AH671" s="339"/>
      <c r="AI671" s="338"/>
      <c r="AJ671" s="194"/>
      <c r="AK671" s="194"/>
      <c r="AL671" s="194"/>
      <c r="AM671" s="338"/>
      <c r="AN671" s="194"/>
      <c r="AO671" s="194"/>
      <c r="AP671" s="339"/>
      <c r="AQ671" s="338"/>
      <c r="AR671" s="194"/>
      <c r="AS671" s="194"/>
      <c r="AT671" s="339"/>
      <c r="AU671" s="194"/>
      <c r="AV671" s="194"/>
      <c r="AW671" s="194"/>
      <c r="AX671" s="195"/>
    </row>
    <row r="672" spans="1:50" ht="18.75" hidden="1" customHeight="1" x14ac:dyDescent="0.15">
      <c r="A672" s="176"/>
      <c r="B672" s="173"/>
      <c r="C672" s="167"/>
      <c r="D672" s="173"/>
      <c r="E672" s="340" t="s">
        <v>197</v>
      </c>
      <c r="F672" s="341"/>
      <c r="G672" s="342" t="s">
        <v>194</v>
      </c>
      <c r="H672" s="117"/>
      <c r="I672" s="117"/>
      <c r="J672" s="117"/>
      <c r="K672" s="117"/>
      <c r="L672" s="117"/>
      <c r="M672" s="117"/>
      <c r="N672" s="117"/>
      <c r="O672" s="117"/>
      <c r="P672" s="117"/>
      <c r="Q672" s="117"/>
      <c r="R672" s="117"/>
      <c r="S672" s="117"/>
      <c r="T672" s="117"/>
      <c r="U672" s="117"/>
      <c r="V672" s="117"/>
      <c r="W672" s="117"/>
      <c r="X672" s="118"/>
      <c r="Y672" s="151"/>
      <c r="Z672" s="152"/>
      <c r="AA672" s="153"/>
      <c r="AB672" s="146" t="s">
        <v>11</v>
      </c>
      <c r="AC672" s="117"/>
      <c r="AD672" s="118"/>
      <c r="AE672" s="328" t="s">
        <v>195</v>
      </c>
      <c r="AF672" s="329"/>
      <c r="AG672" s="329"/>
      <c r="AH672" s="330"/>
      <c r="AI672" s="331" t="s">
        <v>337</v>
      </c>
      <c r="AJ672" s="331"/>
      <c r="AK672" s="331"/>
      <c r="AL672" s="146"/>
      <c r="AM672" s="331" t="s">
        <v>350</v>
      </c>
      <c r="AN672" s="331"/>
      <c r="AO672" s="331"/>
      <c r="AP672" s="146"/>
      <c r="AQ672" s="146" t="s">
        <v>187</v>
      </c>
      <c r="AR672" s="117"/>
      <c r="AS672" s="117"/>
      <c r="AT672" s="118"/>
      <c r="AU672" s="123" t="s">
        <v>133</v>
      </c>
      <c r="AV672" s="123"/>
      <c r="AW672" s="123"/>
      <c r="AX672" s="124"/>
    </row>
    <row r="673" spans="1:50" ht="18.75" hidden="1" customHeight="1" x14ac:dyDescent="0.15">
      <c r="A673" s="176"/>
      <c r="B673" s="173"/>
      <c r="C673" s="167"/>
      <c r="D673" s="173"/>
      <c r="E673" s="340"/>
      <c r="F673" s="341"/>
      <c r="G673" s="145"/>
      <c r="H673" s="120"/>
      <c r="I673" s="120"/>
      <c r="J673" s="120"/>
      <c r="K673" s="120"/>
      <c r="L673" s="120"/>
      <c r="M673" s="120"/>
      <c r="N673" s="120"/>
      <c r="O673" s="120"/>
      <c r="P673" s="120"/>
      <c r="Q673" s="120"/>
      <c r="R673" s="120"/>
      <c r="S673" s="120"/>
      <c r="T673" s="120"/>
      <c r="U673" s="120"/>
      <c r="V673" s="120"/>
      <c r="W673" s="120"/>
      <c r="X673" s="121"/>
      <c r="Y673" s="151"/>
      <c r="Z673" s="152"/>
      <c r="AA673" s="153"/>
      <c r="AB673" s="141"/>
      <c r="AC673" s="120"/>
      <c r="AD673" s="121"/>
      <c r="AE673" s="187"/>
      <c r="AF673" s="187"/>
      <c r="AG673" s="120" t="s">
        <v>188</v>
      </c>
      <c r="AH673" s="121"/>
      <c r="AI673" s="143"/>
      <c r="AJ673" s="143"/>
      <c r="AK673" s="143"/>
      <c r="AL673" s="141"/>
      <c r="AM673" s="143"/>
      <c r="AN673" s="143"/>
      <c r="AO673" s="143"/>
      <c r="AP673" s="141"/>
      <c r="AQ673" s="765"/>
      <c r="AR673" s="187"/>
      <c r="AS673" s="120" t="s">
        <v>188</v>
      </c>
      <c r="AT673" s="121"/>
      <c r="AU673" s="187"/>
      <c r="AV673" s="187"/>
      <c r="AW673" s="120" t="s">
        <v>177</v>
      </c>
      <c r="AX673" s="182"/>
    </row>
    <row r="674" spans="1:50" ht="23.25" hidden="1" customHeight="1" x14ac:dyDescent="0.15">
      <c r="A674" s="176"/>
      <c r="B674" s="173"/>
      <c r="C674" s="167"/>
      <c r="D674" s="173"/>
      <c r="E674" s="340"/>
      <c r="F674" s="341"/>
      <c r="G674" s="91"/>
      <c r="H674" s="92"/>
      <c r="I674" s="92"/>
      <c r="J674" s="92"/>
      <c r="K674" s="92"/>
      <c r="L674" s="92"/>
      <c r="M674" s="92"/>
      <c r="N674" s="92"/>
      <c r="O674" s="92"/>
      <c r="P674" s="92"/>
      <c r="Q674" s="92"/>
      <c r="R674" s="92"/>
      <c r="S674" s="92"/>
      <c r="T674" s="92"/>
      <c r="U674" s="92"/>
      <c r="V674" s="92"/>
      <c r="W674" s="92"/>
      <c r="X674" s="93"/>
      <c r="Y674" s="188" t="s">
        <v>12</v>
      </c>
      <c r="Z674" s="189"/>
      <c r="AA674" s="190"/>
      <c r="AB674" s="200"/>
      <c r="AC674" s="200"/>
      <c r="AD674" s="200"/>
      <c r="AE674" s="338"/>
      <c r="AF674" s="194"/>
      <c r="AG674" s="194"/>
      <c r="AH674" s="194"/>
      <c r="AI674" s="338"/>
      <c r="AJ674" s="194"/>
      <c r="AK674" s="194"/>
      <c r="AL674" s="194"/>
      <c r="AM674" s="338"/>
      <c r="AN674" s="194"/>
      <c r="AO674" s="194"/>
      <c r="AP674" s="339"/>
      <c r="AQ674" s="338"/>
      <c r="AR674" s="194"/>
      <c r="AS674" s="194"/>
      <c r="AT674" s="339"/>
      <c r="AU674" s="194"/>
      <c r="AV674" s="194"/>
      <c r="AW674" s="194"/>
      <c r="AX674" s="195"/>
    </row>
    <row r="675" spans="1:50" ht="23.25" hidden="1" customHeight="1" x14ac:dyDescent="0.15">
      <c r="A675" s="176"/>
      <c r="B675" s="173"/>
      <c r="C675" s="167"/>
      <c r="D675" s="173"/>
      <c r="E675" s="340"/>
      <c r="F675" s="341"/>
      <c r="G675" s="94"/>
      <c r="H675" s="95"/>
      <c r="I675" s="95"/>
      <c r="J675" s="95"/>
      <c r="K675" s="95"/>
      <c r="L675" s="95"/>
      <c r="M675" s="95"/>
      <c r="N675" s="95"/>
      <c r="O675" s="95"/>
      <c r="P675" s="95"/>
      <c r="Q675" s="95"/>
      <c r="R675" s="95"/>
      <c r="S675" s="95"/>
      <c r="T675" s="95"/>
      <c r="U675" s="95"/>
      <c r="V675" s="95"/>
      <c r="W675" s="95"/>
      <c r="X675" s="96"/>
      <c r="Y675" s="196" t="s">
        <v>53</v>
      </c>
      <c r="Z675" s="197"/>
      <c r="AA675" s="198"/>
      <c r="AB675" s="192"/>
      <c r="AC675" s="192"/>
      <c r="AD675" s="192"/>
      <c r="AE675" s="338"/>
      <c r="AF675" s="194"/>
      <c r="AG675" s="194"/>
      <c r="AH675" s="339"/>
      <c r="AI675" s="338"/>
      <c r="AJ675" s="194"/>
      <c r="AK675" s="194"/>
      <c r="AL675" s="194"/>
      <c r="AM675" s="338"/>
      <c r="AN675" s="194"/>
      <c r="AO675" s="194"/>
      <c r="AP675" s="339"/>
      <c r="AQ675" s="338"/>
      <c r="AR675" s="194"/>
      <c r="AS675" s="194"/>
      <c r="AT675" s="339"/>
      <c r="AU675" s="194"/>
      <c r="AV675" s="194"/>
      <c r="AW675" s="194"/>
      <c r="AX675" s="195"/>
    </row>
    <row r="676" spans="1:50" ht="23.25" hidden="1" customHeight="1" x14ac:dyDescent="0.15">
      <c r="A676" s="176"/>
      <c r="B676" s="173"/>
      <c r="C676" s="167"/>
      <c r="D676" s="173"/>
      <c r="E676" s="340"/>
      <c r="F676" s="341"/>
      <c r="G676" s="97"/>
      <c r="H676" s="98"/>
      <c r="I676" s="98"/>
      <c r="J676" s="98"/>
      <c r="K676" s="98"/>
      <c r="L676" s="98"/>
      <c r="M676" s="98"/>
      <c r="N676" s="98"/>
      <c r="O676" s="98"/>
      <c r="P676" s="98"/>
      <c r="Q676" s="98"/>
      <c r="R676" s="98"/>
      <c r="S676" s="98"/>
      <c r="T676" s="98"/>
      <c r="U676" s="98"/>
      <c r="V676" s="98"/>
      <c r="W676" s="98"/>
      <c r="X676" s="99"/>
      <c r="Y676" s="196" t="s">
        <v>13</v>
      </c>
      <c r="Z676" s="197"/>
      <c r="AA676" s="198"/>
      <c r="AB676" s="586" t="s">
        <v>14</v>
      </c>
      <c r="AC676" s="586"/>
      <c r="AD676" s="586"/>
      <c r="AE676" s="338"/>
      <c r="AF676" s="194"/>
      <c r="AG676" s="194"/>
      <c r="AH676" s="339"/>
      <c r="AI676" s="338"/>
      <c r="AJ676" s="194"/>
      <c r="AK676" s="194"/>
      <c r="AL676" s="194"/>
      <c r="AM676" s="338"/>
      <c r="AN676" s="194"/>
      <c r="AO676" s="194"/>
      <c r="AP676" s="339"/>
      <c r="AQ676" s="338"/>
      <c r="AR676" s="194"/>
      <c r="AS676" s="194"/>
      <c r="AT676" s="339"/>
      <c r="AU676" s="194"/>
      <c r="AV676" s="194"/>
      <c r="AW676" s="194"/>
      <c r="AX676" s="195"/>
    </row>
    <row r="677" spans="1:50" ht="18.75" hidden="1" customHeight="1" x14ac:dyDescent="0.15">
      <c r="A677" s="176"/>
      <c r="B677" s="173"/>
      <c r="C677" s="167"/>
      <c r="D677" s="173"/>
      <c r="E677" s="340" t="s">
        <v>197</v>
      </c>
      <c r="F677" s="341"/>
      <c r="G677" s="342" t="s">
        <v>194</v>
      </c>
      <c r="H677" s="117"/>
      <c r="I677" s="117"/>
      <c r="J677" s="117"/>
      <c r="K677" s="117"/>
      <c r="L677" s="117"/>
      <c r="M677" s="117"/>
      <c r="N677" s="117"/>
      <c r="O677" s="117"/>
      <c r="P677" s="117"/>
      <c r="Q677" s="117"/>
      <c r="R677" s="117"/>
      <c r="S677" s="117"/>
      <c r="T677" s="117"/>
      <c r="U677" s="117"/>
      <c r="V677" s="117"/>
      <c r="W677" s="117"/>
      <c r="X677" s="118"/>
      <c r="Y677" s="151"/>
      <c r="Z677" s="152"/>
      <c r="AA677" s="153"/>
      <c r="AB677" s="146" t="s">
        <v>11</v>
      </c>
      <c r="AC677" s="117"/>
      <c r="AD677" s="118"/>
      <c r="AE677" s="328" t="s">
        <v>195</v>
      </c>
      <c r="AF677" s="329"/>
      <c r="AG677" s="329"/>
      <c r="AH677" s="330"/>
      <c r="AI677" s="331" t="s">
        <v>337</v>
      </c>
      <c r="AJ677" s="331"/>
      <c r="AK677" s="331"/>
      <c r="AL677" s="146"/>
      <c r="AM677" s="331" t="s">
        <v>350</v>
      </c>
      <c r="AN677" s="331"/>
      <c r="AO677" s="331"/>
      <c r="AP677" s="146"/>
      <c r="AQ677" s="146" t="s">
        <v>187</v>
      </c>
      <c r="AR677" s="117"/>
      <c r="AS677" s="117"/>
      <c r="AT677" s="118"/>
      <c r="AU677" s="123" t="s">
        <v>133</v>
      </c>
      <c r="AV677" s="123"/>
      <c r="AW677" s="123"/>
      <c r="AX677" s="124"/>
    </row>
    <row r="678" spans="1:50" ht="18.75" hidden="1" customHeight="1" x14ac:dyDescent="0.15">
      <c r="A678" s="176"/>
      <c r="B678" s="173"/>
      <c r="C678" s="167"/>
      <c r="D678" s="173"/>
      <c r="E678" s="340"/>
      <c r="F678" s="341"/>
      <c r="G678" s="145"/>
      <c r="H678" s="120"/>
      <c r="I678" s="120"/>
      <c r="J678" s="120"/>
      <c r="K678" s="120"/>
      <c r="L678" s="120"/>
      <c r="M678" s="120"/>
      <c r="N678" s="120"/>
      <c r="O678" s="120"/>
      <c r="P678" s="120"/>
      <c r="Q678" s="120"/>
      <c r="R678" s="120"/>
      <c r="S678" s="120"/>
      <c r="T678" s="120"/>
      <c r="U678" s="120"/>
      <c r="V678" s="120"/>
      <c r="W678" s="120"/>
      <c r="X678" s="121"/>
      <c r="Y678" s="151"/>
      <c r="Z678" s="152"/>
      <c r="AA678" s="153"/>
      <c r="AB678" s="141"/>
      <c r="AC678" s="120"/>
      <c r="AD678" s="121"/>
      <c r="AE678" s="187"/>
      <c r="AF678" s="187"/>
      <c r="AG678" s="120" t="s">
        <v>188</v>
      </c>
      <c r="AH678" s="121"/>
      <c r="AI678" s="143"/>
      <c r="AJ678" s="143"/>
      <c r="AK678" s="143"/>
      <c r="AL678" s="141"/>
      <c r="AM678" s="143"/>
      <c r="AN678" s="143"/>
      <c r="AO678" s="143"/>
      <c r="AP678" s="141"/>
      <c r="AQ678" s="765"/>
      <c r="AR678" s="187"/>
      <c r="AS678" s="120" t="s">
        <v>188</v>
      </c>
      <c r="AT678" s="121"/>
      <c r="AU678" s="187"/>
      <c r="AV678" s="187"/>
      <c r="AW678" s="120" t="s">
        <v>177</v>
      </c>
      <c r="AX678" s="182"/>
    </row>
    <row r="679" spans="1:50" ht="23.25" hidden="1" customHeight="1" x14ac:dyDescent="0.15">
      <c r="A679" s="176"/>
      <c r="B679" s="173"/>
      <c r="C679" s="167"/>
      <c r="D679" s="173"/>
      <c r="E679" s="340"/>
      <c r="F679" s="341"/>
      <c r="G679" s="91"/>
      <c r="H679" s="92"/>
      <c r="I679" s="92"/>
      <c r="J679" s="92"/>
      <c r="K679" s="92"/>
      <c r="L679" s="92"/>
      <c r="M679" s="92"/>
      <c r="N679" s="92"/>
      <c r="O679" s="92"/>
      <c r="P679" s="92"/>
      <c r="Q679" s="92"/>
      <c r="R679" s="92"/>
      <c r="S679" s="92"/>
      <c r="T679" s="92"/>
      <c r="U679" s="92"/>
      <c r="V679" s="92"/>
      <c r="W679" s="92"/>
      <c r="X679" s="93"/>
      <c r="Y679" s="188" t="s">
        <v>12</v>
      </c>
      <c r="Z679" s="189"/>
      <c r="AA679" s="190"/>
      <c r="AB679" s="200"/>
      <c r="AC679" s="200"/>
      <c r="AD679" s="200"/>
      <c r="AE679" s="338"/>
      <c r="AF679" s="194"/>
      <c r="AG679" s="194"/>
      <c r="AH679" s="194"/>
      <c r="AI679" s="338"/>
      <c r="AJ679" s="194"/>
      <c r="AK679" s="194"/>
      <c r="AL679" s="194"/>
      <c r="AM679" s="338"/>
      <c r="AN679" s="194"/>
      <c r="AO679" s="194"/>
      <c r="AP679" s="339"/>
      <c r="AQ679" s="338"/>
      <c r="AR679" s="194"/>
      <c r="AS679" s="194"/>
      <c r="AT679" s="339"/>
      <c r="AU679" s="194"/>
      <c r="AV679" s="194"/>
      <c r="AW679" s="194"/>
      <c r="AX679" s="195"/>
    </row>
    <row r="680" spans="1:50" ht="23.25" hidden="1" customHeight="1" x14ac:dyDescent="0.15">
      <c r="A680" s="176"/>
      <c r="B680" s="173"/>
      <c r="C680" s="167"/>
      <c r="D680" s="173"/>
      <c r="E680" s="340"/>
      <c r="F680" s="341"/>
      <c r="G680" s="94"/>
      <c r="H680" s="95"/>
      <c r="I680" s="95"/>
      <c r="J680" s="95"/>
      <c r="K680" s="95"/>
      <c r="L680" s="95"/>
      <c r="M680" s="95"/>
      <c r="N680" s="95"/>
      <c r="O680" s="95"/>
      <c r="P680" s="95"/>
      <c r="Q680" s="95"/>
      <c r="R680" s="95"/>
      <c r="S680" s="95"/>
      <c r="T680" s="95"/>
      <c r="U680" s="95"/>
      <c r="V680" s="95"/>
      <c r="W680" s="95"/>
      <c r="X680" s="96"/>
      <c r="Y680" s="196" t="s">
        <v>53</v>
      </c>
      <c r="Z680" s="197"/>
      <c r="AA680" s="198"/>
      <c r="AB680" s="192"/>
      <c r="AC680" s="192"/>
      <c r="AD680" s="192"/>
      <c r="AE680" s="338"/>
      <c r="AF680" s="194"/>
      <c r="AG680" s="194"/>
      <c r="AH680" s="339"/>
      <c r="AI680" s="338"/>
      <c r="AJ680" s="194"/>
      <c r="AK680" s="194"/>
      <c r="AL680" s="194"/>
      <c r="AM680" s="338"/>
      <c r="AN680" s="194"/>
      <c r="AO680" s="194"/>
      <c r="AP680" s="339"/>
      <c r="AQ680" s="338"/>
      <c r="AR680" s="194"/>
      <c r="AS680" s="194"/>
      <c r="AT680" s="339"/>
      <c r="AU680" s="194"/>
      <c r="AV680" s="194"/>
      <c r="AW680" s="194"/>
      <c r="AX680" s="195"/>
    </row>
    <row r="681" spans="1:50" ht="23.25" hidden="1" customHeight="1" x14ac:dyDescent="0.15">
      <c r="A681" s="176"/>
      <c r="B681" s="173"/>
      <c r="C681" s="167"/>
      <c r="D681" s="173"/>
      <c r="E681" s="340"/>
      <c r="F681" s="341"/>
      <c r="G681" s="97"/>
      <c r="H681" s="98"/>
      <c r="I681" s="98"/>
      <c r="J681" s="98"/>
      <c r="K681" s="98"/>
      <c r="L681" s="98"/>
      <c r="M681" s="98"/>
      <c r="N681" s="98"/>
      <c r="O681" s="98"/>
      <c r="P681" s="98"/>
      <c r="Q681" s="98"/>
      <c r="R681" s="98"/>
      <c r="S681" s="98"/>
      <c r="T681" s="98"/>
      <c r="U681" s="98"/>
      <c r="V681" s="98"/>
      <c r="W681" s="98"/>
      <c r="X681" s="99"/>
      <c r="Y681" s="196" t="s">
        <v>13</v>
      </c>
      <c r="Z681" s="197"/>
      <c r="AA681" s="198"/>
      <c r="AB681" s="586" t="s">
        <v>14</v>
      </c>
      <c r="AC681" s="586"/>
      <c r="AD681" s="586"/>
      <c r="AE681" s="338"/>
      <c r="AF681" s="194"/>
      <c r="AG681" s="194"/>
      <c r="AH681" s="339"/>
      <c r="AI681" s="338"/>
      <c r="AJ681" s="194"/>
      <c r="AK681" s="194"/>
      <c r="AL681" s="194"/>
      <c r="AM681" s="338"/>
      <c r="AN681" s="194"/>
      <c r="AO681" s="194"/>
      <c r="AP681" s="339"/>
      <c r="AQ681" s="338"/>
      <c r="AR681" s="194"/>
      <c r="AS681" s="194"/>
      <c r="AT681" s="339"/>
      <c r="AU681" s="194"/>
      <c r="AV681" s="194"/>
      <c r="AW681" s="194"/>
      <c r="AX681" s="195"/>
    </row>
    <row r="682" spans="1:50" ht="18.75" hidden="1" customHeight="1" x14ac:dyDescent="0.15">
      <c r="A682" s="176"/>
      <c r="B682" s="173"/>
      <c r="C682" s="167"/>
      <c r="D682" s="173"/>
      <c r="E682" s="340" t="s">
        <v>197</v>
      </c>
      <c r="F682" s="341"/>
      <c r="G682" s="342" t="s">
        <v>194</v>
      </c>
      <c r="H682" s="117"/>
      <c r="I682" s="117"/>
      <c r="J682" s="117"/>
      <c r="K682" s="117"/>
      <c r="L682" s="117"/>
      <c r="M682" s="117"/>
      <c r="N682" s="117"/>
      <c r="O682" s="117"/>
      <c r="P682" s="117"/>
      <c r="Q682" s="117"/>
      <c r="R682" s="117"/>
      <c r="S682" s="117"/>
      <c r="T682" s="117"/>
      <c r="U682" s="117"/>
      <c r="V682" s="117"/>
      <c r="W682" s="117"/>
      <c r="X682" s="118"/>
      <c r="Y682" s="151"/>
      <c r="Z682" s="152"/>
      <c r="AA682" s="153"/>
      <c r="AB682" s="146" t="s">
        <v>11</v>
      </c>
      <c r="AC682" s="117"/>
      <c r="AD682" s="118"/>
      <c r="AE682" s="328" t="s">
        <v>195</v>
      </c>
      <c r="AF682" s="329"/>
      <c r="AG682" s="329"/>
      <c r="AH682" s="330"/>
      <c r="AI682" s="331" t="s">
        <v>337</v>
      </c>
      <c r="AJ682" s="331"/>
      <c r="AK682" s="331"/>
      <c r="AL682" s="146"/>
      <c r="AM682" s="331" t="s">
        <v>350</v>
      </c>
      <c r="AN682" s="331"/>
      <c r="AO682" s="331"/>
      <c r="AP682" s="146"/>
      <c r="AQ682" s="146" t="s">
        <v>187</v>
      </c>
      <c r="AR682" s="117"/>
      <c r="AS682" s="117"/>
      <c r="AT682" s="118"/>
      <c r="AU682" s="123" t="s">
        <v>133</v>
      </c>
      <c r="AV682" s="123"/>
      <c r="AW682" s="123"/>
      <c r="AX682" s="124"/>
    </row>
    <row r="683" spans="1:50" ht="18.75" hidden="1" customHeight="1" x14ac:dyDescent="0.15">
      <c r="A683" s="176"/>
      <c r="B683" s="173"/>
      <c r="C683" s="167"/>
      <c r="D683" s="173"/>
      <c r="E683" s="340"/>
      <c r="F683" s="341"/>
      <c r="G683" s="145"/>
      <c r="H683" s="120"/>
      <c r="I683" s="120"/>
      <c r="J683" s="120"/>
      <c r="K683" s="120"/>
      <c r="L683" s="120"/>
      <c r="M683" s="120"/>
      <c r="N683" s="120"/>
      <c r="O683" s="120"/>
      <c r="P683" s="120"/>
      <c r="Q683" s="120"/>
      <c r="R683" s="120"/>
      <c r="S683" s="120"/>
      <c r="T683" s="120"/>
      <c r="U683" s="120"/>
      <c r="V683" s="120"/>
      <c r="W683" s="120"/>
      <c r="X683" s="121"/>
      <c r="Y683" s="151"/>
      <c r="Z683" s="152"/>
      <c r="AA683" s="153"/>
      <c r="AB683" s="141"/>
      <c r="AC683" s="120"/>
      <c r="AD683" s="121"/>
      <c r="AE683" s="187"/>
      <c r="AF683" s="187"/>
      <c r="AG683" s="120" t="s">
        <v>188</v>
      </c>
      <c r="AH683" s="121"/>
      <c r="AI683" s="143"/>
      <c r="AJ683" s="143"/>
      <c r="AK683" s="143"/>
      <c r="AL683" s="141"/>
      <c r="AM683" s="143"/>
      <c r="AN683" s="143"/>
      <c r="AO683" s="143"/>
      <c r="AP683" s="141"/>
      <c r="AQ683" s="765"/>
      <c r="AR683" s="187"/>
      <c r="AS683" s="120" t="s">
        <v>188</v>
      </c>
      <c r="AT683" s="121"/>
      <c r="AU683" s="187"/>
      <c r="AV683" s="187"/>
      <c r="AW683" s="120" t="s">
        <v>177</v>
      </c>
      <c r="AX683" s="182"/>
    </row>
    <row r="684" spans="1:50" ht="23.25" hidden="1" customHeight="1" x14ac:dyDescent="0.15">
      <c r="A684" s="176"/>
      <c r="B684" s="173"/>
      <c r="C684" s="167"/>
      <c r="D684" s="173"/>
      <c r="E684" s="340"/>
      <c r="F684" s="341"/>
      <c r="G684" s="91"/>
      <c r="H684" s="92"/>
      <c r="I684" s="92"/>
      <c r="J684" s="92"/>
      <c r="K684" s="92"/>
      <c r="L684" s="92"/>
      <c r="M684" s="92"/>
      <c r="N684" s="92"/>
      <c r="O684" s="92"/>
      <c r="P684" s="92"/>
      <c r="Q684" s="92"/>
      <c r="R684" s="92"/>
      <c r="S684" s="92"/>
      <c r="T684" s="92"/>
      <c r="U684" s="92"/>
      <c r="V684" s="92"/>
      <c r="W684" s="92"/>
      <c r="X684" s="93"/>
      <c r="Y684" s="188" t="s">
        <v>12</v>
      </c>
      <c r="Z684" s="189"/>
      <c r="AA684" s="190"/>
      <c r="AB684" s="200"/>
      <c r="AC684" s="200"/>
      <c r="AD684" s="200"/>
      <c r="AE684" s="338"/>
      <c r="AF684" s="194"/>
      <c r="AG684" s="194"/>
      <c r="AH684" s="194"/>
      <c r="AI684" s="338"/>
      <c r="AJ684" s="194"/>
      <c r="AK684" s="194"/>
      <c r="AL684" s="194"/>
      <c r="AM684" s="338"/>
      <c r="AN684" s="194"/>
      <c r="AO684" s="194"/>
      <c r="AP684" s="339"/>
      <c r="AQ684" s="338"/>
      <c r="AR684" s="194"/>
      <c r="AS684" s="194"/>
      <c r="AT684" s="339"/>
      <c r="AU684" s="194"/>
      <c r="AV684" s="194"/>
      <c r="AW684" s="194"/>
      <c r="AX684" s="195"/>
    </row>
    <row r="685" spans="1:50" ht="23.25" hidden="1" customHeight="1" x14ac:dyDescent="0.15">
      <c r="A685" s="176"/>
      <c r="B685" s="173"/>
      <c r="C685" s="167"/>
      <c r="D685" s="173"/>
      <c r="E685" s="340"/>
      <c r="F685" s="341"/>
      <c r="G685" s="94"/>
      <c r="H685" s="95"/>
      <c r="I685" s="95"/>
      <c r="J685" s="95"/>
      <c r="K685" s="95"/>
      <c r="L685" s="95"/>
      <c r="M685" s="95"/>
      <c r="N685" s="95"/>
      <c r="O685" s="95"/>
      <c r="P685" s="95"/>
      <c r="Q685" s="95"/>
      <c r="R685" s="95"/>
      <c r="S685" s="95"/>
      <c r="T685" s="95"/>
      <c r="U685" s="95"/>
      <c r="V685" s="95"/>
      <c r="W685" s="95"/>
      <c r="X685" s="96"/>
      <c r="Y685" s="196" t="s">
        <v>53</v>
      </c>
      <c r="Z685" s="197"/>
      <c r="AA685" s="198"/>
      <c r="AB685" s="192"/>
      <c r="AC685" s="192"/>
      <c r="AD685" s="192"/>
      <c r="AE685" s="338"/>
      <c r="AF685" s="194"/>
      <c r="AG685" s="194"/>
      <c r="AH685" s="339"/>
      <c r="AI685" s="338"/>
      <c r="AJ685" s="194"/>
      <c r="AK685" s="194"/>
      <c r="AL685" s="194"/>
      <c r="AM685" s="338"/>
      <c r="AN685" s="194"/>
      <c r="AO685" s="194"/>
      <c r="AP685" s="339"/>
      <c r="AQ685" s="338"/>
      <c r="AR685" s="194"/>
      <c r="AS685" s="194"/>
      <c r="AT685" s="339"/>
      <c r="AU685" s="194"/>
      <c r="AV685" s="194"/>
      <c r="AW685" s="194"/>
      <c r="AX685" s="195"/>
    </row>
    <row r="686" spans="1:50" ht="23.25" hidden="1" customHeight="1" x14ac:dyDescent="0.15">
      <c r="A686" s="176"/>
      <c r="B686" s="173"/>
      <c r="C686" s="167"/>
      <c r="D686" s="173"/>
      <c r="E686" s="340"/>
      <c r="F686" s="341"/>
      <c r="G686" s="97"/>
      <c r="H686" s="98"/>
      <c r="I686" s="98"/>
      <c r="J686" s="98"/>
      <c r="K686" s="98"/>
      <c r="L686" s="98"/>
      <c r="M686" s="98"/>
      <c r="N686" s="98"/>
      <c r="O686" s="98"/>
      <c r="P686" s="98"/>
      <c r="Q686" s="98"/>
      <c r="R686" s="98"/>
      <c r="S686" s="98"/>
      <c r="T686" s="98"/>
      <c r="U686" s="98"/>
      <c r="V686" s="98"/>
      <c r="W686" s="98"/>
      <c r="X686" s="99"/>
      <c r="Y686" s="196" t="s">
        <v>13</v>
      </c>
      <c r="Z686" s="197"/>
      <c r="AA686" s="198"/>
      <c r="AB686" s="586" t="s">
        <v>14</v>
      </c>
      <c r="AC686" s="586"/>
      <c r="AD686" s="586"/>
      <c r="AE686" s="338"/>
      <c r="AF686" s="194"/>
      <c r="AG686" s="194"/>
      <c r="AH686" s="339"/>
      <c r="AI686" s="338"/>
      <c r="AJ686" s="194"/>
      <c r="AK686" s="194"/>
      <c r="AL686" s="194"/>
      <c r="AM686" s="338"/>
      <c r="AN686" s="194"/>
      <c r="AO686" s="194"/>
      <c r="AP686" s="339"/>
      <c r="AQ686" s="338"/>
      <c r="AR686" s="194"/>
      <c r="AS686" s="194"/>
      <c r="AT686" s="339"/>
      <c r="AU686" s="194"/>
      <c r="AV686" s="194"/>
      <c r="AW686" s="194"/>
      <c r="AX686" s="195"/>
    </row>
    <row r="687" spans="1:50" ht="18.75" hidden="1" customHeight="1" x14ac:dyDescent="0.15">
      <c r="A687" s="176"/>
      <c r="B687" s="173"/>
      <c r="C687" s="167"/>
      <c r="D687" s="173"/>
      <c r="E687" s="340" t="s">
        <v>197</v>
      </c>
      <c r="F687" s="341"/>
      <c r="G687" s="342" t="s">
        <v>194</v>
      </c>
      <c r="H687" s="117"/>
      <c r="I687" s="117"/>
      <c r="J687" s="117"/>
      <c r="K687" s="117"/>
      <c r="L687" s="117"/>
      <c r="M687" s="117"/>
      <c r="N687" s="117"/>
      <c r="O687" s="117"/>
      <c r="P687" s="117"/>
      <c r="Q687" s="117"/>
      <c r="R687" s="117"/>
      <c r="S687" s="117"/>
      <c r="T687" s="117"/>
      <c r="U687" s="117"/>
      <c r="V687" s="117"/>
      <c r="W687" s="117"/>
      <c r="X687" s="118"/>
      <c r="Y687" s="151"/>
      <c r="Z687" s="152"/>
      <c r="AA687" s="153"/>
      <c r="AB687" s="146" t="s">
        <v>11</v>
      </c>
      <c r="AC687" s="117"/>
      <c r="AD687" s="118"/>
      <c r="AE687" s="328" t="s">
        <v>195</v>
      </c>
      <c r="AF687" s="329"/>
      <c r="AG687" s="329"/>
      <c r="AH687" s="330"/>
      <c r="AI687" s="331" t="s">
        <v>337</v>
      </c>
      <c r="AJ687" s="331"/>
      <c r="AK687" s="331"/>
      <c r="AL687" s="146"/>
      <c r="AM687" s="331" t="s">
        <v>350</v>
      </c>
      <c r="AN687" s="331"/>
      <c r="AO687" s="331"/>
      <c r="AP687" s="146"/>
      <c r="AQ687" s="146" t="s">
        <v>187</v>
      </c>
      <c r="AR687" s="117"/>
      <c r="AS687" s="117"/>
      <c r="AT687" s="118"/>
      <c r="AU687" s="123" t="s">
        <v>133</v>
      </c>
      <c r="AV687" s="123"/>
      <c r="AW687" s="123"/>
      <c r="AX687" s="124"/>
    </row>
    <row r="688" spans="1:50" ht="18.75" hidden="1" customHeight="1" x14ac:dyDescent="0.15">
      <c r="A688" s="176"/>
      <c r="B688" s="173"/>
      <c r="C688" s="167"/>
      <c r="D688" s="173"/>
      <c r="E688" s="340"/>
      <c r="F688" s="341"/>
      <c r="G688" s="145"/>
      <c r="H688" s="120"/>
      <c r="I688" s="120"/>
      <c r="J688" s="120"/>
      <c r="K688" s="120"/>
      <c r="L688" s="120"/>
      <c r="M688" s="120"/>
      <c r="N688" s="120"/>
      <c r="O688" s="120"/>
      <c r="P688" s="120"/>
      <c r="Q688" s="120"/>
      <c r="R688" s="120"/>
      <c r="S688" s="120"/>
      <c r="T688" s="120"/>
      <c r="U688" s="120"/>
      <c r="V688" s="120"/>
      <c r="W688" s="120"/>
      <c r="X688" s="121"/>
      <c r="Y688" s="151"/>
      <c r="Z688" s="152"/>
      <c r="AA688" s="153"/>
      <c r="AB688" s="141"/>
      <c r="AC688" s="120"/>
      <c r="AD688" s="121"/>
      <c r="AE688" s="187"/>
      <c r="AF688" s="187"/>
      <c r="AG688" s="120" t="s">
        <v>188</v>
      </c>
      <c r="AH688" s="121"/>
      <c r="AI688" s="143"/>
      <c r="AJ688" s="143"/>
      <c r="AK688" s="143"/>
      <c r="AL688" s="141"/>
      <c r="AM688" s="143"/>
      <c r="AN688" s="143"/>
      <c r="AO688" s="143"/>
      <c r="AP688" s="141"/>
      <c r="AQ688" s="765"/>
      <c r="AR688" s="187"/>
      <c r="AS688" s="120" t="s">
        <v>188</v>
      </c>
      <c r="AT688" s="121"/>
      <c r="AU688" s="187"/>
      <c r="AV688" s="187"/>
      <c r="AW688" s="120" t="s">
        <v>177</v>
      </c>
      <c r="AX688" s="182"/>
    </row>
    <row r="689" spans="1:50" ht="23.25" hidden="1" customHeight="1" x14ac:dyDescent="0.15">
      <c r="A689" s="176"/>
      <c r="B689" s="173"/>
      <c r="C689" s="167"/>
      <c r="D689" s="173"/>
      <c r="E689" s="340"/>
      <c r="F689" s="341"/>
      <c r="G689" s="91"/>
      <c r="H689" s="92"/>
      <c r="I689" s="92"/>
      <c r="J689" s="92"/>
      <c r="K689" s="92"/>
      <c r="L689" s="92"/>
      <c r="M689" s="92"/>
      <c r="N689" s="92"/>
      <c r="O689" s="92"/>
      <c r="P689" s="92"/>
      <c r="Q689" s="92"/>
      <c r="R689" s="92"/>
      <c r="S689" s="92"/>
      <c r="T689" s="92"/>
      <c r="U689" s="92"/>
      <c r="V689" s="92"/>
      <c r="W689" s="92"/>
      <c r="X689" s="93"/>
      <c r="Y689" s="188" t="s">
        <v>12</v>
      </c>
      <c r="Z689" s="189"/>
      <c r="AA689" s="190"/>
      <c r="AB689" s="200"/>
      <c r="AC689" s="200"/>
      <c r="AD689" s="200"/>
      <c r="AE689" s="338"/>
      <c r="AF689" s="194"/>
      <c r="AG689" s="194"/>
      <c r="AH689" s="194"/>
      <c r="AI689" s="338"/>
      <c r="AJ689" s="194"/>
      <c r="AK689" s="194"/>
      <c r="AL689" s="194"/>
      <c r="AM689" s="338"/>
      <c r="AN689" s="194"/>
      <c r="AO689" s="194"/>
      <c r="AP689" s="339"/>
      <c r="AQ689" s="338"/>
      <c r="AR689" s="194"/>
      <c r="AS689" s="194"/>
      <c r="AT689" s="339"/>
      <c r="AU689" s="194"/>
      <c r="AV689" s="194"/>
      <c r="AW689" s="194"/>
      <c r="AX689" s="195"/>
    </row>
    <row r="690" spans="1:50" ht="23.25" hidden="1" customHeight="1" x14ac:dyDescent="0.15">
      <c r="A690" s="176"/>
      <c r="B690" s="173"/>
      <c r="C690" s="167"/>
      <c r="D690" s="173"/>
      <c r="E690" s="340"/>
      <c r="F690" s="341"/>
      <c r="G690" s="94"/>
      <c r="H690" s="95"/>
      <c r="I690" s="95"/>
      <c r="J690" s="95"/>
      <c r="K690" s="95"/>
      <c r="L690" s="95"/>
      <c r="M690" s="95"/>
      <c r="N690" s="95"/>
      <c r="O690" s="95"/>
      <c r="P690" s="95"/>
      <c r="Q690" s="95"/>
      <c r="R690" s="95"/>
      <c r="S690" s="95"/>
      <c r="T690" s="95"/>
      <c r="U690" s="95"/>
      <c r="V690" s="95"/>
      <c r="W690" s="95"/>
      <c r="X690" s="96"/>
      <c r="Y690" s="196" t="s">
        <v>53</v>
      </c>
      <c r="Z690" s="197"/>
      <c r="AA690" s="198"/>
      <c r="AB690" s="192"/>
      <c r="AC690" s="192"/>
      <c r="AD690" s="192"/>
      <c r="AE690" s="338"/>
      <c r="AF690" s="194"/>
      <c r="AG690" s="194"/>
      <c r="AH690" s="339"/>
      <c r="AI690" s="338"/>
      <c r="AJ690" s="194"/>
      <c r="AK690" s="194"/>
      <c r="AL690" s="194"/>
      <c r="AM690" s="338"/>
      <c r="AN690" s="194"/>
      <c r="AO690" s="194"/>
      <c r="AP690" s="339"/>
      <c r="AQ690" s="338"/>
      <c r="AR690" s="194"/>
      <c r="AS690" s="194"/>
      <c r="AT690" s="339"/>
      <c r="AU690" s="194"/>
      <c r="AV690" s="194"/>
      <c r="AW690" s="194"/>
      <c r="AX690" s="195"/>
    </row>
    <row r="691" spans="1:50" ht="23.25" hidden="1" customHeight="1" x14ac:dyDescent="0.15">
      <c r="A691" s="176"/>
      <c r="B691" s="173"/>
      <c r="C691" s="167"/>
      <c r="D691" s="173"/>
      <c r="E691" s="340"/>
      <c r="F691" s="341"/>
      <c r="G691" s="97"/>
      <c r="H691" s="98"/>
      <c r="I691" s="98"/>
      <c r="J691" s="98"/>
      <c r="K691" s="98"/>
      <c r="L691" s="98"/>
      <c r="M691" s="98"/>
      <c r="N691" s="98"/>
      <c r="O691" s="98"/>
      <c r="P691" s="98"/>
      <c r="Q691" s="98"/>
      <c r="R691" s="98"/>
      <c r="S691" s="98"/>
      <c r="T691" s="98"/>
      <c r="U691" s="98"/>
      <c r="V691" s="98"/>
      <c r="W691" s="98"/>
      <c r="X691" s="99"/>
      <c r="Y691" s="196" t="s">
        <v>13</v>
      </c>
      <c r="Z691" s="197"/>
      <c r="AA691" s="198"/>
      <c r="AB691" s="586" t="s">
        <v>14</v>
      </c>
      <c r="AC691" s="586"/>
      <c r="AD691" s="586"/>
      <c r="AE691" s="338"/>
      <c r="AF691" s="194"/>
      <c r="AG691" s="194"/>
      <c r="AH691" s="339"/>
      <c r="AI691" s="338"/>
      <c r="AJ691" s="194"/>
      <c r="AK691" s="194"/>
      <c r="AL691" s="194"/>
      <c r="AM691" s="338"/>
      <c r="AN691" s="194"/>
      <c r="AO691" s="194"/>
      <c r="AP691" s="339"/>
      <c r="AQ691" s="338"/>
      <c r="AR691" s="194"/>
      <c r="AS691" s="194"/>
      <c r="AT691" s="339"/>
      <c r="AU691" s="194"/>
      <c r="AV691" s="194"/>
      <c r="AW691" s="194"/>
      <c r="AX691" s="195"/>
    </row>
    <row r="692" spans="1:50" ht="18.75" hidden="1" customHeight="1" x14ac:dyDescent="0.15">
      <c r="A692" s="176"/>
      <c r="B692" s="173"/>
      <c r="C692" s="167"/>
      <c r="D692" s="173"/>
      <c r="E692" s="340" t="s">
        <v>197</v>
      </c>
      <c r="F692" s="341"/>
      <c r="G692" s="342" t="s">
        <v>194</v>
      </c>
      <c r="H692" s="117"/>
      <c r="I692" s="117"/>
      <c r="J692" s="117"/>
      <c r="K692" s="117"/>
      <c r="L692" s="117"/>
      <c r="M692" s="117"/>
      <c r="N692" s="117"/>
      <c r="O692" s="117"/>
      <c r="P692" s="117"/>
      <c r="Q692" s="117"/>
      <c r="R692" s="117"/>
      <c r="S692" s="117"/>
      <c r="T692" s="117"/>
      <c r="U692" s="117"/>
      <c r="V692" s="117"/>
      <c r="W692" s="117"/>
      <c r="X692" s="118"/>
      <c r="Y692" s="151"/>
      <c r="Z692" s="152"/>
      <c r="AA692" s="153"/>
      <c r="AB692" s="146" t="s">
        <v>11</v>
      </c>
      <c r="AC692" s="117"/>
      <c r="AD692" s="118"/>
      <c r="AE692" s="328" t="s">
        <v>195</v>
      </c>
      <c r="AF692" s="329"/>
      <c r="AG692" s="329"/>
      <c r="AH692" s="330"/>
      <c r="AI692" s="331" t="s">
        <v>337</v>
      </c>
      <c r="AJ692" s="331"/>
      <c r="AK692" s="331"/>
      <c r="AL692" s="146"/>
      <c r="AM692" s="331" t="s">
        <v>350</v>
      </c>
      <c r="AN692" s="331"/>
      <c r="AO692" s="331"/>
      <c r="AP692" s="146"/>
      <c r="AQ692" s="146" t="s">
        <v>187</v>
      </c>
      <c r="AR692" s="117"/>
      <c r="AS692" s="117"/>
      <c r="AT692" s="118"/>
      <c r="AU692" s="123" t="s">
        <v>133</v>
      </c>
      <c r="AV692" s="123"/>
      <c r="AW692" s="123"/>
      <c r="AX692" s="124"/>
    </row>
    <row r="693" spans="1:50" ht="18.75" hidden="1" customHeight="1" x14ac:dyDescent="0.15">
      <c r="A693" s="176"/>
      <c r="B693" s="173"/>
      <c r="C693" s="167"/>
      <c r="D693" s="173"/>
      <c r="E693" s="340"/>
      <c r="F693" s="341"/>
      <c r="G693" s="145"/>
      <c r="H693" s="120"/>
      <c r="I693" s="120"/>
      <c r="J693" s="120"/>
      <c r="K693" s="120"/>
      <c r="L693" s="120"/>
      <c r="M693" s="120"/>
      <c r="N693" s="120"/>
      <c r="O693" s="120"/>
      <c r="P693" s="120"/>
      <c r="Q693" s="120"/>
      <c r="R693" s="120"/>
      <c r="S693" s="120"/>
      <c r="T693" s="120"/>
      <c r="U693" s="120"/>
      <c r="V693" s="120"/>
      <c r="W693" s="120"/>
      <c r="X693" s="121"/>
      <c r="Y693" s="151"/>
      <c r="Z693" s="152"/>
      <c r="AA693" s="153"/>
      <c r="AB693" s="141"/>
      <c r="AC693" s="120"/>
      <c r="AD693" s="121"/>
      <c r="AE693" s="187"/>
      <c r="AF693" s="187"/>
      <c r="AG693" s="120" t="s">
        <v>188</v>
      </c>
      <c r="AH693" s="121"/>
      <c r="AI693" s="143"/>
      <c r="AJ693" s="143"/>
      <c r="AK693" s="143"/>
      <c r="AL693" s="141"/>
      <c r="AM693" s="143"/>
      <c r="AN693" s="143"/>
      <c r="AO693" s="143"/>
      <c r="AP693" s="141"/>
      <c r="AQ693" s="765"/>
      <c r="AR693" s="187"/>
      <c r="AS693" s="120" t="s">
        <v>188</v>
      </c>
      <c r="AT693" s="121"/>
      <c r="AU693" s="187"/>
      <c r="AV693" s="187"/>
      <c r="AW693" s="120" t="s">
        <v>177</v>
      </c>
      <c r="AX693" s="182"/>
    </row>
    <row r="694" spans="1:50" ht="23.25" hidden="1" customHeight="1" x14ac:dyDescent="0.15">
      <c r="A694" s="176"/>
      <c r="B694" s="173"/>
      <c r="C694" s="167"/>
      <c r="D694" s="173"/>
      <c r="E694" s="340"/>
      <c r="F694" s="341"/>
      <c r="G694" s="91"/>
      <c r="H694" s="92"/>
      <c r="I694" s="92"/>
      <c r="J694" s="92"/>
      <c r="K694" s="92"/>
      <c r="L694" s="92"/>
      <c r="M694" s="92"/>
      <c r="N694" s="92"/>
      <c r="O694" s="92"/>
      <c r="P694" s="92"/>
      <c r="Q694" s="92"/>
      <c r="R694" s="92"/>
      <c r="S694" s="92"/>
      <c r="T694" s="92"/>
      <c r="U694" s="92"/>
      <c r="V694" s="92"/>
      <c r="W694" s="92"/>
      <c r="X694" s="93"/>
      <c r="Y694" s="188" t="s">
        <v>12</v>
      </c>
      <c r="Z694" s="189"/>
      <c r="AA694" s="190"/>
      <c r="AB694" s="200"/>
      <c r="AC694" s="200"/>
      <c r="AD694" s="200"/>
      <c r="AE694" s="338"/>
      <c r="AF694" s="194"/>
      <c r="AG694" s="194"/>
      <c r="AH694" s="194"/>
      <c r="AI694" s="338"/>
      <c r="AJ694" s="194"/>
      <c r="AK694" s="194"/>
      <c r="AL694" s="194"/>
      <c r="AM694" s="338"/>
      <c r="AN694" s="194"/>
      <c r="AO694" s="194"/>
      <c r="AP694" s="339"/>
      <c r="AQ694" s="338"/>
      <c r="AR694" s="194"/>
      <c r="AS694" s="194"/>
      <c r="AT694" s="339"/>
      <c r="AU694" s="194"/>
      <c r="AV694" s="194"/>
      <c r="AW694" s="194"/>
      <c r="AX694" s="195"/>
    </row>
    <row r="695" spans="1:50" ht="23.25" hidden="1" customHeight="1" x14ac:dyDescent="0.15">
      <c r="A695" s="176"/>
      <c r="B695" s="173"/>
      <c r="C695" s="167"/>
      <c r="D695" s="173"/>
      <c r="E695" s="340"/>
      <c r="F695" s="341"/>
      <c r="G695" s="94"/>
      <c r="H695" s="95"/>
      <c r="I695" s="95"/>
      <c r="J695" s="95"/>
      <c r="K695" s="95"/>
      <c r="L695" s="95"/>
      <c r="M695" s="95"/>
      <c r="N695" s="95"/>
      <c r="O695" s="95"/>
      <c r="P695" s="95"/>
      <c r="Q695" s="95"/>
      <c r="R695" s="95"/>
      <c r="S695" s="95"/>
      <c r="T695" s="95"/>
      <c r="U695" s="95"/>
      <c r="V695" s="95"/>
      <c r="W695" s="95"/>
      <c r="X695" s="96"/>
      <c r="Y695" s="196" t="s">
        <v>53</v>
      </c>
      <c r="Z695" s="197"/>
      <c r="AA695" s="198"/>
      <c r="AB695" s="192"/>
      <c r="AC695" s="192"/>
      <c r="AD695" s="192"/>
      <c r="AE695" s="338"/>
      <c r="AF695" s="194"/>
      <c r="AG695" s="194"/>
      <c r="AH695" s="339"/>
      <c r="AI695" s="338"/>
      <c r="AJ695" s="194"/>
      <c r="AK695" s="194"/>
      <c r="AL695" s="194"/>
      <c r="AM695" s="338"/>
      <c r="AN695" s="194"/>
      <c r="AO695" s="194"/>
      <c r="AP695" s="339"/>
      <c r="AQ695" s="338"/>
      <c r="AR695" s="194"/>
      <c r="AS695" s="194"/>
      <c r="AT695" s="339"/>
      <c r="AU695" s="194"/>
      <c r="AV695" s="194"/>
      <c r="AW695" s="194"/>
      <c r="AX695" s="195"/>
    </row>
    <row r="696" spans="1:50" ht="23.25" hidden="1" customHeight="1" x14ac:dyDescent="0.15">
      <c r="A696" s="176"/>
      <c r="B696" s="173"/>
      <c r="C696" s="167"/>
      <c r="D696" s="173"/>
      <c r="E696" s="340"/>
      <c r="F696" s="341"/>
      <c r="G696" s="97"/>
      <c r="H696" s="98"/>
      <c r="I696" s="98"/>
      <c r="J696" s="98"/>
      <c r="K696" s="98"/>
      <c r="L696" s="98"/>
      <c r="M696" s="98"/>
      <c r="N696" s="98"/>
      <c r="O696" s="98"/>
      <c r="P696" s="98"/>
      <c r="Q696" s="98"/>
      <c r="R696" s="98"/>
      <c r="S696" s="98"/>
      <c r="T696" s="98"/>
      <c r="U696" s="98"/>
      <c r="V696" s="98"/>
      <c r="W696" s="98"/>
      <c r="X696" s="99"/>
      <c r="Y696" s="196" t="s">
        <v>13</v>
      </c>
      <c r="Z696" s="197"/>
      <c r="AA696" s="198"/>
      <c r="AB696" s="586" t="s">
        <v>14</v>
      </c>
      <c r="AC696" s="586"/>
      <c r="AD696" s="586"/>
      <c r="AE696" s="338"/>
      <c r="AF696" s="194"/>
      <c r="AG696" s="194"/>
      <c r="AH696" s="339"/>
      <c r="AI696" s="338"/>
      <c r="AJ696" s="194"/>
      <c r="AK696" s="194"/>
      <c r="AL696" s="194"/>
      <c r="AM696" s="338"/>
      <c r="AN696" s="194"/>
      <c r="AO696" s="194"/>
      <c r="AP696" s="339"/>
      <c r="AQ696" s="338"/>
      <c r="AR696" s="194"/>
      <c r="AS696" s="194"/>
      <c r="AT696" s="339"/>
      <c r="AU696" s="194"/>
      <c r="AV696" s="194"/>
      <c r="AW696" s="194"/>
      <c r="AX696" s="195"/>
    </row>
    <row r="697" spans="1:50" ht="23.85" hidden="1" customHeight="1" x14ac:dyDescent="0.15">
      <c r="A697" s="176"/>
      <c r="B697" s="173"/>
      <c r="C697" s="167"/>
      <c r="D697" s="173"/>
      <c r="E697" s="109" t="s">
        <v>334</v>
      </c>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c r="AO697" s="110"/>
      <c r="AP697" s="110"/>
      <c r="AQ697" s="110"/>
      <c r="AR697" s="110"/>
      <c r="AS697" s="110"/>
      <c r="AT697" s="110"/>
      <c r="AU697" s="110"/>
      <c r="AV697" s="110"/>
      <c r="AW697" s="110"/>
      <c r="AX697" s="111"/>
    </row>
    <row r="698" spans="1:50" ht="24.75" hidden="1" customHeight="1" x14ac:dyDescent="0.15">
      <c r="A698" s="176"/>
      <c r="B698" s="173"/>
      <c r="C698" s="167"/>
      <c r="D698" s="173"/>
      <c r="E698" s="112"/>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c r="AD698" s="92"/>
      <c r="AE698" s="92"/>
      <c r="AF698" s="92"/>
      <c r="AG698" s="92"/>
      <c r="AH698" s="92"/>
      <c r="AI698" s="92"/>
      <c r="AJ698" s="92"/>
      <c r="AK698" s="92"/>
      <c r="AL698" s="92"/>
      <c r="AM698" s="92"/>
      <c r="AN698" s="92"/>
      <c r="AO698" s="92"/>
      <c r="AP698" s="92"/>
      <c r="AQ698" s="92"/>
      <c r="AR698" s="92"/>
      <c r="AS698" s="92"/>
      <c r="AT698" s="92"/>
      <c r="AU698" s="92"/>
      <c r="AV698" s="92"/>
      <c r="AW698" s="92"/>
      <c r="AX698" s="113"/>
    </row>
    <row r="699" spans="1:50" ht="24.75" hidden="1" customHeight="1" thickBot="1" x14ac:dyDescent="0.2">
      <c r="A699" s="177"/>
      <c r="B699" s="178"/>
      <c r="C699" s="971"/>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36" t="s">
        <v>46</v>
      </c>
      <c r="B700" s="937"/>
      <c r="C700" s="937"/>
      <c r="D700" s="937"/>
      <c r="E700" s="937"/>
      <c r="F700" s="937"/>
      <c r="G700" s="937"/>
      <c r="H700" s="937"/>
      <c r="I700" s="937"/>
      <c r="J700" s="937"/>
      <c r="K700" s="937"/>
      <c r="L700" s="937"/>
      <c r="M700" s="937"/>
      <c r="N700" s="937"/>
      <c r="O700" s="937"/>
      <c r="P700" s="937"/>
      <c r="Q700" s="937"/>
      <c r="R700" s="937"/>
      <c r="S700" s="937"/>
      <c r="T700" s="937"/>
      <c r="U700" s="937"/>
      <c r="V700" s="937"/>
      <c r="W700" s="937"/>
      <c r="X700" s="937"/>
      <c r="Y700" s="937"/>
      <c r="Z700" s="937"/>
      <c r="AA700" s="937"/>
      <c r="AB700" s="937"/>
      <c r="AC700" s="937"/>
      <c r="AD700" s="937"/>
      <c r="AE700" s="937"/>
      <c r="AF700" s="937"/>
      <c r="AG700" s="937"/>
      <c r="AH700" s="937"/>
      <c r="AI700" s="937"/>
      <c r="AJ700" s="937"/>
      <c r="AK700" s="937"/>
      <c r="AL700" s="937"/>
      <c r="AM700" s="937"/>
      <c r="AN700" s="937"/>
      <c r="AO700" s="937"/>
      <c r="AP700" s="937"/>
      <c r="AQ700" s="937"/>
      <c r="AR700" s="937"/>
      <c r="AS700" s="937"/>
      <c r="AT700" s="937"/>
      <c r="AU700" s="937"/>
      <c r="AV700" s="937"/>
      <c r="AW700" s="937"/>
      <c r="AX700" s="938"/>
    </row>
    <row r="701" spans="1:50" ht="27" customHeight="1" x14ac:dyDescent="0.15">
      <c r="A701" s="5"/>
      <c r="B701" s="6"/>
      <c r="C701" s="381" t="s">
        <v>31</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35</v>
      </c>
      <c r="AE701" s="380"/>
      <c r="AF701" s="380"/>
      <c r="AG701" s="853" t="s">
        <v>30</v>
      </c>
      <c r="AH701" s="380"/>
      <c r="AI701" s="380"/>
      <c r="AJ701" s="380"/>
      <c r="AK701" s="380"/>
      <c r="AL701" s="380"/>
      <c r="AM701" s="380"/>
      <c r="AN701" s="380"/>
      <c r="AO701" s="380"/>
      <c r="AP701" s="380"/>
      <c r="AQ701" s="380"/>
      <c r="AR701" s="380"/>
      <c r="AS701" s="380"/>
      <c r="AT701" s="380"/>
      <c r="AU701" s="380"/>
      <c r="AV701" s="380"/>
      <c r="AW701" s="380"/>
      <c r="AX701" s="854"/>
    </row>
    <row r="702" spans="1:50" ht="81.599999999999994" customHeight="1" x14ac:dyDescent="0.15">
      <c r="A702" s="899" t="s">
        <v>139</v>
      </c>
      <c r="B702" s="900"/>
      <c r="C702" s="728" t="s">
        <v>140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43" t="s">
        <v>484</v>
      </c>
      <c r="AE702" s="344"/>
      <c r="AF702" s="344"/>
      <c r="AG702" s="383" t="s">
        <v>527</v>
      </c>
      <c r="AH702" s="384"/>
      <c r="AI702" s="384"/>
      <c r="AJ702" s="384"/>
      <c r="AK702" s="384"/>
      <c r="AL702" s="384"/>
      <c r="AM702" s="384"/>
      <c r="AN702" s="384"/>
      <c r="AO702" s="384"/>
      <c r="AP702" s="384"/>
      <c r="AQ702" s="384"/>
      <c r="AR702" s="384"/>
      <c r="AS702" s="384"/>
      <c r="AT702" s="384"/>
      <c r="AU702" s="384"/>
      <c r="AV702" s="384"/>
      <c r="AW702" s="384"/>
      <c r="AX702" s="385"/>
    </row>
    <row r="703" spans="1:50" ht="85.5" customHeight="1" x14ac:dyDescent="0.15">
      <c r="A703" s="901"/>
      <c r="B703" s="902"/>
      <c r="C703" s="845" t="s">
        <v>36</v>
      </c>
      <c r="D703" s="846"/>
      <c r="E703" s="846"/>
      <c r="F703" s="846"/>
      <c r="G703" s="846"/>
      <c r="H703" s="846"/>
      <c r="I703" s="846"/>
      <c r="J703" s="846"/>
      <c r="K703" s="846"/>
      <c r="L703" s="846"/>
      <c r="M703" s="846"/>
      <c r="N703" s="846"/>
      <c r="O703" s="846"/>
      <c r="P703" s="846"/>
      <c r="Q703" s="846"/>
      <c r="R703" s="846"/>
      <c r="S703" s="846"/>
      <c r="T703" s="846"/>
      <c r="U703" s="846"/>
      <c r="V703" s="846"/>
      <c r="W703" s="846"/>
      <c r="X703" s="846"/>
      <c r="Y703" s="846"/>
      <c r="Z703" s="846"/>
      <c r="AA703" s="846"/>
      <c r="AB703" s="846"/>
      <c r="AC703" s="393"/>
      <c r="AD703" s="319" t="s">
        <v>484</v>
      </c>
      <c r="AE703" s="320"/>
      <c r="AF703" s="320"/>
      <c r="AG703" s="88" t="s">
        <v>528</v>
      </c>
      <c r="AH703" s="89"/>
      <c r="AI703" s="89"/>
      <c r="AJ703" s="89"/>
      <c r="AK703" s="89"/>
      <c r="AL703" s="89"/>
      <c r="AM703" s="89"/>
      <c r="AN703" s="89"/>
      <c r="AO703" s="89"/>
      <c r="AP703" s="89"/>
      <c r="AQ703" s="89"/>
      <c r="AR703" s="89"/>
      <c r="AS703" s="89"/>
      <c r="AT703" s="89"/>
      <c r="AU703" s="89"/>
      <c r="AV703" s="89"/>
      <c r="AW703" s="89"/>
      <c r="AX703" s="90"/>
    </row>
    <row r="704" spans="1:50" ht="69" customHeight="1" x14ac:dyDescent="0.15">
      <c r="A704" s="903"/>
      <c r="B704" s="904"/>
      <c r="C704" s="847" t="s">
        <v>141</v>
      </c>
      <c r="D704" s="848"/>
      <c r="E704" s="848"/>
      <c r="F704" s="848"/>
      <c r="G704" s="848"/>
      <c r="H704" s="848"/>
      <c r="I704" s="848"/>
      <c r="J704" s="848"/>
      <c r="K704" s="848"/>
      <c r="L704" s="848"/>
      <c r="M704" s="848"/>
      <c r="N704" s="848"/>
      <c r="O704" s="848"/>
      <c r="P704" s="848"/>
      <c r="Q704" s="848"/>
      <c r="R704" s="848"/>
      <c r="S704" s="848"/>
      <c r="T704" s="848"/>
      <c r="U704" s="848"/>
      <c r="V704" s="848"/>
      <c r="W704" s="848"/>
      <c r="X704" s="848"/>
      <c r="Y704" s="848"/>
      <c r="Z704" s="848"/>
      <c r="AA704" s="848"/>
      <c r="AB704" s="848"/>
      <c r="AC704" s="849"/>
      <c r="AD704" s="807" t="s">
        <v>484</v>
      </c>
      <c r="AE704" s="808"/>
      <c r="AF704" s="808"/>
      <c r="AG704" s="662" t="s">
        <v>529</v>
      </c>
      <c r="AH704" s="663"/>
      <c r="AI704" s="663"/>
      <c r="AJ704" s="663"/>
      <c r="AK704" s="663"/>
      <c r="AL704" s="663"/>
      <c r="AM704" s="663"/>
      <c r="AN704" s="663"/>
      <c r="AO704" s="663"/>
      <c r="AP704" s="663"/>
      <c r="AQ704" s="663"/>
      <c r="AR704" s="663"/>
      <c r="AS704" s="663"/>
      <c r="AT704" s="663"/>
      <c r="AU704" s="663"/>
      <c r="AV704" s="663"/>
      <c r="AW704" s="663"/>
      <c r="AX704" s="664"/>
    </row>
    <row r="705" spans="1:50" ht="27" customHeight="1" x14ac:dyDescent="0.15">
      <c r="A705" s="649" t="s">
        <v>38</v>
      </c>
      <c r="B705" s="650"/>
      <c r="C705" s="850" t="s">
        <v>40</v>
      </c>
      <c r="D705" s="851"/>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52"/>
      <c r="AD705" s="734" t="s">
        <v>484</v>
      </c>
      <c r="AE705" s="735"/>
      <c r="AF705" s="735"/>
      <c r="AG705" s="332" t="s">
        <v>530</v>
      </c>
      <c r="AH705" s="333"/>
      <c r="AI705" s="333"/>
      <c r="AJ705" s="333"/>
      <c r="AK705" s="333"/>
      <c r="AL705" s="333"/>
      <c r="AM705" s="333"/>
      <c r="AN705" s="333"/>
      <c r="AO705" s="333"/>
      <c r="AP705" s="333"/>
      <c r="AQ705" s="333"/>
      <c r="AR705" s="333"/>
      <c r="AS705" s="333"/>
      <c r="AT705" s="333"/>
      <c r="AU705" s="333"/>
      <c r="AV705" s="333"/>
      <c r="AW705" s="333"/>
      <c r="AX705" s="334"/>
    </row>
    <row r="706" spans="1:50" ht="35.25" customHeight="1" x14ac:dyDescent="0.15">
      <c r="A706" s="651"/>
      <c r="B706" s="652"/>
      <c r="C706" s="822"/>
      <c r="D706" s="823"/>
      <c r="E706" s="750" t="s">
        <v>305</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19" t="s">
        <v>531</v>
      </c>
      <c r="AE706" s="320"/>
      <c r="AF706" s="682"/>
      <c r="AG706" s="662"/>
      <c r="AH706" s="663"/>
      <c r="AI706" s="663"/>
      <c r="AJ706" s="663"/>
      <c r="AK706" s="663"/>
      <c r="AL706" s="663"/>
      <c r="AM706" s="663"/>
      <c r="AN706" s="663"/>
      <c r="AO706" s="663"/>
      <c r="AP706" s="663"/>
      <c r="AQ706" s="663"/>
      <c r="AR706" s="663"/>
      <c r="AS706" s="663"/>
      <c r="AT706" s="663"/>
      <c r="AU706" s="663"/>
      <c r="AV706" s="663"/>
      <c r="AW706" s="663"/>
      <c r="AX706" s="664"/>
    </row>
    <row r="707" spans="1:50" ht="26.25" customHeight="1" x14ac:dyDescent="0.15">
      <c r="A707" s="651"/>
      <c r="B707" s="652"/>
      <c r="C707" s="824"/>
      <c r="D707" s="825"/>
      <c r="E707" s="753" t="s">
        <v>242</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64" t="s">
        <v>531</v>
      </c>
      <c r="AE707" s="865"/>
      <c r="AF707" s="865"/>
      <c r="AG707" s="662"/>
      <c r="AH707" s="663"/>
      <c r="AI707" s="663"/>
      <c r="AJ707" s="663"/>
      <c r="AK707" s="663"/>
      <c r="AL707" s="663"/>
      <c r="AM707" s="663"/>
      <c r="AN707" s="663"/>
      <c r="AO707" s="663"/>
      <c r="AP707" s="663"/>
      <c r="AQ707" s="663"/>
      <c r="AR707" s="663"/>
      <c r="AS707" s="663"/>
      <c r="AT707" s="663"/>
      <c r="AU707" s="663"/>
      <c r="AV707" s="663"/>
      <c r="AW707" s="663"/>
      <c r="AX707" s="664"/>
    </row>
    <row r="708" spans="1:50" ht="26.25" customHeight="1" x14ac:dyDescent="0.15">
      <c r="A708" s="651"/>
      <c r="B708" s="653"/>
      <c r="C708" s="842" t="s">
        <v>41</v>
      </c>
      <c r="D708" s="843"/>
      <c r="E708" s="843"/>
      <c r="F708" s="843"/>
      <c r="G708" s="843"/>
      <c r="H708" s="843"/>
      <c r="I708" s="843"/>
      <c r="J708" s="843"/>
      <c r="K708" s="843"/>
      <c r="L708" s="843"/>
      <c r="M708" s="843"/>
      <c r="N708" s="843"/>
      <c r="O708" s="843"/>
      <c r="P708" s="843"/>
      <c r="Q708" s="843"/>
      <c r="R708" s="843"/>
      <c r="S708" s="843"/>
      <c r="T708" s="843"/>
      <c r="U708" s="843"/>
      <c r="V708" s="843"/>
      <c r="W708" s="843"/>
      <c r="X708" s="843"/>
      <c r="Y708" s="843"/>
      <c r="Z708" s="843"/>
      <c r="AA708" s="843"/>
      <c r="AB708" s="843"/>
      <c r="AC708" s="843"/>
      <c r="AD708" s="668" t="s">
        <v>532</v>
      </c>
      <c r="AE708" s="669"/>
      <c r="AF708" s="669"/>
      <c r="AG708" s="762"/>
      <c r="AH708" s="763"/>
      <c r="AI708" s="763"/>
      <c r="AJ708" s="763"/>
      <c r="AK708" s="763"/>
      <c r="AL708" s="763"/>
      <c r="AM708" s="763"/>
      <c r="AN708" s="763"/>
      <c r="AO708" s="763"/>
      <c r="AP708" s="763"/>
      <c r="AQ708" s="763"/>
      <c r="AR708" s="763"/>
      <c r="AS708" s="763"/>
      <c r="AT708" s="763"/>
      <c r="AU708" s="763"/>
      <c r="AV708" s="763"/>
      <c r="AW708" s="763"/>
      <c r="AX708" s="764"/>
    </row>
    <row r="709" spans="1:50" ht="26.25" customHeight="1" x14ac:dyDescent="0.15">
      <c r="A709" s="651"/>
      <c r="B709" s="653"/>
      <c r="C709" s="392" t="s">
        <v>142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19" t="s">
        <v>484</v>
      </c>
      <c r="AE709" s="320"/>
      <c r="AF709" s="320"/>
      <c r="AG709" s="88" t="s">
        <v>544</v>
      </c>
      <c r="AH709" s="89"/>
      <c r="AI709" s="89"/>
      <c r="AJ709" s="89"/>
      <c r="AK709" s="89"/>
      <c r="AL709" s="89"/>
      <c r="AM709" s="89"/>
      <c r="AN709" s="89"/>
      <c r="AO709" s="89"/>
      <c r="AP709" s="89"/>
      <c r="AQ709" s="89"/>
      <c r="AR709" s="89"/>
      <c r="AS709" s="89"/>
      <c r="AT709" s="89"/>
      <c r="AU709" s="89"/>
      <c r="AV709" s="89"/>
      <c r="AW709" s="89"/>
      <c r="AX709" s="90"/>
    </row>
    <row r="710" spans="1:50" ht="26.25" customHeight="1" x14ac:dyDescent="0.15">
      <c r="A710" s="651"/>
      <c r="B710" s="653"/>
      <c r="C710" s="392" t="s">
        <v>37</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19" t="s">
        <v>532</v>
      </c>
      <c r="AE710" s="320"/>
      <c r="AF710" s="320"/>
      <c r="AG710" s="88"/>
      <c r="AH710" s="89"/>
      <c r="AI710" s="89"/>
      <c r="AJ710" s="89"/>
      <c r="AK710" s="89"/>
      <c r="AL710" s="89"/>
      <c r="AM710" s="89"/>
      <c r="AN710" s="89"/>
      <c r="AO710" s="89"/>
      <c r="AP710" s="89"/>
      <c r="AQ710" s="89"/>
      <c r="AR710" s="89"/>
      <c r="AS710" s="89"/>
      <c r="AT710" s="89"/>
      <c r="AU710" s="89"/>
      <c r="AV710" s="89"/>
      <c r="AW710" s="89"/>
      <c r="AX710" s="90"/>
    </row>
    <row r="711" spans="1:50" ht="26.25" customHeight="1" x14ac:dyDescent="0.15">
      <c r="A711" s="651"/>
      <c r="B711" s="653"/>
      <c r="C711" s="392" t="s">
        <v>42</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21"/>
      <c r="AD711" s="319" t="s">
        <v>484</v>
      </c>
      <c r="AE711" s="320"/>
      <c r="AF711" s="320"/>
      <c r="AG711" s="88" t="s">
        <v>533</v>
      </c>
      <c r="AH711" s="89"/>
      <c r="AI711" s="89"/>
      <c r="AJ711" s="89"/>
      <c r="AK711" s="89"/>
      <c r="AL711" s="89"/>
      <c r="AM711" s="89"/>
      <c r="AN711" s="89"/>
      <c r="AO711" s="89"/>
      <c r="AP711" s="89"/>
      <c r="AQ711" s="89"/>
      <c r="AR711" s="89"/>
      <c r="AS711" s="89"/>
      <c r="AT711" s="89"/>
      <c r="AU711" s="89"/>
      <c r="AV711" s="89"/>
      <c r="AW711" s="89"/>
      <c r="AX711" s="90"/>
    </row>
    <row r="712" spans="1:50" ht="26.25" customHeight="1" x14ac:dyDescent="0.15">
      <c r="A712" s="651"/>
      <c r="B712" s="653"/>
      <c r="C712" s="392" t="s">
        <v>271</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21"/>
      <c r="AD712" s="807" t="s">
        <v>532</v>
      </c>
      <c r="AE712" s="808"/>
      <c r="AF712" s="808"/>
      <c r="AG712" s="839"/>
      <c r="AH712" s="840"/>
      <c r="AI712" s="840"/>
      <c r="AJ712" s="840"/>
      <c r="AK712" s="840"/>
      <c r="AL712" s="840"/>
      <c r="AM712" s="840"/>
      <c r="AN712" s="840"/>
      <c r="AO712" s="840"/>
      <c r="AP712" s="840"/>
      <c r="AQ712" s="840"/>
      <c r="AR712" s="840"/>
      <c r="AS712" s="840"/>
      <c r="AT712" s="840"/>
      <c r="AU712" s="840"/>
      <c r="AV712" s="840"/>
      <c r="AW712" s="840"/>
      <c r="AX712" s="841"/>
    </row>
    <row r="713" spans="1:50" ht="26.25" customHeight="1" x14ac:dyDescent="0.15">
      <c r="A713" s="651"/>
      <c r="B713" s="653"/>
      <c r="C713" s="1023" t="s">
        <v>272</v>
      </c>
      <c r="D713" s="1024"/>
      <c r="E713" s="1024"/>
      <c r="F713" s="1024"/>
      <c r="G713" s="1024"/>
      <c r="H713" s="1024"/>
      <c r="I713" s="1024"/>
      <c r="J713" s="1024"/>
      <c r="K713" s="1024"/>
      <c r="L713" s="1024"/>
      <c r="M713" s="1024"/>
      <c r="N713" s="1024"/>
      <c r="O713" s="1024"/>
      <c r="P713" s="1024"/>
      <c r="Q713" s="1024"/>
      <c r="R713" s="1024"/>
      <c r="S713" s="1024"/>
      <c r="T713" s="1024"/>
      <c r="U713" s="1024"/>
      <c r="V713" s="1024"/>
      <c r="W713" s="1024"/>
      <c r="X713" s="1024"/>
      <c r="Y713" s="1024"/>
      <c r="Z713" s="1024"/>
      <c r="AA713" s="1024"/>
      <c r="AB713" s="1024"/>
      <c r="AC713" s="1025"/>
      <c r="AD713" s="319" t="s">
        <v>532</v>
      </c>
      <c r="AE713" s="320"/>
      <c r="AF713" s="682"/>
      <c r="AG713" s="88"/>
      <c r="AH713" s="89"/>
      <c r="AI713" s="89"/>
      <c r="AJ713" s="89"/>
      <c r="AK713" s="89"/>
      <c r="AL713" s="89"/>
      <c r="AM713" s="89"/>
      <c r="AN713" s="89"/>
      <c r="AO713" s="89"/>
      <c r="AP713" s="89"/>
      <c r="AQ713" s="89"/>
      <c r="AR713" s="89"/>
      <c r="AS713" s="89"/>
      <c r="AT713" s="89"/>
      <c r="AU713" s="89"/>
      <c r="AV713" s="89"/>
      <c r="AW713" s="89"/>
      <c r="AX713" s="90"/>
    </row>
    <row r="714" spans="1:50" ht="26.25" customHeight="1" x14ac:dyDescent="0.15">
      <c r="A714" s="654"/>
      <c r="B714" s="655"/>
      <c r="C714" s="656" t="s">
        <v>249</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36" t="s">
        <v>484</v>
      </c>
      <c r="AE714" s="837"/>
      <c r="AF714" s="838"/>
      <c r="AG714" s="756" t="s">
        <v>534</v>
      </c>
      <c r="AH714" s="757"/>
      <c r="AI714" s="757"/>
      <c r="AJ714" s="757"/>
      <c r="AK714" s="757"/>
      <c r="AL714" s="757"/>
      <c r="AM714" s="757"/>
      <c r="AN714" s="757"/>
      <c r="AO714" s="757"/>
      <c r="AP714" s="757"/>
      <c r="AQ714" s="757"/>
      <c r="AR714" s="757"/>
      <c r="AS714" s="757"/>
      <c r="AT714" s="757"/>
      <c r="AU714" s="757"/>
      <c r="AV714" s="757"/>
      <c r="AW714" s="757"/>
      <c r="AX714" s="758"/>
    </row>
    <row r="715" spans="1:50" ht="27" customHeight="1" x14ac:dyDescent="0.15">
      <c r="A715" s="649" t="s">
        <v>39</v>
      </c>
      <c r="B715" s="812"/>
      <c r="C715" s="813" t="s">
        <v>250</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68" t="s">
        <v>484</v>
      </c>
      <c r="AE715" s="669"/>
      <c r="AF715" s="670"/>
      <c r="AG715" s="762" t="s">
        <v>535</v>
      </c>
      <c r="AH715" s="763"/>
      <c r="AI715" s="763"/>
      <c r="AJ715" s="763"/>
      <c r="AK715" s="763"/>
      <c r="AL715" s="763"/>
      <c r="AM715" s="763"/>
      <c r="AN715" s="763"/>
      <c r="AO715" s="763"/>
      <c r="AP715" s="763"/>
      <c r="AQ715" s="763"/>
      <c r="AR715" s="763"/>
      <c r="AS715" s="763"/>
      <c r="AT715" s="763"/>
      <c r="AU715" s="763"/>
      <c r="AV715" s="763"/>
      <c r="AW715" s="763"/>
      <c r="AX715" s="764"/>
    </row>
    <row r="716" spans="1:50" ht="35.25" customHeight="1" x14ac:dyDescent="0.15">
      <c r="A716" s="651"/>
      <c r="B716" s="653"/>
      <c r="C716" s="628" t="s">
        <v>44</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5" t="s">
        <v>532</v>
      </c>
      <c r="AE716" s="636"/>
      <c r="AF716" s="636"/>
      <c r="AG716" s="88"/>
      <c r="AH716" s="89"/>
      <c r="AI716" s="89"/>
      <c r="AJ716" s="89"/>
      <c r="AK716" s="89"/>
      <c r="AL716" s="89"/>
      <c r="AM716" s="89"/>
      <c r="AN716" s="89"/>
      <c r="AO716" s="89"/>
      <c r="AP716" s="89"/>
      <c r="AQ716" s="89"/>
      <c r="AR716" s="89"/>
      <c r="AS716" s="89"/>
      <c r="AT716" s="89"/>
      <c r="AU716" s="89"/>
      <c r="AV716" s="89"/>
      <c r="AW716" s="89"/>
      <c r="AX716" s="90"/>
    </row>
    <row r="717" spans="1:50" ht="27" customHeight="1" x14ac:dyDescent="0.15">
      <c r="A717" s="651"/>
      <c r="B717" s="653"/>
      <c r="C717" s="392" t="s">
        <v>198</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19" t="s">
        <v>484</v>
      </c>
      <c r="AE717" s="320"/>
      <c r="AF717" s="320"/>
      <c r="AG717" s="88" t="s">
        <v>536</v>
      </c>
      <c r="AH717" s="89"/>
      <c r="AI717" s="89"/>
      <c r="AJ717" s="89"/>
      <c r="AK717" s="89"/>
      <c r="AL717" s="89"/>
      <c r="AM717" s="89"/>
      <c r="AN717" s="89"/>
      <c r="AO717" s="89"/>
      <c r="AP717" s="89"/>
      <c r="AQ717" s="89"/>
      <c r="AR717" s="89"/>
      <c r="AS717" s="89"/>
      <c r="AT717" s="89"/>
      <c r="AU717" s="89"/>
      <c r="AV717" s="89"/>
      <c r="AW717" s="89"/>
      <c r="AX717" s="90"/>
    </row>
    <row r="718" spans="1:50" ht="27" customHeight="1" x14ac:dyDescent="0.15">
      <c r="A718" s="654"/>
      <c r="B718" s="655"/>
      <c r="C718" s="392" t="s">
        <v>43</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19" t="s">
        <v>532</v>
      </c>
      <c r="AE718" s="320"/>
      <c r="AF718" s="320"/>
      <c r="AG718" s="335"/>
      <c r="AH718" s="336"/>
      <c r="AI718" s="336"/>
      <c r="AJ718" s="336"/>
      <c r="AK718" s="336"/>
      <c r="AL718" s="336"/>
      <c r="AM718" s="336"/>
      <c r="AN718" s="336"/>
      <c r="AO718" s="336"/>
      <c r="AP718" s="336"/>
      <c r="AQ718" s="336"/>
      <c r="AR718" s="336"/>
      <c r="AS718" s="336"/>
      <c r="AT718" s="336"/>
      <c r="AU718" s="336"/>
      <c r="AV718" s="336"/>
      <c r="AW718" s="336"/>
      <c r="AX718" s="337"/>
    </row>
    <row r="719" spans="1:50" ht="41.25" customHeight="1" x14ac:dyDescent="0.15">
      <c r="A719" s="801" t="s">
        <v>57</v>
      </c>
      <c r="B719" s="802"/>
      <c r="C719" s="631" t="s">
        <v>143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532</v>
      </c>
      <c r="AE719" s="613"/>
      <c r="AF719" s="613"/>
      <c r="AG719" s="112"/>
      <c r="AH719" s="92"/>
      <c r="AI719" s="92"/>
      <c r="AJ719" s="92"/>
      <c r="AK719" s="92"/>
      <c r="AL719" s="92"/>
      <c r="AM719" s="92"/>
      <c r="AN719" s="92"/>
      <c r="AO719" s="92"/>
      <c r="AP719" s="92"/>
      <c r="AQ719" s="92"/>
      <c r="AR719" s="92"/>
      <c r="AS719" s="92"/>
      <c r="AT719" s="92"/>
      <c r="AU719" s="92"/>
      <c r="AV719" s="92"/>
      <c r="AW719" s="92"/>
      <c r="AX719" s="113"/>
    </row>
    <row r="720" spans="1:50" ht="19.7" customHeight="1" x14ac:dyDescent="0.15">
      <c r="A720" s="803"/>
      <c r="B720" s="804"/>
      <c r="C720" s="288" t="s">
        <v>264</v>
      </c>
      <c r="D720" s="286"/>
      <c r="E720" s="286"/>
      <c r="F720" s="289"/>
      <c r="G720" s="285" t="s">
        <v>265</v>
      </c>
      <c r="H720" s="286"/>
      <c r="I720" s="286"/>
      <c r="J720" s="286"/>
      <c r="K720" s="286"/>
      <c r="L720" s="286"/>
      <c r="M720" s="286"/>
      <c r="N720" s="285" t="s">
        <v>268</v>
      </c>
      <c r="O720" s="286"/>
      <c r="P720" s="286"/>
      <c r="Q720" s="286"/>
      <c r="R720" s="286"/>
      <c r="S720" s="286"/>
      <c r="T720" s="286"/>
      <c r="U720" s="286"/>
      <c r="V720" s="286"/>
      <c r="W720" s="286"/>
      <c r="X720" s="286"/>
      <c r="Y720" s="286"/>
      <c r="Z720" s="286"/>
      <c r="AA720" s="286"/>
      <c r="AB720" s="286"/>
      <c r="AC720" s="286"/>
      <c r="AD720" s="286"/>
      <c r="AE720" s="286"/>
      <c r="AF720" s="287"/>
      <c r="AG720" s="154"/>
      <c r="AH720" s="95"/>
      <c r="AI720" s="95"/>
      <c r="AJ720" s="95"/>
      <c r="AK720" s="95"/>
      <c r="AL720" s="95"/>
      <c r="AM720" s="95"/>
      <c r="AN720" s="95"/>
      <c r="AO720" s="95"/>
      <c r="AP720" s="95"/>
      <c r="AQ720" s="95"/>
      <c r="AR720" s="95"/>
      <c r="AS720" s="95"/>
      <c r="AT720" s="95"/>
      <c r="AU720" s="95"/>
      <c r="AV720" s="95"/>
      <c r="AW720" s="95"/>
      <c r="AX720" s="155"/>
    </row>
    <row r="721" spans="1:50" ht="24.75" customHeight="1" x14ac:dyDescent="0.15">
      <c r="A721" s="803"/>
      <c r="B721" s="804"/>
      <c r="C721" s="282"/>
      <c r="D721" s="283"/>
      <c r="E721" s="283"/>
      <c r="F721" s="284"/>
      <c r="G721" s="273"/>
      <c r="H721" s="274"/>
      <c r="I721" s="68" t="str">
        <f>IF(OR(G721="　", G721=""), "", "-")</f>
        <v/>
      </c>
      <c r="J721" s="277"/>
      <c r="K721" s="277"/>
      <c r="L721" s="68" t="str">
        <f>IF(M721="","","-")</f>
        <v/>
      </c>
      <c r="M721" s="69"/>
      <c r="N721" s="290"/>
      <c r="O721" s="291"/>
      <c r="P721" s="291"/>
      <c r="Q721" s="291"/>
      <c r="R721" s="291"/>
      <c r="S721" s="291"/>
      <c r="T721" s="291"/>
      <c r="U721" s="291"/>
      <c r="V721" s="291"/>
      <c r="W721" s="291"/>
      <c r="X721" s="291"/>
      <c r="Y721" s="291"/>
      <c r="Z721" s="291"/>
      <c r="AA721" s="291"/>
      <c r="AB721" s="291"/>
      <c r="AC721" s="291"/>
      <c r="AD721" s="291"/>
      <c r="AE721" s="291"/>
      <c r="AF721" s="292"/>
      <c r="AG721" s="154"/>
      <c r="AH721" s="95"/>
      <c r="AI721" s="95"/>
      <c r="AJ721" s="95"/>
      <c r="AK721" s="95"/>
      <c r="AL721" s="95"/>
      <c r="AM721" s="95"/>
      <c r="AN721" s="95"/>
      <c r="AO721" s="95"/>
      <c r="AP721" s="95"/>
      <c r="AQ721" s="95"/>
      <c r="AR721" s="95"/>
      <c r="AS721" s="95"/>
      <c r="AT721" s="95"/>
      <c r="AU721" s="95"/>
      <c r="AV721" s="95"/>
      <c r="AW721" s="95"/>
      <c r="AX721" s="155"/>
    </row>
    <row r="722" spans="1:50" ht="24.75" customHeight="1" x14ac:dyDescent="0.15">
      <c r="A722" s="803"/>
      <c r="B722" s="804"/>
      <c r="C722" s="282"/>
      <c r="D722" s="283"/>
      <c r="E722" s="283"/>
      <c r="F722" s="284"/>
      <c r="G722" s="273"/>
      <c r="H722" s="274"/>
      <c r="I722" s="68" t="str">
        <f t="shared" ref="I722:I725" si="4">IF(OR(G722="　", G722=""), "", "-")</f>
        <v/>
      </c>
      <c r="J722" s="277"/>
      <c r="K722" s="277"/>
      <c r="L722" s="68" t="str">
        <f t="shared" ref="L722:L725" si="5">IF(M722="","","-")</f>
        <v/>
      </c>
      <c r="M722" s="69"/>
      <c r="N722" s="290"/>
      <c r="O722" s="291"/>
      <c r="P722" s="291"/>
      <c r="Q722" s="291"/>
      <c r="R722" s="291"/>
      <c r="S722" s="291"/>
      <c r="T722" s="291"/>
      <c r="U722" s="291"/>
      <c r="V722" s="291"/>
      <c r="W722" s="291"/>
      <c r="X722" s="291"/>
      <c r="Y722" s="291"/>
      <c r="Z722" s="291"/>
      <c r="AA722" s="291"/>
      <c r="AB722" s="291"/>
      <c r="AC722" s="291"/>
      <c r="AD722" s="291"/>
      <c r="AE722" s="291"/>
      <c r="AF722" s="292"/>
      <c r="AG722" s="154"/>
      <c r="AH722" s="95"/>
      <c r="AI722" s="95"/>
      <c r="AJ722" s="95"/>
      <c r="AK722" s="95"/>
      <c r="AL722" s="95"/>
      <c r="AM722" s="95"/>
      <c r="AN722" s="95"/>
      <c r="AO722" s="95"/>
      <c r="AP722" s="95"/>
      <c r="AQ722" s="95"/>
      <c r="AR722" s="95"/>
      <c r="AS722" s="95"/>
      <c r="AT722" s="95"/>
      <c r="AU722" s="95"/>
      <c r="AV722" s="95"/>
      <c r="AW722" s="95"/>
      <c r="AX722" s="155"/>
    </row>
    <row r="723" spans="1:50" ht="24.75" customHeight="1" x14ac:dyDescent="0.15">
      <c r="A723" s="803"/>
      <c r="B723" s="804"/>
      <c r="C723" s="282"/>
      <c r="D723" s="283"/>
      <c r="E723" s="283"/>
      <c r="F723" s="284"/>
      <c r="G723" s="273"/>
      <c r="H723" s="274"/>
      <c r="I723" s="68" t="str">
        <f t="shared" si="4"/>
        <v/>
      </c>
      <c r="J723" s="277"/>
      <c r="K723" s="277"/>
      <c r="L723" s="68" t="str">
        <f t="shared" si="5"/>
        <v/>
      </c>
      <c r="M723" s="69"/>
      <c r="N723" s="290"/>
      <c r="O723" s="291"/>
      <c r="P723" s="291"/>
      <c r="Q723" s="291"/>
      <c r="R723" s="291"/>
      <c r="S723" s="291"/>
      <c r="T723" s="291"/>
      <c r="U723" s="291"/>
      <c r="V723" s="291"/>
      <c r="W723" s="291"/>
      <c r="X723" s="291"/>
      <c r="Y723" s="291"/>
      <c r="Z723" s="291"/>
      <c r="AA723" s="291"/>
      <c r="AB723" s="291"/>
      <c r="AC723" s="291"/>
      <c r="AD723" s="291"/>
      <c r="AE723" s="291"/>
      <c r="AF723" s="292"/>
      <c r="AG723" s="154"/>
      <c r="AH723" s="95"/>
      <c r="AI723" s="95"/>
      <c r="AJ723" s="95"/>
      <c r="AK723" s="95"/>
      <c r="AL723" s="95"/>
      <c r="AM723" s="95"/>
      <c r="AN723" s="95"/>
      <c r="AO723" s="95"/>
      <c r="AP723" s="95"/>
      <c r="AQ723" s="95"/>
      <c r="AR723" s="95"/>
      <c r="AS723" s="95"/>
      <c r="AT723" s="95"/>
      <c r="AU723" s="95"/>
      <c r="AV723" s="95"/>
      <c r="AW723" s="95"/>
      <c r="AX723" s="155"/>
    </row>
    <row r="724" spans="1:50" ht="24.75" customHeight="1" x14ac:dyDescent="0.15">
      <c r="A724" s="803"/>
      <c r="B724" s="804"/>
      <c r="C724" s="282"/>
      <c r="D724" s="283"/>
      <c r="E724" s="283"/>
      <c r="F724" s="284"/>
      <c r="G724" s="273"/>
      <c r="H724" s="274"/>
      <c r="I724" s="68" t="str">
        <f t="shared" si="4"/>
        <v/>
      </c>
      <c r="J724" s="277"/>
      <c r="K724" s="277"/>
      <c r="L724" s="68" t="str">
        <f t="shared" si="5"/>
        <v/>
      </c>
      <c r="M724" s="69"/>
      <c r="N724" s="290"/>
      <c r="O724" s="291"/>
      <c r="P724" s="291"/>
      <c r="Q724" s="291"/>
      <c r="R724" s="291"/>
      <c r="S724" s="291"/>
      <c r="T724" s="291"/>
      <c r="U724" s="291"/>
      <c r="V724" s="291"/>
      <c r="W724" s="291"/>
      <c r="X724" s="291"/>
      <c r="Y724" s="291"/>
      <c r="Z724" s="291"/>
      <c r="AA724" s="291"/>
      <c r="AB724" s="291"/>
      <c r="AC724" s="291"/>
      <c r="AD724" s="291"/>
      <c r="AE724" s="291"/>
      <c r="AF724" s="292"/>
      <c r="AG724" s="154"/>
      <c r="AH724" s="95"/>
      <c r="AI724" s="95"/>
      <c r="AJ724" s="95"/>
      <c r="AK724" s="95"/>
      <c r="AL724" s="95"/>
      <c r="AM724" s="95"/>
      <c r="AN724" s="95"/>
      <c r="AO724" s="95"/>
      <c r="AP724" s="95"/>
      <c r="AQ724" s="95"/>
      <c r="AR724" s="95"/>
      <c r="AS724" s="95"/>
      <c r="AT724" s="95"/>
      <c r="AU724" s="95"/>
      <c r="AV724" s="95"/>
      <c r="AW724" s="95"/>
      <c r="AX724" s="155"/>
    </row>
    <row r="725" spans="1:50" ht="24.75" customHeight="1" x14ac:dyDescent="0.15">
      <c r="A725" s="805"/>
      <c r="B725" s="806"/>
      <c r="C725" s="316"/>
      <c r="D725" s="317"/>
      <c r="E725" s="317"/>
      <c r="F725" s="318"/>
      <c r="G725" s="275"/>
      <c r="H725" s="276"/>
      <c r="I725" s="70" t="str">
        <f t="shared" si="4"/>
        <v/>
      </c>
      <c r="J725" s="278"/>
      <c r="K725" s="278"/>
      <c r="L725" s="70" t="str">
        <f t="shared" si="5"/>
        <v/>
      </c>
      <c r="M725" s="71"/>
      <c r="N725" s="261"/>
      <c r="O725" s="262"/>
      <c r="P725" s="262"/>
      <c r="Q725" s="262"/>
      <c r="R725" s="262"/>
      <c r="S725" s="262"/>
      <c r="T725" s="262"/>
      <c r="U725" s="262"/>
      <c r="V725" s="262"/>
      <c r="W725" s="262"/>
      <c r="X725" s="262"/>
      <c r="Y725" s="262"/>
      <c r="Z725" s="262"/>
      <c r="AA725" s="262"/>
      <c r="AB725" s="262"/>
      <c r="AC725" s="262"/>
      <c r="AD725" s="262"/>
      <c r="AE725" s="262"/>
      <c r="AF725" s="263"/>
      <c r="AG725" s="114"/>
      <c r="AH725" s="98"/>
      <c r="AI725" s="98"/>
      <c r="AJ725" s="98"/>
      <c r="AK725" s="98"/>
      <c r="AL725" s="98"/>
      <c r="AM725" s="98"/>
      <c r="AN725" s="98"/>
      <c r="AO725" s="98"/>
      <c r="AP725" s="98"/>
      <c r="AQ725" s="98"/>
      <c r="AR725" s="98"/>
      <c r="AS725" s="98"/>
      <c r="AT725" s="98"/>
      <c r="AU725" s="98"/>
      <c r="AV725" s="98"/>
      <c r="AW725" s="98"/>
      <c r="AX725" s="115"/>
    </row>
    <row r="726" spans="1:50" ht="67.5" customHeight="1" x14ac:dyDescent="0.15">
      <c r="A726" s="649" t="s">
        <v>47</v>
      </c>
      <c r="B726" s="830"/>
      <c r="C726" s="844" t="s">
        <v>52</v>
      </c>
      <c r="D726" s="866"/>
      <c r="E726" s="866"/>
      <c r="F726" s="867"/>
      <c r="G726" s="219" t="s">
        <v>537</v>
      </c>
      <c r="H726" s="219"/>
      <c r="I726" s="219"/>
      <c r="J726" s="219"/>
      <c r="K726" s="219"/>
      <c r="L726" s="219"/>
      <c r="M726" s="219"/>
      <c r="N726" s="219"/>
      <c r="O726" s="219"/>
      <c r="P726" s="219"/>
      <c r="Q726" s="219"/>
      <c r="R726" s="219"/>
      <c r="S726" s="219"/>
      <c r="T726" s="219"/>
      <c r="U726" s="219"/>
      <c r="V726" s="219"/>
      <c r="W726" s="219"/>
      <c r="X726" s="219"/>
      <c r="Y726" s="219"/>
      <c r="Z726" s="219"/>
      <c r="AA726" s="219"/>
      <c r="AB726" s="219"/>
      <c r="AC726" s="219"/>
      <c r="AD726" s="219"/>
      <c r="AE726" s="219"/>
      <c r="AF726" s="219"/>
      <c r="AG726" s="219"/>
      <c r="AH726" s="219"/>
      <c r="AI726" s="219"/>
      <c r="AJ726" s="219"/>
      <c r="AK726" s="219"/>
      <c r="AL726" s="219"/>
      <c r="AM726" s="219"/>
      <c r="AN726" s="219"/>
      <c r="AO726" s="219"/>
      <c r="AP726" s="219"/>
      <c r="AQ726" s="219"/>
      <c r="AR726" s="219"/>
      <c r="AS726" s="219"/>
      <c r="AT726" s="219"/>
      <c r="AU726" s="219"/>
      <c r="AV726" s="219"/>
      <c r="AW726" s="219"/>
      <c r="AX726" s="220"/>
    </row>
    <row r="727" spans="1:50" ht="67.5" customHeight="1" thickBot="1" x14ac:dyDescent="0.2">
      <c r="A727" s="831"/>
      <c r="B727" s="832"/>
      <c r="C727" s="769" t="s">
        <v>56</v>
      </c>
      <c r="D727" s="770"/>
      <c r="E727" s="770"/>
      <c r="F727" s="771"/>
      <c r="G727" s="584" t="s">
        <v>538</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66" t="s">
        <v>32</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67.5" customHeight="1" thickBot="1" x14ac:dyDescent="0.2">
      <c r="A729" s="643"/>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59" t="s">
        <v>33</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67.5" customHeight="1" thickBot="1" x14ac:dyDescent="0.2">
      <c r="A731" s="827"/>
      <c r="B731" s="828"/>
      <c r="C731" s="828"/>
      <c r="D731" s="828"/>
      <c r="E731" s="829"/>
      <c r="F731" s="749"/>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59" t="s">
        <v>45</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66" customHeight="1" thickBot="1" x14ac:dyDescent="0.2">
      <c r="A733" s="692"/>
      <c r="B733" s="693"/>
      <c r="C733" s="693"/>
      <c r="D733" s="693"/>
      <c r="E733" s="694"/>
      <c r="F733" s="646"/>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72" t="s">
        <v>34</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67.5" customHeight="1" thickBot="1" x14ac:dyDescent="0.2">
      <c r="A735" s="818"/>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x14ac:dyDescent="0.15">
      <c r="A736" s="659" t="s">
        <v>277</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33" t="s">
        <v>327</v>
      </c>
      <c r="B737" s="197"/>
      <c r="C737" s="197"/>
      <c r="D737" s="198"/>
      <c r="E737" s="1046" t="s">
        <v>332</v>
      </c>
      <c r="F737" s="1046"/>
      <c r="G737" s="1046"/>
      <c r="H737" s="1046"/>
      <c r="I737" s="1046"/>
      <c r="J737" s="1046"/>
      <c r="K737" s="1046"/>
      <c r="L737" s="1046"/>
      <c r="M737" s="1046"/>
      <c r="N737" s="363" t="s">
        <v>322</v>
      </c>
      <c r="O737" s="363"/>
      <c r="P737" s="363"/>
      <c r="Q737" s="363"/>
      <c r="R737" s="1046" t="s">
        <v>332</v>
      </c>
      <c r="S737" s="1046"/>
      <c r="T737" s="1046"/>
      <c r="U737" s="1046"/>
      <c r="V737" s="1046"/>
      <c r="W737" s="1046"/>
      <c r="X737" s="1046"/>
      <c r="Y737" s="1046"/>
      <c r="Z737" s="1046"/>
      <c r="AA737" s="363" t="s">
        <v>321</v>
      </c>
      <c r="AB737" s="363"/>
      <c r="AC737" s="363"/>
      <c r="AD737" s="363"/>
      <c r="AE737" s="1046" t="s">
        <v>332</v>
      </c>
      <c r="AF737" s="1046"/>
      <c r="AG737" s="1046"/>
      <c r="AH737" s="1046"/>
      <c r="AI737" s="1046"/>
      <c r="AJ737" s="1046"/>
      <c r="AK737" s="1046"/>
      <c r="AL737" s="1046"/>
      <c r="AM737" s="1046"/>
      <c r="AN737" s="363" t="s">
        <v>320</v>
      </c>
      <c r="AO737" s="363"/>
      <c r="AP737" s="363"/>
      <c r="AQ737" s="363"/>
      <c r="AR737" s="1040" t="s">
        <v>332</v>
      </c>
      <c r="AS737" s="1041"/>
      <c r="AT737" s="1041"/>
      <c r="AU737" s="1041"/>
      <c r="AV737" s="1041"/>
      <c r="AW737" s="1041"/>
      <c r="AX737" s="1042"/>
      <c r="AY737" s="74"/>
      <c r="AZ737" s="74"/>
    </row>
    <row r="738" spans="1:52" ht="24.75" customHeight="1" x14ac:dyDescent="0.15">
      <c r="A738" s="1033" t="s">
        <v>319</v>
      </c>
      <c r="B738" s="197"/>
      <c r="C738" s="197"/>
      <c r="D738" s="198"/>
      <c r="E738" s="1046" t="s">
        <v>332</v>
      </c>
      <c r="F738" s="1046"/>
      <c r="G738" s="1046"/>
      <c r="H738" s="1046"/>
      <c r="I738" s="1046"/>
      <c r="J738" s="1046"/>
      <c r="K738" s="1046"/>
      <c r="L738" s="1046"/>
      <c r="M738" s="1046"/>
      <c r="N738" s="363" t="s">
        <v>318</v>
      </c>
      <c r="O738" s="363"/>
      <c r="P738" s="363"/>
      <c r="Q738" s="363"/>
      <c r="R738" s="1046" t="s">
        <v>332</v>
      </c>
      <c r="S738" s="1046"/>
      <c r="T738" s="1046"/>
      <c r="U738" s="1046"/>
      <c r="V738" s="1046"/>
      <c r="W738" s="1046"/>
      <c r="X738" s="1046"/>
      <c r="Y738" s="1046"/>
      <c r="Z738" s="1046"/>
      <c r="AA738" s="363" t="s">
        <v>317</v>
      </c>
      <c r="AB738" s="363"/>
      <c r="AC738" s="363"/>
      <c r="AD738" s="363"/>
      <c r="AE738" s="1046" t="s">
        <v>332</v>
      </c>
      <c r="AF738" s="1046"/>
      <c r="AG738" s="1046"/>
      <c r="AH738" s="1046"/>
      <c r="AI738" s="1046"/>
      <c r="AJ738" s="1046"/>
      <c r="AK738" s="1046"/>
      <c r="AL738" s="1046"/>
      <c r="AM738" s="1046"/>
      <c r="AN738" s="363" t="s">
        <v>316</v>
      </c>
      <c r="AO738" s="363"/>
      <c r="AP738" s="363"/>
      <c r="AQ738" s="363"/>
      <c r="AR738" s="1040" t="s">
        <v>332</v>
      </c>
      <c r="AS738" s="1041"/>
      <c r="AT738" s="1041"/>
      <c r="AU738" s="1041"/>
      <c r="AV738" s="1041"/>
      <c r="AW738" s="1041"/>
      <c r="AX738" s="1042"/>
    </row>
    <row r="739" spans="1:52" ht="24.75" customHeight="1" x14ac:dyDescent="0.15">
      <c r="A739" s="1033" t="s">
        <v>315</v>
      </c>
      <c r="B739" s="197"/>
      <c r="C739" s="197"/>
      <c r="D739" s="198"/>
      <c r="E739" s="1034" t="s">
        <v>517</v>
      </c>
      <c r="F739" s="1034"/>
      <c r="G739" s="1034"/>
      <c r="H739" s="1034"/>
      <c r="I739" s="1034"/>
      <c r="J739" s="1034"/>
      <c r="K739" s="1034"/>
      <c r="L739" s="1034"/>
      <c r="M739" s="1034"/>
      <c r="N739" s="1035"/>
      <c r="O739" s="1035"/>
      <c r="P739" s="1035"/>
      <c r="Q739" s="1035"/>
      <c r="R739" s="1036"/>
      <c r="S739" s="1036"/>
      <c r="T739" s="1036"/>
      <c r="U739" s="1036"/>
      <c r="V739" s="1036"/>
      <c r="W739" s="1036"/>
      <c r="X739" s="1036"/>
      <c r="Y739" s="1036"/>
      <c r="Z739" s="1036"/>
      <c r="AA739" s="1035"/>
      <c r="AB739" s="1035"/>
      <c r="AC739" s="1035"/>
      <c r="AD739" s="1035"/>
      <c r="AE739" s="1036"/>
      <c r="AF739" s="1036"/>
      <c r="AG739" s="1036"/>
      <c r="AH739" s="1036"/>
      <c r="AI739" s="1036"/>
      <c r="AJ739" s="1036"/>
      <c r="AK739" s="1036"/>
      <c r="AL739" s="1036"/>
      <c r="AM739" s="1036"/>
      <c r="AN739" s="1035"/>
      <c r="AO739" s="1035"/>
      <c r="AP739" s="1035"/>
      <c r="AQ739" s="1035"/>
      <c r="AR739" s="1037"/>
      <c r="AS739" s="1038"/>
      <c r="AT739" s="1038"/>
      <c r="AU739" s="1038"/>
      <c r="AV739" s="1038"/>
      <c r="AW739" s="1038"/>
      <c r="AX739" s="1039"/>
    </row>
    <row r="740" spans="1:52" ht="24.75" customHeight="1" thickBot="1" x14ac:dyDescent="0.2">
      <c r="A740" s="1012" t="s">
        <v>339</v>
      </c>
      <c r="B740" s="1013"/>
      <c r="C740" s="1013"/>
      <c r="D740" s="1014"/>
      <c r="E740" s="1015" t="s">
        <v>481</v>
      </c>
      <c r="F740" s="1016"/>
      <c r="G740" s="1016"/>
      <c r="H740" s="78" t="str">
        <f>IF(E740="", "", "(")</f>
        <v>(</v>
      </c>
      <c r="I740" s="1016" t="s">
        <v>312</v>
      </c>
      <c r="J740" s="1016"/>
      <c r="K740" s="78" t="str">
        <f>IF(OR(I740="　", I740=""), "", "-")</f>
        <v>-</v>
      </c>
      <c r="L740" s="1017">
        <v>64</v>
      </c>
      <c r="M740" s="1017"/>
      <c r="N740" s="79" t="str">
        <f>IF(O740="", "", "-")</f>
        <v/>
      </c>
      <c r="O740" s="80"/>
      <c r="P740" s="79" t="str">
        <f>IF(E740="", "", ")")</f>
        <v>)</v>
      </c>
      <c r="Q740" s="1015"/>
      <c r="R740" s="1016"/>
      <c r="S740" s="1016"/>
      <c r="T740" s="78" t="str">
        <f>IF(Q740="", "", "(")</f>
        <v/>
      </c>
      <c r="U740" s="1016"/>
      <c r="V740" s="1016"/>
      <c r="W740" s="78" t="str">
        <f>IF(OR(U740="　", U740=""), "", "-")</f>
        <v/>
      </c>
      <c r="X740" s="1017"/>
      <c r="Y740" s="1017"/>
      <c r="Z740" s="79" t="str">
        <f>IF(AA740="", "", "-")</f>
        <v/>
      </c>
      <c r="AA740" s="80"/>
      <c r="AB740" s="79" t="str">
        <f>IF(Q740="", "", ")")</f>
        <v/>
      </c>
      <c r="AC740" s="1015"/>
      <c r="AD740" s="1016"/>
      <c r="AE740" s="1016"/>
      <c r="AF740" s="78" t="str">
        <f>IF(AC740="", "", "(")</f>
        <v/>
      </c>
      <c r="AG740" s="1016"/>
      <c r="AH740" s="1016"/>
      <c r="AI740" s="78" t="str">
        <f>IF(OR(AG740="　", AG740=""), "", "-")</f>
        <v/>
      </c>
      <c r="AJ740" s="1017"/>
      <c r="AK740" s="1017"/>
      <c r="AL740" s="79" t="str">
        <f>IF(AM740="", "", "-")</f>
        <v/>
      </c>
      <c r="AM740" s="80"/>
      <c r="AN740" s="79" t="str">
        <f>IF(AC740="", "", ")")</f>
        <v/>
      </c>
      <c r="AO740" s="1043"/>
      <c r="AP740" s="1044"/>
      <c r="AQ740" s="1044"/>
      <c r="AR740" s="1044"/>
      <c r="AS740" s="1044"/>
      <c r="AT740" s="1044"/>
      <c r="AU740" s="1044"/>
      <c r="AV740" s="1044"/>
      <c r="AW740" s="1044"/>
      <c r="AX740" s="1045"/>
    </row>
    <row r="741" spans="1:52" ht="28.35" customHeight="1" x14ac:dyDescent="0.15">
      <c r="A741" s="622" t="s">
        <v>308</v>
      </c>
      <c r="B741" s="623"/>
      <c r="C741" s="623"/>
      <c r="D741" s="623"/>
      <c r="E741" s="623"/>
      <c r="F741" s="62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22"/>
      <c r="B742" s="623"/>
      <c r="C742" s="623"/>
      <c r="D742" s="623"/>
      <c r="E742" s="623"/>
      <c r="F742" s="62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22"/>
      <c r="B743" s="623"/>
      <c r="C743" s="623"/>
      <c r="D743" s="623"/>
      <c r="E743" s="623"/>
      <c r="F743" s="62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22"/>
      <c r="B744" s="623"/>
      <c r="C744" s="623"/>
      <c r="D744" s="623"/>
      <c r="E744" s="623"/>
      <c r="F744" s="62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22"/>
      <c r="B745" s="623"/>
      <c r="C745" s="623"/>
      <c r="D745" s="623"/>
      <c r="E745" s="623"/>
      <c r="F745" s="62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22"/>
      <c r="B746" s="623"/>
      <c r="C746" s="623"/>
      <c r="D746" s="623"/>
      <c r="E746" s="623"/>
      <c r="F746" s="62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22"/>
      <c r="B747" s="623"/>
      <c r="C747" s="623"/>
      <c r="D747" s="623"/>
      <c r="E747" s="623"/>
      <c r="F747" s="62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22"/>
      <c r="B748" s="623"/>
      <c r="C748" s="623"/>
      <c r="D748" s="623"/>
      <c r="E748" s="623"/>
      <c r="F748" s="62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22"/>
      <c r="B749" s="623"/>
      <c r="C749" s="623"/>
      <c r="D749" s="623"/>
      <c r="E749" s="623"/>
      <c r="F749" s="62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22"/>
      <c r="B750" s="623"/>
      <c r="C750" s="623"/>
      <c r="D750" s="623"/>
      <c r="E750" s="623"/>
      <c r="F750" s="62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22"/>
      <c r="B751" s="623"/>
      <c r="C751" s="623"/>
      <c r="D751" s="623"/>
      <c r="E751" s="623"/>
      <c r="F751" s="62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22"/>
      <c r="B752" s="623"/>
      <c r="C752" s="623"/>
      <c r="D752" s="623"/>
      <c r="E752" s="623"/>
      <c r="F752" s="62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22"/>
      <c r="B753" s="623"/>
      <c r="C753" s="623"/>
      <c r="D753" s="623"/>
      <c r="E753" s="623"/>
      <c r="F753" s="62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86"/>
      <c r="AH753" s="87" t="s">
        <v>498</v>
      </c>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22"/>
      <c r="B754" s="623"/>
      <c r="C754" s="623"/>
      <c r="D754" s="623"/>
      <c r="E754" s="623"/>
      <c r="F754" s="62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22"/>
      <c r="B755" s="623"/>
      <c r="C755" s="623"/>
      <c r="D755" s="623"/>
      <c r="E755" s="623"/>
      <c r="F755" s="62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22"/>
      <c r="B756" s="623"/>
      <c r="C756" s="623"/>
      <c r="D756" s="623"/>
      <c r="E756" s="623"/>
      <c r="F756" s="62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22"/>
      <c r="B757" s="623"/>
      <c r="C757" s="623"/>
      <c r="D757" s="623"/>
      <c r="E757" s="623"/>
      <c r="F757" s="62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22"/>
      <c r="B758" s="623"/>
      <c r="C758" s="623"/>
      <c r="D758" s="623"/>
      <c r="E758" s="623"/>
      <c r="F758" s="62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26.25" customHeight="1" x14ac:dyDescent="0.15">
      <c r="A759" s="622"/>
      <c r="B759" s="623"/>
      <c r="C759" s="623"/>
      <c r="D759" s="623"/>
      <c r="E759" s="623"/>
      <c r="F759" s="62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22"/>
      <c r="B760" s="623"/>
      <c r="C760" s="623"/>
      <c r="D760" s="623"/>
      <c r="E760" s="623"/>
      <c r="F760" s="62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t="s">
        <v>515</v>
      </c>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22"/>
      <c r="B761" s="623"/>
      <c r="C761" s="623"/>
      <c r="D761" s="623"/>
      <c r="E761" s="623"/>
      <c r="F761" s="62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86"/>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22"/>
      <c r="B762" s="623"/>
      <c r="C762" s="623"/>
      <c r="D762" s="623"/>
      <c r="E762" s="623"/>
      <c r="F762" s="62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22"/>
      <c r="B763" s="623"/>
      <c r="C763" s="623"/>
      <c r="D763" s="623"/>
      <c r="E763" s="623"/>
      <c r="F763" s="62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22"/>
      <c r="B764" s="623"/>
      <c r="C764" s="623"/>
      <c r="D764" s="623"/>
      <c r="E764" s="623"/>
      <c r="F764" s="62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22"/>
      <c r="B765" s="623"/>
      <c r="C765" s="623"/>
      <c r="D765" s="623"/>
      <c r="E765" s="623"/>
      <c r="F765" s="62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22"/>
      <c r="B766" s="623"/>
      <c r="C766" s="623"/>
      <c r="D766" s="623"/>
      <c r="E766" s="623"/>
      <c r="F766" s="62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22"/>
      <c r="B767" s="623"/>
      <c r="C767" s="623"/>
      <c r="D767" s="623"/>
      <c r="E767" s="623"/>
      <c r="F767" s="62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22"/>
      <c r="B768" s="623"/>
      <c r="C768" s="623"/>
      <c r="D768" s="623"/>
      <c r="E768" s="623"/>
      <c r="F768" s="62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22"/>
      <c r="B769" s="623"/>
      <c r="C769" s="623"/>
      <c r="D769" s="623"/>
      <c r="E769" s="623"/>
      <c r="F769" s="62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22"/>
      <c r="B770" s="623"/>
      <c r="C770" s="623"/>
      <c r="D770" s="623"/>
      <c r="E770" s="623"/>
      <c r="F770" s="62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22"/>
      <c r="B771" s="623"/>
      <c r="C771" s="623"/>
      <c r="D771" s="623"/>
      <c r="E771" s="623"/>
      <c r="F771" s="62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22"/>
      <c r="B772" s="623"/>
      <c r="C772" s="623"/>
      <c r="D772" s="623"/>
      <c r="E772" s="623"/>
      <c r="F772" s="62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22"/>
      <c r="B773" s="623"/>
      <c r="C773" s="623"/>
      <c r="D773" s="623"/>
      <c r="E773" s="623"/>
      <c r="F773" s="62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22"/>
      <c r="B774" s="623"/>
      <c r="C774" s="623"/>
      <c r="D774" s="623"/>
      <c r="E774" s="623"/>
      <c r="F774" s="62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22"/>
      <c r="B775" s="623"/>
      <c r="C775" s="623"/>
      <c r="D775" s="623"/>
      <c r="E775" s="623"/>
      <c r="F775" s="62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22"/>
      <c r="B776" s="623"/>
      <c r="C776" s="623"/>
      <c r="D776" s="623"/>
      <c r="E776" s="623"/>
      <c r="F776" s="62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22"/>
      <c r="B777" s="623"/>
      <c r="C777" s="623"/>
      <c r="D777" s="623"/>
      <c r="E777" s="623"/>
      <c r="F777" s="62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22"/>
      <c r="B778" s="623"/>
      <c r="C778" s="623"/>
      <c r="D778" s="623"/>
      <c r="E778" s="623"/>
      <c r="F778" s="62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90" customHeight="1" thickBot="1" x14ac:dyDescent="0.2">
      <c r="A779" s="625"/>
      <c r="B779" s="626"/>
      <c r="C779" s="626"/>
      <c r="D779" s="626"/>
      <c r="E779" s="626"/>
      <c r="F779" s="62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37" t="s">
        <v>310</v>
      </c>
      <c r="B780" s="638"/>
      <c r="C780" s="638"/>
      <c r="D780" s="638"/>
      <c r="E780" s="638"/>
      <c r="F780" s="639"/>
      <c r="G780" s="603" t="s">
        <v>543</v>
      </c>
      <c r="H780" s="604"/>
      <c r="I780" s="604"/>
      <c r="J780" s="604"/>
      <c r="K780" s="604"/>
      <c r="L780" s="604"/>
      <c r="M780" s="604"/>
      <c r="N780" s="604"/>
      <c r="O780" s="604"/>
      <c r="P780" s="604"/>
      <c r="Q780" s="604"/>
      <c r="R780" s="604"/>
      <c r="S780" s="604"/>
      <c r="T780" s="604"/>
      <c r="U780" s="604"/>
      <c r="V780" s="604"/>
      <c r="W780" s="604"/>
      <c r="X780" s="604"/>
      <c r="Y780" s="604"/>
      <c r="Z780" s="604"/>
      <c r="AA780" s="604"/>
      <c r="AB780" s="605"/>
      <c r="AC780" s="603" t="s">
        <v>287</v>
      </c>
      <c r="AD780" s="604"/>
      <c r="AE780" s="604"/>
      <c r="AF780" s="604"/>
      <c r="AG780" s="604"/>
      <c r="AH780" s="604"/>
      <c r="AI780" s="604"/>
      <c r="AJ780" s="604"/>
      <c r="AK780" s="604"/>
      <c r="AL780" s="604"/>
      <c r="AM780" s="604"/>
      <c r="AN780" s="604"/>
      <c r="AO780" s="604"/>
      <c r="AP780" s="604"/>
      <c r="AQ780" s="604"/>
      <c r="AR780" s="604"/>
      <c r="AS780" s="604"/>
      <c r="AT780" s="604"/>
      <c r="AU780" s="604"/>
      <c r="AV780" s="604"/>
      <c r="AW780" s="604"/>
      <c r="AX780" s="821"/>
    </row>
    <row r="781" spans="1:50" ht="24.75" customHeight="1" x14ac:dyDescent="0.15">
      <c r="A781" s="640"/>
      <c r="B781" s="641"/>
      <c r="C781" s="641"/>
      <c r="D781" s="641"/>
      <c r="E781" s="641"/>
      <c r="F781" s="642"/>
      <c r="G781" s="844" t="s">
        <v>17</v>
      </c>
      <c r="H781" s="687"/>
      <c r="I781" s="687"/>
      <c r="J781" s="687"/>
      <c r="K781" s="687"/>
      <c r="L781" s="686" t="s">
        <v>18</v>
      </c>
      <c r="M781" s="687"/>
      <c r="N781" s="687"/>
      <c r="O781" s="687"/>
      <c r="P781" s="687"/>
      <c r="Q781" s="687"/>
      <c r="R781" s="687"/>
      <c r="S781" s="687"/>
      <c r="T781" s="687"/>
      <c r="U781" s="687"/>
      <c r="V781" s="687"/>
      <c r="W781" s="687"/>
      <c r="X781" s="688"/>
      <c r="Y781" s="665" t="s">
        <v>19</v>
      </c>
      <c r="Z781" s="666"/>
      <c r="AA781" s="666"/>
      <c r="AB781" s="826"/>
      <c r="AC781" s="844" t="s">
        <v>17</v>
      </c>
      <c r="AD781" s="687"/>
      <c r="AE781" s="687"/>
      <c r="AF781" s="687"/>
      <c r="AG781" s="687"/>
      <c r="AH781" s="686" t="s">
        <v>18</v>
      </c>
      <c r="AI781" s="687"/>
      <c r="AJ781" s="687"/>
      <c r="AK781" s="687"/>
      <c r="AL781" s="687"/>
      <c r="AM781" s="687"/>
      <c r="AN781" s="687"/>
      <c r="AO781" s="687"/>
      <c r="AP781" s="687"/>
      <c r="AQ781" s="687"/>
      <c r="AR781" s="687"/>
      <c r="AS781" s="687"/>
      <c r="AT781" s="688"/>
      <c r="AU781" s="665" t="s">
        <v>19</v>
      </c>
      <c r="AV781" s="666"/>
      <c r="AW781" s="666"/>
      <c r="AX781" s="667"/>
    </row>
    <row r="782" spans="1:50" ht="24.75" customHeight="1" x14ac:dyDescent="0.15">
      <c r="A782" s="640"/>
      <c r="B782" s="641"/>
      <c r="C782" s="641"/>
      <c r="D782" s="641"/>
      <c r="E782" s="641"/>
      <c r="F782" s="642"/>
      <c r="G782" s="689" t="s">
        <v>514</v>
      </c>
      <c r="H782" s="690"/>
      <c r="I782" s="690"/>
      <c r="J782" s="690"/>
      <c r="K782" s="691"/>
      <c r="L782" s="683" t="s">
        <v>513</v>
      </c>
      <c r="M782" s="684"/>
      <c r="N782" s="684"/>
      <c r="O782" s="684"/>
      <c r="P782" s="684"/>
      <c r="Q782" s="684"/>
      <c r="R782" s="684"/>
      <c r="S782" s="684"/>
      <c r="T782" s="684"/>
      <c r="U782" s="684"/>
      <c r="V782" s="684"/>
      <c r="W782" s="684"/>
      <c r="X782" s="685"/>
      <c r="Y782" s="389">
        <v>7.2</v>
      </c>
      <c r="Z782" s="390"/>
      <c r="AA782" s="390"/>
      <c r="AB782" s="833"/>
      <c r="AC782" s="689"/>
      <c r="AD782" s="690"/>
      <c r="AE782" s="690"/>
      <c r="AF782" s="690"/>
      <c r="AG782" s="691"/>
      <c r="AH782" s="683" t="s">
        <v>511</v>
      </c>
      <c r="AI782" s="684"/>
      <c r="AJ782" s="684"/>
      <c r="AK782" s="684"/>
      <c r="AL782" s="684"/>
      <c r="AM782" s="684"/>
      <c r="AN782" s="684"/>
      <c r="AO782" s="684"/>
      <c r="AP782" s="684"/>
      <c r="AQ782" s="684"/>
      <c r="AR782" s="684"/>
      <c r="AS782" s="684"/>
      <c r="AT782" s="685"/>
      <c r="AU782" s="389"/>
      <c r="AV782" s="390"/>
      <c r="AW782" s="390"/>
      <c r="AX782" s="391"/>
    </row>
    <row r="783" spans="1:50" ht="24.75" customHeight="1" x14ac:dyDescent="0.15">
      <c r="A783" s="640"/>
      <c r="B783" s="641"/>
      <c r="C783" s="641"/>
      <c r="D783" s="641"/>
      <c r="E783" s="641"/>
      <c r="F783" s="642"/>
      <c r="G783" s="614"/>
      <c r="H783" s="615"/>
      <c r="I783" s="615"/>
      <c r="J783" s="615"/>
      <c r="K783" s="616"/>
      <c r="L783" s="606"/>
      <c r="M783" s="607"/>
      <c r="N783" s="607"/>
      <c r="O783" s="607"/>
      <c r="P783" s="607"/>
      <c r="Q783" s="607"/>
      <c r="R783" s="607"/>
      <c r="S783" s="607"/>
      <c r="T783" s="607"/>
      <c r="U783" s="607"/>
      <c r="V783" s="607"/>
      <c r="W783" s="607"/>
      <c r="X783" s="608"/>
      <c r="Y783" s="609"/>
      <c r="Z783" s="610"/>
      <c r="AA783" s="610"/>
      <c r="AB783" s="620"/>
      <c r="AC783" s="614"/>
      <c r="AD783" s="615"/>
      <c r="AE783" s="615"/>
      <c r="AF783" s="615"/>
      <c r="AG783" s="616"/>
      <c r="AH783" s="606"/>
      <c r="AI783" s="607"/>
      <c r="AJ783" s="607"/>
      <c r="AK783" s="607"/>
      <c r="AL783" s="607"/>
      <c r="AM783" s="607"/>
      <c r="AN783" s="607"/>
      <c r="AO783" s="607"/>
      <c r="AP783" s="607"/>
      <c r="AQ783" s="607"/>
      <c r="AR783" s="607"/>
      <c r="AS783" s="607"/>
      <c r="AT783" s="608"/>
      <c r="AU783" s="609"/>
      <c r="AV783" s="610"/>
      <c r="AW783" s="610"/>
      <c r="AX783" s="611"/>
    </row>
    <row r="784" spans="1:50" ht="24.75" customHeight="1" x14ac:dyDescent="0.15">
      <c r="A784" s="640"/>
      <c r="B784" s="641"/>
      <c r="C784" s="641"/>
      <c r="D784" s="641"/>
      <c r="E784" s="641"/>
      <c r="F784" s="642"/>
      <c r="G784" s="614"/>
      <c r="H784" s="615"/>
      <c r="I784" s="615"/>
      <c r="J784" s="615"/>
      <c r="K784" s="616"/>
      <c r="L784" s="606"/>
      <c r="M784" s="607"/>
      <c r="N784" s="607"/>
      <c r="O784" s="607"/>
      <c r="P784" s="607"/>
      <c r="Q784" s="607"/>
      <c r="R784" s="607"/>
      <c r="S784" s="607"/>
      <c r="T784" s="607"/>
      <c r="U784" s="607"/>
      <c r="V784" s="607"/>
      <c r="W784" s="607"/>
      <c r="X784" s="608"/>
      <c r="Y784" s="609"/>
      <c r="Z784" s="610"/>
      <c r="AA784" s="610"/>
      <c r="AB784" s="620"/>
      <c r="AC784" s="614"/>
      <c r="AD784" s="615"/>
      <c r="AE784" s="615"/>
      <c r="AF784" s="615"/>
      <c r="AG784" s="616"/>
      <c r="AH784" s="606"/>
      <c r="AI784" s="607"/>
      <c r="AJ784" s="607"/>
      <c r="AK784" s="607"/>
      <c r="AL784" s="607"/>
      <c r="AM784" s="607"/>
      <c r="AN784" s="607"/>
      <c r="AO784" s="607"/>
      <c r="AP784" s="607"/>
      <c r="AQ784" s="607"/>
      <c r="AR784" s="607"/>
      <c r="AS784" s="607"/>
      <c r="AT784" s="608"/>
      <c r="AU784" s="609"/>
      <c r="AV784" s="610"/>
      <c r="AW784" s="610"/>
      <c r="AX784" s="611"/>
    </row>
    <row r="785" spans="1:50" ht="24.75" customHeight="1" x14ac:dyDescent="0.15">
      <c r="A785" s="640"/>
      <c r="B785" s="641"/>
      <c r="C785" s="641"/>
      <c r="D785" s="641"/>
      <c r="E785" s="641"/>
      <c r="F785" s="642"/>
      <c r="G785" s="614"/>
      <c r="H785" s="615"/>
      <c r="I785" s="615"/>
      <c r="J785" s="615"/>
      <c r="K785" s="616"/>
      <c r="L785" s="606"/>
      <c r="M785" s="607"/>
      <c r="N785" s="607"/>
      <c r="O785" s="607"/>
      <c r="P785" s="607"/>
      <c r="Q785" s="607"/>
      <c r="R785" s="607"/>
      <c r="S785" s="607"/>
      <c r="T785" s="607"/>
      <c r="U785" s="607"/>
      <c r="V785" s="607"/>
      <c r="W785" s="607"/>
      <c r="X785" s="608"/>
      <c r="Y785" s="609"/>
      <c r="Z785" s="610"/>
      <c r="AA785" s="610"/>
      <c r="AB785" s="620"/>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24.75" customHeight="1" x14ac:dyDescent="0.15">
      <c r="A786" s="640"/>
      <c r="B786" s="641"/>
      <c r="C786" s="641"/>
      <c r="D786" s="641"/>
      <c r="E786" s="641"/>
      <c r="F786" s="642"/>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0"/>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24.75" customHeight="1" x14ac:dyDescent="0.15">
      <c r="A787" s="640"/>
      <c r="B787" s="641"/>
      <c r="C787" s="641"/>
      <c r="D787" s="641"/>
      <c r="E787" s="641"/>
      <c r="F787" s="642"/>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0"/>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4.75" customHeight="1" x14ac:dyDescent="0.15">
      <c r="A788" s="640"/>
      <c r="B788" s="641"/>
      <c r="C788" s="641"/>
      <c r="D788" s="641"/>
      <c r="E788" s="641"/>
      <c r="F788" s="642"/>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0"/>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4.75" customHeight="1" x14ac:dyDescent="0.15">
      <c r="A789" s="640"/>
      <c r="B789" s="641"/>
      <c r="C789" s="641"/>
      <c r="D789" s="641"/>
      <c r="E789" s="641"/>
      <c r="F789" s="642"/>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0"/>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4.75" customHeight="1" x14ac:dyDescent="0.15">
      <c r="A790" s="640"/>
      <c r="B790" s="641"/>
      <c r="C790" s="641"/>
      <c r="D790" s="641"/>
      <c r="E790" s="641"/>
      <c r="F790" s="642"/>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x14ac:dyDescent="0.15">
      <c r="A791" s="640"/>
      <c r="B791" s="641"/>
      <c r="C791" s="641"/>
      <c r="D791" s="641"/>
      <c r="E791" s="641"/>
      <c r="F791" s="642"/>
      <c r="G791" s="614"/>
      <c r="H791" s="615"/>
      <c r="I791" s="615"/>
      <c r="J791" s="615"/>
      <c r="K791" s="616"/>
      <c r="L791" s="606"/>
      <c r="M791" s="607"/>
      <c r="N791" s="607"/>
      <c r="O791" s="607"/>
      <c r="P791" s="607"/>
      <c r="Q791" s="607"/>
      <c r="R791" s="607"/>
      <c r="S791" s="607"/>
      <c r="T791" s="607"/>
      <c r="U791" s="607"/>
      <c r="V791" s="607"/>
      <c r="W791" s="607"/>
      <c r="X791" s="608"/>
      <c r="Y791" s="609"/>
      <c r="Z791" s="610"/>
      <c r="AA791" s="610"/>
      <c r="AB791" s="620"/>
      <c r="AC791" s="614"/>
      <c r="AD791" s="615"/>
      <c r="AE791" s="615"/>
      <c r="AF791" s="615"/>
      <c r="AG791" s="616"/>
      <c r="AH791" s="606"/>
      <c r="AI791" s="607"/>
      <c r="AJ791" s="607"/>
      <c r="AK791" s="607"/>
      <c r="AL791" s="607"/>
      <c r="AM791" s="607"/>
      <c r="AN791" s="607"/>
      <c r="AO791" s="607"/>
      <c r="AP791" s="607"/>
      <c r="AQ791" s="607"/>
      <c r="AR791" s="607"/>
      <c r="AS791" s="607"/>
      <c r="AT791" s="608"/>
      <c r="AU791" s="609"/>
      <c r="AV791" s="610"/>
      <c r="AW791" s="610"/>
      <c r="AX791" s="611"/>
    </row>
    <row r="792" spans="1:50" ht="24.75" customHeight="1" x14ac:dyDescent="0.15">
      <c r="A792" s="640"/>
      <c r="B792" s="641"/>
      <c r="C792" s="641"/>
      <c r="D792" s="641"/>
      <c r="E792" s="641"/>
      <c r="F792" s="642"/>
      <c r="G792" s="855" t="s">
        <v>20</v>
      </c>
      <c r="H792" s="856"/>
      <c r="I792" s="856"/>
      <c r="J792" s="856"/>
      <c r="K792" s="856"/>
      <c r="L792" s="857"/>
      <c r="M792" s="858"/>
      <c r="N792" s="858"/>
      <c r="O792" s="858"/>
      <c r="P792" s="858"/>
      <c r="Q792" s="858"/>
      <c r="R792" s="858"/>
      <c r="S792" s="858"/>
      <c r="T792" s="858"/>
      <c r="U792" s="858"/>
      <c r="V792" s="858"/>
      <c r="W792" s="858"/>
      <c r="X792" s="859"/>
      <c r="Y792" s="860">
        <f>SUM(Y782:AB791)</f>
        <v>7.2</v>
      </c>
      <c r="Z792" s="861"/>
      <c r="AA792" s="861"/>
      <c r="AB792" s="862"/>
      <c r="AC792" s="855" t="s">
        <v>20</v>
      </c>
      <c r="AD792" s="856"/>
      <c r="AE792" s="856"/>
      <c r="AF792" s="856"/>
      <c r="AG792" s="856"/>
      <c r="AH792" s="857"/>
      <c r="AI792" s="858"/>
      <c r="AJ792" s="858"/>
      <c r="AK792" s="858"/>
      <c r="AL792" s="858"/>
      <c r="AM792" s="858"/>
      <c r="AN792" s="858"/>
      <c r="AO792" s="858"/>
      <c r="AP792" s="858"/>
      <c r="AQ792" s="858"/>
      <c r="AR792" s="858"/>
      <c r="AS792" s="858"/>
      <c r="AT792" s="859"/>
      <c r="AU792" s="860">
        <f>SUM(AU782:AX791)</f>
        <v>0</v>
      </c>
      <c r="AV792" s="861"/>
      <c r="AW792" s="861"/>
      <c r="AX792" s="863"/>
    </row>
    <row r="793" spans="1:50" ht="24.75" hidden="1" customHeight="1" x14ac:dyDescent="0.15">
      <c r="A793" s="640"/>
      <c r="B793" s="641"/>
      <c r="C793" s="641"/>
      <c r="D793" s="641"/>
      <c r="E793" s="641"/>
      <c r="F793" s="642"/>
      <c r="G793" s="603" t="s">
        <v>245</v>
      </c>
      <c r="H793" s="604"/>
      <c r="I793" s="604"/>
      <c r="J793" s="604"/>
      <c r="K793" s="604"/>
      <c r="L793" s="604"/>
      <c r="M793" s="604"/>
      <c r="N793" s="604"/>
      <c r="O793" s="604"/>
      <c r="P793" s="604"/>
      <c r="Q793" s="604"/>
      <c r="R793" s="604"/>
      <c r="S793" s="604"/>
      <c r="T793" s="604"/>
      <c r="U793" s="604"/>
      <c r="V793" s="604"/>
      <c r="W793" s="604"/>
      <c r="X793" s="604"/>
      <c r="Y793" s="604"/>
      <c r="Z793" s="604"/>
      <c r="AA793" s="604"/>
      <c r="AB793" s="605"/>
      <c r="AC793" s="603" t="s">
        <v>244</v>
      </c>
      <c r="AD793" s="604"/>
      <c r="AE793" s="604"/>
      <c r="AF793" s="604"/>
      <c r="AG793" s="604"/>
      <c r="AH793" s="604"/>
      <c r="AI793" s="604"/>
      <c r="AJ793" s="604"/>
      <c r="AK793" s="604"/>
      <c r="AL793" s="604"/>
      <c r="AM793" s="604"/>
      <c r="AN793" s="604"/>
      <c r="AO793" s="604"/>
      <c r="AP793" s="604"/>
      <c r="AQ793" s="604"/>
      <c r="AR793" s="604"/>
      <c r="AS793" s="604"/>
      <c r="AT793" s="604"/>
      <c r="AU793" s="604"/>
      <c r="AV793" s="604"/>
      <c r="AW793" s="604"/>
      <c r="AX793" s="821"/>
    </row>
    <row r="794" spans="1:50" ht="24.75" hidden="1" customHeight="1" x14ac:dyDescent="0.15">
      <c r="A794" s="640"/>
      <c r="B794" s="641"/>
      <c r="C794" s="641"/>
      <c r="D794" s="641"/>
      <c r="E794" s="641"/>
      <c r="F794" s="642"/>
      <c r="G794" s="844" t="s">
        <v>17</v>
      </c>
      <c r="H794" s="687"/>
      <c r="I794" s="687"/>
      <c r="J794" s="687"/>
      <c r="K794" s="687"/>
      <c r="L794" s="686" t="s">
        <v>18</v>
      </c>
      <c r="M794" s="687"/>
      <c r="N794" s="687"/>
      <c r="O794" s="687"/>
      <c r="P794" s="687"/>
      <c r="Q794" s="687"/>
      <c r="R794" s="687"/>
      <c r="S794" s="687"/>
      <c r="T794" s="687"/>
      <c r="U794" s="687"/>
      <c r="V794" s="687"/>
      <c r="W794" s="687"/>
      <c r="X794" s="688"/>
      <c r="Y794" s="665" t="s">
        <v>19</v>
      </c>
      <c r="Z794" s="666"/>
      <c r="AA794" s="666"/>
      <c r="AB794" s="826"/>
      <c r="AC794" s="844" t="s">
        <v>17</v>
      </c>
      <c r="AD794" s="687"/>
      <c r="AE794" s="687"/>
      <c r="AF794" s="687"/>
      <c r="AG794" s="687"/>
      <c r="AH794" s="686" t="s">
        <v>18</v>
      </c>
      <c r="AI794" s="687"/>
      <c r="AJ794" s="687"/>
      <c r="AK794" s="687"/>
      <c r="AL794" s="687"/>
      <c r="AM794" s="687"/>
      <c r="AN794" s="687"/>
      <c r="AO794" s="687"/>
      <c r="AP794" s="687"/>
      <c r="AQ794" s="687"/>
      <c r="AR794" s="687"/>
      <c r="AS794" s="687"/>
      <c r="AT794" s="688"/>
      <c r="AU794" s="665" t="s">
        <v>19</v>
      </c>
      <c r="AV794" s="666"/>
      <c r="AW794" s="666"/>
      <c r="AX794" s="667"/>
    </row>
    <row r="795" spans="1:50" ht="24.75" hidden="1" customHeight="1" x14ac:dyDescent="0.15">
      <c r="A795" s="640"/>
      <c r="B795" s="641"/>
      <c r="C795" s="641"/>
      <c r="D795" s="641"/>
      <c r="E795" s="641"/>
      <c r="F795" s="642"/>
      <c r="G795" s="689"/>
      <c r="H795" s="690"/>
      <c r="I795" s="690"/>
      <c r="J795" s="690"/>
      <c r="K795" s="691"/>
      <c r="L795" s="683"/>
      <c r="M795" s="684"/>
      <c r="N795" s="684"/>
      <c r="O795" s="684"/>
      <c r="P795" s="684"/>
      <c r="Q795" s="684"/>
      <c r="R795" s="684"/>
      <c r="S795" s="684"/>
      <c r="T795" s="684"/>
      <c r="U795" s="684"/>
      <c r="V795" s="684"/>
      <c r="W795" s="684"/>
      <c r="X795" s="685"/>
      <c r="Y795" s="389"/>
      <c r="Z795" s="390"/>
      <c r="AA795" s="390"/>
      <c r="AB795" s="833"/>
      <c r="AC795" s="689"/>
      <c r="AD795" s="690"/>
      <c r="AE795" s="690"/>
      <c r="AF795" s="690"/>
      <c r="AG795" s="691"/>
      <c r="AH795" s="683"/>
      <c r="AI795" s="684"/>
      <c r="AJ795" s="684"/>
      <c r="AK795" s="684"/>
      <c r="AL795" s="684"/>
      <c r="AM795" s="684"/>
      <c r="AN795" s="684"/>
      <c r="AO795" s="684"/>
      <c r="AP795" s="684"/>
      <c r="AQ795" s="684"/>
      <c r="AR795" s="684"/>
      <c r="AS795" s="684"/>
      <c r="AT795" s="685"/>
      <c r="AU795" s="389"/>
      <c r="AV795" s="390"/>
      <c r="AW795" s="390"/>
      <c r="AX795" s="391"/>
    </row>
    <row r="796" spans="1:50" ht="24.75" hidden="1" customHeight="1" x14ac:dyDescent="0.15">
      <c r="A796" s="640"/>
      <c r="B796" s="641"/>
      <c r="C796" s="641"/>
      <c r="D796" s="641"/>
      <c r="E796" s="641"/>
      <c r="F796" s="642"/>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4.75" hidden="1" customHeight="1" x14ac:dyDescent="0.15">
      <c r="A797" s="640"/>
      <c r="B797" s="641"/>
      <c r="C797" s="641"/>
      <c r="D797" s="641"/>
      <c r="E797" s="641"/>
      <c r="F797" s="642"/>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hidden="1" customHeight="1" x14ac:dyDescent="0.15">
      <c r="A798" s="640"/>
      <c r="B798" s="641"/>
      <c r="C798" s="641"/>
      <c r="D798" s="641"/>
      <c r="E798" s="641"/>
      <c r="F798" s="642"/>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hidden="1" customHeight="1" x14ac:dyDescent="0.15">
      <c r="A799" s="640"/>
      <c r="B799" s="641"/>
      <c r="C799" s="641"/>
      <c r="D799" s="641"/>
      <c r="E799" s="641"/>
      <c r="F799" s="642"/>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0"/>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hidden="1" customHeight="1" x14ac:dyDescent="0.15">
      <c r="A800" s="640"/>
      <c r="B800" s="641"/>
      <c r="C800" s="641"/>
      <c r="D800" s="641"/>
      <c r="E800" s="641"/>
      <c r="F800" s="642"/>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0"/>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hidden="1" customHeight="1" x14ac:dyDescent="0.15">
      <c r="A801" s="640"/>
      <c r="B801" s="641"/>
      <c r="C801" s="641"/>
      <c r="D801" s="641"/>
      <c r="E801" s="641"/>
      <c r="F801" s="642"/>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0"/>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hidden="1" customHeight="1" x14ac:dyDescent="0.15">
      <c r="A802" s="640"/>
      <c r="B802" s="641"/>
      <c r="C802" s="641"/>
      <c r="D802" s="641"/>
      <c r="E802" s="641"/>
      <c r="F802" s="642"/>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0"/>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hidden="1" customHeight="1" x14ac:dyDescent="0.15">
      <c r="A803" s="640"/>
      <c r="B803" s="641"/>
      <c r="C803" s="641"/>
      <c r="D803" s="641"/>
      <c r="E803" s="641"/>
      <c r="F803" s="642"/>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hidden="1" customHeight="1" x14ac:dyDescent="0.15">
      <c r="A804" s="640"/>
      <c r="B804" s="641"/>
      <c r="C804" s="641"/>
      <c r="D804" s="641"/>
      <c r="E804" s="641"/>
      <c r="F804" s="642"/>
      <c r="G804" s="614"/>
      <c r="H804" s="615"/>
      <c r="I804" s="615"/>
      <c r="J804" s="615"/>
      <c r="K804" s="616"/>
      <c r="L804" s="606"/>
      <c r="M804" s="607"/>
      <c r="N804" s="607"/>
      <c r="O804" s="607"/>
      <c r="P804" s="607"/>
      <c r="Q804" s="607"/>
      <c r="R804" s="607"/>
      <c r="S804" s="607"/>
      <c r="T804" s="607"/>
      <c r="U804" s="607"/>
      <c r="V804" s="607"/>
      <c r="W804" s="607"/>
      <c r="X804" s="608"/>
      <c r="Y804" s="609"/>
      <c r="Z804" s="610"/>
      <c r="AA804" s="610"/>
      <c r="AB804" s="620"/>
      <c r="AC804" s="614"/>
      <c r="AD804" s="615"/>
      <c r="AE804" s="615"/>
      <c r="AF804" s="615"/>
      <c r="AG804" s="616"/>
      <c r="AH804" s="606"/>
      <c r="AI804" s="607"/>
      <c r="AJ804" s="607"/>
      <c r="AK804" s="607"/>
      <c r="AL804" s="607"/>
      <c r="AM804" s="607"/>
      <c r="AN804" s="607"/>
      <c r="AO804" s="607"/>
      <c r="AP804" s="607"/>
      <c r="AQ804" s="607"/>
      <c r="AR804" s="607"/>
      <c r="AS804" s="607"/>
      <c r="AT804" s="608"/>
      <c r="AU804" s="609"/>
      <c r="AV804" s="610"/>
      <c r="AW804" s="610"/>
      <c r="AX804" s="611"/>
    </row>
    <row r="805" spans="1:50" ht="24.75" hidden="1" customHeight="1" thickBot="1" x14ac:dyDescent="0.2">
      <c r="A805" s="640"/>
      <c r="B805" s="641"/>
      <c r="C805" s="641"/>
      <c r="D805" s="641"/>
      <c r="E805" s="641"/>
      <c r="F805" s="642"/>
      <c r="G805" s="855" t="s">
        <v>20</v>
      </c>
      <c r="H805" s="856"/>
      <c r="I805" s="856"/>
      <c r="J805" s="856"/>
      <c r="K805" s="856"/>
      <c r="L805" s="857"/>
      <c r="M805" s="858"/>
      <c r="N805" s="858"/>
      <c r="O805" s="858"/>
      <c r="P805" s="858"/>
      <c r="Q805" s="858"/>
      <c r="R805" s="858"/>
      <c r="S805" s="858"/>
      <c r="T805" s="858"/>
      <c r="U805" s="858"/>
      <c r="V805" s="858"/>
      <c r="W805" s="858"/>
      <c r="X805" s="859"/>
      <c r="Y805" s="860">
        <f>SUM(Y795:AB804)</f>
        <v>0</v>
      </c>
      <c r="Z805" s="861"/>
      <c r="AA805" s="861"/>
      <c r="AB805" s="862"/>
      <c r="AC805" s="855" t="s">
        <v>20</v>
      </c>
      <c r="AD805" s="856"/>
      <c r="AE805" s="856"/>
      <c r="AF805" s="856"/>
      <c r="AG805" s="856"/>
      <c r="AH805" s="857"/>
      <c r="AI805" s="858"/>
      <c r="AJ805" s="858"/>
      <c r="AK805" s="858"/>
      <c r="AL805" s="858"/>
      <c r="AM805" s="858"/>
      <c r="AN805" s="858"/>
      <c r="AO805" s="858"/>
      <c r="AP805" s="858"/>
      <c r="AQ805" s="858"/>
      <c r="AR805" s="858"/>
      <c r="AS805" s="858"/>
      <c r="AT805" s="859"/>
      <c r="AU805" s="860">
        <f>SUM(AU795:AX804)</f>
        <v>0</v>
      </c>
      <c r="AV805" s="861"/>
      <c r="AW805" s="861"/>
      <c r="AX805" s="863"/>
    </row>
    <row r="806" spans="1:50" ht="24.75" hidden="1" customHeight="1" x14ac:dyDescent="0.15">
      <c r="A806" s="640"/>
      <c r="B806" s="641"/>
      <c r="C806" s="641"/>
      <c r="D806" s="641"/>
      <c r="E806" s="641"/>
      <c r="F806" s="642"/>
      <c r="G806" s="603" t="s">
        <v>246</v>
      </c>
      <c r="H806" s="604"/>
      <c r="I806" s="604"/>
      <c r="J806" s="604"/>
      <c r="K806" s="604"/>
      <c r="L806" s="604"/>
      <c r="M806" s="604"/>
      <c r="N806" s="604"/>
      <c r="O806" s="604"/>
      <c r="P806" s="604"/>
      <c r="Q806" s="604"/>
      <c r="R806" s="604"/>
      <c r="S806" s="604"/>
      <c r="T806" s="604"/>
      <c r="U806" s="604"/>
      <c r="V806" s="604"/>
      <c r="W806" s="604"/>
      <c r="X806" s="604"/>
      <c r="Y806" s="604"/>
      <c r="Z806" s="604"/>
      <c r="AA806" s="604"/>
      <c r="AB806" s="605"/>
      <c r="AC806" s="603" t="s">
        <v>247</v>
      </c>
      <c r="AD806" s="604"/>
      <c r="AE806" s="604"/>
      <c r="AF806" s="604"/>
      <c r="AG806" s="604"/>
      <c r="AH806" s="604"/>
      <c r="AI806" s="604"/>
      <c r="AJ806" s="604"/>
      <c r="AK806" s="604"/>
      <c r="AL806" s="604"/>
      <c r="AM806" s="604"/>
      <c r="AN806" s="604"/>
      <c r="AO806" s="604"/>
      <c r="AP806" s="604"/>
      <c r="AQ806" s="604"/>
      <c r="AR806" s="604"/>
      <c r="AS806" s="604"/>
      <c r="AT806" s="604"/>
      <c r="AU806" s="604"/>
      <c r="AV806" s="604"/>
      <c r="AW806" s="604"/>
      <c r="AX806" s="821"/>
    </row>
    <row r="807" spans="1:50" ht="24.75" hidden="1" customHeight="1" x14ac:dyDescent="0.15">
      <c r="A807" s="640"/>
      <c r="B807" s="641"/>
      <c r="C807" s="641"/>
      <c r="D807" s="641"/>
      <c r="E807" s="641"/>
      <c r="F807" s="642"/>
      <c r="G807" s="844" t="s">
        <v>17</v>
      </c>
      <c r="H807" s="687"/>
      <c r="I807" s="687"/>
      <c r="J807" s="687"/>
      <c r="K807" s="687"/>
      <c r="L807" s="686" t="s">
        <v>18</v>
      </c>
      <c r="M807" s="687"/>
      <c r="N807" s="687"/>
      <c r="O807" s="687"/>
      <c r="P807" s="687"/>
      <c r="Q807" s="687"/>
      <c r="R807" s="687"/>
      <c r="S807" s="687"/>
      <c r="T807" s="687"/>
      <c r="U807" s="687"/>
      <c r="V807" s="687"/>
      <c r="W807" s="687"/>
      <c r="X807" s="688"/>
      <c r="Y807" s="665" t="s">
        <v>19</v>
      </c>
      <c r="Z807" s="666"/>
      <c r="AA807" s="666"/>
      <c r="AB807" s="826"/>
      <c r="AC807" s="844" t="s">
        <v>17</v>
      </c>
      <c r="AD807" s="687"/>
      <c r="AE807" s="687"/>
      <c r="AF807" s="687"/>
      <c r="AG807" s="687"/>
      <c r="AH807" s="686" t="s">
        <v>18</v>
      </c>
      <c r="AI807" s="687"/>
      <c r="AJ807" s="687"/>
      <c r="AK807" s="687"/>
      <c r="AL807" s="687"/>
      <c r="AM807" s="687"/>
      <c r="AN807" s="687"/>
      <c r="AO807" s="687"/>
      <c r="AP807" s="687"/>
      <c r="AQ807" s="687"/>
      <c r="AR807" s="687"/>
      <c r="AS807" s="687"/>
      <c r="AT807" s="688"/>
      <c r="AU807" s="665" t="s">
        <v>19</v>
      </c>
      <c r="AV807" s="666"/>
      <c r="AW807" s="666"/>
      <c r="AX807" s="667"/>
    </row>
    <row r="808" spans="1:50" ht="24.75" hidden="1" customHeight="1" x14ac:dyDescent="0.15">
      <c r="A808" s="640"/>
      <c r="B808" s="641"/>
      <c r="C808" s="641"/>
      <c r="D808" s="641"/>
      <c r="E808" s="641"/>
      <c r="F808" s="642"/>
      <c r="G808" s="689"/>
      <c r="H808" s="690"/>
      <c r="I808" s="690"/>
      <c r="J808" s="690"/>
      <c r="K808" s="691"/>
      <c r="L808" s="683"/>
      <c r="M808" s="684"/>
      <c r="N808" s="684"/>
      <c r="O808" s="684"/>
      <c r="P808" s="684"/>
      <c r="Q808" s="684"/>
      <c r="R808" s="684"/>
      <c r="S808" s="684"/>
      <c r="T808" s="684"/>
      <c r="U808" s="684"/>
      <c r="V808" s="684"/>
      <c r="W808" s="684"/>
      <c r="X808" s="685"/>
      <c r="Y808" s="389"/>
      <c r="Z808" s="390"/>
      <c r="AA808" s="390"/>
      <c r="AB808" s="833"/>
      <c r="AC808" s="689"/>
      <c r="AD808" s="690"/>
      <c r="AE808" s="690"/>
      <c r="AF808" s="690"/>
      <c r="AG808" s="691"/>
      <c r="AH808" s="683"/>
      <c r="AI808" s="684"/>
      <c r="AJ808" s="684"/>
      <c r="AK808" s="684"/>
      <c r="AL808" s="684"/>
      <c r="AM808" s="684"/>
      <c r="AN808" s="684"/>
      <c r="AO808" s="684"/>
      <c r="AP808" s="684"/>
      <c r="AQ808" s="684"/>
      <c r="AR808" s="684"/>
      <c r="AS808" s="684"/>
      <c r="AT808" s="685"/>
      <c r="AU808" s="389"/>
      <c r="AV808" s="390"/>
      <c r="AW808" s="390"/>
      <c r="AX808" s="391"/>
    </row>
    <row r="809" spans="1:50" ht="24.75" hidden="1" customHeight="1" x14ac:dyDescent="0.15">
      <c r="A809" s="640"/>
      <c r="B809" s="641"/>
      <c r="C809" s="641"/>
      <c r="D809" s="641"/>
      <c r="E809" s="641"/>
      <c r="F809" s="642"/>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row>
    <row r="810" spans="1:50" ht="24.75" hidden="1" customHeight="1" x14ac:dyDescent="0.15">
      <c r="A810" s="640"/>
      <c r="B810" s="641"/>
      <c r="C810" s="641"/>
      <c r="D810" s="641"/>
      <c r="E810" s="641"/>
      <c r="F810" s="642"/>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x14ac:dyDescent="0.15">
      <c r="A811" s="640"/>
      <c r="B811" s="641"/>
      <c r="C811" s="641"/>
      <c r="D811" s="641"/>
      <c r="E811" s="641"/>
      <c r="F811" s="642"/>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x14ac:dyDescent="0.15">
      <c r="A812" s="640"/>
      <c r="B812" s="641"/>
      <c r="C812" s="641"/>
      <c r="D812" s="641"/>
      <c r="E812" s="641"/>
      <c r="F812" s="642"/>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0"/>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x14ac:dyDescent="0.15">
      <c r="A813" s="640"/>
      <c r="B813" s="641"/>
      <c r="C813" s="641"/>
      <c r="D813" s="641"/>
      <c r="E813" s="641"/>
      <c r="F813" s="642"/>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0"/>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4.75" hidden="1" customHeight="1" x14ac:dyDescent="0.15">
      <c r="A814" s="640"/>
      <c r="B814" s="641"/>
      <c r="C814" s="641"/>
      <c r="D814" s="641"/>
      <c r="E814" s="641"/>
      <c r="F814" s="642"/>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0"/>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x14ac:dyDescent="0.15">
      <c r="A815" s="640"/>
      <c r="B815" s="641"/>
      <c r="C815" s="641"/>
      <c r="D815" s="641"/>
      <c r="E815" s="641"/>
      <c r="F815" s="642"/>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0"/>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x14ac:dyDescent="0.15">
      <c r="A816" s="640"/>
      <c r="B816" s="641"/>
      <c r="C816" s="641"/>
      <c r="D816" s="641"/>
      <c r="E816" s="641"/>
      <c r="F816" s="642"/>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hidden="1" customHeight="1" x14ac:dyDescent="0.15">
      <c r="A817" s="640"/>
      <c r="B817" s="641"/>
      <c r="C817" s="641"/>
      <c r="D817" s="641"/>
      <c r="E817" s="641"/>
      <c r="F817" s="642"/>
      <c r="G817" s="614"/>
      <c r="H817" s="615"/>
      <c r="I817" s="615"/>
      <c r="J817" s="615"/>
      <c r="K817" s="616"/>
      <c r="L817" s="606"/>
      <c r="M817" s="607"/>
      <c r="N817" s="607"/>
      <c r="O817" s="607"/>
      <c r="P817" s="607"/>
      <c r="Q817" s="607"/>
      <c r="R817" s="607"/>
      <c r="S817" s="607"/>
      <c r="T817" s="607"/>
      <c r="U817" s="607"/>
      <c r="V817" s="607"/>
      <c r="W817" s="607"/>
      <c r="X817" s="608"/>
      <c r="Y817" s="609"/>
      <c r="Z817" s="610"/>
      <c r="AA817" s="610"/>
      <c r="AB817" s="620"/>
      <c r="AC817" s="614"/>
      <c r="AD817" s="615"/>
      <c r="AE817" s="615"/>
      <c r="AF817" s="615"/>
      <c r="AG817" s="616"/>
      <c r="AH817" s="606"/>
      <c r="AI817" s="607"/>
      <c r="AJ817" s="607"/>
      <c r="AK817" s="607"/>
      <c r="AL817" s="607"/>
      <c r="AM817" s="607"/>
      <c r="AN817" s="607"/>
      <c r="AO817" s="607"/>
      <c r="AP817" s="607"/>
      <c r="AQ817" s="607"/>
      <c r="AR817" s="607"/>
      <c r="AS817" s="607"/>
      <c r="AT817" s="608"/>
      <c r="AU817" s="609"/>
      <c r="AV817" s="610"/>
      <c r="AW817" s="610"/>
      <c r="AX817" s="611"/>
    </row>
    <row r="818" spans="1:50" ht="24.75" hidden="1" customHeight="1" thickBot="1" x14ac:dyDescent="0.2">
      <c r="A818" s="640"/>
      <c r="B818" s="641"/>
      <c r="C818" s="641"/>
      <c r="D818" s="641"/>
      <c r="E818" s="641"/>
      <c r="F818" s="642"/>
      <c r="G818" s="855" t="s">
        <v>20</v>
      </c>
      <c r="H818" s="856"/>
      <c r="I818" s="856"/>
      <c r="J818" s="856"/>
      <c r="K818" s="856"/>
      <c r="L818" s="857"/>
      <c r="M818" s="858"/>
      <c r="N818" s="858"/>
      <c r="O818" s="858"/>
      <c r="P818" s="858"/>
      <c r="Q818" s="858"/>
      <c r="R818" s="858"/>
      <c r="S818" s="858"/>
      <c r="T818" s="858"/>
      <c r="U818" s="858"/>
      <c r="V818" s="858"/>
      <c r="W818" s="858"/>
      <c r="X818" s="859"/>
      <c r="Y818" s="860">
        <f>SUM(Y808:AB817)</f>
        <v>0</v>
      </c>
      <c r="Z818" s="861"/>
      <c r="AA818" s="861"/>
      <c r="AB818" s="862"/>
      <c r="AC818" s="855" t="s">
        <v>20</v>
      </c>
      <c r="AD818" s="856"/>
      <c r="AE818" s="856"/>
      <c r="AF818" s="856"/>
      <c r="AG818" s="856"/>
      <c r="AH818" s="857"/>
      <c r="AI818" s="858"/>
      <c r="AJ818" s="858"/>
      <c r="AK818" s="858"/>
      <c r="AL818" s="858"/>
      <c r="AM818" s="858"/>
      <c r="AN818" s="858"/>
      <c r="AO818" s="858"/>
      <c r="AP818" s="858"/>
      <c r="AQ818" s="858"/>
      <c r="AR818" s="858"/>
      <c r="AS818" s="858"/>
      <c r="AT818" s="859"/>
      <c r="AU818" s="860">
        <f>SUM(AU808:AX817)</f>
        <v>0</v>
      </c>
      <c r="AV818" s="861"/>
      <c r="AW818" s="861"/>
      <c r="AX818" s="863"/>
    </row>
    <row r="819" spans="1:50" ht="24.75" hidden="1" customHeight="1" x14ac:dyDescent="0.15">
      <c r="A819" s="640"/>
      <c r="B819" s="641"/>
      <c r="C819" s="641"/>
      <c r="D819" s="641"/>
      <c r="E819" s="641"/>
      <c r="F819" s="642"/>
      <c r="G819" s="603" t="s">
        <v>221</v>
      </c>
      <c r="H819" s="604"/>
      <c r="I819" s="604"/>
      <c r="J819" s="604"/>
      <c r="K819" s="604"/>
      <c r="L819" s="604"/>
      <c r="M819" s="604"/>
      <c r="N819" s="604"/>
      <c r="O819" s="604"/>
      <c r="P819" s="604"/>
      <c r="Q819" s="604"/>
      <c r="R819" s="604"/>
      <c r="S819" s="604"/>
      <c r="T819" s="604"/>
      <c r="U819" s="604"/>
      <c r="V819" s="604"/>
      <c r="W819" s="604"/>
      <c r="X819" s="604"/>
      <c r="Y819" s="604"/>
      <c r="Z819" s="604"/>
      <c r="AA819" s="604"/>
      <c r="AB819" s="605"/>
      <c r="AC819" s="603" t="s">
        <v>179</v>
      </c>
      <c r="AD819" s="604"/>
      <c r="AE819" s="604"/>
      <c r="AF819" s="604"/>
      <c r="AG819" s="604"/>
      <c r="AH819" s="604"/>
      <c r="AI819" s="604"/>
      <c r="AJ819" s="604"/>
      <c r="AK819" s="604"/>
      <c r="AL819" s="604"/>
      <c r="AM819" s="604"/>
      <c r="AN819" s="604"/>
      <c r="AO819" s="604"/>
      <c r="AP819" s="604"/>
      <c r="AQ819" s="604"/>
      <c r="AR819" s="604"/>
      <c r="AS819" s="604"/>
      <c r="AT819" s="604"/>
      <c r="AU819" s="604"/>
      <c r="AV819" s="604"/>
      <c r="AW819" s="604"/>
      <c r="AX819" s="821"/>
    </row>
    <row r="820" spans="1:50" ht="24.75" hidden="1" customHeight="1" x14ac:dyDescent="0.15">
      <c r="A820" s="640"/>
      <c r="B820" s="641"/>
      <c r="C820" s="641"/>
      <c r="D820" s="641"/>
      <c r="E820" s="641"/>
      <c r="F820" s="642"/>
      <c r="G820" s="844" t="s">
        <v>17</v>
      </c>
      <c r="H820" s="687"/>
      <c r="I820" s="687"/>
      <c r="J820" s="687"/>
      <c r="K820" s="687"/>
      <c r="L820" s="686" t="s">
        <v>18</v>
      </c>
      <c r="M820" s="687"/>
      <c r="N820" s="687"/>
      <c r="O820" s="687"/>
      <c r="P820" s="687"/>
      <c r="Q820" s="687"/>
      <c r="R820" s="687"/>
      <c r="S820" s="687"/>
      <c r="T820" s="687"/>
      <c r="U820" s="687"/>
      <c r="V820" s="687"/>
      <c r="W820" s="687"/>
      <c r="X820" s="688"/>
      <c r="Y820" s="665" t="s">
        <v>19</v>
      </c>
      <c r="Z820" s="666"/>
      <c r="AA820" s="666"/>
      <c r="AB820" s="826"/>
      <c r="AC820" s="844" t="s">
        <v>17</v>
      </c>
      <c r="AD820" s="687"/>
      <c r="AE820" s="687"/>
      <c r="AF820" s="687"/>
      <c r="AG820" s="687"/>
      <c r="AH820" s="686" t="s">
        <v>18</v>
      </c>
      <c r="AI820" s="687"/>
      <c r="AJ820" s="687"/>
      <c r="AK820" s="687"/>
      <c r="AL820" s="687"/>
      <c r="AM820" s="687"/>
      <c r="AN820" s="687"/>
      <c r="AO820" s="687"/>
      <c r="AP820" s="687"/>
      <c r="AQ820" s="687"/>
      <c r="AR820" s="687"/>
      <c r="AS820" s="687"/>
      <c r="AT820" s="688"/>
      <c r="AU820" s="665" t="s">
        <v>19</v>
      </c>
      <c r="AV820" s="666"/>
      <c r="AW820" s="666"/>
      <c r="AX820" s="667"/>
    </row>
    <row r="821" spans="1:50" s="16" customFormat="1" ht="24.75" hidden="1" customHeight="1" x14ac:dyDescent="0.15">
      <c r="A821" s="640"/>
      <c r="B821" s="641"/>
      <c r="C821" s="641"/>
      <c r="D821" s="641"/>
      <c r="E821" s="641"/>
      <c r="F821" s="642"/>
      <c r="G821" s="689"/>
      <c r="H821" s="690"/>
      <c r="I821" s="690"/>
      <c r="J821" s="690"/>
      <c r="K821" s="691"/>
      <c r="L821" s="683"/>
      <c r="M821" s="684"/>
      <c r="N821" s="684"/>
      <c r="O821" s="684"/>
      <c r="P821" s="684"/>
      <c r="Q821" s="684"/>
      <c r="R821" s="684"/>
      <c r="S821" s="684"/>
      <c r="T821" s="684"/>
      <c r="U821" s="684"/>
      <c r="V821" s="684"/>
      <c r="W821" s="684"/>
      <c r="X821" s="685"/>
      <c r="Y821" s="389"/>
      <c r="Z821" s="390"/>
      <c r="AA821" s="390"/>
      <c r="AB821" s="833"/>
      <c r="AC821" s="689"/>
      <c r="AD821" s="690"/>
      <c r="AE821" s="690"/>
      <c r="AF821" s="690"/>
      <c r="AG821" s="691"/>
      <c r="AH821" s="683"/>
      <c r="AI821" s="684"/>
      <c r="AJ821" s="684"/>
      <c r="AK821" s="684"/>
      <c r="AL821" s="684"/>
      <c r="AM821" s="684"/>
      <c r="AN821" s="684"/>
      <c r="AO821" s="684"/>
      <c r="AP821" s="684"/>
      <c r="AQ821" s="684"/>
      <c r="AR821" s="684"/>
      <c r="AS821" s="684"/>
      <c r="AT821" s="685"/>
      <c r="AU821" s="389"/>
      <c r="AV821" s="390"/>
      <c r="AW821" s="390"/>
      <c r="AX821" s="391"/>
    </row>
    <row r="822" spans="1:50" ht="24.75" hidden="1" customHeight="1" x14ac:dyDescent="0.15">
      <c r="A822" s="640"/>
      <c r="B822" s="641"/>
      <c r="C822" s="641"/>
      <c r="D822" s="641"/>
      <c r="E822" s="641"/>
      <c r="F822" s="642"/>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x14ac:dyDescent="0.15">
      <c r="A823" s="640"/>
      <c r="B823" s="641"/>
      <c r="C823" s="641"/>
      <c r="D823" s="641"/>
      <c r="E823" s="641"/>
      <c r="F823" s="642"/>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x14ac:dyDescent="0.15">
      <c r="A824" s="640"/>
      <c r="B824" s="641"/>
      <c r="C824" s="641"/>
      <c r="D824" s="641"/>
      <c r="E824" s="641"/>
      <c r="F824" s="642"/>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x14ac:dyDescent="0.15">
      <c r="A825" s="640"/>
      <c r="B825" s="641"/>
      <c r="C825" s="641"/>
      <c r="D825" s="641"/>
      <c r="E825" s="641"/>
      <c r="F825" s="642"/>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0"/>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x14ac:dyDescent="0.15">
      <c r="A826" s="640"/>
      <c r="B826" s="641"/>
      <c r="C826" s="641"/>
      <c r="D826" s="641"/>
      <c r="E826" s="641"/>
      <c r="F826" s="642"/>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0"/>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x14ac:dyDescent="0.15">
      <c r="A827" s="640"/>
      <c r="B827" s="641"/>
      <c r="C827" s="641"/>
      <c r="D827" s="641"/>
      <c r="E827" s="641"/>
      <c r="F827" s="642"/>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0"/>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x14ac:dyDescent="0.15">
      <c r="A828" s="640"/>
      <c r="B828" s="641"/>
      <c r="C828" s="641"/>
      <c r="D828" s="641"/>
      <c r="E828" s="641"/>
      <c r="F828" s="642"/>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0"/>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x14ac:dyDescent="0.15">
      <c r="A829" s="640"/>
      <c r="B829" s="641"/>
      <c r="C829" s="641"/>
      <c r="D829" s="641"/>
      <c r="E829" s="641"/>
      <c r="F829" s="642"/>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4.75" hidden="1" customHeight="1" x14ac:dyDescent="0.15">
      <c r="A830" s="640"/>
      <c r="B830" s="641"/>
      <c r="C830" s="641"/>
      <c r="D830" s="641"/>
      <c r="E830" s="641"/>
      <c r="F830" s="642"/>
      <c r="G830" s="614"/>
      <c r="H830" s="615"/>
      <c r="I830" s="615"/>
      <c r="J830" s="615"/>
      <c r="K830" s="616"/>
      <c r="L830" s="606"/>
      <c r="M830" s="607"/>
      <c r="N830" s="607"/>
      <c r="O830" s="607"/>
      <c r="P830" s="607"/>
      <c r="Q830" s="607"/>
      <c r="R830" s="607"/>
      <c r="S830" s="607"/>
      <c r="T830" s="607"/>
      <c r="U830" s="607"/>
      <c r="V830" s="607"/>
      <c r="W830" s="607"/>
      <c r="X830" s="608"/>
      <c r="Y830" s="609"/>
      <c r="Z830" s="610"/>
      <c r="AA830" s="610"/>
      <c r="AB830" s="620"/>
      <c r="AC830" s="614"/>
      <c r="AD830" s="615"/>
      <c r="AE830" s="615"/>
      <c r="AF830" s="615"/>
      <c r="AG830" s="616"/>
      <c r="AH830" s="606"/>
      <c r="AI830" s="607"/>
      <c r="AJ830" s="607"/>
      <c r="AK830" s="607"/>
      <c r="AL830" s="607"/>
      <c r="AM830" s="607"/>
      <c r="AN830" s="607"/>
      <c r="AO830" s="607"/>
      <c r="AP830" s="607"/>
      <c r="AQ830" s="607"/>
      <c r="AR830" s="607"/>
      <c r="AS830" s="607"/>
      <c r="AT830" s="608"/>
      <c r="AU830" s="609"/>
      <c r="AV830" s="610"/>
      <c r="AW830" s="610"/>
      <c r="AX830" s="611"/>
    </row>
    <row r="831" spans="1:50" ht="24.75" hidden="1" customHeight="1" x14ac:dyDescent="0.15">
      <c r="A831" s="640"/>
      <c r="B831" s="641"/>
      <c r="C831" s="641"/>
      <c r="D831" s="641"/>
      <c r="E831" s="641"/>
      <c r="F831" s="642"/>
      <c r="G831" s="855" t="s">
        <v>20</v>
      </c>
      <c r="H831" s="856"/>
      <c r="I831" s="856"/>
      <c r="J831" s="856"/>
      <c r="K831" s="856"/>
      <c r="L831" s="857"/>
      <c r="M831" s="858"/>
      <c r="N831" s="858"/>
      <c r="O831" s="858"/>
      <c r="P831" s="858"/>
      <c r="Q831" s="858"/>
      <c r="R831" s="858"/>
      <c r="S831" s="858"/>
      <c r="T831" s="858"/>
      <c r="U831" s="858"/>
      <c r="V831" s="858"/>
      <c r="W831" s="858"/>
      <c r="X831" s="859"/>
      <c r="Y831" s="860">
        <f>SUM(Y821:AB830)</f>
        <v>0</v>
      </c>
      <c r="Z831" s="861"/>
      <c r="AA831" s="861"/>
      <c r="AB831" s="862"/>
      <c r="AC831" s="855" t="s">
        <v>20</v>
      </c>
      <c r="AD831" s="856"/>
      <c r="AE831" s="856"/>
      <c r="AF831" s="856"/>
      <c r="AG831" s="856"/>
      <c r="AH831" s="857"/>
      <c r="AI831" s="858"/>
      <c r="AJ831" s="858"/>
      <c r="AK831" s="858"/>
      <c r="AL831" s="858"/>
      <c r="AM831" s="858"/>
      <c r="AN831" s="858"/>
      <c r="AO831" s="858"/>
      <c r="AP831" s="858"/>
      <c r="AQ831" s="858"/>
      <c r="AR831" s="858"/>
      <c r="AS831" s="858"/>
      <c r="AT831" s="859"/>
      <c r="AU831" s="860">
        <f>SUM(AU821:AX830)</f>
        <v>0</v>
      </c>
      <c r="AV831" s="861"/>
      <c r="AW831" s="861"/>
      <c r="AX831" s="863"/>
    </row>
    <row r="832" spans="1:50" ht="24.75" customHeight="1" thickBot="1" x14ac:dyDescent="0.2">
      <c r="A832" s="933" t="s">
        <v>147</v>
      </c>
      <c r="B832" s="934"/>
      <c r="C832" s="934"/>
      <c r="D832" s="934"/>
      <c r="E832" s="934"/>
      <c r="F832" s="934"/>
      <c r="G832" s="934"/>
      <c r="H832" s="934"/>
      <c r="I832" s="934"/>
      <c r="J832" s="934"/>
      <c r="K832" s="934"/>
      <c r="L832" s="934"/>
      <c r="M832" s="934"/>
      <c r="N832" s="934"/>
      <c r="O832" s="934"/>
      <c r="P832" s="934"/>
      <c r="Q832" s="934"/>
      <c r="R832" s="934"/>
      <c r="S832" s="934"/>
      <c r="T832" s="934"/>
      <c r="U832" s="934"/>
      <c r="V832" s="934"/>
      <c r="W832" s="934"/>
      <c r="X832" s="934"/>
      <c r="Y832" s="934"/>
      <c r="Z832" s="934"/>
      <c r="AA832" s="934"/>
      <c r="AB832" s="934"/>
      <c r="AC832" s="934"/>
      <c r="AD832" s="934"/>
      <c r="AE832" s="934"/>
      <c r="AF832" s="934"/>
      <c r="AG832" s="934"/>
      <c r="AH832" s="934"/>
      <c r="AI832" s="934"/>
      <c r="AJ832" s="934"/>
      <c r="AK832" s="935"/>
      <c r="AL832" s="266" t="s">
        <v>269</v>
      </c>
      <c r="AM832" s="267"/>
      <c r="AN832" s="267"/>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2"/>
      <c r="B837" s="362"/>
      <c r="C837" s="362" t="s">
        <v>26</v>
      </c>
      <c r="D837" s="362"/>
      <c r="E837" s="362"/>
      <c r="F837" s="362"/>
      <c r="G837" s="362"/>
      <c r="H837" s="362"/>
      <c r="I837" s="362"/>
      <c r="J837" s="136" t="s">
        <v>224</v>
      </c>
      <c r="K837" s="363"/>
      <c r="L837" s="363"/>
      <c r="M837" s="363"/>
      <c r="N837" s="363"/>
      <c r="O837" s="363"/>
      <c r="P837" s="364" t="s">
        <v>199</v>
      </c>
      <c r="Q837" s="364"/>
      <c r="R837" s="364"/>
      <c r="S837" s="364"/>
      <c r="T837" s="364"/>
      <c r="U837" s="364"/>
      <c r="V837" s="364"/>
      <c r="W837" s="364"/>
      <c r="X837" s="364"/>
      <c r="Y837" s="365" t="s">
        <v>222</v>
      </c>
      <c r="Z837" s="366"/>
      <c r="AA837" s="366"/>
      <c r="AB837" s="366"/>
      <c r="AC837" s="136" t="s">
        <v>263</v>
      </c>
      <c r="AD837" s="136"/>
      <c r="AE837" s="136"/>
      <c r="AF837" s="136"/>
      <c r="AG837" s="136"/>
      <c r="AH837" s="365" t="s">
        <v>292</v>
      </c>
      <c r="AI837" s="362"/>
      <c r="AJ837" s="362"/>
      <c r="AK837" s="362"/>
      <c r="AL837" s="362" t="s">
        <v>21</v>
      </c>
      <c r="AM837" s="362"/>
      <c r="AN837" s="362"/>
      <c r="AO837" s="367"/>
      <c r="AP837" s="368" t="s">
        <v>225</v>
      </c>
      <c r="AQ837" s="368"/>
      <c r="AR837" s="368"/>
      <c r="AS837" s="368"/>
      <c r="AT837" s="368"/>
      <c r="AU837" s="368"/>
      <c r="AV837" s="368"/>
      <c r="AW837" s="368"/>
      <c r="AX837" s="368"/>
    </row>
    <row r="838" spans="1:50" ht="30" customHeight="1" x14ac:dyDescent="0.15">
      <c r="A838" s="374">
        <v>1</v>
      </c>
      <c r="B838" s="374">
        <v>1</v>
      </c>
      <c r="C838" s="359" t="s">
        <v>506</v>
      </c>
      <c r="D838" s="345"/>
      <c r="E838" s="345"/>
      <c r="F838" s="345"/>
      <c r="G838" s="345"/>
      <c r="H838" s="345"/>
      <c r="I838" s="345"/>
      <c r="J838" s="346">
        <v>4013301013608</v>
      </c>
      <c r="K838" s="347"/>
      <c r="L838" s="347"/>
      <c r="M838" s="347"/>
      <c r="N838" s="347"/>
      <c r="O838" s="347"/>
      <c r="P838" s="360" t="s">
        <v>512</v>
      </c>
      <c r="Q838" s="348"/>
      <c r="R838" s="348"/>
      <c r="S838" s="348"/>
      <c r="T838" s="348"/>
      <c r="U838" s="348"/>
      <c r="V838" s="348"/>
      <c r="W838" s="348"/>
      <c r="X838" s="348"/>
      <c r="Y838" s="349">
        <v>7.2</v>
      </c>
      <c r="Z838" s="350"/>
      <c r="AA838" s="350"/>
      <c r="AB838" s="351"/>
      <c r="AC838" s="361" t="s">
        <v>300</v>
      </c>
      <c r="AD838" s="369"/>
      <c r="AE838" s="369"/>
      <c r="AF838" s="369"/>
      <c r="AG838" s="369"/>
      <c r="AH838" s="370">
        <v>2</v>
      </c>
      <c r="AI838" s="371"/>
      <c r="AJ838" s="371"/>
      <c r="AK838" s="371"/>
      <c r="AL838" s="355">
        <v>100</v>
      </c>
      <c r="AM838" s="356"/>
      <c r="AN838" s="356"/>
      <c r="AO838" s="357"/>
      <c r="AP838" s="358" t="s">
        <v>540</v>
      </c>
      <c r="AQ838" s="358"/>
      <c r="AR838" s="358"/>
      <c r="AS838" s="358"/>
      <c r="AT838" s="358"/>
      <c r="AU838" s="358"/>
      <c r="AV838" s="358"/>
      <c r="AW838" s="358"/>
      <c r="AX838" s="358"/>
    </row>
    <row r="839" spans="1:50" ht="30" customHeight="1" x14ac:dyDescent="0.15">
      <c r="A839" s="374">
        <v>2</v>
      </c>
      <c r="B839" s="374">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361"/>
      <c r="AD839" s="361"/>
      <c r="AE839" s="361"/>
      <c r="AF839" s="361"/>
      <c r="AG839" s="361"/>
      <c r="AH839" s="370"/>
      <c r="AI839" s="371"/>
      <c r="AJ839" s="371"/>
      <c r="AK839" s="371"/>
      <c r="AL839" s="355"/>
      <c r="AM839" s="356"/>
      <c r="AN839" s="356"/>
      <c r="AO839" s="357"/>
      <c r="AP839" s="358"/>
      <c r="AQ839" s="358"/>
      <c r="AR839" s="358"/>
      <c r="AS839" s="358"/>
      <c r="AT839" s="358"/>
      <c r="AU839" s="358"/>
      <c r="AV839" s="358"/>
      <c r="AW839" s="358"/>
      <c r="AX839" s="358"/>
    </row>
    <row r="840" spans="1:50" ht="30" customHeight="1" x14ac:dyDescent="0.15">
      <c r="A840" s="374">
        <v>3</v>
      </c>
      <c r="B840" s="374">
        <v>1</v>
      </c>
      <c r="C840" s="359"/>
      <c r="D840" s="345"/>
      <c r="E840" s="345"/>
      <c r="F840" s="345"/>
      <c r="G840" s="345"/>
      <c r="H840" s="345"/>
      <c r="I840" s="345"/>
      <c r="J840" s="346"/>
      <c r="K840" s="347"/>
      <c r="L840" s="347"/>
      <c r="M840" s="347"/>
      <c r="N840" s="347"/>
      <c r="O840" s="347"/>
      <c r="P840" s="360"/>
      <c r="Q840" s="348"/>
      <c r="R840" s="348"/>
      <c r="S840" s="348"/>
      <c r="T840" s="348"/>
      <c r="U840" s="348"/>
      <c r="V840" s="348"/>
      <c r="W840" s="348"/>
      <c r="X840" s="348"/>
      <c r="Y840" s="349"/>
      <c r="Z840" s="350"/>
      <c r="AA840" s="350"/>
      <c r="AB840" s="351"/>
      <c r="AC840" s="361"/>
      <c r="AD840" s="361"/>
      <c r="AE840" s="361"/>
      <c r="AF840" s="361"/>
      <c r="AG840" s="361"/>
      <c r="AH840" s="353"/>
      <c r="AI840" s="354"/>
      <c r="AJ840" s="354"/>
      <c r="AK840" s="354"/>
      <c r="AL840" s="355"/>
      <c r="AM840" s="356"/>
      <c r="AN840" s="356"/>
      <c r="AO840" s="357"/>
      <c r="AP840" s="358"/>
      <c r="AQ840" s="358"/>
      <c r="AR840" s="358"/>
      <c r="AS840" s="358"/>
      <c r="AT840" s="358"/>
      <c r="AU840" s="358"/>
      <c r="AV840" s="358"/>
      <c r="AW840" s="358"/>
      <c r="AX840" s="358"/>
    </row>
    <row r="841" spans="1:50" ht="30" customHeight="1" x14ac:dyDescent="0.15">
      <c r="A841" s="374">
        <v>4</v>
      </c>
      <c r="B841" s="374">
        <v>1</v>
      </c>
      <c r="C841" s="359"/>
      <c r="D841" s="345"/>
      <c r="E841" s="345"/>
      <c r="F841" s="345"/>
      <c r="G841" s="345"/>
      <c r="H841" s="345"/>
      <c r="I841" s="345"/>
      <c r="J841" s="346"/>
      <c r="K841" s="347"/>
      <c r="L841" s="347"/>
      <c r="M841" s="347"/>
      <c r="N841" s="347"/>
      <c r="O841" s="347"/>
      <c r="P841" s="360"/>
      <c r="Q841" s="348"/>
      <c r="R841" s="348"/>
      <c r="S841" s="348"/>
      <c r="T841" s="348"/>
      <c r="U841" s="348"/>
      <c r="V841" s="348"/>
      <c r="W841" s="348"/>
      <c r="X841" s="348"/>
      <c r="Y841" s="349"/>
      <c r="Z841" s="350"/>
      <c r="AA841" s="350"/>
      <c r="AB841" s="351"/>
      <c r="AC841" s="361"/>
      <c r="AD841" s="361"/>
      <c r="AE841" s="361"/>
      <c r="AF841" s="361"/>
      <c r="AG841" s="361"/>
      <c r="AH841" s="353"/>
      <c r="AI841" s="354"/>
      <c r="AJ841" s="354"/>
      <c r="AK841" s="354"/>
      <c r="AL841" s="355"/>
      <c r="AM841" s="356"/>
      <c r="AN841" s="356"/>
      <c r="AO841" s="357"/>
      <c r="AP841" s="358"/>
      <c r="AQ841" s="358"/>
      <c r="AR841" s="358"/>
      <c r="AS841" s="358"/>
      <c r="AT841" s="358"/>
      <c r="AU841" s="358"/>
      <c r="AV841" s="358"/>
      <c r="AW841" s="358"/>
      <c r="AX841" s="358"/>
    </row>
    <row r="842" spans="1:50" ht="30" customHeight="1" x14ac:dyDescent="0.15">
      <c r="A842" s="374">
        <v>5</v>
      </c>
      <c r="B842" s="374">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30" hidden="1" customHeight="1" x14ac:dyDescent="0.15">
      <c r="A843" s="374">
        <v>6</v>
      </c>
      <c r="B843" s="374">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352"/>
      <c r="AD843" s="352"/>
      <c r="AE843" s="352"/>
      <c r="AF843" s="352"/>
      <c r="AG843" s="352"/>
      <c r="AH843" s="353"/>
      <c r="AI843" s="354"/>
      <c r="AJ843" s="354"/>
      <c r="AK843" s="354"/>
      <c r="AL843" s="355"/>
      <c r="AM843" s="356"/>
      <c r="AN843" s="356"/>
      <c r="AO843" s="357"/>
      <c r="AP843" s="358"/>
      <c r="AQ843" s="358"/>
      <c r="AR843" s="358"/>
      <c r="AS843" s="358"/>
      <c r="AT843" s="358"/>
      <c r="AU843" s="358"/>
      <c r="AV843" s="358"/>
      <c r="AW843" s="358"/>
      <c r="AX843" s="358"/>
    </row>
    <row r="844" spans="1:50" ht="30" hidden="1" customHeight="1" x14ac:dyDescent="0.15">
      <c r="A844" s="374">
        <v>7</v>
      </c>
      <c r="B844" s="374">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352"/>
      <c r="AD844" s="352"/>
      <c r="AE844" s="352"/>
      <c r="AF844" s="352"/>
      <c r="AG844" s="352"/>
      <c r="AH844" s="353"/>
      <c r="AI844" s="354"/>
      <c r="AJ844" s="354"/>
      <c r="AK844" s="354"/>
      <c r="AL844" s="355"/>
      <c r="AM844" s="356"/>
      <c r="AN844" s="356"/>
      <c r="AO844" s="357"/>
      <c r="AP844" s="358"/>
      <c r="AQ844" s="358"/>
      <c r="AR844" s="358"/>
      <c r="AS844" s="358"/>
      <c r="AT844" s="358"/>
      <c r="AU844" s="358"/>
      <c r="AV844" s="358"/>
      <c r="AW844" s="358"/>
      <c r="AX844" s="358"/>
    </row>
    <row r="845" spans="1:50" ht="30" hidden="1" customHeight="1" x14ac:dyDescent="0.15">
      <c r="A845" s="374">
        <v>8</v>
      </c>
      <c r="B845" s="374">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30" hidden="1" customHeight="1" x14ac:dyDescent="0.15">
      <c r="A846" s="374">
        <v>9</v>
      </c>
      <c r="B846" s="374">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30" hidden="1" customHeight="1" x14ac:dyDescent="0.15">
      <c r="A847" s="374">
        <v>10</v>
      </c>
      <c r="B847" s="374">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30" hidden="1" customHeight="1" x14ac:dyDescent="0.15">
      <c r="A848" s="374">
        <v>11</v>
      </c>
      <c r="B848" s="374">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30" hidden="1" customHeight="1" x14ac:dyDescent="0.15">
      <c r="A849" s="374">
        <v>12</v>
      </c>
      <c r="B849" s="374">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30" hidden="1" customHeight="1" x14ac:dyDescent="0.15">
      <c r="A850" s="374">
        <v>13</v>
      </c>
      <c r="B850" s="374">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30" hidden="1" customHeight="1" x14ac:dyDescent="0.15">
      <c r="A851" s="374">
        <v>14</v>
      </c>
      <c r="B851" s="374">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30" hidden="1" customHeight="1" x14ac:dyDescent="0.15">
      <c r="A852" s="374">
        <v>15</v>
      </c>
      <c r="B852" s="374">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ht="30" hidden="1" customHeight="1" x14ac:dyDescent="0.15">
      <c r="A853" s="374">
        <v>16</v>
      </c>
      <c r="B853" s="374">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s="16" customFormat="1" ht="30" hidden="1" customHeight="1" x14ac:dyDescent="0.15">
      <c r="A854" s="374">
        <v>17</v>
      </c>
      <c r="B854" s="374">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30" hidden="1" customHeight="1" x14ac:dyDescent="0.15">
      <c r="A855" s="374">
        <v>18</v>
      </c>
      <c r="B855" s="374">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30" hidden="1" customHeight="1" x14ac:dyDescent="0.15">
      <c r="A856" s="374">
        <v>19</v>
      </c>
      <c r="B856" s="374">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30" hidden="1" customHeight="1" x14ac:dyDescent="0.15">
      <c r="A857" s="374">
        <v>20</v>
      </c>
      <c r="B857" s="374">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30" hidden="1" customHeight="1" x14ac:dyDescent="0.15">
      <c r="A858" s="374">
        <v>21</v>
      </c>
      <c r="B858" s="374">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ht="30" hidden="1" customHeight="1" x14ac:dyDescent="0.15">
      <c r="A859" s="374">
        <v>22</v>
      </c>
      <c r="B859" s="374">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row>
    <row r="860" spans="1:50" ht="30" hidden="1" customHeight="1" x14ac:dyDescent="0.15">
      <c r="A860" s="374">
        <v>23</v>
      </c>
      <c r="B860" s="374">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row>
    <row r="861" spans="1:50" ht="30" hidden="1" customHeight="1" x14ac:dyDescent="0.15">
      <c r="A861" s="374">
        <v>24</v>
      </c>
      <c r="B861" s="374">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row>
    <row r="862" spans="1:50" ht="30" hidden="1" customHeight="1" x14ac:dyDescent="0.15">
      <c r="A862" s="374">
        <v>25</v>
      </c>
      <c r="B862" s="374">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30" hidden="1" customHeight="1" x14ac:dyDescent="0.15">
      <c r="A863" s="374">
        <v>26</v>
      </c>
      <c r="B863" s="374">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30" hidden="1" customHeight="1" x14ac:dyDescent="0.15">
      <c r="A864" s="374">
        <v>27</v>
      </c>
      <c r="B864" s="374">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30" hidden="1" customHeight="1" x14ac:dyDescent="0.15">
      <c r="A865" s="374">
        <v>28</v>
      </c>
      <c r="B865" s="374">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30" hidden="1" customHeight="1" x14ac:dyDescent="0.15">
      <c r="A866" s="374">
        <v>29</v>
      </c>
      <c r="B866" s="374">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30" hidden="1" customHeight="1" x14ac:dyDescent="0.15">
      <c r="A867" s="374">
        <v>30</v>
      </c>
      <c r="B867" s="374">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62"/>
      <c r="B870" s="362"/>
      <c r="C870" s="362" t="s">
        <v>26</v>
      </c>
      <c r="D870" s="362"/>
      <c r="E870" s="362"/>
      <c r="F870" s="362"/>
      <c r="G870" s="362"/>
      <c r="H870" s="362"/>
      <c r="I870" s="362"/>
      <c r="J870" s="136" t="s">
        <v>224</v>
      </c>
      <c r="K870" s="363"/>
      <c r="L870" s="363"/>
      <c r="M870" s="363"/>
      <c r="N870" s="363"/>
      <c r="O870" s="363"/>
      <c r="P870" s="364" t="s">
        <v>199</v>
      </c>
      <c r="Q870" s="364"/>
      <c r="R870" s="364"/>
      <c r="S870" s="364"/>
      <c r="T870" s="364"/>
      <c r="U870" s="364"/>
      <c r="V870" s="364"/>
      <c r="W870" s="364"/>
      <c r="X870" s="364"/>
      <c r="Y870" s="365" t="s">
        <v>222</v>
      </c>
      <c r="Z870" s="366"/>
      <c r="AA870" s="366"/>
      <c r="AB870" s="366"/>
      <c r="AC870" s="136" t="s">
        <v>263</v>
      </c>
      <c r="AD870" s="136"/>
      <c r="AE870" s="136"/>
      <c r="AF870" s="136"/>
      <c r="AG870" s="136"/>
      <c r="AH870" s="365" t="s">
        <v>292</v>
      </c>
      <c r="AI870" s="362"/>
      <c r="AJ870" s="362"/>
      <c r="AK870" s="362"/>
      <c r="AL870" s="362" t="s">
        <v>21</v>
      </c>
      <c r="AM870" s="362"/>
      <c r="AN870" s="362"/>
      <c r="AO870" s="367"/>
      <c r="AP870" s="368" t="s">
        <v>225</v>
      </c>
      <c r="AQ870" s="368"/>
      <c r="AR870" s="368"/>
      <c r="AS870" s="368"/>
      <c r="AT870" s="368"/>
      <c r="AU870" s="368"/>
      <c r="AV870" s="368"/>
      <c r="AW870" s="368"/>
      <c r="AX870" s="368"/>
    </row>
    <row r="871" spans="1:50" ht="30" customHeight="1" x14ac:dyDescent="0.15">
      <c r="A871" s="374">
        <v>1</v>
      </c>
      <c r="B871" s="374">
        <v>1</v>
      </c>
      <c r="C871" s="359" t="s">
        <v>518</v>
      </c>
      <c r="D871" s="345"/>
      <c r="E871" s="345"/>
      <c r="F871" s="345"/>
      <c r="G871" s="345"/>
      <c r="H871" s="345"/>
      <c r="I871" s="345"/>
      <c r="J871" s="346">
        <v>7050001004757</v>
      </c>
      <c r="K871" s="347"/>
      <c r="L871" s="347"/>
      <c r="M871" s="347"/>
      <c r="N871" s="347"/>
      <c r="O871" s="347"/>
      <c r="P871" s="360" t="s">
        <v>509</v>
      </c>
      <c r="Q871" s="348"/>
      <c r="R871" s="348"/>
      <c r="S871" s="348"/>
      <c r="T871" s="348"/>
      <c r="U871" s="348"/>
      <c r="V871" s="348"/>
      <c r="W871" s="348"/>
      <c r="X871" s="348"/>
      <c r="Y871" s="349">
        <v>0.8</v>
      </c>
      <c r="Z871" s="350"/>
      <c r="AA871" s="350"/>
      <c r="AB871" s="351"/>
      <c r="AC871" s="361" t="s">
        <v>302</v>
      </c>
      <c r="AD871" s="361"/>
      <c r="AE871" s="361"/>
      <c r="AF871" s="361"/>
      <c r="AG871" s="361"/>
      <c r="AH871" s="370" t="s">
        <v>332</v>
      </c>
      <c r="AI871" s="371"/>
      <c r="AJ871" s="371"/>
      <c r="AK871" s="371"/>
      <c r="AL871" s="355" t="s">
        <v>332</v>
      </c>
      <c r="AM871" s="356"/>
      <c r="AN871" s="356"/>
      <c r="AO871" s="357"/>
      <c r="AP871" s="358" t="s">
        <v>540</v>
      </c>
      <c r="AQ871" s="358"/>
      <c r="AR871" s="358"/>
      <c r="AS871" s="358"/>
      <c r="AT871" s="358"/>
      <c r="AU871" s="358"/>
      <c r="AV871" s="358"/>
      <c r="AW871" s="358"/>
      <c r="AX871" s="358"/>
    </row>
    <row r="872" spans="1:50" ht="30" customHeight="1" x14ac:dyDescent="0.15">
      <c r="A872" s="374">
        <v>2</v>
      </c>
      <c r="B872" s="374">
        <v>1</v>
      </c>
      <c r="C872" s="359" t="s">
        <v>519</v>
      </c>
      <c r="D872" s="345"/>
      <c r="E872" s="345"/>
      <c r="F872" s="345"/>
      <c r="G872" s="345"/>
      <c r="H872" s="345"/>
      <c r="I872" s="345"/>
      <c r="J872" s="346">
        <v>7050001004757</v>
      </c>
      <c r="K872" s="347"/>
      <c r="L872" s="347"/>
      <c r="M872" s="347"/>
      <c r="N872" s="347"/>
      <c r="O872" s="347"/>
      <c r="P872" s="360" t="s">
        <v>510</v>
      </c>
      <c r="Q872" s="348"/>
      <c r="R872" s="348"/>
      <c r="S872" s="348"/>
      <c r="T872" s="348"/>
      <c r="U872" s="348"/>
      <c r="V872" s="348"/>
      <c r="W872" s="348"/>
      <c r="X872" s="348"/>
      <c r="Y872" s="349">
        <v>0.2</v>
      </c>
      <c r="Z872" s="350"/>
      <c r="AA872" s="350"/>
      <c r="AB872" s="351"/>
      <c r="AC872" s="361" t="s">
        <v>302</v>
      </c>
      <c r="AD872" s="361"/>
      <c r="AE872" s="361"/>
      <c r="AF872" s="361"/>
      <c r="AG872" s="361"/>
      <c r="AH872" s="370" t="s">
        <v>332</v>
      </c>
      <c r="AI872" s="371"/>
      <c r="AJ872" s="371"/>
      <c r="AK872" s="371"/>
      <c r="AL872" s="355" t="s">
        <v>332</v>
      </c>
      <c r="AM872" s="356"/>
      <c r="AN872" s="356"/>
      <c r="AO872" s="357"/>
      <c r="AP872" s="358" t="s">
        <v>541</v>
      </c>
      <c r="AQ872" s="358"/>
      <c r="AR872" s="358"/>
      <c r="AS872" s="358"/>
      <c r="AT872" s="358"/>
      <c r="AU872" s="358"/>
      <c r="AV872" s="358"/>
      <c r="AW872" s="358"/>
      <c r="AX872" s="358"/>
    </row>
    <row r="873" spans="1:50" ht="30" customHeight="1" x14ac:dyDescent="0.15">
      <c r="A873" s="374">
        <v>3</v>
      </c>
      <c r="B873" s="374">
        <v>1</v>
      </c>
      <c r="C873" s="359" t="s">
        <v>520</v>
      </c>
      <c r="D873" s="345"/>
      <c r="E873" s="345"/>
      <c r="F873" s="345"/>
      <c r="G873" s="345"/>
      <c r="H873" s="345"/>
      <c r="I873" s="345"/>
      <c r="J873" s="346">
        <v>8010001007639</v>
      </c>
      <c r="K873" s="347"/>
      <c r="L873" s="347"/>
      <c r="M873" s="347"/>
      <c r="N873" s="347"/>
      <c r="O873" s="347"/>
      <c r="P873" s="360" t="s">
        <v>521</v>
      </c>
      <c r="Q873" s="348"/>
      <c r="R873" s="348"/>
      <c r="S873" s="348"/>
      <c r="T873" s="348"/>
      <c r="U873" s="348"/>
      <c r="V873" s="348"/>
      <c r="W873" s="348"/>
      <c r="X873" s="348"/>
      <c r="Y873" s="349">
        <v>0.3</v>
      </c>
      <c r="Z873" s="350"/>
      <c r="AA873" s="350"/>
      <c r="AB873" s="351"/>
      <c r="AC873" s="361" t="s">
        <v>302</v>
      </c>
      <c r="AD873" s="361"/>
      <c r="AE873" s="361"/>
      <c r="AF873" s="361"/>
      <c r="AG873" s="361"/>
      <c r="AH873" s="370" t="s">
        <v>332</v>
      </c>
      <c r="AI873" s="371"/>
      <c r="AJ873" s="371"/>
      <c r="AK873" s="371"/>
      <c r="AL873" s="355" t="s">
        <v>332</v>
      </c>
      <c r="AM873" s="356"/>
      <c r="AN873" s="356"/>
      <c r="AO873" s="357"/>
      <c r="AP873" s="358" t="s">
        <v>541</v>
      </c>
      <c r="AQ873" s="358"/>
      <c r="AR873" s="358"/>
      <c r="AS873" s="358"/>
      <c r="AT873" s="358"/>
      <c r="AU873" s="358"/>
      <c r="AV873" s="358"/>
      <c r="AW873" s="358"/>
      <c r="AX873" s="358"/>
    </row>
    <row r="874" spans="1:50" ht="30" customHeight="1" x14ac:dyDescent="0.15">
      <c r="A874" s="374">
        <v>4</v>
      </c>
      <c r="B874" s="374">
        <v>1</v>
      </c>
      <c r="C874" s="359" t="s">
        <v>522</v>
      </c>
      <c r="D874" s="345"/>
      <c r="E874" s="345"/>
      <c r="F874" s="345"/>
      <c r="G874" s="345"/>
      <c r="H874" s="345"/>
      <c r="I874" s="345"/>
      <c r="J874" s="346">
        <v>7010001122001</v>
      </c>
      <c r="K874" s="347"/>
      <c r="L874" s="347"/>
      <c r="M874" s="347"/>
      <c r="N874" s="347"/>
      <c r="O874" s="347"/>
      <c r="P874" s="360" t="s">
        <v>510</v>
      </c>
      <c r="Q874" s="348"/>
      <c r="R874" s="348"/>
      <c r="S874" s="348"/>
      <c r="T874" s="348"/>
      <c r="U874" s="348"/>
      <c r="V874" s="348"/>
      <c r="W874" s="348"/>
      <c r="X874" s="348"/>
      <c r="Y874" s="349">
        <v>0.2</v>
      </c>
      <c r="Z874" s="350"/>
      <c r="AA874" s="350"/>
      <c r="AB874" s="351"/>
      <c r="AC874" s="361" t="s">
        <v>302</v>
      </c>
      <c r="AD874" s="361"/>
      <c r="AE874" s="361"/>
      <c r="AF874" s="361"/>
      <c r="AG874" s="361"/>
      <c r="AH874" s="370" t="s">
        <v>332</v>
      </c>
      <c r="AI874" s="371"/>
      <c r="AJ874" s="371"/>
      <c r="AK874" s="371"/>
      <c r="AL874" s="355" t="s">
        <v>332</v>
      </c>
      <c r="AM874" s="356"/>
      <c r="AN874" s="356"/>
      <c r="AO874" s="357"/>
      <c r="AP874" s="358" t="s">
        <v>541</v>
      </c>
      <c r="AQ874" s="358"/>
      <c r="AR874" s="358"/>
      <c r="AS874" s="358"/>
      <c r="AT874" s="358"/>
      <c r="AU874" s="358"/>
      <c r="AV874" s="358"/>
      <c r="AW874" s="358"/>
      <c r="AX874" s="358"/>
    </row>
    <row r="875" spans="1:50" ht="30" customHeight="1" x14ac:dyDescent="0.15">
      <c r="A875" s="374">
        <v>5</v>
      </c>
      <c r="B875" s="374">
        <v>1</v>
      </c>
      <c r="C875" s="359" t="s">
        <v>507</v>
      </c>
      <c r="D875" s="345"/>
      <c r="E875" s="345"/>
      <c r="F875" s="345"/>
      <c r="G875" s="345"/>
      <c r="H875" s="345"/>
      <c r="I875" s="345"/>
      <c r="J875" s="346">
        <v>1010401083212</v>
      </c>
      <c r="K875" s="347"/>
      <c r="L875" s="347"/>
      <c r="M875" s="347"/>
      <c r="N875" s="347"/>
      <c r="O875" s="347"/>
      <c r="P875" s="360" t="s">
        <v>508</v>
      </c>
      <c r="Q875" s="348"/>
      <c r="R875" s="348"/>
      <c r="S875" s="348"/>
      <c r="T875" s="348"/>
      <c r="U875" s="348"/>
      <c r="V875" s="348"/>
      <c r="W875" s="348"/>
      <c r="X875" s="348"/>
      <c r="Y875" s="349">
        <v>0.2</v>
      </c>
      <c r="Z875" s="350"/>
      <c r="AA875" s="350"/>
      <c r="AB875" s="351"/>
      <c r="AC875" s="361" t="s">
        <v>302</v>
      </c>
      <c r="AD875" s="369"/>
      <c r="AE875" s="369"/>
      <c r="AF875" s="369"/>
      <c r="AG875" s="369"/>
      <c r="AH875" s="370" t="s">
        <v>332</v>
      </c>
      <c r="AI875" s="371"/>
      <c r="AJ875" s="371"/>
      <c r="AK875" s="371"/>
      <c r="AL875" s="355" t="s">
        <v>332</v>
      </c>
      <c r="AM875" s="356"/>
      <c r="AN875" s="356"/>
      <c r="AO875" s="357"/>
      <c r="AP875" s="358" t="s">
        <v>541</v>
      </c>
      <c r="AQ875" s="358"/>
      <c r="AR875" s="358"/>
      <c r="AS875" s="358"/>
      <c r="AT875" s="358"/>
      <c r="AU875" s="358"/>
      <c r="AV875" s="358"/>
      <c r="AW875" s="358"/>
      <c r="AX875" s="358"/>
    </row>
    <row r="876" spans="1:50" ht="30" hidden="1" customHeight="1" x14ac:dyDescent="0.15">
      <c r="A876" s="374">
        <v>6</v>
      </c>
      <c r="B876" s="374">
        <v>1</v>
      </c>
      <c r="C876" s="359"/>
      <c r="D876" s="345"/>
      <c r="E876" s="345"/>
      <c r="F876" s="345"/>
      <c r="G876" s="345"/>
      <c r="H876" s="345"/>
      <c r="I876" s="345"/>
      <c r="J876" s="346"/>
      <c r="K876" s="347"/>
      <c r="L876" s="347"/>
      <c r="M876" s="347"/>
      <c r="N876" s="347"/>
      <c r="O876" s="347"/>
      <c r="P876" s="360"/>
      <c r="Q876" s="348"/>
      <c r="R876" s="348"/>
      <c r="S876" s="348"/>
      <c r="T876" s="348"/>
      <c r="U876" s="348"/>
      <c r="V876" s="348"/>
      <c r="W876" s="348"/>
      <c r="X876" s="348"/>
      <c r="Y876" s="349"/>
      <c r="Z876" s="350"/>
      <c r="AA876" s="350"/>
      <c r="AB876" s="351"/>
      <c r="AC876" s="361"/>
      <c r="AD876" s="369"/>
      <c r="AE876" s="369"/>
      <c r="AF876" s="369"/>
      <c r="AG876" s="369"/>
      <c r="AH876" s="370"/>
      <c r="AI876" s="371"/>
      <c r="AJ876" s="371"/>
      <c r="AK876" s="371"/>
      <c r="AL876" s="355"/>
      <c r="AM876" s="356"/>
      <c r="AN876" s="356"/>
      <c r="AO876" s="357"/>
      <c r="AP876" s="358"/>
      <c r="AQ876" s="358"/>
      <c r="AR876" s="358"/>
      <c r="AS876" s="358"/>
      <c r="AT876" s="358"/>
      <c r="AU876" s="358"/>
      <c r="AV876" s="358"/>
      <c r="AW876" s="358"/>
      <c r="AX876" s="358"/>
    </row>
    <row r="877" spans="1:50" ht="30" hidden="1" customHeight="1" x14ac:dyDescent="0.15">
      <c r="A877" s="374">
        <v>7</v>
      </c>
      <c r="B877" s="374">
        <v>1</v>
      </c>
      <c r="C877" s="359"/>
      <c r="D877" s="345"/>
      <c r="E877" s="345"/>
      <c r="F877" s="345"/>
      <c r="G877" s="345"/>
      <c r="H877" s="345"/>
      <c r="I877" s="345"/>
      <c r="J877" s="346"/>
      <c r="K877" s="347"/>
      <c r="L877" s="347"/>
      <c r="M877" s="347"/>
      <c r="N877" s="347"/>
      <c r="O877" s="347"/>
      <c r="P877" s="360"/>
      <c r="Q877" s="348"/>
      <c r="R877" s="348"/>
      <c r="S877" s="348"/>
      <c r="T877" s="348"/>
      <c r="U877" s="348"/>
      <c r="V877" s="348"/>
      <c r="W877" s="348"/>
      <c r="X877" s="348"/>
      <c r="Y877" s="349"/>
      <c r="Z877" s="350"/>
      <c r="AA877" s="350"/>
      <c r="AB877" s="351"/>
      <c r="AC877" s="361"/>
      <c r="AD877" s="361"/>
      <c r="AE877" s="361"/>
      <c r="AF877" s="361"/>
      <c r="AG877" s="361"/>
      <c r="AH877" s="370"/>
      <c r="AI877" s="371"/>
      <c r="AJ877" s="371"/>
      <c r="AK877" s="371"/>
      <c r="AL877" s="355"/>
      <c r="AM877" s="356"/>
      <c r="AN877" s="356"/>
      <c r="AO877" s="357"/>
      <c r="AP877" s="358"/>
      <c r="AQ877" s="358"/>
      <c r="AR877" s="358"/>
      <c r="AS877" s="358"/>
      <c r="AT877" s="358"/>
      <c r="AU877" s="358"/>
      <c r="AV877" s="358"/>
      <c r="AW877" s="358"/>
      <c r="AX877" s="358"/>
    </row>
    <row r="878" spans="1:50" ht="30" hidden="1" customHeight="1" x14ac:dyDescent="0.15">
      <c r="A878" s="374">
        <v>8</v>
      </c>
      <c r="B878" s="374">
        <v>1</v>
      </c>
      <c r="C878" s="359"/>
      <c r="D878" s="345"/>
      <c r="E878" s="345"/>
      <c r="F878" s="345"/>
      <c r="G878" s="345"/>
      <c r="H878" s="345"/>
      <c r="I878" s="345"/>
      <c r="J878" s="346"/>
      <c r="K878" s="347"/>
      <c r="L878" s="347"/>
      <c r="M878" s="347"/>
      <c r="N878" s="347"/>
      <c r="O878" s="347"/>
      <c r="P878" s="360"/>
      <c r="Q878" s="348"/>
      <c r="R878" s="348"/>
      <c r="S878" s="348"/>
      <c r="T878" s="348"/>
      <c r="U878" s="348"/>
      <c r="V878" s="348"/>
      <c r="W878" s="348"/>
      <c r="X878" s="348"/>
      <c r="Y878" s="349"/>
      <c r="Z878" s="350"/>
      <c r="AA878" s="350"/>
      <c r="AB878" s="351"/>
      <c r="AC878" s="361"/>
      <c r="AD878" s="361"/>
      <c r="AE878" s="361"/>
      <c r="AF878" s="361"/>
      <c r="AG878" s="361"/>
      <c r="AH878" s="370"/>
      <c r="AI878" s="371"/>
      <c r="AJ878" s="371"/>
      <c r="AK878" s="371"/>
      <c r="AL878" s="355"/>
      <c r="AM878" s="356"/>
      <c r="AN878" s="356"/>
      <c r="AO878" s="357"/>
      <c r="AP878" s="358"/>
      <c r="AQ878" s="358"/>
      <c r="AR878" s="358"/>
      <c r="AS878" s="358"/>
      <c r="AT878" s="358"/>
      <c r="AU878" s="358"/>
      <c r="AV878" s="358"/>
      <c r="AW878" s="358"/>
      <c r="AX878" s="358"/>
    </row>
    <row r="879" spans="1:50" ht="30" hidden="1" customHeight="1" x14ac:dyDescent="0.15">
      <c r="A879" s="374">
        <v>9</v>
      </c>
      <c r="B879" s="374">
        <v>1</v>
      </c>
      <c r="C879" s="359"/>
      <c r="D879" s="345"/>
      <c r="E879" s="345"/>
      <c r="F879" s="345"/>
      <c r="G879" s="345"/>
      <c r="H879" s="345"/>
      <c r="I879" s="345"/>
      <c r="J879" s="346"/>
      <c r="K879" s="347"/>
      <c r="L879" s="347"/>
      <c r="M879" s="347"/>
      <c r="N879" s="347"/>
      <c r="O879" s="347"/>
      <c r="P879" s="360"/>
      <c r="Q879" s="348"/>
      <c r="R879" s="348"/>
      <c r="S879" s="348"/>
      <c r="T879" s="348"/>
      <c r="U879" s="348"/>
      <c r="V879" s="348"/>
      <c r="W879" s="348"/>
      <c r="X879" s="348"/>
      <c r="Y879" s="349"/>
      <c r="Z879" s="350"/>
      <c r="AA879" s="350"/>
      <c r="AB879" s="351"/>
      <c r="AC879" s="361"/>
      <c r="AD879" s="361"/>
      <c r="AE879" s="361"/>
      <c r="AF879" s="361"/>
      <c r="AG879" s="361"/>
      <c r="AH879" s="370"/>
      <c r="AI879" s="371"/>
      <c r="AJ879" s="371"/>
      <c r="AK879" s="371"/>
      <c r="AL879" s="355"/>
      <c r="AM879" s="356"/>
      <c r="AN879" s="356"/>
      <c r="AO879" s="357"/>
      <c r="AP879" s="358"/>
      <c r="AQ879" s="358"/>
      <c r="AR879" s="358"/>
      <c r="AS879" s="358"/>
      <c r="AT879" s="358"/>
      <c r="AU879" s="358"/>
      <c r="AV879" s="358"/>
      <c r="AW879" s="358"/>
      <c r="AX879" s="358"/>
    </row>
    <row r="880" spans="1:50" ht="30" hidden="1" customHeight="1" x14ac:dyDescent="0.15">
      <c r="A880" s="374">
        <v>10</v>
      </c>
      <c r="B880" s="374">
        <v>1</v>
      </c>
      <c r="C880" s="359"/>
      <c r="D880" s="345"/>
      <c r="E880" s="345"/>
      <c r="F880" s="345"/>
      <c r="G880" s="345"/>
      <c r="H880" s="345"/>
      <c r="I880" s="345"/>
      <c r="J880" s="346"/>
      <c r="K880" s="347"/>
      <c r="L880" s="347"/>
      <c r="M880" s="347"/>
      <c r="N880" s="347"/>
      <c r="O880" s="347"/>
      <c r="P880" s="360"/>
      <c r="Q880" s="348"/>
      <c r="R880" s="348"/>
      <c r="S880" s="348"/>
      <c r="T880" s="348"/>
      <c r="U880" s="348"/>
      <c r="V880" s="348"/>
      <c r="W880" s="348"/>
      <c r="X880" s="348"/>
      <c r="Y880" s="349"/>
      <c r="Z880" s="350"/>
      <c r="AA880" s="350"/>
      <c r="AB880" s="351"/>
      <c r="AC880" s="361"/>
      <c r="AD880" s="361"/>
      <c r="AE880" s="361"/>
      <c r="AF880" s="361"/>
      <c r="AG880" s="361"/>
      <c r="AH880" s="370"/>
      <c r="AI880" s="371"/>
      <c r="AJ880" s="371"/>
      <c r="AK880" s="371"/>
      <c r="AL880" s="355"/>
      <c r="AM880" s="356"/>
      <c r="AN880" s="356"/>
      <c r="AO880" s="357"/>
      <c r="AP880" s="358"/>
      <c r="AQ880" s="358"/>
      <c r="AR880" s="358"/>
      <c r="AS880" s="358"/>
      <c r="AT880" s="358"/>
      <c r="AU880" s="358"/>
      <c r="AV880" s="358"/>
      <c r="AW880" s="358"/>
      <c r="AX880" s="358"/>
    </row>
    <row r="881" spans="1:50" ht="30" hidden="1" customHeight="1" x14ac:dyDescent="0.15">
      <c r="A881" s="374">
        <v>11</v>
      </c>
      <c r="B881" s="374">
        <v>1</v>
      </c>
      <c r="C881" s="359"/>
      <c r="D881" s="345"/>
      <c r="E881" s="345"/>
      <c r="F881" s="345"/>
      <c r="G881" s="345"/>
      <c r="H881" s="345"/>
      <c r="I881" s="345"/>
      <c r="J881" s="346"/>
      <c r="K881" s="347"/>
      <c r="L881" s="347"/>
      <c r="M881" s="347"/>
      <c r="N881" s="347"/>
      <c r="O881" s="347"/>
      <c r="P881" s="360"/>
      <c r="Q881" s="348"/>
      <c r="R881" s="348"/>
      <c r="S881" s="348"/>
      <c r="T881" s="348"/>
      <c r="U881" s="348"/>
      <c r="V881" s="348"/>
      <c r="W881" s="348"/>
      <c r="X881" s="348"/>
      <c r="Y881" s="349"/>
      <c r="Z881" s="350"/>
      <c r="AA881" s="350"/>
      <c r="AB881" s="351"/>
      <c r="AC881" s="361"/>
      <c r="AD881" s="369"/>
      <c r="AE881" s="369"/>
      <c r="AF881" s="369"/>
      <c r="AG881" s="369"/>
      <c r="AH881" s="370"/>
      <c r="AI881" s="371"/>
      <c r="AJ881" s="371"/>
      <c r="AK881" s="371"/>
      <c r="AL881" s="355"/>
      <c r="AM881" s="356"/>
      <c r="AN881" s="356"/>
      <c r="AO881" s="357"/>
      <c r="AP881" s="358"/>
      <c r="AQ881" s="358"/>
      <c r="AR881" s="358"/>
      <c r="AS881" s="358"/>
      <c r="AT881" s="358"/>
      <c r="AU881" s="358"/>
      <c r="AV881" s="358"/>
      <c r="AW881" s="358"/>
      <c r="AX881" s="358"/>
    </row>
    <row r="882" spans="1:50" ht="30" hidden="1" customHeight="1" x14ac:dyDescent="0.15">
      <c r="A882" s="374">
        <v>12</v>
      </c>
      <c r="B882" s="374">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30" hidden="1" customHeight="1" x14ac:dyDescent="0.15">
      <c r="A883" s="374">
        <v>13</v>
      </c>
      <c r="B883" s="374">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30" hidden="1" customHeight="1" x14ac:dyDescent="0.15">
      <c r="A884" s="374">
        <v>14</v>
      </c>
      <c r="B884" s="374">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30" hidden="1" customHeight="1" x14ac:dyDescent="0.15">
      <c r="A885" s="374">
        <v>15</v>
      </c>
      <c r="B885" s="374">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ht="30" hidden="1" customHeight="1" x14ac:dyDescent="0.15">
      <c r="A886" s="374">
        <v>16</v>
      </c>
      <c r="B886" s="374">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s="16" customFormat="1" ht="30" hidden="1" customHeight="1" x14ac:dyDescent="0.15">
      <c r="A887" s="374">
        <v>17</v>
      </c>
      <c r="B887" s="374">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30" hidden="1" customHeight="1" x14ac:dyDescent="0.15">
      <c r="A888" s="374">
        <v>18</v>
      </c>
      <c r="B888" s="374">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30" hidden="1" customHeight="1" x14ac:dyDescent="0.15">
      <c r="A889" s="374">
        <v>19</v>
      </c>
      <c r="B889" s="374">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30" hidden="1" customHeight="1" x14ac:dyDescent="0.15">
      <c r="A890" s="374">
        <v>20</v>
      </c>
      <c r="B890" s="374">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30" hidden="1" customHeight="1" x14ac:dyDescent="0.15">
      <c r="A891" s="374">
        <v>21</v>
      </c>
      <c r="B891" s="374">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ht="30" hidden="1" customHeight="1" x14ac:dyDescent="0.15">
      <c r="A892" s="374">
        <v>22</v>
      </c>
      <c r="B892" s="374">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row>
    <row r="893" spans="1:50" ht="30" hidden="1" customHeight="1" x14ac:dyDescent="0.15">
      <c r="A893" s="374">
        <v>23</v>
      </c>
      <c r="B893" s="374">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row>
    <row r="894" spans="1:50" ht="30" hidden="1" customHeight="1" x14ac:dyDescent="0.15">
      <c r="A894" s="374">
        <v>24</v>
      </c>
      <c r="B894" s="374">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row>
    <row r="895" spans="1:50" ht="30" hidden="1" customHeight="1" x14ac:dyDescent="0.15">
      <c r="A895" s="374">
        <v>25</v>
      </c>
      <c r="B895" s="374">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30" hidden="1" customHeight="1" x14ac:dyDescent="0.15">
      <c r="A896" s="374">
        <v>26</v>
      </c>
      <c r="B896" s="374">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30" hidden="1" customHeight="1" x14ac:dyDescent="0.15">
      <c r="A897" s="374">
        <v>27</v>
      </c>
      <c r="B897" s="374">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30" hidden="1" customHeight="1" x14ac:dyDescent="0.15">
      <c r="A898" s="374">
        <v>28</v>
      </c>
      <c r="B898" s="374">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30" hidden="1" customHeight="1" x14ac:dyDescent="0.15">
      <c r="A899" s="374">
        <v>29</v>
      </c>
      <c r="B899" s="374">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30" hidden="1" customHeight="1" x14ac:dyDescent="0.15">
      <c r="A900" s="374">
        <v>30</v>
      </c>
      <c r="B900" s="374">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62"/>
      <c r="B903" s="362"/>
      <c r="C903" s="362" t="s">
        <v>26</v>
      </c>
      <c r="D903" s="362"/>
      <c r="E903" s="362"/>
      <c r="F903" s="362"/>
      <c r="G903" s="362"/>
      <c r="H903" s="362"/>
      <c r="I903" s="362"/>
      <c r="J903" s="136" t="s">
        <v>224</v>
      </c>
      <c r="K903" s="363"/>
      <c r="L903" s="363"/>
      <c r="M903" s="363"/>
      <c r="N903" s="363"/>
      <c r="O903" s="363"/>
      <c r="P903" s="364" t="s">
        <v>199</v>
      </c>
      <c r="Q903" s="364"/>
      <c r="R903" s="364"/>
      <c r="S903" s="364"/>
      <c r="T903" s="364"/>
      <c r="U903" s="364"/>
      <c r="V903" s="364"/>
      <c r="W903" s="364"/>
      <c r="X903" s="364"/>
      <c r="Y903" s="365" t="s">
        <v>222</v>
      </c>
      <c r="Z903" s="366"/>
      <c r="AA903" s="366"/>
      <c r="AB903" s="366"/>
      <c r="AC903" s="136" t="s">
        <v>263</v>
      </c>
      <c r="AD903" s="136"/>
      <c r="AE903" s="136"/>
      <c r="AF903" s="136"/>
      <c r="AG903" s="136"/>
      <c r="AH903" s="365" t="s">
        <v>292</v>
      </c>
      <c r="AI903" s="362"/>
      <c r="AJ903" s="362"/>
      <c r="AK903" s="362"/>
      <c r="AL903" s="362" t="s">
        <v>21</v>
      </c>
      <c r="AM903" s="362"/>
      <c r="AN903" s="362"/>
      <c r="AO903" s="367"/>
      <c r="AP903" s="368" t="s">
        <v>225</v>
      </c>
      <c r="AQ903" s="368"/>
      <c r="AR903" s="368"/>
      <c r="AS903" s="368"/>
      <c r="AT903" s="368"/>
      <c r="AU903" s="368"/>
      <c r="AV903" s="368"/>
      <c r="AW903" s="368"/>
      <c r="AX903" s="368"/>
    </row>
    <row r="904" spans="1:50" ht="30" hidden="1" customHeight="1" x14ac:dyDescent="0.15">
      <c r="A904" s="374">
        <v>1</v>
      </c>
      <c r="B904" s="374">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61"/>
      <c r="AD904" s="369"/>
      <c r="AE904" s="369"/>
      <c r="AF904" s="369"/>
      <c r="AG904" s="369"/>
      <c r="AH904" s="370"/>
      <c r="AI904" s="371"/>
      <c r="AJ904" s="371"/>
      <c r="AK904" s="371"/>
      <c r="AL904" s="355"/>
      <c r="AM904" s="356"/>
      <c r="AN904" s="356"/>
      <c r="AO904" s="357"/>
      <c r="AP904" s="358"/>
      <c r="AQ904" s="358"/>
      <c r="AR904" s="358"/>
      <c r="AS904" s="358"/>
      <c r="AT904" s="358"/>
      <c r="AU904" s="358"/>
      <c r="AV904" s="358"/>
      <c r="AW904" s="358"/>
      <c r="AX904" s="358"/>
    </row>
    <row r="905" spans="1:50" ht="30" hidden="1" customHeight="1" x14ac:dyDescent="0.15">
      <c r="A905" s="374">
        <v>2</v>
      </c>
      <c r="B905" s="374">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61"/>
      <c r="AD905" s="361"/>
      <c r="AE905" s="361"/>
      <c r="AF905" s="361"/>
      <c r="AG905" s="361"/>
      <c r="AH905" s="370"/>
      <c r="AI905" s="371"/>
      <c r="AJ905" s="371"/>
      <c r="AK905" s="371"/>
      <c r="AL905" s="355"/>
      <c r="AM905" s="356"/>
      <c r="AN905" s="356"/>
      <c r="AO905" s="357"/>
      <c r="AP905" s="358"/>
      <c r="AQ905" s="358"/>
      <c r="AR905" s="358"/>
      <c r="AS905" s="358"/>
      <c r="AT905" s="358"/>
      <c r="AU905" s="358"/>
      <c r="AV905" s="358"/>
      <c r="AW905" s="358"/>
      <c r="AX905" s="358"/>
    </row>
    <row r="906" spans="1:50" ht="30" hidden="1" customHeight="1" x14ac:dyDescent="0.15">
      <c r="A906" s="374">
        <v>3</v>
      </c>
      <c r="B906" s="374">
        <v>1</v>
      </c>
      <c r="C906" s="359"/>
      <c r="D906" s="345"/>
      <c r="E906" s="345"/>
      <c r="F906" s="345"/>
      <c r="G906" s="345"/>
      <c r="H906" s="345"/>
      <c r="I906" s="345"/>
      <c r="J906" s="346"/>
      <c r="K906" s="347"/>
      <c r="L906" s="347"/>
      <c r="M906" s="347"/>
      <c r="N906" s="347"/>
      <c r="O906" s="347"/>
      <c r="P906" s="360"/>
      <c r="Q906" s="348"/>
      <c r="R906" s="348"/>
      <c r="S906" s="348"/>
      <c r="T906" s="348"/>
      <c r="U906" s="348"/>
      <c r="V906" s="348"/>
      <c r="W906" s="348"/>
      <c r="X906" s="348"/>
      <c r="Y906" s="349"/>
      <c r="Z906" s="350"/>
      <c r="AA906" s="350"/>
      <c r="AB906" s="351"/>
      <c r="AC906" s="361"/>
      <c r="AD906" s="361"/>
      <c r="AE906" s="361"/>
      <c r="AF906" s="361"/>
      <c r="AG906" s="361"/>
      <c r="AH906" s="353"/>
      <c r="AI906" s="354"/>
      <c r="AJ906" s="354"/>
      <c r="AK906" s="354"/>
      <c r="AL906" s="355"/>
      <c r="AM906" s="356"/>
      <c r="AN906" s="356"/>
      <c r="AO906" s="357"/>
      <c r="AP906" s="358"/>
      <c r="AQ906" s="358"/>
      <c r="AR906" s="358"/>
      <c r="AS906" s="358"/>
      <c r="AT906" s="358"/>
      <c r="AU906" s="358"/>
      <c r="AV906" s="358"/>
      <c r="AW906" s="358"/>
      <c r="AX906" s="358"/>
    </row>
    <row r="907" spans="1:50" ht="30" hidden="1" customHeight="1" x14ac:dyDescent="0.15">
      <c r="A907" s="374">
        <v>4</v>
      </c>
      <c r="B907" s="374">
        <v>1</v>
      </c>
      <c r="C907" s="359"/>
      <c r="D907" s="345"/>
      <c r="E907" s="345"/>
      <c r="F907" s="345"/>
      <c r="G907" s="345"/>
      <c r="H907" s="345"/>
      <c r="I907" s="345"/>
      <c r="J907" s="346"/>
      <c r="K907" s="347"/>
      <c r="L907" s="347"/>
      <c r="M907" s="347"/>
      <c r="N907" s="347"/>
      <c r="O907" s="347"/>
      <c r="P907" s="360"/>
      <c r="Q907" s="348"/>
      <c r="R907" s="348"/>
      <c r="S907" s="348"/>
      <c r="T907" s="348"/>
      <c r="U907" s="348"/>
      <c r="V907" s="348"/>
      <c r="W907" s="348"/>
      <c r="X907" s="348"/>
      <c r="Y907" s="349"/>
      <c r="Z907" s="350"/>
      <c r="AA907" s="350"/>
      <c r="AB907" s="351"/>
      <c r="AC907" s="361"/>
      <c r="AD907" s="361"/>
      <c r="AE907" s="361"/>
      <c r="AF907" s="361"/>
      <c r="AG907" s="361"/>
      <c r="AH907" s="353"/>
      <c r="AI907" s="354"/>
      <c r="AJ907" s="354"/>
      <c r="AK907" s="354"/>
      <c r="AL907" s="355"/>
      <c r="AM907" s="356"/>
      <c r="AN907" s="356"/>
      <c r="AO907" s="357"/>
      <c r="AP907" s="358"/>
      <c r="AQ907" s="358"/>
      <c r="AR907" s="358"/>
      <c r="AS907" s="358"/>
      <c r="AT907" s="358"/>
      <c r="AU907" s="358"/>
      <c r="AV907" s="358"/>
      <c r="AW907" s="358"/>
      <c r="AX907" s="358"/>
    </row>
    <row r="908" spans="1:50" ht="30" hidden="1" customHeight="1" x14ac:dyDescent="0.15">
      <c r="A908" s="374">
        <v>5</v>
      </c>
      <c r="B908" s="374">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30" hidden="1" customHeight="1" x14ac:dyDescent="0.15">
      <c r="A909" s="374">
        <v>6</v>
      </c>
      <c r="B909" s="374">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30" hidden="1" customHeight="1" x14ac:dyDescent="0.15">
      <c r="A910" s="374">
        <v>7</v>
      </c>
      <c r="B910" s="374">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30" hidden="1" customHeight="1" x14ac:dyDescent="0.15">
      <c r="A911" s="374">
        <v>8</v>
      </c>
      <c r="B911" s="374">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30" hidden="1" customHeight="1" x14ac:dyDescent="0.15">
      <c r="A912" s="374">
        <v>9</v>
      </c>
      <c r="B912" s="374">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30" hidden="1" customHeight="1" x14ac:dyDescent="0.15">
      <c r="A913" s="374">
        <v>10</v>
      </c>
      <c r="B913" s="374">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30" hidden="1" customHeight="1" x14ac:dyDescent="0.15">
      <c r="A914" s="374">
        <v>11</v>
      </c>
      <c r="B914" s="374">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30" hidden="1" customHeight="1" x14ac:dyDescent="0.15">
      <c r="A915" s="374">
        <v>12</v>
      </c>
      <c r="B915" s="374">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30" hidden="1" customHeight="1" x14ac:dyDescent="0.15">
      <c r="A916" s="374">
        <v>13</v>
      </c>
      <c r="B916" s="374">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30" hidden="1" customHeight="1" x14ac:dyDescent="0.15">
      <c r="A917" s="374">
        <v>14</v>
      </c>
      <c r="B917" s="374">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30" hidden="1" customHeight="1" x14ac:dyDescent="0.15">
      <c r="A918" s="374">
        <v>15</v>
      </c>
      <c r="B918" s="374">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ht="30" hidden="1" customHeight="1" x14ac:dyDescent="0.15">
      <c r="A919" s="374">
        <v>16</v>
      </c>
      <c r="B919" s="374">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s="16" customFormat="1" ht="30" hidden="1" customHeight="1" x14ac:dyDescent="0.15">
      <c r="A920" s="374">
        <v>17</v>
      </c>
      <c r="B920" s="374">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30" hidden="1" customHeight="1" x14ac:dyDescent="0.15">
      <c r="A921" s="374">
        <v>18</v>
      </c>
      <c r="B921" s="374">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30" hidden="1" customHeight="1" x14ac:dyDescent="0.15">
      <c r="A922" s="374">
        <v>19</v>
      </c>
      <c r="B922" s="374">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30" hidden="1" customHeight="1" x14ac:dyDescent="0.15">
      <c r="A923" s="374">
        <v>20</v>
      </c>
      <c r="B923" s="374">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30" hidden="1" customHeight="1" x14ac:dyDescent="0.15">
      <c r="A924" s="374">
        <v>21</v>
      </c>
      <c r="B924" s="374">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ht="30" hidden="1" customHeight="1" x14ac:dyDescent="0.15">
      <c r="A925" s="374">
        <v>22</v>
      </c>
      <c r="B925" s="374">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row>
    <row r="926" spans="1:50" ht="30" hidden="1" customHeight="1" x14ac:dyDescent="0.15">
      <c r="A926" s="374">
        <v>23</v>
      </c>
      <c r="B926" s="374">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row>
    <row r="927" spans="1:50" ht="30" hidden="1" customHeight="1" x14ac:dyDescent="0.15">
      <c r="A927" s="374">
        <v>24</v>
      </c>
      <c r="B927" s="374">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row>
    <row r="928" spans="1:50" ht="30" hidden="1" customHeight="1" x14ac:dyDescent="0.15">
      <c r="A928" s="374">
        <v>25</v>
      </c>
      <c r="B928" s="374">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30" hidden="1" customHeight="1" x14ac:dyDescent="0.15">
      <c r="A929" s="374">
        <v>26</v>
      </c>
      <c r="B929" s="374">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30" hidden="1" customHeight="1" x14ac:dyDescent="0.15">
      <c r="A930" s="374">
        <v>27</v>
      </c>
      <c r="B930" s="374">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30" hidden="1" customHeight="1" x14ac:dyDescent="0.15">
      <c r="A931" s="374">
        <v>28</v>
      </c>
      <c r="B931" s="374">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30" hidden="1" customHeight="1" x14ac:dyDescent="0.15">
      <c r="A932" s="374">
        <v>29</v>
      </c>
      <c r="B932" s="374">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30" hidden="1" customHeight="1" x14ac:dyDescent="0.15">
      <c r="A933" s="374">
        <v>30</v>
      </c>
      <c r="B933" s="374">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62"/>
      <c r="B936" s="362"/>
      <c r="C936" s="362" t="s">
        <v>26</v>
      </c>
      <c r="D936" s="362"/>
      <c r="E936" s="362"/>
      <c r="F936" s="362"/>
      <c r="G936" s="362"/>
      <c r="H936" s="362"/>
      <c r="I936" s="362"/>
      <c r="J936" s="136" t="s">
        <v>224</v>
      </c>
      <c r="K936" s="363"/>
      <c r="L936" s="363"/>
      <c r="M936" s="363"/>
      <c r="N936" s="363"/>
      <c r="O936" s="363"/>
      <c r="P936" s="364" t="s">
        <v>199</v>
      </c>
      <c r="Q936" s="364"/>
      <c r="R936" s="364"/>
      <c r="S936" s="364"/>
      <c r="T936" s="364"/>
      <c r="U936" s="364"/>
      <c r="V936" s="364"/>
      <c r="W936" s="364"/>
      <c r="X936" s="364"/>
      <c r="Y936" s="365" t="s">
        <v>222</v>
      </c>
      <c r="Z936" s="366"/>
      <c r="AA936" s="366"/>
      <c r="AB936" s="366"/>
      <c r="AC936" s="136" t="s">
        <v>263</v>
      </c>
      <c r="AD936" s="136"/>
      <c r="AE936" s="136"/>
      <c r="AF936" s="136"/>
      <c r="AG936" s="136"/>
      <c r="AH936" s="365" t="s">
        <v>292</v>
      </c>
      <c r="AI936" s="362"/>
      <c r="AJ936" s="362"/>
      <c r="AK936" s="362"/>
      <c r="AL936" s="362" t="s">
        <v>21</v>
      </c>
      <c r="AM936" s="362"/>
      <c r="AN936" s="362"/>
      <c r="AO936" s="367"/>
      <c r="AP936" s="368" t="s">
        <v>225</v>
      </c>
      <c r="AQ936" s="368"/>
      <c r="AR936" s="368"/>
      <c r="AS936" s="368"/>
      <c r="AT936" s="368"/>
      <c r="AU936" s="368"/>
      <c r="AV936" s="368"/>
      <c r="AW936" s="368"/>
      <c r="AX936" s="368"/>
    </row>
    <row r="937" spans="1:50" ht="30" hidden="1" customHeight="1" x14ac:dyDescent="0.15">
      <c r="A937" s="374">
        <v>1</v>
      </c>
      <c r="B937" s="374">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61"/>
      <c r="AD937" s="369"/>
      <c r="AE937" s="369"/>
      <c r="AF937" s="369"/>
      <c r="AG937" s="369"/>
      <c r="AH937" s="370"/>
      <c r="AI937" s="371"/>
      <c r="AJ937" s="371"/>
      <c r="AK937" s="371"/>
      <c r="AL937" s="355"/>
      <c r="AM937" s="356"/>
      <c r="AN937" s="356"/>
      <c r="AO937" s="357"/>
      <c r="AP937" s="358"/>
      <c r="AQ937" s="358"/>
      <c r="AR937" s="358"/>
      <c r="AS937" s="358"/>
      <c r="AT937" s="358"/>
      <c r="AU937" s="358"/>
      <c r="AV937" s="358"/>
      <c r="AW937" s="358"/>
      <c r="AX937" s="358"/>
    </row>
    <row r="938" spans="1:50" ht="30" hidden="1" customHeight="1" x14ac:dyDescent="0.15">
      <c r="A938" s="374">
        <v>2</v>
      </c>
      <c r="B938" s="374">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61"/>
      <c r="AD938" s="361"/>
      <c r="AE938" s="361"/>
      <c r="AF938" s="361"/>
      <c r="AG938" s="361"/>
      <c r="AH938" s="370"/>
      <c r="AI938" s="371"/>
      <c r="AJ938" s="371"/>
      <c r="AK938" s="371"/>
      <c r="AL938" s="355"/>
      <c r="AM938" s="356"/>
      <c r="AN938" s="356"/>
      <c r="AO938" s="357"/>
      <c r="AP938" s="358"/>
      <c r="AQ938" s="358"/>
      <c r="AR938" s="358"/>
      <c r="AS938" s="358"/>
      <c r="AT938" s="358"/>
      <c r="AU938" s="358"/>
      <c r="AV938" s="358"/>
      <c r="AW938" s="358"/>
      <c r="AX938" s="358"/>
    </row>
    <row r="939" spans="1:50" ht="30" hidden="1" customHeight="1" x14ac:dyDescent="0.15">
      <c r="A939" s="374">
        <v>3</v>
      </c>
      <c r="B939" s="374">
        <v>1</v>
      </c>
      <c r="C939" s="359"/>
      <c r="D939" s="345"/>
      <c r="E939" s="345"/>
      <c r="F939" s="345"/>
      <c r="G939" s="345"/>
      <c r="H939" s="345"/>
      <c r="I939" s="345"/>
      <c r="J939" s="346"/>
      <c r="K939" s="347"/>
      <c r="L939" s="347"/>
      <c r="M939" s="347"/>
      <c r="N939" s="347"/>
      <c r="O939" s="347"/>
      <c r="P939" s="360"/>
      <c r="Q939" s="348"/>
      <c r="R939" s="348"/>
      <c r="S939" s="348"/>
      <c r="T939" s="348"/>
      <c r="U939" s="348"/>
      <c r="V939" s="348"/>
      <c r="W939" s="348"/>
      <c r="X939" s="348"/>
      <c r="Y939" s="349"/>
      <c r="Z939" s="350"/>
      <c r="AA939" s="350"/>
      <c r="AB939" s="351"/>
      <c r="AC939" s="361"/>
      <c r="AD939" s="361"/>
      <c r="AE939" s="361"/>
      <c r="AF939" s="361"/>
      <c r="AG939" s="361"/>
      <c r="AH939" s="353"/>
      <c r="AI939" s="354"/>
      <c r="AJ939" s="354"/>
      <c r="AK939" s="354"/>
      <c r="AL939" s="355"/>
      <c r="AM939" s="356"/>
      <c r="AN939" s="356"/>
      <c r="AO939" s="357"/>
      <c r="AP939" s="358"/>
      <c r="AQ939" s="358"/>
      <c r="AR939" s="358"/>
      <c r="AS939" s="358"/>
      <c r="AT939" s="358"/>
      <c r="AU939" s="358"/>
      <c r="AV939" s="358"/>
      <c r="AW939" s="358"/>
      <c r="AX939" s="358"/>
    </row>
    <row r="940" spans="1:50" ht="30" hidden="1" customHeight="1" x14ac:dyDescent="0.15">
      <c r="A940" s="374">
        <v>4</v>
      </c>
      <c r="B940" s="374">
        <v>1</v>
      </c>
      <c r="C940" s="359"/>
      <c r="D940" s="345"/>
      <c r="E940" s="345"/>
      <c r="F940" s="345"/>
      <c r="G940" s="345"/>
      <c r="H940" s="345"/>
      <c r="I940" s="345"/>
      <c r="J940" s="346"/>
      <c r="K940" s="347"/>
      <c r="L940" s="347"/>
      <c r="M940" s="347"/>
      <c r="N940" s="347"/>
      <c r="O940" s="347"/>
      <c r="P940" s="360"/>
      <c r="Q940" s="348"/>
      <c r="R940" s="348"/>
      <c r="S940" s="348"/>
      <c r="T940" s="348"/>
      <c r="U940" s="348"/>
      <c r="V940" s="348"/>
      <c r="W940" s="348"/>
      <c r="X940" s="348"/>
      <c r="Y940" s="349"/>
      <c r="Z940" s="350"/>
      <c r="AA940" s="350"/>
      <c r="AB940" s="351"/>
      <c r="AC940" s="361"/>
      <c r="AD940" s="361"/>
      <c r="AE940" s="361"/>
      <c r="AF940" s="361"/>
      <c r="AG940" s="361"/>
      <c r="AH940" s="353"/>
      <c r="AI940" s="354"/>
      <c r="AJ940" s="354"/>
      <c r="AK940" s="354"/>
      <c r="AL940" s="355"/>
      <c r="AM940" s="356"/>
      <c r="AN940" s="356"/>
      <c r="AO940" s="357"/>
      <c r="AP940" s="358"/>
      <c r="AQ940" s="358"/>
      <c r="AR940" s="358"/>
      <c r="AS940" s="358"/>
      <c r="AT940" s="358"/>
      <c r="AU940" s="358"/>
      <c r="AV940" s="358"/>
      <c r="AW940" s="358"/>
      <c r="AX940" s="358"/>
    </row>
    <row r="941" spans="1:50" ht="30" hidden="1" customHeight="1" x14ac:dyDescent="0.15">
      <c r="A941" s="374">
        <v>5</v>
      </c>
      <c r="B941" s="374">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30" hidden="1" customHeight="1" x14ac:dyDescent="0.15">
      <c r="A942" s="374">
        <v>6</v>
      </c>
      <c r="B942" s="374">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30" hidden="1" customHeight="1" x14ac:dyDescent="0.15">
      <c r="A943" s="374">
        <v>7</v>
      </c>
      <c r="B943" s="374">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30" hidden="1" customHeight="1" x14ac:dyDescent="0.15">
      <c r="A944" s="374">
        <v>8</v>
      </c>
      <c r="B944" s="374">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30" hidden="1" customHeight="1" x14ac:dyDescent="0.15">
      <c r="A945" s="374">
        <v>9</v>
      </c>
      <c r="B945" s="374">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30" hidden="1" customHeight="1" x14ac:dyDescent="0.15">
      <c r="A946" s="374">
        <v>10</v>
      </c>
      <c r="B946" s="374">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30" hidden="1" customHeight="1" x14ac:dyDescent="0.15">
      <c r="A947" s="374">
        <v>11</v>
      </c>
      <c r="B947" s="374">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30" hidden="1" customHeight="1" x14ac:dyDescent="0.15">
      <c r="A948" s="374">
        <v>12</v>
      </c>
      <c r="B948" s="374">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30" hidden="1" customHeight="1" x14ac:dyDescent="0.15">
      <c r="A949" s="374">
        <v>13</v>
      </c>
      <c r="B949" s="374">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30" hidden="1" customHeight="1" x14ac:dyDescent="0.15">
      <c r="A950" s="374">
        <v>14</v>
      </c>
      <c r="B950" s="374">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30" hidden="1" customHeight="1" x14ac:dyDescent="0.15">
      <c r="A951" s="374">
        <v>15</v>
      </c>
      <c r="B951" s="374">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ht="30" hidden="1" customHeight="1" x14ac:dyDescent="0.15">
      <c r="A952" s="374">
        <v>16</v>
      </c>
      <c r="B952" s="374">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s="16" customFormat="1" ht="30" hidden="1" customHeight="1" x14ac:dyDescent="0.15">
      <c r="A953" s="374">
        <v>17</v>
      </c>
      <c r="B953" s="374">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30" hidden="1" customHeight="1" x14ac:dyDescent="0.15">
      <c r="A954" s="374">
        <v>18</v>
      </c>
      <c r="B954" s="374">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30" hidden="1" customHeight="1" x14ac:dyDescent="0.15">
      <c r="A955" s="374">
        <v>19</v>
      </c>
      <c r="B955" s="374">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30" hidden="1" customHeight="1" x14ac:dyDescent="0.15">
      <c r="A956" s="374">
        <v>20</v>
      </c>
      <c r="B956" s="374">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30" hidden="1" customHeight="1" x14ac:dyDescent="0.15">
      <c r="A957" s="374">
        <v>21</v>
      </c>
      <c r="B957" s="374">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ht="30" hidden="1" customHeight="1" x14ac:dyDescent="0.15">
      <c r="A958" s="374">
        <v>22</v>
      </c>
      <c r="B958" s="374">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row>
    <row r="959" spans="1:50" ht="30" hidden="1" customHeight="1" x14ac:dyDescent="0.15">
      <c r="A959" s="374">
        <v>23</v>
      </c>
      <c r="B959" s="374">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row>
    <row r="960" spans="1:50" ht="30" hidden="1" customHeight="1" x14ac:dyDescent="0.15">
      <c r="A960" s="374">
        <v>24</v>
      </c>
      <c r="B960" s="374">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row>
    <row r="961" spans="1:50" ht="30" hidden="1" customHeight="1" x14ac:dyDescent="0.15">
      <c r="A961" s="374">
        <v>25</v>
      </c>
      <c r="B961" s="374">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30" hidden="1" customHeight="1" x14ac:dyDescent="0.15">
      <c r="A962" s="374">
        <v>26</v>
      </c>
      <c r="B962" s="374">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30" hidden="1" customHeight="1" x14ac:dyDescent="0.15">
      <c r="A963" s="374">
        <v>27</v>
      </c>
      <c r="B963" s="374">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30" hidden="1" customHeight="1" x14ac:dyDescent="0.15">
      <c r="A964" s="374">
        <v>28</v>
      </c>
      <c r="B964" s="374">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30" hidden="1" customHeight="1" x14ac:dyDescent="0.15">
      <c r="A965" s="374">
        <v>29</v>
      </c>
      <c r="B965" s="374">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30" hidden="1" customHeight="1" x14ac:dyDescent="0.15">
      <c r="A966" s="374">
        <v>30</v>
      </c>
      <c r="B966" s="374">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62"/>
      <c r="B969" s="362"/>
      <c r="C969" s="362" t="s">
        <v>26</v>
      </c>
      <c r="D969" s="362"/>
      <c r="E969" s="362"/>
      <c r="F969" s="362"/>
      <c r="G969" s="362"/>
      <c r="H969" s="362"/>
      <c r="I969" s="362"/>
      <c r="J969" s="136" t="s">
        <v>224</v>
      </c>
      <c r="K969" s="363"/>
      <c r="L969" s="363"/>
      <c r="M969" s="363"/>
      <c r="N969" s="363"/>
      <c r="O969" s="363"/>
      <c r="P969" s="364" t="s">
        <v>199</v>
      </c>
      <c r="Q969" s="364"/>
      <c r="R969" s="364"/>
      <c r="S969" s="364"/>
      <c r="T969" s="364"/>
      <c r="U969" s="364"/>
      <c r="V969" s="364"/>
      <c r="W969" s="364"/>
      <c r="X969" s="364"/>
      <c r="Y969" s="365" t="s">
        <v>222</v>
      </c>
      <c r="Z969" s="366"/>
      <c r="AA969" s="366"/>
      <c r="AB969" s="366"/>
      <c r="AC969" s="136" t="s">
        <v>263</v>
      </c>
      <c r="AD969" s="136"/>
      <c r="AE969" s="136"/>
      <c r="AF969" s="136"/>
      <c r="AG969" s="136"/>
      <c r="AH969" s="365" t="s">
        <v>292</v>
      </c>
      <c r="AI969" s="362"/>
      <c r="AJ969" s="362"/>
      <c r="AK969" s="362"/>
      <c r="AL969" s="362" t="s">
        <v>21</v>
      </c>
      <c r="AM969" s="362"/>
      <c r="AN969" s="362"/>
      <c r="AO969" s="367"/>
      <c r="AP969" s="368" t="s">
        <v>225</v>
      </c>
      <c r="AQ969" s="368"/>
      <c r="AR969" s="368"/>
      <c r="AS969" s="368"/>
      <c r="AT969" s="368"/>
      <c r="AU969" s="368"/>
      <c r="AV969" s="368"/>
      <c r="AW969" s="368"/>
      <c r="AX969" s="368"/>
    </row>
    <row r="970" spans="1:50" ht="30" hidden="1" customHeight="1" x14ac:dyDescent="0.15">
      <c r="A970" s="374">
        <v>1</v>
      </c>
      <c r="B970" s="374">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61"/>
      <c r="AD970" s="369"/>
      <c r="AE970" s="369"/>
      <c r="AF970" s="369"/>
      <c r="AG970" s="369"/>
      <c r="AH970" s="370"/>
      <c r="AI970" s="371"/>
      <c r="AJ970" s="371"/>
      <c r="AK970" s="371"/>
      <c r="AL970" s="355"/>
      <c r="AM970" s="356"/>
      <c r="AN970" s="356"/>
      <c r="AO970" s="357"/>
      <c r="AP970" s="358"/>
      <c r="AQ970" s="358"/>
      <c r="AR970" s="358"/>
      <c r="AS970" s="358"/>
      <c r="AT970" s="358"/>
      <c r="AU970" s="358"/>
      <c r="AV970" s="358"/>
      <c r="AW970" s="358"/>
      <c r="AX970" s="358"/>
    </row>
    <row r="971" spans="1:50" ht="30" hidden="1" customHeight="1" x14ac:dyDescent="0.15">
      <c r="A971" s="374">
        <v>2</v>
      </c>
      <c r="B971" s="374">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61"/>
      <c r="AD971" s="361"/>
      <c r="AE971" s="361"/>
      <c r="AF971" s="361"/>
      <c r="AG971" s="361"/>
      <c r="AH971" s="370"/>
      <c r="AI971" s="371"/>
      <c r="AJ971" s="371"/>
      <c r="AK971" s="371"/>
      <c r="AL971" s="355"/>
      <c r="AM971" s="356"/>
      <c r="AN971" s="356"/>
      <c r="AO971" s="357"/>
      <c r="AP971" s="358"/>
      <c r="AQ971" s="358"/>
      <c r="AR971" s="358"/>
      <c r="AS971" s="358"/>
      <c r="AT971" s="358"/>
      <c r="AU971" s="358"/>
      <c r="AV971" s="358"/>
      <c r="AW971" s="358"/>
      <c r="AX971" s="358"/>
    </row>
    <row r="972" spans="1:50" ht="30" hidden="1" customHeight="1" x14ac:dyDescent="0.15">
      <c r="A972" s="374">
        <v>3</v>
      </c>
      <c r="B972" s="374">
        <v>1</v>
      </c>
      <c r="C972" s="359"/>
      <c r="D972" s="345"/>
      <c r="E972" s="345"/>
      <c r="F972" s="345"/>
      <c r="G972" s="345"/>
      <c r="H972" s="345"/>
      <c r="I972" s="345"/>
      <c r="J972" s="346"/>
      <c r="K972" s="347"/>
      <c r="L972" s="347"/>
      <c r="M972" s="347"/>
      <c r="N972" s="347"/>
      <c r="O972" s="347"/>
      <c r="P972" s="360"/>
      <c r="Q972" s="348"/>
      <c r="R972" s="348"/>
      <c r="S972" s="348"/>
      <c r="T972" s="348"/>
      <c r="U972" s="348"/>
      <c r="V972" s="348"/>
      <c r="W972" s="348"/>
      <c r="X972" s="348"/>
      <c r="Y972" s="349"/>
      <c r="Z972" s="350"/>
      <c r="AA972" s="350"/>
      <c r="AB972" s="351"/>
      <c r="AC972" s="361"/>
      <c r="AD972" s="361"/>
      <c r="AE972" s="361"/>
      <c r="AF972" s="361"/>
      <c r="AG972" s="361"/>
      <c r="AH972" s="353"/>
      <c r="AI972" s="354"/>
      <c r="AJ972" s="354"/>
      <c r="AK972" s="354"/>
      <c r="AL972" s="355"/>
      <c r="AM972" s="356"/>
      <c r="AN972" s="356"/>
      <c r="AO972" s="357"/>
      <c r="AP972" s="358"/>
      <c r="AQ972" s="358"/>
      <c r="AR972" s="358"/>
      <c r="AS972" s="358"/>
      <c r="AT972" s="358"/>
      <c r="AU972" s="358"/>
      <c r="AV972" s="358"/>
      <c r="AW972" s="358"/>
      <c r="AX972" s="358"/>
    </row>
    <row r="973" spans="1:50" ht="30" hidden="1" customHeight="1" x14ac:dyDescent="0.15">
      <c r="A973" s="374">
        <v>4</v>
      </c>
      <c r="B973" s="374">
        <v>1</v>
      </c>
      <c r="C973" s="359"/>
      <c r="D973" s="345"/>
      <c r="E973" s="345"/>
      <c r="F973" s="345"/>
      <c r="G973" s="345"/>
      <c r="H973" s="345"/>
      <c r="I973" s="345"/>
      <c r="J973" s="346"/>
      <c r="K973" s="347"/>
      <c r="L973" s="347"/>
      <c r="M973" s="347"/>
      <c r="N973" s="347"/>
      <c r="O973" s="347"/>
      <c r="P973" s="360"/>
      <c r="Q973" s="348"/>
      <c r="R973" s="348"/>
      <c r="S973" s="348"/>
      <c r="T973" s="348"/>
      <c r="U973" s="348"/>
      <c r="V973" s="348"/>
      <c r="W973" s="348"/>
      <c r="X973" s="348"/>
      <c r="Y973" s="349"/>
      <c r="Z973" s="350"/>
      <c r="AA973" s="350"/>
      <c r="AB973" s="351"/>
      <c r="AC973" s="361"/>
      <c r="AD973" s="361"/>
      <c r="AE973" s="361"/>
      <c r="AF973" s="361"/>
      <c r="AG973" s="361"/>
      <c r="AH973" s="353"/>
      <c r="AI973" s="354"/>
      <c r="AJ973" s="354"/>
      <c r="AK973" s="354"/>
      <c r="AL973" s="355"/>
      <c r="AM973" s="356"/>
      <c r="AN973" s="356"/>
      <c r="AO973" s="357"/>
      <c r="AP973" s="358"/>
      <c r="AQ973" s="358"/>
      <c r="AR973" s="358"/>
      <c r="AS973" s="358"/>
      <c r="AT973" s="358"/>
      <c r="AU973" s="358"/>
      <c r="AV973" s="358"/>
      <c r="AW973" s="358"/>
      <c r="AX973" s="358"/>
    </row>
    <row r="974" spans="1:50" ht="30" hidden="1" customHeight="1" x14ac:dyDescent="0.15">
      <c r="A974" s="374">
        <v>5</v>
      </c>
      <c r="B974" s="374">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30" hidden="1" customHeight="1" x14ac:dyDescent="0.15">
      <c r="A975" s="374">
        <v>6</v>
      </c>
      <c r="B975" s="374">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30" hidden="1" customHeight="1" x14ac:dyDescent="0.15">
      <c r="A976" s="374">
        <v>7</v>
      </c>
      <c r="B976" s="374">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30" hidden="1" customHeight="1" x14ac:dyDescent="0.15">
      <c r="A977" s="374">
        <v>8</v>
      </c>
      <c r="B977" s="374">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30" hidden="1" customHeight="1" x14ac:dyDescent="0.15">
      <c r="A978" s="374">
        <v>9</v>
      </c>
      <c r="B978" s="374">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30" hidden="1" customHeight="1" x14ac:dyDescent="0.15">
      <c r="A979" s="374">
        <v>10</v>
      </c>
      <c r="B979" s="374">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30" hidden="1" customHeight="1" x14ac:dyDescent="0.15">
      <c r="A980" s="374">
        <v>11</v>
      </c>
      <c r="B980" s="374">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30" hidden="1" customHeight="1" x14ac:dyDescent="0.15">
      <c r="A981" s="374">
        <v>12</v>
      </c>
      <c r="B981" s="374">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30" hidden="1" customHeight="1" x14ac:dyDescent="0.15">
      <c r="A982" s="374">
        <v>13</v>
      </c>
      <c r="B982" s="374">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30" hidden="1" customHeight="1" x14ac:dyDescent="0.15">
      <c r="A983" s="374">
        <v>14</v>
      </c>
      <c r="B983" s="374">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30" hidden="1" customHeight="1" x14ac:dyDescent="0.15">
      <c r="A984" s="374">
        <v>15</v>
      </c>
      <c r="B984" s="374">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ht="30" hidden="1" customHeight="1" x14ac:dyDescent="0.15">
      <c r="A985" s="374">
        <v>16</v>
      </c>
      <c r="B985" s="374">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s="16" customFormat="1" ht="30" hidden="1" customHeight="1" x14ac:dyDescent="0.15">
      <c r="A986" s="374">
        <v>17</v>
      </c>
      <c r="B986" s="374">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30" hidden="1" customHeight="1" x14ac:dyDescent="0.15">
      <c r="A987" s="374">
        <v>18</v>
      </c>
      <c r="B987" s="374">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30" hidden="1" customHeight="1" x14ac:dyDescent="0.15">
      <c r="A988" s="374">
        <v>19</v>
      </c>
      <c r="B988" s="374">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30" hidden="1" customHeight="1" x14ac:dyDescent="0.15">
      <c r="A989" s="374">
        <v>20</v>
      </c>
      <c r="B989" s="374">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30" hidden="1" customHeight="1" x14ac:dyDescent="0.15">
      <c r="A990" s="374">
        <v>21</v>
      </c>
      <c r="B990" s="374">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ht="30" hidden="1" customHeight="1" x14ac:dyDescent="0.15">
      <c r="A991" s="374">
        <v>22</v>
      </c>
      <c r="B991" s="374">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row>
    <row r="992" spans="1:50" ht="30" hidden="1" customHeight="1" x14ac:dyDescent="0.15">
      <c r="A992" s="374">
        <v>23</v>
      </c>
      <c r="B992" s="374">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row>
    <row r="993" spans="1:50" ht="30" hidden="1" customHeight="1" x14ac:dyDescent="0.15">
      <c r="A993" s="374">
        <v>24</v>
      </c>
      <c r="B993" s="374">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row>
    <row r="994" spans="1:50" ht="30" hidden="1" customHeight="1" x14ac:dyDescent="0.15">
      <c r="A994" s="374">
        <v>25</v>
      </c>
      <c r="B994" s="374">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30" hidden="1" customHeight="1" x14ac:dyDescent="0.15">
      <c r="A995" s="374">
        <v>26</v>
      </c>
      <c r="B995" s="374">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30" hidden="1" customHeight="1" x14ac:dyDescent="0.15">
      <c r="A996" s="374">
        <v>27</v>
      </c>
      <c r="B996" s="374">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30" hidden="1" customHeight="1" x14ac:dyDescent="0.15">
      <c r="A997" s="374">
        <v>28</v>
      </c>
      <c r="B997" s="374">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30" hidden="1" customHeight="1" x14ac:dyDescent="0.15">
      <c r="A998" s="374">
        <v>29</v>
      </c>
      <c r="B998" s="374">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30" hidden="1" customHeight="1" x14ac:dyDescent="0.15">
      <c r="A999" s="374">
        <v>30</v>
      </c>
      <c r="B999" s="374">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62"/>
      <c r="B1002" s="362"/>
      <c r="C1002" s="362" t="s">
        <v>26</v>
      </c>
      <c r="D1002" s="362"/>
      <c r="E1002" s="362"/>
      <c r="F1002" s="362"/>
      <c r="G1002" s="362"/>
      <c r="H1002" s="362"/>
      <c r="I1002" s="362"/>
      <c r="J1002" s="136" t="s">
        <v>224</v>
      </c>
      <c r="K1002" s="363"/>
      <c r="L1002" s="363"/>
      <c r="M1002" s="363"/>
      <c r="N1002" s="363"/>
      <c r="O1002" s="363"/>
      <c r="P1002" s="364" t="s">
        <v>199</v>
      </c>
      <c r="Q1002" s="364"/>
      <c r="R1002" s="364"/>
      <c r="S1002" s="364"/>
      <c r="T1002" s="364"/>
      <c r="U1002" s="364"/>
      <c r="V1002" s="364"/>
      <c r="W1002" s="364"/>
      <c r="X1002" s="364"/>
      <c r="Y1002" s="365" t="s">
        <v>222</v>
      </c>
      <c r="Z1002" s="366"/>
      <c r="AA1002" s="366"/>
      <c r="AB1002" s="366"/>
      <c r="AC1002" s="136" t="s">
        <v>263</v>
      </c>
      <c r="AD1002" s="136"/>
      <c r="AE1002" s="136"/>
      <c r="AF1002" s="136"/>
      <c r="AG1002" s="136"/>
      <c r="AH1002" s="365" t="s">
        <v>292</v>
      </c>
      <c r="AI1002" s="362"/>
      <c r="AJ1002" s="362"/>
      <c r="AK1002" s="362"/>
      <c r="AL1002" s="362" t="s">
        <v>21</v>
      </c>
      <c r="AM1002" s="362"/>
      <c r="AN1002" s="362"/>
      <c r="AO1002" s="367"/>
      <c r="AP1002" s="368" t="s">
        <v>225</v>
      </c>
      <c r="AQ1002" s="368"/>
      <c r="AR1002" s="368"/>
      <c r="AS1002" s="368"/>
      <c r="AT1002" s="368"/>
      <c r="AU1002" s="368"/>
      <c r="AV1002" s="368"/>
      <c r="AW1002" s="368"/>
      <c r="AX1002" s="368"/>
    </row>
    <row r="1003" spans="1:50" ht="30" hidden="1" customHeight="1" x14ac:dyDescent="0.15">
      <c r="A1003" s="374">
        <v>1</v>
      </c>
      <c r="B1003" s="374">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61"/>
      <c r="AD1003" s="369"/>
      <c r="AE1003" s="369"/>
      <c r="AF1003" s="369"/>
      <c r="AG1003" s="369"/>
      <c r="AH1003" s="370"/>
      <c r="AI1003" s="371"/>
      <c r="AJ1003" s="371"/>
      <c r="AK1003" s="371"/>
      <c r="AL1003" s="355"/>
      <c r="AM1003" s="356"/>
      <c r="AN1003" s="356"/>
      <c r="AO1003" s="357"/>
      <c r="AP1003" s="358"/>
      <c r="AQ1003" s="358"/>
      <c r="AR1003" s="358"/>
      <c r="AS1003" s="358"/>
      <c r="AT1003" s="358"/>
      <c r="AU1003" s="358"/>
      <c r="AV1003" s="358"/>
      <c r="AW1003" s="358"/>
      <c r="AX1003" s="358"/>
    </row>
    <row r="1004" spans="1:50" ht="30" hidden="1" customHeight="1" x14ac:dyDescent="0.15">
      <c r="A1004" s="374">
        <v>2</v>
      </c>
      <c r="B1004" s="374">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61"/>
      <c r="AD1004" s="361"/>
      <c r="AE1004" s="361"/>
      <c r="AF1004" s="361"/>
      <c r="AG1004" s="361"/>
      <c r="AH1004" s="370"/>
      <c r="AI1004" s="371"/>
      <c r="AJ1004" s="371"/>
      <c r="AK1004" s="371"/>
      <c r="AL1004" s="355"/>
      <c r="AM1004" s="356"/>
      <c r="AN1004" s="356"/>
      <c r="AO1004" s="357"/>
      <c r="AP1004" s="358"/>
      <c r="AQ1004" s="358"/>
      <c r="AR1004" s="358"/>
      <c r="AS1004" s="358"/>
      <c r="AT1004" s="358"/>
      <c r="AU1004" s="358"/>
      <c r="AV1004" s="358"/>
      <c r="AW1004" s="358"/>
      <c r="AX1004" s="358"/>
    </row>
    <row r="1005" spans="1:50" ht="30" hidden="1" customHeight="1" x14ac:dyDescent="0.15">
      <c r="A1005" s="374">
        <v>3</v>
      </c>
      <c r="B1005" s="374">
        <v>1</v>
      </c>
      <c r="C1005" s="359"/>
      <c r="D1005" s="345"/>
      <c r="E1005" s="345"/>
      <c r="F1005" s="345"/>
      <c r="G1005" s="345"/>
      <c r="H1005" s="345"/>
      <c r="I1005" s="345"/>
      <c r="J1005" s="346"/>
      <c r="K1005" s="347"/>
      <c r="L1005" s="347"/>
      <c r="M1005" s="347"/>
      <c r="N1005" s="347"/>
      <c r="O1005" s="347"/>
      <c r="P1005" s="360"/>
      <c r="Q1005" s="348"/>
      <c r="R1005" s="348"/>
      <c r="S1005" s="348"/>
      <c r="T1005" s="348"/>
      <c r="U1005" s="348"/>
      <c r="V1005" s="348"/>
      <c r="W1005" s="348"/>
      <c r="X1005" s="348"/>
      <c r="Y1005" s="349"/>
      <c r="Z1005" s="350"/>
      <c r="AA1005" s="350"/>
      <c r="AB1005" s="351"/>
      <c r="AC1005" s="361"/>
      <c r="AD1005" s="361"/>
      <c r="AE1005" s="361"/>
      <c r="AF1005" s="361"/>
      <c r="AG1005" s="361"/>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30" hidden="1" customHeight="1" x14ac:dyDescent="0.15">
      <c r="A1006" s="374">
        <v>4</v>
      </c>
      <c r="B1006" s="374">
        <v>1</v>
      </c>
      <c r="C1006" s="359"/>
      <c r="D1006" s="345"/>
      <c r="E1006" s="345"/>
      <c r="F1006" s="345"/>
      <c r="G1006" s="345"/>
      <c r="H1006" s="345"/>
      <c r="I1006" s="345"/>
      <c r="J1006" s="346"/>
      <c r="K1006" s="347"/>
      <c r="L1006" s="347"/>
      <c r="M1006" s="347"/>
      <c r="N1006" s="347"/>
      <c r="O1006" s="347"/>
      <c r="P1006" s="360"/>
      <c r="Q1006" s="348"/>
      <c r="R1006" s="348"/>
      <c r="S1006" s="348"/>
      <c r="T1006" s="348"/>
      <c r="U1006" s="348"/>
      <c r="V1006" s="348"/>
      <c r="W1006" s="348"/>
      <c r="X1006" s="348"/>
      <c r="Y1006" s="349"/>
      <c r="Z1006" s="350"/>
      <c r="AA1006" s="350"/>
      <c r="AB1006" s="351"/>
      <c r="AC1006" s="361"/>
      <c r="AD1006" s="361"/>
      <c r="AE1006" s="361"/>
      <c r="AF1006" s="361"/>
      <c r="AG1006" s="361"/>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30" hidden="1" customHeight="1" x14ac:dyDescent="0.15">
      <c r="A1007" s="374">
        <v>5</v>
      </c>
      <c r="B1007" s="374">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30" hidden="1" customHeight="1" x14ac:dyDescent="0.15">
      <c r="A1008" s="374">
        <v>6</v>
      </c>
      <c r="B1008" s="374">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30" hidden="1" customHeight="1" x14ac:dyDescent="0.15">
      <c r="A1009" s="374">
        <v>7</v>
      </c>
      <c r="B1009" s="374">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30" hidden="1" customHeight="1" x14ac:dyDescent="0.15">
      <c r="A1010" s="374">
        <v>8</v>
      </c>
      <c r="B1010" s="374">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30" hidden="1" customHeight="1" x14ac:dyDescent="0.15">
      <c r="A1011" s="374">
        <v>9</v>
      </c>
      <c r="B1011" s="374">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30" hidden="1" customHeight="1" x14ac:dyDescent="0.15">
      <c r="A1012" s="374">
        <v>10</v>
      </c>
      <c r="B1012" s="374">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30" hidden="1" customHeight="1" x14ac:dyDescent="0.15">
      <c r="A1013" s="374">
        <v>11</v>
      </c>
      <c r="B1013" s="374">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30" hidden="1" customHeight="1" x14ac:dyDescent="0.15">
      <c r="A1014" s="374">
        <v>12</v>
      </c>
      <c r="B1014" s="374">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30" hidden="1" customHeight="1" x14ac:dyDescent="0.15">
      <c r="A1015" s="374">
        <v>13</v>
      </c>
      <c r="B1015" s="374">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30" hidden="1" customHeight="1" x14ac:dyDescent="0.15">
      <c r="A1016" s="374">
        <v>14</v>
      </c>
      <c r="B1016" s="374">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30" hidden="1" customHeight="1" x14ac:dyDescent="0.15">
      <c r="A1017" s="374">
        <v>15</v>
      </c>
      <c r="B1017" s="374">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ht="30" hidden="1" customHeight="1" x14ac:dyDescent="0.15">
      <c r="A1018" s="374">
        <v>16</v>
      </c>
      <c r="B1018" s="374">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s="16" customFormat="1" ht="30" hidden="1" customHeight="1" x14ac:dyDescent="0.15">
      <c r="A1019" s="374">
        <v>17</v>
      </c>
      <c r="B1019" s="374">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30" hidden="1" customHeight="1" x14ac:dyDescent="0.15">
      <c r="A1020" s="374">
        <v>18</v>
      </c>
      <c r="B1020" s="374">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30" hidden="1" customHeight="1" x14ac:dyDescent="0.15">
      <c r="A1021" s="374">
        <v>19</v>
      </c>
      <c r="B1021" s="374">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30" hidden="1" customHeight="1" x14ac:dyDescent="0.15">
      <c r="A1022" s="374">
        <v>20</v>
      </c>
      <c r="B1022" s="374">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30" hidden="1" customHeight="1" x14ac:dyDescent="0.15">
      <c r="A1023" s="374">
        <v>21</v>
      </c>
      <c r="B1023" s="374">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ht="30" hidden="1" customHeight="1" x14ac:dyDescent="0.15">
      <c r="A1024" s="374">
        <v>22</v>
      </c>
      <c r="B1024" s="374">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row>
    <row r="1025" spans="1:50" ht="30" hidden="1" customHeight="1" x14ac:dyDescent="0.15">
      <c r="A1025" s="374">
        <v>23</v>
      </c>
      <c r="B1025" s="374">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row>
    <row r="1026" spans="1:50" ht="30" hidden="1" customHeight="1" x14ac:dyDescent="0.15">
      <c r="A1026" s="374">
        <v>24</v>
      </c>
      <c r="B1026" s="374">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row>
    <row r="1027" spans="1:50" ht="30" hidden="1" customHeight="1" x14ac:dyDescent="0.15">
      <c r="A1027" s="374">
        <v>25</v>
      </c>
      <c r="B1027" s="374">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30" hidden="1" customHeight="1" x14ac:dyDescent="0.15">
      <c r="A1028" s="374">
        <v>26</v>
      </c>
      <c r="B1028" s="374">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30" hidden="1" customHeight="1" x14ac:dyDescent="0.15">
      <c r="A1029" s="374">
        <v>27</v>
      </c>
      <c r="B1029" s="374">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30" hidden="1" customHeight="1" x14ac:dyDescent="0.15">
      <c r="A1030" s="374">
        <v>28</v>
      </c>
      <c r="B1030" s="374">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30" hidden="1" customHeight="1" x14ac:dyDescent="0.15">
      <c r="A1031" s="374">
        <v>29</v>
      </c>
      <c r="B1031" s="374">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30" hidden="1" customHeight="1" x14ac:dyDescent="0.15">
      <c r="A1032" s="374">
        <v>30</v>
      </c>
      <c r="B1032" s="374">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62"/>
      <c r="B1035" s="362"/>
      <c r="C1035" s="362" t="s">
        <v>26</v>
      </c>
      <c r="D1035" s="362"/>
      <c r="E1035" s="362"/>
      <c r="F1035" s="362"/>
      <c r="G1035" s="362"/>
      <c r="H1035" s="362"/>
      <c r="I1035" s="362"/>
      <c r="J1035" s="136" t="s">
        <v>224</v>
      </c>
      <c r="K1035" s="363"/>
      <c r="L1035" s="363"/>
      <c r="M1035" s="363"/>
      <c r="N1035" s="363"/>
      <c r="O1035" s="363"/>
      <c r="P1035" s="364" t="s">
        <v>199</v>
      </c>
      <c r="Q1035" s="364"/>
      <c r="R1035" s="364"/>
      <c r="S1035" s="364"/>
      <c r="T1035" s="364"/>
      <c r="U1035" s="364"/>
      <c r="V1035" s="364"/>
      <c r="W1035" s="364"/>
      <c r="X1035" s="364"/>
      <c r="Y1035" s="365" t="s">
        <v>222</v>
      </c>
      <c r="Z1035" s="366"/>
      <c r="AA1035" s="366"/>
      <c r="AB1035" s="366"/>
      <c r="AC1035" s="136" t="s">
        <v>263</v>
      </c>
      <c r="AD1035" s="136"/>
      <c r="AE1035" s="136"/>
      <c r="AF1035" s="136"/>
      <c r="AG1035" s="136"/>
      <c r="AH1035" s="365" t="s">
        <v>292</v>
      </c>
      <c r="AI1035" s="362"/>
      <c r="AJ1035" s="362"/>
      <c r="AK1035" s="362"/>
      <c r="AL1035" s="362" t="s">
        <v>21</v>
      </c>
      <c r="AM1035" s="362"/>
      <c r="AN1035" s="362"/>
      <c r="AO1035" s="367"/>
      <c r="AP1035" s="368" t="s">
        <v>225</v>
      </c>
      <c r="AQ1035" s="368"/>
      <c r="AR1035" s="368"/>
      <c r="AS1035" s="368"/>
      <c r="AT1035" s="368"/>
      <c r="AU1035" s="368"/>
      <c r="AV1035" s="368"/>
      <c r="AW1035" s="368"/>
      <c r="AX1035" s="368"/>
    </row>
    <row r="1036" spans="1:50" ht="30" hidden="1" customHeight="1" x14ac:dyDescent="0.15">
      <c r="A1036" s="374">
        <v>1</v>
      </c>
      <c r="B1036" s="374">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61"/>
      <c r="AD1036" s="369"/>
      <c r="AE1036" s="369"/>
      <c r="AF1036" s="369"/>
      <c r="AG1036" s="369"/>
      <c r="AH1036" s="370"/>
      <c r="AI1036" s="371"/>
      <c r="AJ1036" s="371"/>
      <c r="AK1036" s="371"/>
      <c r="AL1036" s="355"/>
      <c r="AM1036" s="356"/>
      <c r="AN1036" s="356"/>
      <c r="AO1036" s="357"/>
      <c r="AP1036" s="358"/>
      <c r="AQ1036" s="358"/>
      <c r="AR1036" s="358"/>
      <c r="AS1036" s="358"/>
      <c r="AT1036" s="358"/>
      <c r="AU1036" s="358"/>
      <c r="AV1036" s="358"/>
      <c r="AW1036" s="358"/>
      <c r="AX1036" s="358"/>
    </row>
    <row r="1037" spans="1:50" ht="30" hidden="1" customHeight="1" x14ac:dyDescent="0.15">
      <c r="A1037" s="374">
        <v>2</v>
      </c>
      <c r="B1037" s="374">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61"/>
      <c r="AD1037" s="361"/>
      <c r="AE1037" s="361"/>
      <c r="AF1037" s="361"/>
      <c r="AG1037" s="361"/>
      <c r="AH1037" s="370"/>
      <c r="AI1037" s="371"/>
      <c r="AJ1037" s="371"/>
      <c r="AK1037" s="371"/>
      <c r="AL1037" s="355"/>
      <c r="AM1037" s="356"/>
      <c r="AN1037" s="356"/>
      <c r="AO1037" s="357"/>
      <c r="AP1037" s="358"/>
      <c r="AQ1037" s="358"/>
      <c r="AR1037" s="358"/>
      <c r="AS1037" s="358"/>
      <c r="AT1037" s="358"/>
      <c r="AU1037" s="358"/>
      <c r="AV1037" s="358"/>
      <c r="AW1037" s="358"/>
      <c r="AX1037" s="358"/>
    </row>
    <row r="1038" spans="1:50" ht="30" hidden="1" customHeight="1" x14ac:dyDescent="0.15">
      <c r="A1038" s="374">
        <v>3</v>
      </c>
      <c r="B1038" s="374">
        <v>1</v>
      </c>
      <c r="C1038" s="359"/>
      <c r="D1038" s="345"/>
      <c r="E1038" s="345"/>
      <c r="F1038" s="345"/>
      <c r="G1038" s="345"/>
      <c r="H1038" s="345"/>
      <c r="I1038" s="345"/>
      <c r="J1038" s="346"/>
      <c r="K1038" s="347"/>
      <c r="L1038" s="347"/>
      <c r="M1038" s="347"/>
      <c r="N1038" s="347"/>
      <c r="O1038" s="347"/>
      <c r="P1038" s="360"/>
      <c r="Q1038" s="348"/>
      <c r="R1038" s="348"/>
      <c r="S1038" s="348"/>
      <c r="T1038" s="348"/>
      <c r="U1038" s="348"/>
      <c r="V1038" s="348"/>
      <c r="W1038" s="348"/>
      <c r="X1038" s="348"/>
      <c r="Y1038" s="349"/>
      <c r="Z1038" s="350"/>
      <c r="AA1038" s="350"/>
      <c r="AB1038" s="351"/>
      <c r="AC1038" s="361"/>
      <c r="AD1038" s="361"/>
      <c r="AE1038" s="361"/>
      <c r="AF1038" s="361"/>
      <c r="AG1038" s="361"/>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30" hidden="1" customHeight="1" x14ac:dyDescent="0.15">
      <c r="A1039" s="374">
        <v>4</v>
      </c>
      <c r="B1039" s="374">
        <v>1</v>
      </c>
      <c r="C1039" s="359"/>
      <c r="D1039" s="345"/>
      <c r="E1039" s="345"/>
      <c r="F1039" s="345"/>
      <c r="G1039" s="345"/>
      <c r="H1039" s="345"/>
      <c r="I1039" s="345"/>
      <c r="J1039" s="346"/>
      <c r="K1039" s="347"/>
      <c r="L1039" s="347"/>
      <c r="M1039" s="347"/>
      <c r="N1039" s="347"/>
      <c r="O1039" s="347"/>
      <c r="P1039" s="360"/>
      <c r="Q1039" s="348"/>
      <c r="R1039" s="348"/>
      <c r="S1039" s="348"/>
      <c r="T1039" s="348"/>
      <c r="U1039" s="348"/>
      <c r="V1039" s="348"/>
      <c r="W1039" s="348"/>
      <c r="X1039" s="348"/>
      <c r="Y1039" s="349"/>
      <c r="Z1039" s="350"/>
      <c r="AA1039" s="350"/>
      <c r="AB1039" s="351"/>
      <c r="AC1039" s="361"/>
      <c r="AD1039" s="361"/>
      <c r="AE1039" s="361"/>
      <c r="AF1039" s="361"/>
      <c r="AG1039" s="361"/>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30" hidden="1" customHeight="1" x14ac:dyDescent="0.15">
      <c r="A1040" s="374">
        <v>5</v>
      </c>
      <c r="B1040" s="374">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30" hidden="1" customHeight="1" x14ac:dyDescent="0.15">
      <c r="A1041" s="374">
        <v>6</v>
      </c>
      <c r="B1041" s="374">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30" hidden="1" customHeight="1" x14ac:dyDescent="0.15">
      <c r="A1042" s="374">
        <v>7</v>
      </c>
      <c r="B1042" s="374">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30" hidden="1" customHeight="1" x14ac:dyDescent="0.15">
      <c r="A1043" s="374">
        <v>8</v>
      </c>
      <c r="B1043" s="374">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30" hidden="1" customHeight="1" x14ac:dyDescent="0.15">
      <c r="A1044" s="374">
        <v>9</v>
      </c>
      <c r="B1044" s="374">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30" hidden="1" customHeight="1" x14ac:dyDescent="0.15">
      <c r="A1045" s="374">
        <v>10</v>
      </c>
      <c r="B1045" s="374">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30" hidden="1" customHeight="1" x14ac:dyDescent="0.15">
      <c r="A1046" s="374">
        <v>11</v>
      </c>
      <c r="B1046" s="374">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30" hidden="1" customHeight="1" x14ac:dyDescent="0.15">
      <c r="A1047" s="374">
        <v>12</v>
      </c>
      <c r="B1047" s="374">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30" hidden="1" customHeight="1" x14ac:dyDescent="0.15">
      <c r="A1048" s="374">
        <v>13</v>
      </c>
      <c r="B1048" s="374">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30" hidden="1" customHeight="1" x14ac:dyDescent="0.15">
      <c r="A1049" s="374">
        <v>14</v>
      </c>
      <c r="B1049" s="374">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30" hidden="1" customHeight="1" x14ac:dyDescent="0.15">
      <c r="A1050" s="374">
        <v>15</v>
      </c>
      <c r="B1050" s="374">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ht="30" hidden="1" customHeight="1" x14ac:dyDescent="0.15">
      <c r="A1051" s="374">
        <v>16</v>
      </c>
      <c r="B1051" s="374">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s="16" customFormat="1" ht="30" hidden="1" customHeight="1" x14ac:dyDescent="0.15">
      <c r="A1052" s="374">
        <v>17</v>
      </c>
      <c r="B1052" s="374">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30" hidden="1" customHeight="1" x14ac:dyDescent="0.15">
      <c r="A1053" s="374">
        <v>18</v>
      </c>
      <c r="B1053" s="374">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30" hidden="1" customHeight="1" x14ac:dyDescent="0.15">
      <c r="A1054" s="374">
        <v>19</v>
      </c>
      <c r="B1054" s="374">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30" hidden="1" customHeight="1" x14ac:dyDescent="0.15">
      <c r="A1055" s="374">
        <v>20</v>
      </c>
      <c r="B1055" s="374">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30" hidden="1" customHeight="1" x14ac:dyDescent="0.15">
      <c r="A1056" s="374">
        <v>21</v>
      </c>
      <c r="B1056" s="374">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ht="30" hidden="1" customHeight="1" x14ac:dyDescent="0.15">
      <c r="A1057" s="374">
        <v>22</v>
      </c>
      <c r="B1057" s="374">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row>
    <row r="1058" spans="1:50" ht="30" hidden="1" customHeight="1" x14ac:dyDescent="0.15">
      <c r="A1058" s="374">
        <v>23</v>
      </c>
      <c r="B1058" s="374">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row>
    <row r="1059" spans="1:50" ht="30" hidden="1" customHeight="1" x14ac:dyDescent="0.15">
      <c r="A1059" s="374">
        <v>24</v>
      </c>
      <c r="B1059" s="374">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row>
    <row r="1060" spans="1:50" ht="30" hidden="1" customHeight="1" x14ac:dyDescent="0.15">
      <c r="A1060" s="374">
        <v>25</v>
      </c>
      <c r="B1060" s="374">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30" hidden="1" customHeight="1" x14ac:dyDescent="0.15">
      <c r="A1061" s="374">
        <v>26</v>
      </c>
      <c r="B1061" s="374">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30" hidden="1" customHeight="1" x14ac:dyDescent="0.15">
      <c r="A1062" s="374">
        <v>27</v>
      </c>
      <c r="B1062" s="374">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30" hidden="1" customHeight="1" x14ac:dyDescent="0.15">
      <c r="A1063" s="374">
        <v>28</v>
      </c>
      <c r="B1063" s="374">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30" hidden="1" customHeight="1" x14ac:dyDescent="0.15">
      <c r="A1064" s="374">
        <v>29</v>
      </c>
      <c r="B1064" s="374">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30" hidden="1" customHeight="1" x14ac:dyDescent="0.15">
      <c r="A1065" s="374">
        <v>30</v>
      </c>
      <c r="B1065" s="374">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62"/>
      <c r="B1068" s="362"/>
      <c r="C1068" s="362" t="s">
        <v>26</v>
      </c>
      <c r="D1068" s="362"/>
      <c r="E1068" s="362"/>
      <c r="F1068" s="362"/>
      <c r="G1068" s="362"/>
      <c r="H1068" s="362"/>
      <c r="I1068" s="362"/>
      <c r="J1068" s="136" t="s">
        <v>224</v>
      </c>
      <c r="K1068" s="363"/>
      <c r="L1068" s="363"/>
      <c r="M1068" s="363"/>
      <c r="N1068" s="363"/>
      <c r="O1068" s="363"/>
      <c r="P1068" s="364" t="s">
        <v>199</v>
      </c>
      <c r="Q1068" s="364"/>
      <c r="R1068" s="364"/>
      <c r="S1068" s="364"/>
      <c r="T1068" s="364"/>
      <c r="U1068" s="364"/>
      <c r="V1068" s="364"/>
      <c r="W1068" s="364"/>
      <c r="X1068" s="364"/>
      <c r="Y1068" s="365" t="s">
        <v>222</v>
      </c>
      <c r="Z1068" s="366"/>
      <c r="AA1068" s="366"/>
      <c r="AB1068" s="366"/>
      <c r="AC1068" s="136" t="s">
        <v>263</v>
      </c>
      <c r="AD1068" s="136"/>
      <c r="AE1068" s="136"/>
      <c r="AF1068" s="136"/>
      <c r="AG1068" s="136"/>
      <c r="AH1068" s="365" t="s">
        <v>292</v>
      </c>
      <c r="AI1068" s="362"/>
      <c r="AJ1068" s="362"/>
      <c r="AK1068" s="362"/>
      <c r="AL1068" s="362" t="s">
        <v>21</v>
      </c>
      <c r="AM1068" s="362"/>
      <c r="AN1068" s="362"/>
      <c r="AO1068" s="367"/>
      <c r="AP1068" s="368" t="s">
        <v>225</v>
      </c>
      <c r="AQ1068" s="368"/>
      <c r="AR1068" s="368"/>
      <c r="AS1068" s="368"/>
      <c r="AT1068" s="368"/>
      <c r="AU1068" s="368"/>
      <c r="AV1068" s="368"/>
      <c r="AW1068" s="368"/>
      <c r="AX1068" s="368"/>
    </row>
    <row r="1069" spans="1:50" ht="30" hidden="1" customHeight="1" x14ac:dyDescent="0.15">
      <c r="A1069" s="374">
        <v>1</v>
      </c>
      <c r="B1069" s="374">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61"/>
      <c r="AD1069" s="369"/>
      <c r="AE1069" s="369"/>
      <c r="AF1069" s="369"/>
      <c r="AG1069" s="369"/>
      <c r="AH1069" s="370"/>
      <c r="AI1069" s="371"/>
      <c r="AJ1069" s="371"/>
      <c r="AK1069" s="371"/>
      <c r="AL1069" s="355"/>
      <c r="AM1069" s="356"/>
      <c r="AN1069" s="356"/>
      <c r="AO1069" s="357"/>
      <c r="AP1069" s="358"/>
      <c r="AQ1069" s="358"/>
      <c r="AR1069" s="358"/>
      <c r="AS1069" s="358"/>
      <c r="AT1069" s="358"/>
      <c r="AU1069" s="358"/>
      <c r="AV1069" s="358"/>
      <c r="AW1069" s="358"/>
      <c r="AX1069" s="358"/>
    </row>
    <row r="1070" spans="1:50" ht="30" hidden="1" customHeight="1" x14ac:dyDescent="0.15">
      <c r="A1070" s="374">
        <v>2</v>
      </c>
      <c r="B1070" s="374">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61"/>
      <c r="AD1070" s="361"/>
      <c r="AE1070" s="361"/>
      <c r="AF1070" s="361"/>
      <c r="AG1070" s="361"/>
      <c r="AH1070" s="370"/>
      <c r="AI1070" s="371"/>
      <c r="AJ1070" s="371"/>
      <c r="AK1070" s="371"/>
      <c r="AL1070" s="355"/>
      <c r="AM1070" s="356"/>
      <c r="AN1070" s="356"/>
      <c r="AO1070" s="357"/>
      <c r="AP1070" s="358"/>
      <c r="AQ1070" s="358"/>
      <c r="AR1070" s="358"/>
      <c r="AS1070" s="358"/>
      <c r="AT1070" s="358"/>
      <c r="AU1070" s="358"/>
      <c r="AV1070" s="358"/>
      <c r="AW1070" s="358"/>
      <c r="AX1070" s="358"/>
    </row>
    <row r="1071" spans="1:50" ht="30" hidden="1" customHeight="1" x14ac:dyDescent="0.15">
      <c r="A1071" s="374">
        <v>3</v>
      </c>
      <c r="B1071" s="374">
        <v>1</v>
      </c>
      <c r="C1071" s="359"/>
      <c r="D1071" s="345"/>
      <c r="E1071" s="345"/>
      <c r="F1071" s="345"/>
      <c r="G1071" s="345"/>
      <c r="H1071" s="345"/>
      <c r="I1071" s="345"/>
      <c r="J1071" s="346"/>
      <c r="K1071" s="347"/>
      <c r="L1071" s="347"/>
      <c r="M1071" s="347"/>
      <c r="N1071" s="347"/>
      <c r="O1071" s="347"/>
      <c r="P1071" s="360"/>
      <c r="Q1071" s="348"/>
      <c r="R1071" s="348"/>
      <c r="S1071" s="348"/>
      <c r="T1071" s="348"/>
      <c r="U1071" s="348"/>
      <c r="V1071" s="348"/>
      <c r="W1071" s="348"/>
      <c r="X1071" s="348"/>
      <c r="Y1071" s="349"/>
      <c r="Z1071" s="350"/>
      <c r="AA1071" s="350"/>
      <c r="AB1071" s="351"/>
      <c r="AC1071" s="361"/>
      <c r="AD1071" s="361"/>
      <c r="AE1071" s="361"/>
      <c r="AF1071" s="361"/>
      <c r="AG1071" s="361"/>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30" hidden="1" customHeight="1" x14ac:dyDescent="0.15">
      <c r="A1072" s="374">
        <v>4</v>
      </c>
      <c r="B1072" s="374">
        <v>1</v>
      </c>
      <c r="C1072" s="359"/>
      <c r="D1072" s="345"/>
      <c r="E1072" s="345"/>
      <c r="F1072" s="345"/>
      <c r="G1072" s="345"/>
      <c r="H1072" s="345"/>
      <c r="I1072" s="345"/>
      <c r="J1072" s="346"/>
      <c r="K1072" s="347"/>
      <c r="L1072" s="347"/>
      <c r="M1072" s="347"/>
      <c r="N1072" s="347"/>
      <c r="O1072" s="347"/>
      <c r="P1072" s="360"/>
      <c r="Q1072" s="348"/>
      <c r="R1072" s="348"/>
      <c r="S1072" s="348"/>
      <c r="T1072" s="348"/>
      <c r="U1072" s="348"/>
      <c r="V1072" s="348"/>
      <c r="W1072" s="348"/>
      <c r="X1072" s="348"/>
      <c r="Y1072" s="349"/>
      <c r="Z1072" s="350"/>
      <c r="AA1072" s="350"/>
      <c r="AB1072" s="351"/>
      <c r="AC1072" s="361"/>
      <c r="AD1072" s="361"/>
      <c r="AE1072" s="361"/>
      <c r="AF1072" s="361"/>
      <c r="AG1072" s="361"/>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30" hidden="1" customHeight="1" x14ac:dyDescent="0.15">
      <c r="A1073" s="374">
        <v>5</v>
      </c>
      <c r="B1073" s="374">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30" hidden="1" customHeight="1" x14ac:dyDescent="0.15">
      <c r="A1074" s="374">
        <v>6</v>
      </c>
      <c r="B1074" s="374">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30" hidden="1" customHeight="1" x14ac:dyDescent="0.15">
      <c r="A1075" s="374">
        <v>7</v>
      </c>
      <c r="B1075" s="374">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30" hidden="1" customHeight="1" x14ac:dyDescent="0.15">
      <c r="A1076" s="374">
        <v>8</v>
      </c>
      <c r="B1076" s="374">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30" hidden="1" customHeight="1" x14ac:dyDescent="0.15">
      <c r="A1077" s="374">
        <v>9</v>
      </c>
      <c r="B1077" s="374">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30" hidden="1" customHeight="1" x14ac:dyDescent="0.15">
      <c r="A1078" s="374">
        <v>10</v>
      </c>
      <c r="B1078" s="374">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30" hidden="1" customHeight="1" x14ac:dyDescent="0.15">
      <c r="A1079" s="374">
        <v>11</v>
      </c>
      <c r="B1079" s="374">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30" hidden="1" customHeight="1" x14ac:dyDescent="0.15">
      <c r="A1080" s="374">
        <v>12</v>
      </c>
      <c r="B1080" s="374">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30" hidden="1" customHeight="1" x14ac:dyDescent="0.15">
      <c r="A1081" s="374">
        <v>13</v>
      </c>
      <c r="B1081" s="374">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30" hidden="1" customHeight="1" x14ac:dyDescent="0.15">
      <c r="A1082" s="374">
        <v>14</v>
      </c>
      <c r="B1082" s="374">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30" hidden="1" customHeight="1" x14ac:dyDescent="0.15">
      <c r="A1083" s="374">
        <v>15</v>
      </c>
      <c r="B1083" s="374">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ht="30" hidden="1" customHeight="1" x14ac:dyDescent="0.15">
      <c r="A1084" s="374">
        <v>16</v>
      </c>
      <c r="B1084" s="374">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s="16" customFormat="1" ht="30" hidden="1" customHeight="1" x14ac:dyDescent="0.15">
      <c r="A1085" s="374">
        <v>17</v>
      </c>
      <c r="B1085" s="374">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30" hidden="1" customHeight="1" x14ac:dyDescent="0.15">
      <c r="A1086" s="374">
        <v>18</v>
      </c>
      <c r="B1086" s="374">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30" hidden="1" customHeight="1" x14ac:dyDescent="0.15">
      <c r="A1087" s="374">
        <v>19</v>
      </c>
      <c r="B1087" s="374">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30" hidden="1" customHeight="1" x14ac:dyDescent="0.15">
      <c r="A1088" s="374">
        <v>20</v>
      </c>
      <c r="B1088" s="374">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30" hidden="1" customHeight="1" x14ac:dyDescent="0.15">
      <c r="A1089" s="374">
        <v>21</v>
      </c>
      <c r="B1089" s="374">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ht="30" hidden="1" customHeight="1" x14ac:dyDescent="0.15">
      <c r="A1090" s="374">
        <v>22</v>
      </c>
      <c r="B1090" s="374">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row>
    <row r="1091" spans="1:50" ht="30" hidden="1" customHeight="1" x14ac:dyDescent="0.15">
      <c r="A1091" s="374">
        <v>23</v>
      </c>
      <c r="B1091" s="374">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row>
    <row r="1092" spans="1:50" ht="30" hidden="1" customHeight="1" x14ac:dyDescent="0.15">
      <c r="A1092" s="374">
        <v>24</v>
      </c>
      <c r="B1092" s="374">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row>
    <row r="1093" spans="1:50" ht="30" hidden="1" customHeight="1" x14ac:dyDescent="0.15">
      <c r="A1093" s="374">
        <v>25</v>
      </c>
      <c r="B1093" s="374">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30" hidden="1" customHeight="1" x14ac:dyDescent="0.15">
      <c r="A1094" s="374">
        <v>26</v>
      </c>
      <c r="B1094" s="374">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30" hidden="1" customHeight="1" x14ac:dyDescent="0.15">
      <c r="A1095" s="374">
        <v>27</v>
      </c>
      <c r="B1095" s="374">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30" hidden="1" customHeight="1" x14ac:dyDescent="0.15">
      <c r="A1096" s="374">
        <v>28</v>
      </c>
      <c r="B1096" s="374">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30" hidden="1" customHeight="1" x14ac:dyDescent="0.15">
      <c r="A1097" s="374">
        <v>29</v>
      </c>
      <c r="B1097" s="374">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30" hidden="1" customHeight="1" x14ac:dyDescent="0.15">
      <c r="A1098" s="374">
        <v>30</v>
      </c>
      <c r="B1098" s="374">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row>
    <row r="1099" spans="1:50" ht="24.75" customHeight="1" x14ac:dyDescent="0.15">
      <c r="A1099" s="375" t="s">
        <v>254</v>
      </c>
      <c r="B1099" s="376"/>
      <c r="C1099" s="376"/>
      <c r="D1099" s="376"/>
      <c r="E1099" s="376"/>
      <c r="F1099" s="376"/>
      <c r="G1099" s="376"/>
      <c r="H1099" s="376"/>
      <c r="I1099" s="376"/>
      <c r="J1099" s="376"/>
      <c r="K1099" s="376"/>
      <c r="L1099" s="376"/>
      <c r="M1099" s="376"/>
      <c r="N1099" s="376"/>
      <c r="O1099" s="376"/>
      <c r="P1099" s="376"/>
      <c r="Q1099" s="376"/>
      <c r="R1099" s="376"/>
      <c r="S1099" s="376"/>
      <c r="T1099" s="376"/>
      <c r="U1099" s="376"/>
      <c r="V1099" s="376"/>
      <c r="W1099" s="376"/>
      <c r="X1099" s="376"/>
      <c r="Y1099" s="376"/>
      <c r="Z1099" s="376"/>
      <c r="AA1099" s="376"/>
      <c r="AB1099" s="376"/>
      <c r="AC1099" s="376"/>
      <c r="AD1099" s="376"/>
      <c r="AE1099" s="376"/>
      <c r="AF1099" s="376"/>
      <c r="AG1099" s="376"/>
      <c r="AH1099" s="376"/>
      <c r="AI1099" s="376"/>
      <c r="AJ1099" s="376"/>
      <c r="AK1099" s="377"/>
      <c r="AL1099" s="268" t="s">
        <v>269</v>
      </c>
      <c r="AM1099" s="269"/>
      <c r="AN1099" s="269"/>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74"/>
      <c r="B1102" s="374"/>
      <c r="C1102" s="136" t="s">
        <v>218</v>
      </c>
      <c r="D1102" s="378"/>
      <c r="E1102" s="136" t="s">
        <v>217</v>
      </c>
      <c r="F1102" s="378"/>
      <c r="G1102" s="378"/>
      <c r="H1102" s="378"/>
      <c r="I1102" s="378"/>
      <c r="J1102" s="136" t="s">
        <v>224</v>
      </c>
      <c r="K1102" s="136"/>
      <c r="L1102" s="136"/>
      <c r="M1102" s="136"/>
      <c r="N1102" s="136"/>
      <c r="O1102" s="136"/>
      <c r="P1102" s="365" t="s">
        <v>27</v>
      </c>
      <c r="Q1102" s="365"/>
      <c r="R1102" s="365"/>
      <c r="S1102" s="365"/>
      <c r="T1102" s="365"/>
      <c r="U1102" s="365"/>
      <c r="V1102" s="365"/>
      <c r="W1102" s="365"/>
      <c r="X1102" s="365"/>
      <c r="Y1102" s="136" t="s">
        <v>226</v>
      </c>
      <c r="Z1102" s="378"/>
      <c r="AA1102" s="378"/>
      <c r="AB1102" s="378"/>
      <c r="AC1102" s="136" t="s">
        <v>200</v>
      </c>
      <c r="AD1102" s="136"/>
      <c r="AE1102" s="136"/>
      <c r="AF1102" s="136"/>
      <c r="AG1102" s="136"/>
      <c r="AH1102" s="365" t="s">
        <v>213</v>
      </c>
      <c r="AI1102" s="366"/>
      <c r="AJ1102" s="366"/>
      <c r="AK1102" s="366"/>
      <c r="AL1102" s="366" t="s">
        <v>21</v>
      </c>
      <c r="AM1102" s="366"/>
      <c r="AN1102" s="366"/>
      <c r="AO1102" s="379"/>
      <c r="AP1102" s="368" t="s">
        <v>255</v>
      </c>
      <c r="AQ1102" s="368"/>
      <c r="AR1102" s="368"/>
      <c r="AS1102" s="368"/>
      <c r="AT1102" s="368"/>
      <c r="AU1102" s="368"/>
      <c r="AV1102" s="368"/>
      <c r="AW1102" s="368"/>
      <c r="AX1102" s="368"/>
    </row>
    <row r="1103" spans="1:50" ht="30" customHeight="1" x14ac:dyDescent="0.15">
      <c r="A1103" s="374">
        <v>1</v>
      </c>
      <c r="B1103" s="374">
        <v>1</v>
      </c>
      <c r="C1103" s="372"/>
      <c r="D1103" s="372"/>
      <c r="E1103" s="373"/>
      <c r="F1103" s="373"/>
      <c r="G1103" s="373"/>
      <c r="H1103" s="373"/>
      <c r="I1103" s="373"/>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30" customHeight="1" x14ac:dyDescent="0.15">
      <c r="A1104" s="374">
        <v>2</v>
      </c>
      <c r="B1104" s="374">
        <v>1</v>
      </c>
      <c r="C1104" s="372"/>
      <c r="D1104" s="372"/>
      <c r="E1104" s="373"/>
      <c r="F1104" s="373"/>
      <c r="G1104" s="373"/>
      <c r="H1104" s="373"/>
      <c r="I1104" s="373"/>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30" customHeight="1" x14ac:dyDescent="0.15">
      <c r="A1105" s="374">
        <v>3</v>
      </c>
      <c r="B1105" s="374">
        <v>1</v>
      </c>
      <c r="C1105" s="372"/>
      <c r="D1105" s="372"/>
      <c r="E1105" s="373"/>
      <c r="F1105" s="373"/>
      <c r="G1105" s="373"/>
      <c r="H1105" s="373"/>
      <c r="I1105" s="373"/>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30" hidden="1" customHeight="1" x14ac:dyDescent="0.15">
      <c r="A1106" s="374">
        <v>4</v>
      </c>
      <c r="B1106" s="374">
        <v>1</v>
      </c>
      <c r="C1106" s="372"/>
      <c r="D1106" s="372"/>
      <c r="E1106" s="373"/>
      <c r="F1106" s="373"/>
      <c r="G1106" s="373"/>
      <c r="H1106" s="373"/>
      <c r="I1106" s="373"/>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30" hidden="1" customHeight="1" x14ac:dyDescent="0.15">
      <c r="A1107" s="374">
        <v>5</v>
      </c>
      <c r="B1107" s="374">
        <v>1</v>
      </c>
      <c r="C1107" s="372"/>
      <c r="D1107" s="372"/>
      <c r="E1107" s="373"/>
      <c r="F1107" s="373"/>
      <c r="G1107" s="373"/>
      <c r="H1107" s="373"/>
      <c r="I1107" s="373"/>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30" hidden="1" customHeight="1" x14ac:dyDescent="0.15">
      <c r="A1108" s="374">
        <v>6</v>
      </c>
      <c r="B1108" s="374">
        <v>1</v>
      </c>
      <c r="C1108" s="372"/>
      <c r="D1108" s="372"/>
      <c r="E1108" s="373"/>
      <c r="F1108" s="373"/>
      <c r="G1108" s="373"/>
      <c r="H1108" s="373"/>
      <c r="I1108" s="373"/>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30" hidden="1" customHeight="1" x14ac:dyDescent="0.15">
      <c r="A1109" s="374">
        <v>7</v>
      </c>
      <c r="B1109" s="374">
        <v>1</v>
      </c>
      <c r="C1109" s="372"/>
      <c r="D1109" s="372"/>
      <c r="E1109" s="373"/>
      <c r="F1109" s="373"/>
      <c r="G1109" s="373"/>
      <c r="H1109" s="373"/>
      <c r="I1109" s="373"/>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30" hidden="1" customHeight="1" x14ac:dyDescent="0.15">
      <c r="A1110" s="374">
        <v>8</v>
      </c>
      <c r="B1110" s="374">
        <v>1</v>
      </c>
      <c r="C1110" s="372"/>
      <c r="D1110" s="372"/>
      <c r="E1110" s="373"/>
      <c r="F1110" s="373"/>
      <c r="G1110" s="373"/>
      <c r="H1110" s="373"/>
      <c r="I1110" s="373"/>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30" hidden="1" customHeight="1" x14ac:dyDescent="0.15">
      <c r="A1111" s="374">
        <v>9</v>
      </c>
      <c r="B1111" s="374">
        <v>1</v>
      </c>
      <c r="C1111" s="372"/>
      <c r="D1111" s="372"/>
      <c r="E1111" s="373"/>
      <c r="F1111" s="373"/>
      <c r="G1111" s="373"/>
      <c r="H1111" s="373"/>
      <c r="I1111" s="373"/>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30" hidden="1" customHeight="1" x14ac:dyDescent="0.15">
      <c r="A1112" s="374">
        <v>10</v>
      </c>
      <c r="B1112" s="374">
        <v>1</v>
      </c>
      <c r="C1112" s="372"/>
      <c r="D1112" s="372"/>
      <c r="E1112" s="373"/>
      <c r="F1112" s="373"/>
      <c r="G1112" s="373"/>
      <c r="H1112" s="373"/>
      <c r="I1112" s="373"/>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30" hidden="1" customHeight="1" x14ac:dyDescent="0.15">
      <c r="A1113" s="374">
        <v>11</v>
      </c>
      <c r="B1113" s="374">
        <v>1</v>
      </c>
      <c r="C1113" s="372"/>
      <c r="D1113" s="372"/>
      <c r="E1113" s="373"/>
      <c r="F1113" s="373"/>
      <c r="G1113" s="373"/>
      <c r="H1113" s="373"/>
      <c r="I1113" s="373"/>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30" hidden="1" customHeight="1" x14ac:dyDescent="0.15">
      <c r="A1114" s="374">
        <v>12</v>
      </c>
      <c r="B1114" s="374">
        <v>1</v>
      </c>
      <c r="C1114" s="372"/>
      <c r="D1114" s="372"/>
      <c r="E1114" s="373"/>
      <c r="F1114" s="373"/>
      <c r="G1114" s="373"/>
      <c r="H1114" s="373"/>
      <c r="I1114" s="373"/>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30" hidden="1" customHeight="1" x14ac:dyDescent="0.15">
      <c r="A1115" s="374">
        <v>13</v>
      </c>
      <c r="B1115" s="374">
        <v>1</v>
      </c>
      <c r="C1115" s="372"/>
      <c r="D1115" s="372"/>
      <c r="E1115" s="373"/>
      <c r="F1115" s="373"/>
      <c r="G1115" s="373"/>
      <c r="H1115" s="373"/>
      <c r="I1115" s="373"/>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30" hidden="1" customHeight="1" x14ac:dyDescent="0.15">
      <c r="A1116" s="374">
        <v>14</v>
      </c>
      <c r="B1116" s="374">
        <v>1</v>
      </c>
      <c r="C1116" s="372"/>
      <c r="D1116" s="372"/>
      <c r="E1116" s="373"/>
      <c r="F1116" s="373"/>
      <c r="G1116" s="373"/>
      <c r="H1116" s="373"/>
      <c r="I1116" s="373"/>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30" hidden="1" customHeight="1" x14ac:dyDescent="0.15">
      <c r="A1117" s="374">
        <v>15</v>
      </c>
      <c r="B1117" s="374">
        <v>1</v>
      </c>
      <c r="C1117" s="372"/>
      <c r="D1117" s="372"/>
      <c r="E1117" s="373"/>
      <c r="F1117" s="373"/>
      <c r="G1117" s="373"/>
      <c r="H1117" s="373"/>
      <c r="I1117" s="373"/>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30" hidden="1" customHeight="1" x14ac:dyDescent="0.15">
      <c r="A1118" s="374">
        <v>16</v>
      </c>
      <c r="B1118" s="374">
        <v>1</v>
      </c>
      <c r="C1118" s="372"/>
      <c r="D1118" s="372"/>
      <c r="E1118" s="373"/>
      <c r="F1118" s="373"/>
      <c r="G1118" s="373"/>
      <c r="H1118" s="373"/>
      <c r="I1118" s="373"/>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30" hidden="1" customHeight="1" x14ac:dyDescent="0.15">
      <c r="A1119" s="374">
        <v>17</v>
      </c>
      <c r="B1119" s="374">
        <v>1</v>
      </c>
      <c r="C1119" s="372"/>
      <c r="D1119" s="372"/>
      <c r="E1119" s="373"/>
      <c r="F1119" s="373"/>
      <c r="G1119" s="373"/>
      <c r="H1119" s="373"/>
      <c r="I1119" s="373"/>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30" hidden="1" customHeight="1" x14ac:dyDescent="0.15">
      <c r="A1120" s="374">
        <v>18</v>
      </c>
      <c r="B1120" s="374">
        <v>1</v>
      </c>
      <c r="C1120" s="372"/>
      <c r="D1120" s="372"/>
      <c r="E1120" s="134"/>
      <c r="F1120" s="373"/>
      <c r="G1120" s="373"/>
      <c r="H1120" s="373"/>
      <c r="I1120" s="373"/>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30" hidden="1" customHeight="1" x14ac:dyDescent="0.15">
      <c r="A1121" s="374">
        <v>19</v>
      </c>
      <c r="B1121" s="374">
        <v>1</v>
      </c>
      <c r="C1121" s="372"/>
      <c r="D1121" s="372"/>
      <c r="E1121" s="373"/>
      <c r="F1121" s="373"/>
      <c r="G1121" s="373"/>
      <c r="H1121" s="373"/>
      <c r="I1121" s="373"/>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30" hidden="1" customHeight="1" x14ac:dyDescent="0.15">
      <c r="A1122" s="374">
        <v>20</v>
      </c>
      <c r="B1122" s="374">
        <v>1</v>
      </c>
      <c r="C1122" s="372"/>
      <c r="D1122" s="372"/>
      <c r="E1122" s="373"/>
      <c r="F1122" s="373"/>
      <c r="G1122" s="373"/>
      <c r="H1122" s="373"/>
      <c r="I1122" s="373"/>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ht="30" hidden="1" customHeight="1" x14ac:dyDescent="0.15">
      <c r="A1123" s="374">
        <v>21</v>
      </c>
      <c r="B1123" s="374">
        <v>1</v>
      </c>
      <c r="C1123" s="372"/>
      <c r="D1123" s="372"/>
      <c r="E1123" s="373"/>
      <c r="F1123" s="373"/>
      <c r="G1123" s="373"/>
      <c r="H1123" s="373"/>
      <c r="I1123" s="373"/>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row>
    <row r="1124" spans="1:50" ht="30" hidden="1" customHeight="1" x14ac:dyDescent="0.15">
      <c r="A1124" s="374">
        <v>22</v>
      </c>
      <c r="B1124" s="374">
        <v>1</v>
      </c>
      <c r="C1124" s="372"/>
      <c r="D1124" s="372"/>
      <c r="E1124" s="373"/>
      <c r="F1124" s="373"/>
      <c r="G1124" s="373"/>
      <c r="H1124" s="373"/>
      <c r="I1124" s="373"/>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row>
    <row r="1125" spans="1:50" ht="30" hidden="1" customHeight="1" x14ac:dyDescent="0.15">
      <c r="A1125" s="374">
        <v>23</v>
      </c>
      <c r="B1125" s="374">
        <v>1</v>
      </c>
      <c r="C1125" s="372"/>
      <c r="D1125" s="372"/>
      <c r="E1125" s="373"/>
      <c r="F1125" s="373"/>
      <c r="G1125" s="373"/>
      <c r="H1125" s="373"/>
      <c r="I1125" s="373"/>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row>
    <row r="1126" spans="1:50" ht="30" hidden="1" customHeight="1" x14ac:dyDescent="0.15">
      <c r="A1126" s="374">
        <v>24</v>
      </c>
      <c r="B1126" s="374">
        <v>1</v>
      </c>
      <c r="C1126" s="372"/>
      <c r="D1126" s="372"/>
      <c r="E1126" s="373"/>
      <c r="F1126" s="373"/>
      <c r="G1126" s="373"/>
      <c r="H1126" s="373"/>
      <c r="I1126" s="373"/>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30" hidden="1" customHeight="1" x14ac:dyDescent="0.15">
      <c r="A1127" s="374">
        <v>25</v>
      </c>
      <c r="B1127" s="374">
        <v>1</v>
      </c>
      <c r="C1127" s="372"/>
      <c r="D1127" s="372"/>
      <c r="E1127" s="373"/>
      <c r="F1127" s="373"/>
      <c r="G1127" s="373"/>
      <c r="H1127" s="373"/>
      <c r="I1127" s="373"/>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30" hidden="1" customHeight="1" x14ac:dyDescent="0.15">
      <c r="A1128" s="374">
        <v>26</v>
      </c>
      <c r="B1128" s="374">
        <v>1</v>
      </c>
      <c r="C1128" s="372"/>
      <c r="D1128" s="372"/>
      <c r="E1128" s="373"/>
      <c r="F1128" s="373"/>
      <c r="G1128" s="373"/>
      <c r="H1128" s="373"/>
      <c r="I1128" s="373"/>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30" hidden="1" customHeight="1" x14ac:dyDescent="0.15">
      <c r="A1129" s="374">
        <v>27</v>
      </c>
      <c r="B1129" s="374">
        <v>1</v>
      </c>
      <c r="C1129" s="372"/>
      <c r="D1129" s="372"/>
      <c r="E1129" s="373"/>
      <c r="F1129" s="373"/>
      <c r="G1129" s="373"/>
      <c r="H1129" s="373"/>
      <c r="I1129" s="373"/>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30" hidden="1" customHeight="1" x14ac:dyDescent="0.15">
      <c r="A1130" s="374">
        <v>28</v>
      </c>
      <c r="B1130" s="374">
        <v>1</v>
      </c>
      <c r="C1130" s="372"/>
      <c r="D1130" s="372"/>
      <c r="E1130" s="373"/>
      <c r="F1130" s="373"/>
      <c r="G1130" s="373"/>
      <c r="H1130" s="373"/>
      <c r="I1130" s="373"/>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30" hidden="1" customHeight="1" x14ac:dyDescent="0.15">
      <c r="A1131" s="374">
        <v>29</v>
      </c>
      <c r="B1131" s="374">
        <v>1</v>
      </c>
      <c r="C1131" s="372"/>
      <c r="D1131" s="372"/>
      <c r="E1131" s="373"/>
      <c r="F1131" s="373"/>
      <c r="G1131" s="373"/>
      <c r="H1131" s="373"/>
      <c r="I1131" s="373"/>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row r="1132" spans="1:50" ht="30" hidden="1" customHeight="1" x14ac:dyDescent="0.15">
      <c r="A1132" s="374">
        <v>30</v>
      </c>
      <c r="B1132" s="374">
        <v>1</v>
      </c>
      <c r="C1132" s="372"/>
      <c r="D1132" s="372"/>
      <c r="E1132" s="373"/>
      <c r="F1132" s="373"/>
      <c r="G1132" s="373"/>
      <c r="H1132" s="373"/>
      <c r="I1132" s="373"/>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31" priority="14203">
      <formula>IF(RIGHT(TEXT(AK14,"0.#"),1)=".",FALSE,TRUE)</formula>
    </cfRule>
    <cfRule type="expression" dxfId="2130" priority="14204">
      <formula>IF(RIGHT(TEXT(AK14,"0.#"),1)=".",TRUE,FALSE)</formula>
    </cfRule>
  </conditionalFormatting>
  <conditionalFormatting sqref="P18:AX18">
    <cfRule type="expression" dxfId="2129" priority="14079">
      <formula>IF(RIGHT(TEXT(P18,"0.#"),1)=".",FALSE,TRUE)</formula>
    </cfRule>
    <cfRule type="expression" dxfId="2128" priority="14080">
      <formula>IF(RIGHT(TEXT(P18,"0.#"),1)=".",TRUE,FALSE)</formula>
    </cfRule>
  </conditionalFormatting>
  <conditionalFormatting sqref="Y783">
    <cfRule type="expression" dxfId="2127" priority="14075">
      <formula>IF(RIGHT(TEXT(Y783,"0.#"),1)=".",FALSE,TRUE)</formula>
    </cfRule>
    <cfRule type="expression" dxfId="2126" priority="14076">
      <formula>IF(RIGHT(TEXT(Y783,"0.#"),1)=".",TRUE,FALSE)</formula>
    </cfRule>
  </conditionalFormatting>
  <conditionalFormatting sqref="Y792">
    <cfRule type="expression" dxfId="2125" priority="14071">
      <formula>IF(RIGHT(TEXT(Y792,"0.#"),1)=".",FALSE,TRUE)</formula>
    </cfRule>
    <cfRule type="expression" dxfId="2124" priority="14072">
      <formula>IF(RIGHT(TEXT(Y792,"0.#"),1)=".",TRUE,FALSE)</formula>
    </cfRule>
  </conditionalFormatting>
  <conditionalFormatting sqref="Y823:Y830 Y821 Y810:Y817 Y808 Y797:Y804 Y795">
    <cfRule type="expression" dxfId="2123" priority="13853">
      <formula>IF(RIGHT(TEXT(Y795,"0.#"),1)=".",FALSE,TRUE)</formula>
    </cfRule>
    <cfRule type="expression" dxfId="2122" priority="13854">
      <formula>IF(RIGHT(TEXT(Y795,"0.#"),1)=".",TRUE,FALSE)</formula>
    </cfRule>
  </conditionalFormatting>
  <conditionalFormatting sqref="AK16:AQ17 AK15:AX15 AK13:AX13">
    <cfRule type="expression" dxfId="2121" priority="13901">
      <formula>IF(RIGHT(TEXT(AK13,"0.#"),1)=".",FALSE,TRUE)</formula>
    </cfRule>
    <cfRule type="expression" dxfId="2120" priority="13902">
      <formula>IF(RIGHT(TEXT(AK13,"0.#"),1)=".",TRUE,FALSE)</formula>
    </cfRule>
  </conditionalFormatting>
  <conditionalFormatting sqref="AD19:AJ19">
    <cfRule type="expression" dxfId="2119" priority="13899">
      <formula>IF(RIGHT(TEXT(AD19,"0.#"),1)=".",FALSE,TRUE)</formula>
    </cfRule>
    <cfRule type="expression" dxfId="2118" priority="13900">
      <formula>IF(RIGHT(TEXT(AD19,"0.#"),1)=".",TRUE,FALSE)</formula>
    </cfRule>
  </conditionalFormatting>
  <conditionalFormatting sqref="AQ101">
    <cfRule type="expression" dxfId="2117" priority="13891">
      <formula>IF(RIGHT(TEXT(AQ101,"0.#"),1)=".",FALSE,TRUE)</formula>
    </cfRule>
    <cfRule type="expression" dxfId="2116" priority="13892">
      <formula>IF(RIGHT(TEXT(AQ101,"0.#"),1)=".",TRUE,FALSE)</formula>
    </cfRule>
  </conditionalFormatting>
  <conditionalFormatting sqref="Y784:Y791 Y782">
    <cfRule type="expression" dxfId="2115" priority="13877">
      <formula>IF(RIGHT(TEXT(Y782,"0.#"),1)=".",FALSE,TRUE)</formula>
    </cfRule>
    <cfRule type="expression" dxfId="2114" priority="13878">
      <formula>IF(RIGHT(TEXT(Y782,"0.#"),1)=".",TRUE,FALSE)</formula>
    </cfRule>
  </conditionalFormatting>
  <conditionalFormatting sqref="AU783">
    <cfRule type="expression" dxfId="2113" priority="13875">
      <formula>IF(RIGHT(TEXT(AU783,"0.#"),1)=".",FALSE,TRUE)</formula>
    </cfRule>
    <cfRule type="expression" dxfId="2112" priority="13876">
      <formula>IF(RIGHT(TEXT(AU783,"0.#"),1)=".",TRUE,FALSE)</formula>
    </cfRule>
  </conditionalFormatting>
  <conditionalFormatting sqref="AU792">
    <cfRule type="expression" dxfId="2111" priority="13873">
      <formula>IF(RIGHT(TEXT(AU792,"0.#"),1)=".",FALSE,TRUE)</formula>
    </cfRule>
    <cfRule type="expression" dxfId="2110" priority="13874">
      <formula>IF(RIGHT(TEXT(AU792,"0.#"),1)=".",TRUE,FALSE)</formula>
    </cfRule>
  </conditionalFormatting>
  <conditionalFormatting sqref="AU784:AU791 AU782">
    <cfRule type="expression" dxfId="2109" priority="13871">
      <formula>IF(RIGHT(TEXT(AU782,"0.#"),1)=".",FALSE,TRUE)</formula>
    </cfRule>
    <cfRule type="expression" dxfId="2108" priority="13872">
      <formula>IF(RIGHT(TEXT(AU782,"0.#"),1)=".",TRUE,FALSE)</formula>
    </cfRule>
  </conditionalFormatting>
  <conditionalFormatting sqref="Y822 Y809 Y796">
    <cfRule type="expression" dxfId="2107" priority="13857">
      <formula>IF(RIGHT(TEXT(Y796,"0.#"),1)=".",FALSE,TRUE)</formula>
    </cfRule>
    <cfRule type="expression" dxfId="2106" priority="13858">
      <formula>IF(RIGHT(TEXT(Y796,"0.#"),1)=".",TRUE,FALSE)</formula>
    </cfRule>
  </conditionalFormatting>
  <conditionalFormatting sqref="Y831 Y818 Y805">
    <cfRule type="expression" dxfId="2105" priority="13855">
      <formula>IF(RIGHT(TEXT(Y805,"0.#"),1)=".",FALSE,TRUE)</formula>
    </cfRule>
    <cfRule type="expression" dxfId="2104" priority="13856">
      <formula>IF(RIGHT(TEXT(Y805,"0.#"),1)=".",TRUE,FALSE)</formula>
    </cfRule>
  </conditionalFormatting>
  <conditionalFormatting sqref="AU822 AU809 AU796">
    <cfRule type="expression" dxfId="2103" priority="13851">
      <formula>IF(RIGHT(TEXT(AU796,"0.#"),1)=".",FALSE,TRUE)</formula>
    </cfRule>
    <cfRule type="expression" dxfId="2102" priority="13852">
      <formula>IF(RIGHT(TEXT(AU796,"0.#"),1)=".",TRUE,FALSE)</formula>
    </cfRule>
  </conditionalFormatting>
  <conditionalFormatting sqref="AU831 AU818 AU805">
    <cfRule type="expression" dxfId="2101" priority="13849">
      <formula>IF(RIGHT(TEXT(AU805,"0.#"),1)=".",FALSE,TRUE)</formula>
    </cfRule>
    <cfRule type="expression" dxfId="2100" priority="13850">
      <formula>IF(RIGHT(TEXT(AU805,"0.#"),1)=".",TRUE,FALSE)</formula>
    </cfRule>
  </conditionalFormatting>
  <conditionalFormatting sqref="AU823:AU830 AU821 AU810:AU817 AU808 AU797:AU804 AU795">
    <cfRule type="expression" dxfId="2099" priority="13847">
      <formula>IF(RIGHT(TEXT(AU795,"0.#"),1)=".",FALSE,TRUE)</formula>
    </cfRule>
    <cfRule type="expression" dxfId="2098" priority="13848">
      <formula>IF(RIGHT(TEXT(AU795,"0.#"),1)=".",TRUE,FALSE)</formula>
    </cfRule>
  </conditionalFormatting>
  <conditionalFormatting sqref="AM87">
    <cfRule type="expression" dxfId="2097" priority="13501">
      <formula>IF(RIGHT(TEXT(AM87,"0.#"),1)=".",FALSE,TRUE)</formula>
    </cfRule>
    <cfRule type="expression" dxfId="2096" priority="13502">
      <formula>IF(RIGHT(TEXT(AM87,"0.#"),1)=".",TRUE,FALSE)</formula>
    </cfRule>
  </conditionalFormatting>
  <conditionalFormatting sqref="AE55">
    <cfRule type="expression" dxfId="2095" priority="13569">
      <formula>IF(RIGHT(TEXT(AE55,"0.#"),1)=".",FALSE,TRUE)</formula>
    </cfRule>
    <cfRule type="expression" dxfId="2094" priority="13570">
      <formula>IF(RIGHT(TEXT(AE55,"0.#"),1)=".",TRUE,FALSE)</formula>
    </cfRule>
  </conditionalFormatting>
  <conditionalFormatting sqref="AI55">
    <cfRule type="expression" dxfId="2093" priority="13567">
      <formula>IF(RIGHT(TEXT(AI55,"0.#"),1)=".",FALSE,TRUE)</formula>
    </cfRule>
    <cfRule type="expression" dxfId="2092" priority="13568">
      <formula>IF(RIGHT(TEXT(AI55,"0.#"),1)=".",TRUE,FALSE)</formula>
    </cfRule>
  </conditionalFormatting>
  <conditionalFormatting sqref="AM34">
    <cfRule type="expression" dxfId="2091" priority="13647">
      <formula>IF(RIGHT(TEXT(AM34,"0.#"),1)=".",FALSE,TRUE)</formula>
    </cfRule>
    <cfRule type="expression" dxfId="2090" priority="13648">
      <formula>IF(RIGHT(TEXT(AM34,"0.#"),1)=".",TRUE,FALSE)</formula>
    </cfRule>
  </conditionalFormatting>
  <conditionalFormatting sqref="AM32">
    <cfRule type="expression" dxfId="2089" priority="13651">
      <formula>IF(RIGHT(TEXT(AM32,"0.#"),1)=".",FALSE,TRUE)</formula>
    </cfRule>
    <cfRule type="expression" dxfId="2088" priority="13652">
      <formula>IF(RIGHT(TEXT(AM32,"0.#"),1)=".",TRUE,FALSE)</formula>
    </cfRule>
  </conditionalFormatting>
  <conditionalFormatting sqref="AM33">
    <cfRule type="expression" dxfId="2087" priority="13649">
      <formula>IF(RIGHT(TEXT(AM33,"0.#"),1)=".",FALSE,TRUE)</formula>
    </cfRule>
    <cfRule type="expression" dxfId="2086" priority="13650">
      <formula>IF(RIGHT(TEXT(AM33,"0.#"),1)=".",TRUE,FALSE)</formula>
    </cfRule>
  </conditionalFormatting>
  <conditionalFormatting sqref="AE53">
    <cfRule type="expression" dxfId="2085" priority="13573">
      <formula>IF(RIGHT(TEXT(AE53,"0.#"),1)=".",FALSE,TRUE)</formula>
    </cfRule>
    <cfRule type="expression" dxfId="2084" priority="13574">
      <formula>IF(RIGHT(TEXT(AE53,"0.#"),1)=".",TRUE,FALSE)</formula>
    </cfRule>
  </conditionalFormatting>
  <conditionalFormatting sqref="AE54">
    <cfRule type="expression" dxfId="2083" priority="13571">
      <formula>IF(RIGHT(TEXT(AE54,"0.#"),1)=".",FALSE,TRUE)</formula>
    </cfRule>
    <cfRule type="expression" dxfId="2082" priority="13572">
      <formula>IF(RIGHT(TEXT(AE54,"0.#"),1)=".",TRUE,FALSE)</formula>
    </cfRule>
  </conditionalFormatting>
  <conditionalFormatting sqref="AI54">
    <cfRule type="expression" dxfId="2081" priority="13565">
      <formula>IF(RIGHT(TEXT(AI54,"0.#"),1)=".",FALSE,TRUE)</formula>
    </cfRule>
    <cfRule type="expression" dxfId="2080" priority="13566">
      <formula>IF(RIGHT(TEXT(AI54,"0.#"),1)=".",TRUE,FALSE)</formula>
    </cfRule>
  </conditionalFormatting>
  <conditionalFormatting sqref="AI53">
    <cfRule type="expression" dxfId="2079" priority="13563">
      <formula>IF(RIGHT(TEXT(AI53,"0.#"),1)=".",FALSE,TRUE)</formula>
    </cfRule>
    <cfRule type="expression" dxfId="2078" priority="13564">
      <formula>IF(RIGHT(TEXT(AI53,"0.#"),1)=".",TRUE,FALSE)</formula>
    </cfRule>
  </conditionalFormatting>
  <conditionalFormatting sqref="AM53">
    <cfRule type="expression" dxfId="2077" priority="13561">
      <formula>IF(RIGHT(TEXT(AM53,"0.#"),1)=".",FALSE,TRUE)</formula>
    </cfRule>
    <cfRule type="expression" dxfId="2076" priority="13562">
      <formula>IF(RIGHT(TEXT(AM53,"0.#"),1)=".",TRUE,FALSE)</formula>
    </cfRule>
  </conditionalFormatting>
  <conditionalFormatting sqref="AM54">
    <cfRule type="expression" dxfId="2075" priority="13559">
      <formula>IF(RIGHT(TEXT(AM54,"0.#"),1)=".",FALSE,TRUE)</formula>
    </cfRule>
    <cfRule type="expression" dxfId="2074" priority="13560">
      <formula>IF(RIGHT(TEXT(AM54,"0.#"),1)=".",TRUE,FALSE)</formula>
    </cfRule>
  </conditionalFormatting>
  <conditionalFormatting sqref="AM55">
    <cfRule type="expression" dxfId="2073" priority="13557">
      <formula>IF(RIGHT(TEXT(AM55,"0.#"),1)=".",FALSE,TRUE)</formula>
    </cfRule>
    <cfRule type="expression" dxfId="2072" priority="13558">
      <formula>IF(RIGHT(TEXT(AM55,"0.#"),1)=".",TRUE,FALSE)</formula>
    </cfRule>
  </conditionalFormatting>
  <conditionalFormatting sqref="AE60">
    <cfRule type="expression" dxfId="2071" priority="13543">
      <formula>IF(RIGHT(TEXT(AE60,"0.#"),1)=".",FALSE,TRUE)</formula>
    </cfRule>
    <cfRule type="expression" dxfId="2070" priority="13544">
      <formula>IF(RIGHT(TEXT(AE60,"0.#"),1)=".",TRUE,FALSE)</formula>
    </cfRule>
  </conditionalFormatting>
  <conditionalFormatting sqref="AE61">
    <cfRule type="expression" dxfId="2069" priority="13541">
      <formula>IF(RIGHT(TEXT(AE61,"0.#"),1)=".",FALSE,TRUE)</formula>
    </cfRule>
    <cfRule type="expression" dxfId="2068" priority="13542">
      <formula>IF(RIGHT(TEXT(AE61,"0.#"),1)=".",TRUE,FALSE)</formula>
    </cfRule>
  </conditionalFormatting>
  <conditionalFormatting sqref="AE62">
    <cfRule type="expression" dxfId="2067" priority="13539">
      <formula>IF(RIGHT(TEXT(AE62,"0.#"),1)=".",FALSE,TRUE)</formula>
    </cfRule>
    <cfRule type="expression" dxfId="2066" priority="13540">
      <formula>IF(RIGHT(TEXT(AE62,"0.#"),1)=".",TRUE,FALSE)</formula>
    </cfRule>
  </conditionalFormatting>
  <conditionalFormatting sqref="AI62">
    <cfRule type="expression" dxfId="2065" priority="13537">
      <formula>IF(RIGHT(TEXT(AI62,"0.#"),1)=".",FALSE,TRUE)</formula>
    </cfRule>
    <cfRule type="expression" dxfId="2064" priority="13538">
      <formula>IF(RIGHT(TEXT(AI62,"0.#"),1)=".",TRUE,FALSE)</formula>
    </cfRule>
  </conditionalFormatting>
  <conditionalFormatting sqref="AI61">
    <cfRule type="expression" dxfId="2063" priority="13535">
      <formula>IF(RIGHT(TEXT(AI61,"0.#"),1)=".",FALSE,TRUE)</formula>
    </cfRule>
    <cfRule type="expression" dxfId="2062" priority="13536">
      <formula>IF(RIGHT(TEXT(AI61,"0.#"),1)=".",TRUE,FALSE)</formula>
    </cfRule>
  </conditionalFormatting>
  <conditionalFormatting sqref="AI60">
    <cfRule type="expression" dxfId="2061" priority="13533">
      <formula>IF(RIGHT(TEXT(AI60,"0.#"),1)=".",FALSE,TRUE)</formula>
    </cfRule>
    <cfRule type="expression" dxfId="2060" priority="13534">
      <formula>IF(RIGHT(TEXT(AI60,"0.#"),1)=".",TRUE,FALSE)</formula>
    </cfRule>
  </conditionalFormatting>
  <conditionalFormatting sqref="AM60">
    <cfRule type="expression" dxfId="2059" priority="13531">
      <formula>IF(RIGHT(TEXT(AM60,"0.#"),1)=".",FALSE,TRUE)</formula>
    </cfRule>
    <cfRule type="expression" dxfId="2058" priority="13532">
      <formula>IF(RIGHT(TEXT(AM60,"0.#"),1)=".",TRUE,FALSE)</formula>
    </cfRule>
  </conditionalFormatting>
  <conditionalFormatting sqref="AM61">
    <cfRule type="expression" dxfId="2057" priority="13529">
      <formula>IF(RIGHT(TEXT(AM61,"0.#"),1)=".",FALSE,TRUE)</formula>
    </cfRule>
    <cfRule type="expression" dxfId="2056" priority="13530">
      <formula>IF(RIGHT(TEXT(AM61,"0.#"),1)=".",TRUE,FALSE)</formula>
    </cfRule>
  </conditionalFormatting>
  <conditionalFormatting sqref="AM62">
    <cfRule type="expression" dxfId="2055" priority="13527">
      <formula>IF(RIGHT(TEXT(AM62,"0.#"),1)=".",FALSE,TRUE)</formula>
    </cfRule>
    <cfRule type="expression" dxfId="2054" priority="13528">
      <formula>IF(RIGHT(TEXT(AM62,"0.#"),1)=".",TRUE,FALSE)</formula>
    </cfRule>
  </conditionalFormatting>
  <conditionalFormatting sqref="AE87">
    <cfRule type="expression" dxfId="2053" priority="13513">
      <formula>IF(RIGHT(TEXT(AE87,"0.#"),1)=".",FALSE,TRUE)</formula>
    </cfRule>
    <cfRule type="expression" dxfId="2052" priority="13514">
      <formula>IF(RIGHT(TEXT(AE87,"0.#"),1)=".",TRUE,FALSE)</formula>
    </cfRule>
  </conditionalFormatting>
  <conditionalFormatting sqref="AE88">
    <cfRule type="expression" dxfId="2051" priority="13511">
      <formula>IF(RIGHT(TEXT(AE88,"0.#"),1)=".",FALSE,TRUE)</formula>
    </cfRule>
    <cfRule type="expression" dxfId="2050" priority="13512">
      <formula>IF(RIGHT(TEXT(AE88,"0.#"),1)=".",TRUE,FALSE)</formula>
    </cfRule>
  </conditionalFormatting>
  <conditionalFormatting sqref="AE89">
    <cfRule type="expression" dxfId="2049" priority="13509">
      <formula>IF(RIGHT(TEXT(AE89,"0.#"),1)=".",FALSE,TRUE)</formula>
    </cfRule>
    <cfRule type="expression" dxfId="2048" priority="13510">
      <formula>IF(RIGHT(TEXT(AE89,"0.#"),1)=".",TRUE,FALSE)</formula>
    </cfRule>
  </conditionalFormatting>
  <conditionalFormatting sqref="AI89">
    <cfRule type="expression" dxfId="2047" priority="13507">
      <formula>IF(RIGHT(TEXT(AI89,"0.#"),1)=".",FALSE,TRUE)</formula>
    </cfRule>
    <cfRule type="expression" dxfId="2046" priority="13508">
      <formula>IF(RIGHT(TEXT(AI89,"0.#"),1)=".",TRUE,FALSE)</formula>
    </cfRule>
  </conditionalFormatting>
  <conditionalFormatting sqref="AI88">
    <cfRule type="expression" dxfId="2045" priority="13505">
      <formula>IF(RIGHT(TEXT(AI88,"0.#"),1)=".",FALSE,TRUE)</formula>
    </cfRule>
    <cfRule type="expression" dxfId="2044" priority="13506">
      <formula>IF(RIGHT(TEXT(AI88,"0.#"),1)=".",TRUE,FALSE)</formula>
    </cfRule>
  </conditionalFormatting>
  <conditionalFormatting sqref="AI87">
    <cfRule type="expression" dxfId="2043" priority="13503">
      <formula>IF(RIGHT(TEXT(AI87,"0.#"),1)=".",FALSE,TRUE)</formula>
    </cfRule>
    <cfRule type="expression" dxfId="2042" priority="13504">
      <formula>IF(RIGHT(TEXT(AI87,"0.#"),1)=".",TRUE,FALSE)</formula>
    </cfRule>
  </conditionalFormatting>
  <conditionalFormatting sqref="AM88">
    <cfRule type="expression" dxfId="2041" priority="13499">
      <formula>IF(RIGHT(TEXT(AM88,"0.#"),1)=".",FALSE,TRUE)</formula>
    </cfRule>
    <cfRule type="expression" dxfId="2040" priority="13500">
      <formula>IF(RIGHT(TEXT(AM88,"0.#"),1)=".",TRUE,FALSE)</formula>
    </cfRule>
  </conditionalFormatting>
  <conditionalFormatting sqref="AM89">
    <cfRule type="expression" dxfId="2039" priority="13497">
      <formula>IF(RIGHT(TEXT(AM89,"0.#"),1)=".",FALSE,TRUE)</formula>
    </cfRule>
    <cfRule type="expression" dxfId="2038" priority="13498">
      <formula>IF(RIGHT(TEXT(AM89,"0.#"),1)=".",TRUE,FALSE)</formula>
    </cfRule>
  </conditionalFormatting>
  <conditionalFormatting sqref="AE92">
    <cfRule type="expression" dxfId="2037" priority="13483">
      <formula>IF(RIGHT(TEXT(AE92,"0.#"),1)=".",FALSE,TRUE)</formula>
    </cfRule>
    <cfRule type="expression" dxfId="2036" priority="13484">
      <formula>IF(RIGHT(TEXT(AE92,"0.#"),1)=".",TRUE,FALSE)</formula>
    </cfRule>
  </conditionalFormatting>
  <conditionalFormatting sqref="AE93">
    <cfRule type="expression" dxfId="2035" priority="13481">
      <formula>IF(RIGHT(TEXT(AE93,"0.#"),1)=".",FALSE,TRUE)</formula>
    </cfRule>
    <cfRule type="expression" dxfId="2034" priority="13482">
      <formula>IF(RIGHT(TEXT(AE93,"0.#"),1)=".",TRUE,FALSE)</formula>
    </cfRule>
  </conditionalFormatting>
  <conditionalFormatting sqref="AE94">
    <cfRule type="expression" dxfId="2033" priority="13479">
      <formula>IF(RIGHT(TEXT(AE94,"0.#"),1)=".",FALSE,TRUE)</formula>
    </cfRule>
    <cfRule type="expression" dxfId="2032" priority="13480">
      <formula>IF(RIGHT(TEXT(AE94,"0.#"),1)=".",TRUE,FALSE)</formula>
    </cfRule>
  </conditionalFormatting>
  <conditionalFormatting sqref="AI94">
    <cfRule type="expression" dxfId="2031" priority="13477">
      <formula>IF(RIGHT(TEXT(AI94,"0.#"),1)=".",FALSE,TRUE)</formula>
    </cfRule>
    <cfRule type="expression" dxfId="2030" priority="13478">
      <formula>IF(RIGHT(TEXT(AI94,"0.#"),1)=".",TRUE,FALSE)</formula>
    </cfRule>
  </conditionalFormatting>
  <conditionalFormatting sqref="AI93">
    <cfRule type="expression" dxfId="2029" priority="13475">
      <formula>IF(RIGHT(TEXT(AI93,"0.#"),1)=".",FALSE,TRUE)</formula>
    </cfRule>
    <cfRule type="expression" dxfId="2028" priority="13476">
      <formula>IF(RIGHT(TEXT(AI93,"0.#"),1)=".",TRUE,FALSE)</formula>
    </cfRule>
  </conditionalFormatting>
  <conditionalFormatting sqref="AI92">
    <cfRule type="expression" dxfId="2027" priority="13473">
      <formula>IF(RIGHT(TEXT(AI92,"0.#"),1)=".",FALSE,TRUE)</formula>
    </cfRule>
    <cfRule type="expression" dxfId="2026" priority="13474">
      <formula>IF(RIGHT(TEXT(AI92,"0.#"),1)=".",TRUE,FALSE)</formula>
    </cfRule>
  </conditionalFormatting>
  <conditionalFormatting sqref="AM92">
    <cfRule type="expression" dxfId="2025" priority="13471">
      <formula>IF(RIGHT(TEXT(AM92,"0.#"),1)=".",FALSE,TRUE)</formula>
    </cfRule>
    <cfRule type="expression" dxfId="2024" priority="13472">
      <formula>IF(RIGHT(TEXT(AM92,"0.#"),1)=".",TRUE,FALSE)</formula>
    </cfRule>
  </conditionalFormatting>
  <conditionalFormatting sqref="AM93">
    <cfRule type="expression" dxfId="2023" priority="13469">
      <formula>IF(RIGHT(TEXT(AM93,"0.#"),1)=".",FALSE,TRUE)</formula>
    </cfRule>
    <cfRule type="expression" dxfId="2022" priority="13470">
      <formula>IF(RIGHT(TEXT(AM93,"0.#"),1)=".",TRUE,FALSE)</formula>
    </cfRule>
  </conditionalFormatting>
  <conditionalFormatting sqref="AM94">
    <cfRule type="expression" dxfId="2021" priority="13467">
      <formula>IF(RIGHT(TEXT(AM94,"0.#"),1)=".",FALSE,TRUE)</formula>
    </cfRule>
    <cfRule type="expression" dxfId="2020" priority="13468">
      <formula>IF(RIGHT(TEXT(AM94,"0.#"),1)=".",TRUE,FALSE)</formula>
    </cfRule>
  </conditionalFormatting>
  <conditionalFormatting sqref="AE97">
    <cfRule type="expression" dxfId="2019" priority="13453">
      <formula>IF(RIGHT(TEXT(AE97,"0.#"),1)=".",FALSE,TRUE)</formula>
    </cfRule>
    <cfRule type="expression" dxfId="2018" priority="13454">
      <formula>IF(RIGHT(TEXT(AE97,"0.#"),1)=".",TRUE,FALSE)</formula>
    </cfRule>
  </conditionalFormatting>
  <conditionalFormatting sqref="AE98">
    <cfRule type="expression" dxfId="2017" priority="13451">
      <formula>IF(RIGHT(TEXT(AE98,"0.#"),1)=".",FALSE,TRUE)</formula>
    </cfRule>
    <cfRule type="expression" dxfId="2016" priority="13452">
      <formula>IF(RIGHT(TEXT(AE98,"0.#"),1)=".",TRUE,FALSE)</formula>
    </cfRule>
  </conditionalFormatting>
  <conditionalFormatting sqref="AE99">
    <cfRule type="expression" dxfId="2015" priority="13449">
      <formula>IF(RIGHT(TEXT(AE99,"0.#"),1)=".",FALSE,TRUE)</formula>
    </cfRule>
    <cfRule type="expression" dxfId="2014" priority="13450">
      <formula>IF(RIGHT(TEXT(AE99,"0.#"),1)=".",TRUE,FALSE)</formula>
    </cfRule>
  </conditionalFormatting>
  <conditionalFormatting sqref="AI99">
    <cfRule type="expression" dxfId="2013" priority="13447">
      <formula>IF(RIGHT(TEXT(AI99,"0.#"),1)=".",FALSE,TRUE)</formula>
    </cfRule>
    <cfRule type="expression" dxfId="2012" priority="13448">
      <formula>IF(RIGHT(TEXT(AI99,"0.#"),1)=".",TRUE,FALSE)</formula>
    </cfRule>
  </conditionalFormatting>
  <conditionalFormatting sqref="AI98">
    <cfRule type="expression" dxfId="2011" priority="13445">
      <formula>IF(RIGHT(TEXT(AI98,"0.#"),1)=".",FALSE,TRUE)</formula>
    </cfRule>
    <cfRule type="expression" dxfId="2010" priority="13446">
      <formula>IF(RIGHT(TEXT(AI98,"0.#"),1)=".",TRUE,FALSE)</formula>
    </cfRule>
  </conditionalFormatting>
  <conditionalFormatting sqref="AI97">
    <cfRule type="expression" dxfId="2009" priority="13443">
      <formula>IF(RIGHT(TEXT(AI97,"0.#"),1)=".",FALSE,TRUE)</formula>
    </cfRule>
    <cfRule type="expression" dxfId="2008" priority="13444">
      <formula>IF(RIGHT(TEXT(AI97,"0.#"),1)=".",TRUE,FALSE)</formula>
    </cfRule>
  </conditionalFormatting>
  <conditionalFormatting sqref="AM97">
    <cfRule type="expression" dxfId="2007" priority="13441">
      <formula>IF(RIGHT(TEXT(AM97,"0.#"),1)=".",FALSE,TRUE)</formula>
    </cfRule>
    <cfRule type="expression" dxfId="2006" priority="13442">
      <formula>IF(RIGHT(TEXT(AM97,"0.#"),1)=".",TRUE,FALSE)</formula>
    </cfRule>
  </conditionalFormatting>
  <conditionalFormatting sqref="AM98">
    <cfRule type="expression" dxfId="2005" priority="13439">
      <formula>IF(RIGHT(TEXT(AM98,"0.#"),1)=".",FALSE,TRUE)</formula>
    </cfRule>
    <cfRule type="expression" dxfId="2004" priority="13440">
      <formula>IF(RIGHT(TEXT(AM98,"0.#"),1)=".",TRUE,FALSE)</formula>
    </cfRule>
  </conditionalFormatting>
  <conditionalFormatting sqref="AM99">
    <cfRule type="expression" dxfId="2003" priority="13437">
      <formula>IF(RIGHT(TEXT(AM99,"0.#"),1)=".",FALSE,TRUE)</formula>
    </cfRule>
    <cfRule type="expression" dxfId="2002" priority="13438">
      <formula>IF(RIGHT(TEXT(AM99,"0.#"),1)=".",TRUE,FALSE)</formula>
    </cfRule>
  </conditionalFormatting>
  <conditionalFormatting sqref="AE104">
    <cfRule type="expression" dxfId="2001" priority="13411">
      <formula>IF(RIGHT(TEXT(AE104,"0.#"),1)=".",FALSE,TRUE)</formula>
    </cfRule>
    <cfRule type="expression" dxfId="2000" priority="13412">
      <formula>IF(RIGHT(TEXT(AE104,"0.#"),1)=".",TRUE,FALSE)</formula>
    </cfRule>
  </conditionalFormatting>
  <conditionalFormatting sqref="AI104">
    <cfRule type="expression" dxfId="1999" priority="13409">
      <formula>IF(RIGHT(TEXT(AI104,"0.#"),1)=".",FALSE,TRUE)</formula>
    </cfRule>
    <cfRule type="expression" dxfId="1998" priority="13410">
      <formula>IF(RIGHT(TEXT(AI104,"0.#"),1)=".",TRUE,FALSE)</formula>
    </cfRule>
  </conditionalFormatting>
  <conditionalFormatting sqref="AM104">
    <cfRule type="expression" dxfId="1997" priority="13407">
      <formula>IF(RIGHT(TEXT(AM104,"0.#"),1)=".",FALSE,TRUE)</formula>
    </cfRule>
    <cfRule type="expression" dxfId="1996" priority="13408">
      <formula>IF(RIGHT(TEXT(AM104,"0.#"),1)=".",TRUE,FALSE)</formula>
    </cfRule>
  </conditionalFormatting>
  <conditionalFormatting sqref="AE105">
    <cfRule type="expression" dxfId="1995" priority="13405">
      <formula>IF(RIGHT(TEXT(AE105,"0.#"),1)=".",FALSE,TRUE)</formula>
    </cfRule>
    <cfRule type="expression" dxfId="1994" priority="13406">
      <formula>IF(RIGHT(TEXT(AE105,"0.#"),1)=".",TRUE,FALSE)</formula>
    </cfRule>
  </conditionalFormatting>
  <conditionalFormatting sqref="AI105">
    <cfRule type="expression" dxfId="1993" priority="13403">
      <formula>IF(RIGHT(TEXT(AI105,"0.#"),1)=".",FALSE,TRUE)</formula>
    </cfRule>
    <cfRule type="expression" dxfId="1992" priority="13404">
      <formula>IF(RIGHT(TEXT(AI105,"0.#"),1)=".",TRUE,FALSE)</formula>
    </cfRule>
  </conditionalFormatting>
  <conditionalFormatting sqref="AM105">
    <cfRule type="expression" dxfId="1991" priority="13401">
      <formula>IF(RIGHT(TEXT(AM105,"0.#"),1)=".",FALSE,TRUE)</formula>
    </cfRule>
    <cfRule type="expression" dxfId="1990" priority="13402">
      <formula>IF(RIGHT(TEXT(AM105,"0.#"),1)=".",TRUE,FALSE)</formula>
    </cfRule>
  </conditionalFormatting>
  <conditionalFormatting sqref="AE107">
    <cfRule type="expression" dxfId="1989" priority="13397">
      <formula>IF(RIGHT(TEXT(AE107,"0.#"),1)=".",FALSE,TRUE)</formula>
    </cfRule>
    <cfRule type="expression" dxfId="1988" priority="13398">
      <formula>IF(RIGHT(TEXT(AE107,"0.#"),1)=".",TRUE,FALSE)</formula>
    </cfRule>
  </conditionalFormatting>
  <conditionalFormatting sqref="AI107">
    <cfRule type="expression" dxfId="1987" priority="13395">
      <formula>IF(RIGHT(TEXT(AI107,"0.#"),1)=".",FALSE,TRUE)</formula>
    </cfRule>
    <cfRule type="expression" dxfId="1986" priority="13396">
      <formula>IF(RIGHT(TEXT(AI107,"0.#"),1)=".",TRUE,FALSE)</formula>
    </cfRule>
  </conditionalFormatting>
  <conditionalFormatting sqref="AM107">
    <cfRule type="expression" dxfId="1985" priority="13393">
      <formula>IF(RIGHT(TEXT(AM107,"0.#"),1)=".",FALSE,TRUE)</formula>
    </cfRule>
    <cfRule type="expression" dxfId="1984" priority="13394">
      <formula>IF(RIGHT(TEXT(AM107,"0.#"),1)=".",TRUE,FALSE)</formula>
    </cfRule>
  </conditionalFormatting>
  <conditionalFormatting sqref="AE108">
    <cfRule type="expression" dxfId="1983" priority="13391">
      <formula>IF(RIGHT(TEXT(AE108,"0.#"),1)=".",FALSE,TRUE)</formula>
    </cfRule>
    <cfRule type="expression" dxfId="1982" priority="13392">
      <formula>IF(RIGHT(TEXT(AE108,"0.#"),1)=".",TRUE,FALSE)</formula>
    </cfRule>
  </conditionalFormatting>
  <conditionalFormatting sqref="AI108">
    <cfRule type="expression" dxfId="1981" priority="13389">
      <formula>IF(RIGHT(TEXT(AI108,"0.#"),1)=".",FALSE,TRUE)</formula>
    </cfRule>
    <cfRule type="expression" dxfId="1980" priority="13390">
      <formula>IF(RIGHT(TEXT(AI108,"0.#"),1)=".",TRUE,FALSE)</formula>
    </cfRule>
  </conditionalFormatting>
  <conditionalFormatting sqref="AM108">
    <cfRule type="expression" dxfId="1979" priority="13387">
      <formula>IF(RIGHT(TEXT(AM108,"0.#"),1)=".",FALSE,TRUE)</formula>
    </cfRule>
    <cfRule type="expression" dxfId="1978" priority="13388">
      <formula>IF(RIGHT(TEXT(AM108,"0.#"),1)=".",TRUE,FALSE)</formula>
    </cfRule>
  </conditionalFormatting>
  <conditionalFormatting sqref="AE110">
    <cfRule type="expression" dxfId="1977" priority="13383">
      <formula>IF(RIGHT(TEXT(AE110,"0.#"),1)=".",FALSE,TRUE)</formula>
    </cfRule>
    <cfRule type="expression" dxfId="1976" priority="13384">
      <formula>IF(RIGHT(TEXT(AE110,"0.#"),1)=".",TRUE,FALSE)</formula>
    </cfRule>
  </conditionalFormatting>
  <conditionalFormatting sqref="AI110">
    <cfRule type="expression" dxfId="1975" priority="13381">
      <formula>IF(RIGHT(TEXT(AI110,"0.#"),1)=".",FALSE,TRUE)</formula>
    </cfRule>
    <cfRule type="expression" dxfId="1974" priority="13382">
      <formula>IF(RIGHT(TEXT(AI110,"0.#"),1)=".",TRUE,FALSE)</formula>
    </cfRule>
  </conditionalFormatting>
  <conditionalFormatting sqref="AM110">
    <cfRule type="expression" dxfId="1973" priority="13379">
      <formula>IF(RIGHT(TEXT(AM110,"0.#"),1)=".",FALSE,TRUE)</formula>
    </cfRule>
    <cfRule type="expression" dxfId="1972" priority="13380">
      <formula>IF(RIGHT(TEXT(AM110,"0.#"),1)=".",TRUE,FALSE)</formula>
    </cfRule>
  </conditionalFormatting>
  <conditionalFormatting sqref="AE111">
    <cfRule type="expression" dxfId="1971" priority="13377">
      <formula>IF(RIGHT(TEXT(AE111,"0.#"),1)=".",FALSE,TRUE)</formula>
    </cfRule>
    <cfRule type="expression" dxfId="1970" priority="13378">
      <formula>IF(RIGHT(TEXT(AE111,"0.#"),1)=".",TRUE,FALSE)</formula>
    </cfRule>
  </conditionalFormatting>
  <conditionalFormatting sqref="AI111">
    <cfRule type="expression" dxfId="1969" priority="13375">
      <formula>IF(RIGHT(TEXT(AI111,"0.#"),1)=".",FALSE,TRUE)</formula>
    </cfRule>
    <cfRule type="expression" dxfId="1968" priority="13376">
      <formula>IF(RIGHT(TEXT(AI111,"0.#"),1)=".",TRUE,FALSE)</formula>
    </cfRule>
  </conditionalFormatting>
  <conditionalFormatting sqref="AM111">
    <cfRule type="expression" dxfId="1967" priority="13373">
      <formula>IF(RIGHT(TEXT(AM111,"0.#"),1)=".",FALSE,TRUE)</formula>
    </cfRule>
    <cfRule type="expression" dxfId="1966" priority="13374">
      <formula>IF(RIGHT(TEXT(AM111,"0.#"),1)=".",TRUE,FALSE)</formula>
    </cfRule>
  </conditionalFormatting>
  <conditionalFormatting sqref="AE113">
    <cfRule type="expression" dxfId="1965" priority="13369">
      <formula>IF(RIGHT(TEXT(AE113,"0.#"),1)=".",FALSE,TRUE)</formula>
    </cfRule>
    <cfRule type="expression" dxfId="1964" priority="13370">
      <formula>IF(RIGHT(TEXT(AE113,"0.#"),1)=".",TRUE,FALSE)</formula>
    </cfRule>
  </conditionalFormatting>
  <conditionalFormatting sqref="AI113">
    <cfRule type="expression" dxfId="1963" priority="13367">
      <formula>IF(RIGHT(TEXT(AI113,"0.#"),1)=".",FALSE,TRUE)</formula>
    </cfRule>
    <cfRule type="expression" dxfId="1962" priority="13368">
      <formula>IF(RIGHT(TEXT(AI113,"0.#"),1)=".",TRUE,FALSE)</formula>
    </cfRule>
  </conditionalFormatting>
  <conditionalFormatting sqref="AM113">
    <cfRule type="expression" dxfId="1961" priority="13365">
      <formula>IF(RIGHT(TEXT(AM113,"0.#"),1)=".",FALSE,TRUE)</formula>
    </cfRule>
    <cfRule type="expression" dxfId="1960" priority="13366">
      <formula>IF(RIGHT(TEXT(AM113,"0.#"),1)=".",TRUE,FALSE)</formula>
    </cfRule>
  </conditionalFormatting>
  <conditionalFormatting sqref="AE114">
    <cfRule type="expression" dxfId="1959" priority="13363">
      <formula>IF(RIGHT(TEXT(AE114,"0.#"),1)=".",FALSE,TRUE)</formula>
    </cfRule>
    <cfRule type="expression" dxfId="1958" priority="13364">
      <formula>IF(RIGHT(TEXT(AE114,"0.#"),1)=".",TRUE,FALSE)</formula>
    </cfRule>
  </conditionalFormatting>
  <conditionalFormatting sqref="AI114">
    <cfRule type="expression" dxfId="1957" priority="13361">
      <formula>IF(RIGHT(TEXT(AI114,"0.#"),1)=".",FALSE,TRUE)</formula>
    </cfRule>
    <cfRule type="expression" dxfId="1956" priority="13362">
      <formula>IF(RIGHT(TEXT(AI114,"0.#"),1)=".",TRUE,FALSE)</formula>
    </cfRule>
  </conditionalFormatting>
  <conditionalFormatting sqref="AM114">
    <cfRule type="expression" dxfId="1955" priority="13359">
      <formula>IF(RIGHT(TEXT(AM114,"0.#"),1)=".",FALSE,TRUE)</formula>
    </cfRule>
    <cfRule type="expression" dxfId="1954" priority="13360">
      <formula>IF(RIGHT(TEXT(AM114,"0.#"),1)=".",TRUE,FALSE)</formula>
    </cfRule>
  </conditionalFormatting>
  <conditionalFormatting sqref="AQ116">
    <cfRule type="expression" dxfId="1953" priority="13355">
      <formula>IF(RIGHT(TEXT(AQ116,"0.#"),1)=".",FALSE,TRUE)</formula>
    </cfRule>
    <cfRule type="expression" dxfId="1952" priority="13356">
      <formula>IF(RIGHT(TEXT(AQ116,"0.#"),1)=".",TRUE,FALSE)</formula>
    </cfRule>
  </conditionalFormatting>
  <conditionalFormatting sqref="AM116">
    <cfRule type="expression" dxfId="1951" priority="13351">
      <formula>IF(RIGHT(TEXT(AM116,"0.#"),1)=".",FALSE,TRUE)</formula>
    </cfRule>
    <cfRule type="expression" dxfId="1950" priority="13352">
      <formula>IF(RIGHT(TEXT(AM116,"0.#"),1)=".",TRUE,FALSE)</formula>
    </cfRule>
  </conditionalFormatting>
  <conditionalFormatting sqref="AQ117">
    <cfRule type="expression" dxfId="1949" priority="13343">
      <formula>IF(RIGHT(TEXT(AQ117,"0.#"),1)=".",FALSE,TRUE)</formula>
    </cfRule>
    <cfRule type="expression" dxfId="1948" priority="13344">
      <formula>IF(RIGHT(TEXT(AQ117,"0.#"),1)=".",TRUE,FALSE)</formula>
    </cfRule>
  </conditionalFormatting>
  <conditionalFormatting sqref="AE119 AQ119">
    <cfRule type="expression" dxfId="1947" priority="13341">
      <formula>IF(RIGHT(TEXT(AE119,"0.#"),1)=".",FALSE,TRUE)</formula>
    </cfRule>
    <cfRule type="expression" dxfId="1946" priority="13342">
      <formula>IF(RIGHT(TEXT(AE119,"0.#"),1)=".",TRUE,FALSE)</formula>
    </cfRule>
  </conditionalFormatting>
  <conditionalFormatting sqref="AI119">
    <cfRule type="expression" dxfId="1945" priority="13339">
      <formula>IF(RIGHT(TEXT(AI119,"0.#"),1)=".",FALSE,TRUE)</formula>
    </cfRule>
    <cfRule type="expression" dxfId="1944" priority="13340">
      <formula>IF(RIGHT(TEXT(AI119,"0.#"),1)=".",TRUE,FALSE)</formula>
    </cfRule>
  </conditionalFormatting>
  <conditionalFormatting sqref="AM119">
    <cfRule type="expression" dxfId="1943" priority="13337">
      <formula>IF(RIGHT(TEXT(AM119,"0.#"),1)=".",FALSE,TRUE)</formula>
    </cfRule>
    <cfRule type="expression" dxfId="1942" priority="13338">
      <formula>IF(RIGHT(TEXT(AM119,"0.#"),1)=".",TRUE,FALSE)</formula>
    </cfRule>
  </conditionalFormatting>
  <conditionalFormatting sqref="AQ120">
    <cfRule type="expression" dxfId="1941" priority="13329">
      <formula>IF(RIGHT(TEXT(AQ120,"0.#"),1)=".",FALSE,TRUE)</formula>
    </cfRule>
    <cfRule type="expression" dxfId="1940" priority="13330">
      <formula>IF(RIGHT(TEXT(AQ120,"0.#"),1)=".",TRUE,FALSE)</formula>
    </cfRule>
  </conditionalFormatting>
  <conditionalFormatting sqref="AE122 AQ122">
    <cfRule type="expression" dxfId="1939" priority="13327">
      <formula>IF(RIGHT(TEXT(AE122,"0.#"),1)=".",FALSE,TRUE)</formula>
    </cfRule>
    <cfRule type="expression" dxfId="1938" priority="13328">
      <formula>IF(RIGHT(TEXT(AE122,"0.#"),1)=".",TRUE,FALSE)</formula>
    </cfRule>
  </conditionalFormatting>
  <conditionalFormatting sqref="AI122">
    <cfRule type="expression" dxfId="1937" priority="13325">
      <formula>IF(RIGHT(TEXT(AI122,"0.#"),1)=".",FALSE,TRUE)</formula>
    </cfRule>
    <cfRule type="expression" dxfId="1936" priority="13326">
      <formula>IF(RIGHT(TEXT(AI122,"0.#"),1)=".",TRUE,FALSE)</formula>
    </cfRule>
  </conditionalFormatting>
  <conditionalFormatting sqref="AM122">
    <cfRule type="expression" dxfId="1935" priority="13323">
      <formula>IF(RIGHT(TEXT(AM122,"0.#"),1)=".",FALSE,TRUE)</formula>
    </cfRule>
    <cfRule type="expression" dxfId="1934" priority="13324">
      <formula>IF(RIGHT(TEXT(AM122,"0.#"),1)=".",TRUE,FALSE)</formula>
    </cfRule>
  </conditionalFormatting>
  <conditionalFormatting sqref="AQ123">
    <cfRule type="expression" dxfId="1933" priority="13315">
      <formula>IF(RIGHT(TEXT(AQ123,"0.#"),1)=".",FALSE,TRUE)</formula>
    </cfRule>
    <cfRule type="expression" dxfId="1932" priority="13316">
      <formula>IF(RIGHT(TEXT(AQ123,"0.#"),1)=".",TRUE,FALSE)</formula>
    </cfRule>
  </conditionalFormatting>
  <conditionalFormatting sqref="AE125 AQ125">
    <cfRule type="expression" dxfId="1931" priority="13313">
      <formula>IF(RIGHT(TEXT(AE125,"0.#"),1)=".",FALSE,TRUE)</formula>
    </cfRule>
    <cfRule type="expression" dxfId="1930" priority="13314">
      <formula>IF(RIGHT(TEXT(AE125,"0.#"),1)=".",TRUE,FALSE)</formula>
    </cfRule>
  </conditionalFormatting>
  <conditionalFormatting sqref="AI125">
    <cfRule type="expression" dxfId="1929" priority="13311">
      <formula>IF(RIGHT(TEXT(AI125,"0.#"),1)=".",FALSE,TRUE)</formula>
    </cfRule>
    <cfRule type="expression" dxfId="1928" priority="13312">
      <formula>IF(RIGHT(TEXT(AI125,"0.#"),1)=".",TRUE,FALSE)</formula>
    </cfRule>
  </conditionalFormatting>
  <conditionalFormatting sqref="AM125">
    <cfRule type="expression" dxfId="1927" priority="13309">
      <formula>IF(RIGHT(TEXT(AM125,"0.#"),1)=".",FALSE,TRUE)</formula>
    </cfRule>
    <cfRule type="expression" dxfId="1926" priority="13310">
      <formula>IF(RIGHT(TEXT(AM125,"0.#"),1)=".",TRUE,FALSE)</formula>
    </cfRule>
  </conditionalFormatting>
  <conditionalFormatting sqref="AQ126">
    <cfRule type="expression" dxfId="1925" priority="13301">
      <formula>IF(RIGHT(TEXT(AQ126,"0.#"),1)=".",FALSE,TRUE)</formula>
    </cfRule>
    <cfRule type="expression" dxfId="1924" priority="13302">
      <formula>IF(RIGHT(TEXT(AQ126,"0.#"),1)=".",TRUE,FALSE)</formula>
    </cfRule>
  </conditionalFormatting>
  <conditionalFormatting sqref="AE128 AQ128">
    <cfRule type="expression" dxfId="1923" priority="13299">
      <formula>IF(RIGHT(TEXT(AE128,"0.#"),1)=".",FALSE,TRUE)</formula>
    </cfRule>
    <cfRule type="expression" dxfId="1922" priority="13300">
      <formula>IF(RIGHT(TEXT(AE128,"0.#"),1)=".",TRUE,FALSE)</formula>
    </cfRule>
  </conditionalFormatting>
  <conditionalFormatting sqref="AI128">
    <cfRule type="expression" dxfId="1921" priority="13297">
      <formula>IF(RIGHT(TEXT(AI128,"0.#"),1)=".",FALSE,TRUE)</formula>
    </cfRule>
    <cfRule type="expression" dxfId="1920" priority="13298">
      <formula>IF(RIGHT(TEXT(AI128,"0.#"),1)=".",TRUE,FALSE)</formula>
    </cfRule>
  </conditionalFormatting>
  <conditionalFormatting sqref="AM128">
    <cfRule type="expression" dxfId="1919" priority="13295">
      <formula>IF(RIGHT(TEXT(AM128,"0.#"),1)=".",FALSE,TRUE)</formula>
    </cfRule>
    <cfRule type="expression" dxfId="1918" priority="13296">
      <formula>IF(RIGHT(TEXT(AM128,"0.#"),1)=".",TRUE,FALSE)</formula>
    </cfRule>
  </conditionalFormatting>
  <conditionalFormatting sqref="AQ129">
    <cfRule type="expression" dxfId="1917" priority="13287">
      <formula>IF(RIGHT(TEXT(AQ129,"0.#"),1)=".",FALSE,TRUE)</formula>
    </cfRule>
    <cfRule type="expression" dxfId="1916" priority="13288">
      <formula>IF(RIGHT(TEXT(AQ129,"0.#"),1)=".",TRUE,FALSE)</formula>
    </cfRule>
  </conditionalFormatting>
  <conditionalFormatting sqref="AE75">
    <cfRule type="expression" dxfId="1915" priority="13285">
      <formula>IF(RIGHT(TEXT(AE75,"0.#"),1)=".",FALSE,TRUE)</formula>
    </cfRule>
    <cfRule type="expression" dxfId="1914" priority="13286">
      <formula>IF(RIGHT(TEXT(AE75,"0.#"),1)=".",TRUE,FALSE)</formula>
    </cfRule>
  </conditionalFormatting>
  <conditionalFormatting sqref="AE76">
    <cfRule type="expression" dxfId="1913" priority="13283">
      <formula>IF(RIGHT(TEXT(AE76,"0.#"),1)=".",FALSE,TRUE)</formula>
    </cfRule>
    <cfRule type="expression" dxfId="1912" priority="13284">
      <formula>IF(RIGHT(TEXT(AE76,"0.#"),1)=".",TRUE,FALSE)</formula>
    </cfRule>
  </conditionalFormatting>
  <conditionalFormatting sqref="AE77">
    <cfRule type="expression" dxfId="1911" priority="13281">
      <formula>IF(RIGHT(TEXT(AE77,"0.#"),1)=".",FALSE,TRUE)</formula>
    </cfRule>
    <cfRule type="expression" dxfId="1910" priority="13282">
      <formula>IF(RIGHT(TEXT(AE77,"0.#"),1)=".",TRUE,FALSE)</formula>
    </cfRule>
  </conditionalFormatting>
  <conditionalFormatting sqref="AI77">
    <cfRule type="expression" dxfId="1909" priority="13279">
      <formula>IF(RIGHT(TEXT(AI77,"0.#"),1)=".",FALSE,TRUE)</formula>
    </cfRule>
    <cfRule type="expression" dxfId="1908" priority="13280">
      <formula>IF(RIGHT(TEXT(AI77,"0.#"),1)=".",TRUE,FALSE)</formula>
    </cfRule>
  </conditionalFormatting>
  <conditionalFormatting sqref="AI76">
    <cfRule type="expression" dxfId="1907" priority="13277">
      <formula>IF(RIGHT(TEXT(AI76,"0.#"),1)=".",FALSE,TRUE)</formula>
    </cfRule>
    <cfRule type="expression" dxfId="1906" priority="13278">
      <formula>IF(RIGHT(TEXT(AI76,"0.#"),1)=".",TRUE,FALSE)</formula>
    </cfRule>
  </conditionalFormatting>
  <conditionalFormatting sqref="AI75">
    <cfRule type="expression" dxfId="1905" priority="13275">
      <formula>IF(RIGHT(TEXT(AI75,"0.#"),1)=".",FALSE,TRUE)</formula>
    </cfRule>
    <cfRule type="expression" dxfId="1904" priority="13276">
      <formula>IF(RIGHT(TEXT(AI75,"0.#"),1)=".",TRUE,FALSE)</formula>
    </cfRule>
  </conditionalFormatting>
  <conditionalFormatting sqref="AM75">
    <cfRule type="expression" dxfId="1903" priority="13273">
      <formula>IF(RIGHT(TEXT(AM75,"0.#"),1)=".",FALSE,TRUE)</formula>
    </cfRule>
    <cfRule type="expression" dxfId="1902" priority="13274">
      <formula>IF(RIGHT(TEXT(AM75,"0.#"),1)=".",TRUE,FALSE)</formula>
    </cfRule>
  </conditionalFormatting>
  <conditionalFormatting sqref="AM76">
    <cfRule type="expression" dxfId="1901" priority="13271">
      <formula>IF(RIGHT(TEXT(AM76,"0.#"),1)=".",FALSE,TRUE)</formula>
    </cfRule>
    <cfRule type="expression" dxfId="1900" priority="13272">
      <formula>IF(RIGHT(TEXT(AM76,"0.#"),1)=".",TRUE,FALSE)</formula>
    </cfRule>
  </conditionalFormatting>
  <conditionalFormatting sqref="AM77">
    <cfRule type="expression" dxfId="1899" priority="13269">
      <formula>IF(RIGHT(TEXT(AM77,"0.#"),1)=".",FALSE,TRUE)</formula>
    </cfRule>
    <cfRule type="expression" dxfId="1898" priority="13270">
      <formula>IF(RIGHT(TEXT(AM77,"0.#"),1)=".",TRUE,FALSE)</formula>
    </cfRule>
  </conditionalFormatting>
  <conditionalFormatting sqref="AU134">
    <cfRule type="expression" dxfId="1897" priority="13255">
      <formula>IF(RIGHT(TEXT(AU134,"0.#"),1)=".",FALSE,TRUE)</formula>
    </cfRule>
    <cfRule type="expression" dxfId="1896" priority="13256">
      <formula>IF(RIGHT(TEXT(AU134,"0.#"),1)=".",TRUE,FALSE)</formula>
    </cfRule>
  </conditionalFormatting>
  <conditionalFormatting sqref="AL840:AO867">
    <cfRule type="expression" dxfId="1895" priority="6825">
      <formula>IF(AND(AL840&gt;=0, RIGHT(TEXT(AL840,"0.#"),1)&lt;&gt;"."),TRUE,FALSE)</formula>
    </cfRule>
    <cfRule type="expression" dxfId="1894" priority="6826">
      <formula>IF(AND(AL840&gt;=0, RIGHT(TEXT(AL840,"0.#"),1)="."),TRUE,FALSE)</formula>
    </cfRule>
    <cfRule type="expression" dxfId="1893" priority="6827">
      <formula>IF(AND(AL840&lt;0, RIGHT(TEXT(AL840,"0.#"),1)&lt;&gt;"."),TRUE,FALSE)</formula>
    </cfRule>
    <cfRule type="expression" dxfId="1892" priority="6828">
      <formula>IF(AND(AL840&lt;0, RIGHT(TEXT(AL840,"0.#"),1)="."),TRUE,FALSE)</formula>
    </cfRule>
  </conditionalFormatting>
  <conditionalFormatting sqref="AQ53:AQ55">
    <cfRule type="expression" dxfId="1891" priority="4847">
      <formula>IF(RIGHT(TEXT(AQ53,"0.#"),1)=".",FALSE,TRUE)</formula>
    </cfRule>
    <cfRule type="expression" dxfId="1890" priority="4848">
      <formula>IF(RIGHT(TEXT(AQ53,"0.#"),1)=".",TRUE,FALSE)</formula>
    </cfRule>
  </conditionalFormatting>
  <conditionalFormatting sqref="AU53:AU55">
    <cfRule type="expression" dxfId="1889" priority="4845">
      <formula>IF(RIGHT(TEXT(AU53,"0.#"),1)=".",FALSE,TRUE)</formula>
    </cfRule>
    <cfRule type="expression" dxfId="1888" priority="4846">
      <formula>IF(RIGHT(TEXT(AU53,"0.#"),1)=".",TRUE,FALSE)</formula>
    </cfRule>
  </conditionalFormatting>
  <conditionalFormatting sqref="AQ60:AQ62">
    <cfRule type="expression" dxfId="1887" priority="4843">
      <formula>IF(RIGHT(TEXT(AQ60,"0.#"),1)=".",FALSE,TRUE)</formula>
    </cfRule>
    <cfRule type="expression" dxfId="1886" priority="4844">
      <formula>IF(RIGHT(TEXT(AQ60,"0.#"),1)=".",TRUE,FALSE)</formula>
    </cfRule>
  </conditionalFormatting>
  <conditionalFormatting sqref="AU60:AU62">
    <cfRule type="expression" dxfId="1885" priority="4841">
      <formula>IF(RIGHT(TEXT(AU60,"0.#"),1)=".",FALSE,TRUE)</formula>
    </cfRule>
    <cfRule type="expression" dxfId="1884" priority="4842">
      <formula>IF(RIGHT(TEXT(AU60,"0.#"),1)=".",TRUE,FALSE)</formula>
    </cfRule>
  </conditionalFormatting>
  <conditionalFormatting sqref="AQ75:AQ77">
    <cfRule type="expression" dxfId="1883" priority="4839">
      <formula>IF(RIGHT(TEXT(AQ75,"0.#"),1)=".",FALSE,TRUE)</formula>
    </cfRule>
    <cfRule type="expression" dxfId="1882" priority="4840">
      <formula>IF(RIGHT(TEXT(AQ75,"0.#"),1)=".",TRUE,FALSE)</formula>
    </cfRule>
  </conditionalFormatting>
  <conditionalFormatting sqref="AU75:AU77">
    <cfRule type="expression" dxfId="1881" priority="4837">
      <formula>IF(RIGHT(TEXT(AU75,"0.#"),1)=".",FALSE,TRUE)</formula>
    </cfRule>
    <cfRule type="expression" dxfId="1880" priority="4838">
      <formula>IF(RIGHT(TEXT(AU75,"0.#"),1)=".",TRUE,FALSE)</formula>
    </cfRule>
  </conditionalFormatting>
  <conditionalFormatting sqref="AQ87:AQ89">
    <cfRule type="expression" dxfId="1879" priority="4835">
      <formula>IF(RIGHT(TEXT(AQ87,"0.#"),1)=".",FALSE,TRUE)</formula>
    </cfRule>
    <cfRule type="expression" dxfId="1878" priority="4836">
      <formula>IF(RIGHT(TEXT(AQ87,"0.#"),1)=".",TRUE,FALSE)</formula>
    </cfRule>
  </conditionalFormatting>
  <conditionalFormatting sqref="AU87:AU89">
    <cfRule type="expression" dxfId="1877" priority="4833">
      <formula>IF(RIGHT(TEXT(AU87,"0.#"),1)=".",FALSE,TRUE)</formula>
    </cfRule>
    <cfRule type="expression" dxfId="1876" priority="4834">
      <formula>IF(RIGHT(TEXT(AU87,"0.#"),1)=".",TRUE,FALSE)</formula>
    </cfRule>
  </conditionalFormatting>
  <conditionalFormatting sqref="AQ92:AQ94">
    <cfRule type="expression" dxfId="1875" priority="4831">
      <formula>IF(RIGHT(TEXT(AQ92,"0.#"),1)=".",FALSE,TRUE)</formula>
    </cfRule>
    <cfRule type="expression" dxfId="1874" priority="4832">
      <formula>IF(RIGHT(TEXT(AQ92,"0.#"),1)=".",TRUE,FALSE)</formula>
    </cfRule>
  </conditionalFormatting>
  <conditionalFormatting sqref="AU92:AU94">
    <cfRule type="expression" dxfId="1873" priority="4829">
      <formula>IF(RIGHT(TEXT(AU92,"0.#"),1)=".",FALSE,TRUE)</formula>
    </cfRule>
    <cfRule type="expression" dxfId="1872" priority="4830">
      <formula>IF(RIGHT(TEXT(AU92,"0.#"),1)=".",TRUE,FALSE)</formula>
    </cfRule>
  </conditionalFormatting>
  <conditionalFormatting sqref="AQ97:AQ99">
    <cfRule type="expression" dxfId="1871" priority="4827">
      <formula>IF(RIGHT(TEXT(AQ97,"0.#"),1)=".",FALSE,TRUE)</formula>
    </cfRule>
    <cfRule type="expression" dxfId="1870" priority="4828">
      <formula>IF(RIGHT(TEXT(AQ97,"0.#"),1)=".",TRUE,FALSE)</formula>
    </cfRule>
  </conditionalFormatting>
  <conditionalFormatting sqref="AU97:AU99">
    <cfRule type="expression" dxfId="1869" priority="4825">
      <formula>IF(RIGHT(TEXT(AU97,"0.#"),1)=".",FALSE,TRUE)</formula>
    </cfRule>
    <cfRule type="expression" dxfId="1868" priority="4826">
      <formula>IF(RIGHT(TEXT(AU97,"0.#"),1)=".",TRUE,FALSE)</formula>
    </cfRule>
  </conditionalFormatting>
  <conditionalFormatting sqref="AE120 AM120">
    <cfRule type="expression" dxfId="1867" priority="3169">
      <formula>IF(RIGHT(TEXT(AE120,"0.#"),1)=".",FALSE,TRUE)</formula>
    </cfRule>
    <cfRule type="expression" dxfId="1866" priority="3170">
      <formula>IF(RIGHT(TEXT(AE120,"0.#"),1)=".",TRUE,FALSE)</formula>
    </cfRule>
  </conditionalFormatting>
  <conditionalFormatting sqref="AI126">
    <cfRule type="expression" dxfId="1865" priority="3159">
      <formula>IF(RIGHT(TEXT(AI126,"0.#"),1)=".",FALSE,TRUE)</formula>
    </cfRule>
    <cfRule type="expression" dxfId="1864" priority="3160">
      <formula>IF(RIGHT(TEXT(AI126,"0.#"),1)=".",TRUE,FALSE)</formula>
    </cfRule>
  </conditionalFormatting>
  <conditionalFormatting sqref="AI120">
    <cfRule type="expression" dxfId="1863" priority="3167">
      <formula>IF(RIGHT(TEXT(AI120,"0.#"),1)=".",FALSE,TRUE)</formula>
    </cfRule>
    <cfRule type="expression" dxfId="1862" priority="3168">
      <formula>IF(RIGHT(TEXT(AI120,"0.#"),1)=".",TRUE,FALSE)</formula>
    </cfRule>
  </conditionalFormatting>
  <conditionalFormatting sqref="AE123 AM123">
    <cfRule type="expression" dxfId="1861" priority="3165">
      <formula>IF(RIGHT(TEXT(AE123,"0.#"),1)=".",FALSE,TRUE)</formula>
    </cfRule>
    <cfRule type="expression" dxfId="1860" priority="3166">
      <formula>IF(RIGHT(TEXT(AE123,"0.#"),1)=".",TRUE,FALSE)</formula>
    </cfRule>
  </conditionalFormatting>
  <conditionalFormatting sqref="AI123">
    <cfRule type="expression" dxfId="1859" priority="3163">
      <formula>IF(RIGHT(TEXT(AI123,"0.#"),1)=".",FALSE,TRUE)</formula>
    </cfRule>
    <cfRule type="expression" dxfId="1858" priority="3164">
      <formula>IF(RIGHT(TEXT(AI123,"0.#"),1)=".",TRUE,FALSE)</formula>
    </cfRule>
  </conditionalFormatting>
  <conditionalFormatting sqref="AE126 AM126">
    <cfRule type="expression" dxfId="1857" priority="3161">
      <formula>IF(RIGHT(TEXT(AE126,"0.#"),1)=".",FALSE,TRUE)</formula>
    </cfRule>
    <cfRule type="expression" dxfId="1856" priority="3162">
      <formula>IF(RIGHT(TEXT(AE126,"0.#"),1)=".",TRUE,FALSE)</formula>
    </cfRule>
  </conditionalFormatting>
  <conditionalFormatting sqref="AE129 AM129">
    <cfRule type="expression" dxfId="1855" priority="3157">
      <formula>IF(RIGHT(TEXT(AE129,"0.#"),1)=".",FALSE,TRUE)</formula>
    </cfRule>
    <cfRule type="expression" dxfId="1854" priority="3158">
      <formula>IF(RIGHT(TEXT(AE129,"0.#"),1)=".",TRUE,FALSE)</formula>
    </cfRule>
  </conditionalFormatting>
  <conditionalFormatting sqref="AI129">
    <cfRule type="expression" dxfId="1853" priority="3155">
      <formula>IF(RIGHT(TEXT(AI129,"0.#"),1)=".",FALSE,TRUE)</formula>
    </cfRule>
    <cfRule type="expression" dxfId="1852" priority="3156">
      <formula>IF(RIGHT(TEXT(AI129,"0.#"),1)=".",TRUE,FALSE)</formula>
    </cfRule>
  </conditionalFormatting>
  <conditionalFormatting sqref="Y840:Y867">
    <cfRule type="expression" dxfId="1851" priority="3153">
      <formula>IF(RIGHT(TEXT(Y840,"0.#"),1)=".",FALSE,TRUE)</formula>
    </cfRule>
    <cfRule type="expression" dxfId="1850" priority="3154">
      <formula>IF(RIGHT(TEXT(Y840,"0.#"),1)=".",TRUE,FALSE)</formula>
    </cfRule>
  </conditionalFormatting>
  <conditionalFormatting sqref="AU518">
    <cfRule type="expression" dxfId="1849" priority="1663">
      <formula>IF(RIGHT(TEXT(AU518,"0.#"),1)=".",FALSE,TRUE)</formula>
    </cfRule>
    <cfRule type="expression" dxfId="1848" priority="1664">
      <formula>IF(RIGHT(TEXT(AU518,"0.#"),1)=".",TRUE,FALSE)</formula>
    </cfRule>
  </conditionalFormatting>
  <conditionalFormatting sqref="AQ551">
    <cfRule type="expression" dxfId="1847" priority="1439">
      <formula>IF(RIGHT(TEXT(AQ551,"0.#"),1)=".",FALSE,TRUE)</formula>
    </cfRule>
    <cfRule type="expression" dxfId="1846" priority="1440">
      <formula>IF(RIGHT(TEXT(AQ551,"0.#"),1)=".",TRUE,FALSE)</formula>
    </cfRule>
  </conditionalFormatting>
  <conditionalFormatting sqref="AE556">
    <cfRule type="expression" dxfId="1845" priority="1437">
      <formula>IF(RIGHT(TEXT(AE556,"0.#"),1)=".",FALSE,TRUE)</formula>
    </cfRule>
    <cfRule type="expression" dxfId="1844" priority="1438">
      <formula>IF(RIGHT(TEXT(AE556,"0.#"),1)=".",TRUE,FALSE)</formula>
    </cfRule>
  </conditionalFormatting>
  <conditionalFormatting sqref="AE557">
    <cfRule type="expression" dxfId="1843" priority="1435">
      <formula>IF(RIGHT(TEXT(AE557,"0.#"),1)=".",FALSE,TRUE)</formula>
    </cfRule>
    <cfRule type="expression" dxfId="1842" priority="1436">
      <formula>IF(RIGHT(TEXT(AE557,"0.#"),1)=".",TRUE,FALSE)</formula>
    </cfRule>
  </conditionalFormatting>
  <conditionalFormatting sqref="AE558">
    <cfRule type="expression" dxfId="1841" priority="1433">
      <formula>IF(RIGHT(TEXT(AE558,"0.#"),1)=".",FALSE,TRUE)</formula>
    </cfRule>
    <cfRule type="expression" dxfId="1840" priority="1434">
      <formula>IF(RIGHT(TEXT(AE558,"0.#"),1)=".",TRUE,FALSE)</formula>
    </cfRule>
  </conditionalFormatting>
  <conditionalFormatting sqref="AU556">
    <cfRule type="expression" dxfId="1839" priority="1425">
      <formula>IF(RIGHT(TEXT(AU556,"0.#"),1)=".",FALSE,TRUE)</formula>
    </cfRule>
    <cfRule type="expression" dxfId="1838" priority="1426">
      <formula>IF(RIGHT(TEXT(AU556,"0.#"),1)=".",TRUE,FALSE)</formula>
    </cfRule>
  </conditionalFormatting>
  <conditionalFormatting sqref="AU557">
    <cfRule type="expression" dxfId="1837" priority="1423">
      <formula>IF(RIGHT(TEXT(AU557,"0.#"),1)=".",FALSE,TRUE)</formula>
    </cfRule>
    <cfRule type="expression" dxfId="1836" priority="1424">
      <formula>IF(RIGHT(TEXT(AU557,"0.#"),1)=".",TRUE,FALSE)</formula>
    </cfRule>
  </conditionalFormatting>
  <conditionalFormatting sqref="AU558">
    <cfRule type="expression" dxfId="1835" priority="1421">
      <formula>IF(RIGHT(TEXT(AU558,"0.#"),1)=".",FALSE,TRUE)</formula>
    </cfRule>
    <cfRule type="expression" dxfId="1834" priority="1422">
      <formula>IF(RIGHT(TEXT(AU558,"0.#"),1)=".",TRUE,FALSE)</formula>
    </cfRule>
  </conditionalFormatting>
  <conditionalFormatting sqref="AQ557">
    <cfRule type="expression" dxfId="1833" priority="1413">
      <formula>IF(RIGHT(TEXT(AQ557,"0.#"),1)=".",FALSE,TRUE)</formula>
    </cfRule>
    <cfRule type="expression" dxfId="1832" priority="1414">
      <formula>IF(RIGHT(TEXT(AQ557,"0.#"),1)=".",TRUE,FALSE)</formula>
    </cfRule>
  </conditionalFormatting>
  <conditionalFormatting sqref="AQ558">
    <cfRule type="expression" dxfId="1831" priority="1411">
      <formula>IF(RIGHT(TEXT(AQ558,"0.#"),1)=".",FALSE,TRUE)</formula>
    </cfRule>
    <cfRule type="expression" dxfId="1830" priority="1412">
      <formula>IF(RIGHT(TEXT(AQ558,"0.#"),1)=".",TRUE,FALSE)</formula>
    </cfRule>
  </conditionalFormatting>
  <conditionalFormatting sqref="AQ556">
    <cfRule type="expression" dxfId="1829" priority="1409">
      <formula>IF(RIGHT(TEXT(AQ556,"0.#"),1)=".",FALSE,TRUE)</formula>
    </cfRule>
    <cfRule type="expression" dxfId="1828" priority="1410">
      <formula>IF(RIGHT(TEXT(AQ556,"0.#"),1)=".",TRUE,FALSE)</formula>
    </cfRule>
  </conditionalFormatting>
  <conditionalFormatting sqref="AE561">
    <cfRule type="expression" dxfId="1827" priority="1407">
      <formula>IF(RIGHT(TEXT(AE561,"0.#"),1)=".",FALSE,TRUE)</formula>
    </cfRule>
    <cfRule type="expression" dxfId="1826" priority="1408">
      <formula>IF(RIGHT(TEXT(AE561,"0.#"),1)=".",TRUE,FALSE)</formula>
    </cfRule>
  </conditionalFormatting>
  <conditionalFormatting sqref="AE562">
    <cfRule type="expression" dxfId="1825" priority="1405">
      <formula>IF(RIGHT(TEXT(AE562,"0.#"),1)=".",FALSE,TRUE)</formula>
    </cfRule>
    <cfRule type="expression" dxfId="1824" priority="1406">
      <formula>IF(RIGHT(TEXT(AE562,"0.#"),1)=".",TRUE,FALSE)</formula>
    </cfRule>
  </conditionalFormatting>
  <conditionalFormatting sqref="AE563">
    <cfRule type="expression" dxfId="1823" priority="1403">
      <formula>IF(RIGHT(TEXT(AE563,"0.#"),1)=".",FALSE,TRUE)</formula>
    </cfRule>
    <cfRule type="expression" dxfId="1822" priority="1404">
      <formula>IF(RIGHT(TEXT(AE563,"0.#"),1)=".",TRUE,FALSE)</formula>
    </cfRule>
  </conditionalFormatting>
  <conditionalFormatting sqref="AL1103:AO1132">
    <cfRule type="expression" dxfId="1821" priority="3059">
      <formula>IF(AND(AL1103&gt;=0, RIGHT(TEXT(AL1103,"0.#"),1)&lt;&gt;"."),TRUE,FALSE)</formula>
    </cfRule>
    <cfRule type="expression" dxfId="1820" priority="3060">
      <formula>IF(AND(AL1103&gt;=0, RIGHT(TEXT(AL1103,"0.#"),1)="."),TRUE,FALSE)</formula>
    </cfRule>
    <cfRule type="expression" dxfId="1819" priority="3061">
      <formula>IF(AND(AL1103&lt;0, RIGHT(TEXT(AL1103,"0.#"),1)&lt;&gt;"."),TRUE,FALSE)</formula>
    </cfRule>
    <cfRule type="expression" dxfId="1818" priority="3062">
      <formula>IF(AND(AL1103&lt;0, RIGHT(TEXT(AL1103,"0.#"),1)="."),TRUE,FALSE)</formula>
    </cfRule>
  </conditionalFormatting>
  <conditionalFormatting sqref="Y1103:Y1132">
    <cfRule type="expression" dxfId="1817" priority="3057">
      <formula>IF(RIGHT(TEXT(Y1103,"0.#"),1)=".",FALSE,TRUE)</formula>
    </cfRule>
    <cfRule type="expression" dxfId="1816" priority="3058">
      <formula>IF(RIGHT(TEXT(Y1103,"0.#"),1)=".",TRUE,FALSE)</formula>
    </cfRule>
  </conditionalFormatting>
  <conditionalFormatting sqref="AQ553">
    <cfRule type="expression" dxfId="1815" priority="1441">
      <formula>IF(RIGHT(TEXT(AQ553,"0.#"),1)=".",FALSE,TRUE)</formula>
    </cfRule>
    <cfRule type="expression" dxfId="1814" priority="1442">
      <formula>IF(RIGHT(TEXT(AQ553,"0.#"),1)=".",TRUE,FALSE)</formula>
    </cfRule>
  </conditionalFormatting>
  <conditionalFormatting sqref="AU552">
    <cfRule type="expression" dxfId="1813" priority="1453">
      <formula>IF(RIGHT(TEXT(AU552,"0.#"),1)=".",FALSE,TRUE)</formula>
    </cfRule>
    <cfRule type="expression" dxfId="1812" priority="1454">
      <formula>IF(RIGHT(TEXT(AU552,"0.#"),1)=".",TRUE,FALSE)</formula>
    </cfRule>
  </conditionalFormatting>
  <conditionalFormatting sqref="AE552">
    <cfRule type="expression" dxfId="1811" priority="1465">
      <formula>IF(RIGHT(TEXT(AE552,"0.#"),1)=".",FALSE,TRUE)</formula>
    </cfRule>
    <cfRule type="expression" dxfId="1810" priority="1466">
      <formula>IF(RIGHT(TEXT(AE552,"0.#"),1)=".",TRUE,FALSE)</formula>
    </cfRule>
  </conditionalFormatting>
  <conditionalFormatting sqref="AQ548">
    <cfRule type="expression" dxfId="1809" priority="1471">
      <formula>IF(RIGHT(TEXT(AQ548,"0.#"),1)=".",FALSE,TRUE)</formula>
    </cfRule>
    <cfRule type="expression" dxfId="1808" priority="1472">
      <formula>IF(RIGHT(TEXT(AQ548,"0.#"),1)=".",TRUE,FALSE)</formula>
    </cfRule>
  </conditionalFormatting>
  <conditionalFormatting sqref="AL838:AO839">
    <cfRule type="expression" dxfId="1807" priority="3011">
      <formula>IF(AND(AL838&gt;=0, RIGHT(TEXT(AL838,"0.#"),1)&lt;&gt;"."),TRUE,FALSE)</formula>
    </cfRule>
    <cfRule type="expression" dxfId="1806" priority="3012">
      <formula>IF(AND(AL838&gt;=0, RIGHT(TEXT(AL838,"0.#"),1)="."),TRUE,FALSE)</formula>
    </cfRule>
    <cfRule type="expression" dxfId="1805" priority="3013">
      <formula>IF(AND(AL838&lt;0, RIGHT(TEXT(AL838,"0.#"),1)&lt;&gt;"."),TRUE,FALSE)</formula>
    </cfRule>
    <cfRule type="expression" dxfId="1804" priority="3014">
      <formula>IF(AND(AL838&lt;0, RIGHT(TEXT(AL838,"0.#"),1)="."),TRUE,FALSE)</formula>
    </cfRule>
  </conditionalFormatting>
  <conditionalFormatting sqref="Y838:Y839">
    <cfRule type="expression" dxfId="1803" priority="3009">
      <formula>IF(RIGHT(TEXT(Y838,"0.#"),1)=".",FALSE,TRUE)</formula>
    </cfRule>
    <cfRule type="expression" dxfId="1802" priority="3010">
      <formula>IF(RIGHT(TEXT(Y838,"0.#"),1)=".",TRUE,FALSE)</formula>
    </cfRule>
  </conditionalFormatting>
  <conditionalFormatting sqref="AE492">
    <cfRule type="expression" dxfId="1801" priority="1797">
      <formula>IF(RIGHT(TEXT(AE492,"0.#"),1)=".",FALSE,TRUE)</formula>
    </cfRule>
    <cfRule type="expression" dxfId="1800" priority="1798">
      <formula>IF(RIGHT(TEXT(AE492,"0.#"),1)=".",TRUE,FALSE)</formula>
    </cfRule>
  </conditionalFormatting>
  <conditionalFormatting sqref="AE493">
    <cfRule type="expression" dxfId="1799" priority="1795">
      <formula>IF(RIGHT(TEXT(AE493,"0.#"),1)=".",FALSE,TRUE)</formula>
    </cfRule>
    <cfRule type="expression" dxfId="1798" priority="1796">
      <formula>IF(RIGHT(TEXT(AE493,"0.#"),1)=".",TRUE,FALSE)</formula>
    </cfRule>
  </conditionalFormatting>
  <conditionalFormatting sqref="AE494">
    <cfRule type="expression" dxfId="1797" priority="1793">
      <formula>IF(RIGHT(TEXT(AE494,"0.#"),1)=".",FALSE,TRUE)</formula>
    </cfRule>
    <cfRule type="expression" dxfId="1796" priority="1794">
      <formula>IF(RIGHT(TEXT(AE494,"0.#"),1)=".",TRUE,FALSE)</formula>
    </cfRule>
  </conditionalFormatting>
  <conditionalFormatting sqref="AQ493">
    <cfRule type="expression" dxfId="1795" priority="1773">
      <formula>IF(RIGHT(TEXT(AQ493,"0.#"),1)=".",FALSE,TRUE)</formula>
    </cfRule>
    <cfRule type="expression" dxfId="1794" priority="1774">
      <formula>IF(RIGHT(TEXT(AQ493,"0.#"),1)=".",TRUE,FALSE)</formula>
    </cfRule>
  </conditionalFormatting>
  <conditionalFormatting sqref="AQ494">
    <cfRule type="expression" dxfId="1793" priority="1771">
      <formula>IF(RIGHT(TEXT(AQ494,"0.#"),1)=".",FALSE,TRUE)</formula>
    </cfRule>
    <cfRule type="expression" dxfId="1792" priority="1772">
      <formula>IF(RIGHT(TEXT(AQ494,"0.#"),1)=".",TRUE,FALSE)</formula>
    </cfRule>
  </conditionalFormatting>
  <conditionalFormatting sqref="AQ492">
    <cfRule type="expression" dxfId="1791" priority="1769">
      <formula>IF(RIGHT(TEXT(AQ492,"0.#"),1)=".",FALSE,TRUE)</formula>
    </cfRule>
    <cfRule type="expression" dxfId="1790" priority="1770">
      <formula>IF(RIGHT(TEXT(AQ492,"0.#"),1)=".",TRUE,FALSE)</formula>
    </cfRule>
  </conditionalFormatting>
  <conditionalFormatting sqref="AU494">
    <cfRule type="expression" dxfId="1789" priority="1781">
      <formula>IF(RIGHT(TEXT(AU494,"0.#"),1)=".",FALSE,TRUE)</formula>
    </cfRule>
    <cfRule type="expression" dxfId="1788" priority="1782">
      <formula>IF(RIGHT(TEXT(AU494,"0.#"),1)=".",TRUE,FALSE)</formula>
    </cfRule>
  </conditionalFormatting>
  <conditionalFormatting sqref="AU492">
    <cfRule type="expression" dxfId="1787" priority="1785">
      <formula>IF(RIGHT(TEXT(AU492,"0.#"),1)=".",FALSE,TRUE)</formula>
    </cfRule>
    <cfRule type="expression" dxfId="1786" priority="1786">
      <formula>IF(RIGHT(TEXT(AU492,"0.#"),1)=".",TRUE,FALSE)</formula>
    </cfRule>
  </conditionalFormatting>
  <conditionalFormatting sqref="AU493">
    <cfRule type="expression" dxfId="1785" priority="1783">
      <formula>IF(RIGHT(TEXT(AU493,"0.#"),1)=".",FALSE,TRUE)</formula>
    </cfRule>
    <cfRule type="expression" dxfId="1784" priority="1784">
      <formula>IF(RIGHT(TEXT(AU493,"0.#"),1)=".",TRUE,FALSE)</formula>
    </cfRule>
  </conditionalFormatting>
  <conditionalFormatting sqref="AU583">
    <cfRule type="expression" dxfId="1783" priority="1301">
      <formula>IF(RIGHT(TEXT(AU583,"0.#"),1)=".",FALSE,TRUE)</formula>
    </cfRule>
    <cfRule type="expression" dxfId="1782" priority="1302">
      <formula>IF(RIGHT(TEXT(AU583,"0.#"),1)=".",TRUE,FALSE)</formula>
    </cfRule>
  </conditionalFormatting>
  <conditionalFormatting sqref="AU582">
    <cfRule type="expression" dxfId="1781" priority="1303">
      <formula>IF(RIGHT(TEXT(AU582,"0.#"),1)=".",FALSE,TRUE)</formula>
    </cfRule>
    <cfRule type="expression" dxfId="1780" priority="1304">
      <formula>IF(RIGHT(TEXT(AU582,"0.#"),1)=".",TRUE,FALSE)</formula>
    </cfRule>
  </conditionalFormatting>
  <conditionalFormatting sqref="AE499">
    <cfRule type="expression" dxfId="1779" priority="1763">
      <formula>IF(RIGHT(TEXT(AE499,"0.#"),1)=".",FALSE,TRUE)</formula>
    </cfRule>
    <cfRule type="expression" dxfId="1778" priority="1764">
      <formula>IF(RIGHT(TEXT(AE499,"0.#"),1)=".",TRUE,FALSE)</formula>
    </cfRule>
  </conditionalFormatting>
  <conditionalFormatting sqref="AE497">
    <cfRule type="expression" dxfId="1777" priority="1767">
      <formula>IF(RIGHT(TEXT(AE497,"0.#"),1)=".",FALSE,TRUE)</formula>
    </cfRule>
    <cfRule type="expression" dxfId="1776" priority="1768">
      <formula>IF(RIGHT(TEXT(AE497,"0.#"),1)=".",TRUE,FALSE)</formula>
    </cfRule>
  </conditionalFormatting>
  <conditionalFormatting sqref="AE498">
    <cfRule type="expression" dxfId="1775" priority="1765">
      <formula>IF(RIGHT(TEXT(AE498,"0.#"),1)=".",FALSE,TRUE)</formula>
    </cfRule>
    <cfRule type="expression" dxfId="1774" priority="1766">
      <formula>IF(RIGHT(TEXT(AE498,"0.#"),1)=".",TRUE,FALSE)</formula>
    </cfRule>
  </conditionalFormatting>
  <conditionalFormatting sqref="AU499">
    <cfRule type="expression" dxfId="1773" priority="1751">
      <formula>IF(RIGHT(TEXT(AU499,"0.#"),1)=".",FALSE,TRUE)</formula>
    </cfRule>
    <cfRule type="expression" dxfId="1772" priority="1752">
      <formula>IF(RIGHT(TEXT(AU499,"0.#"),1)=".",TRUE,FALSE)</formula>
    </cfRule>
  </conditionalFormatting>
  <conditionalFormatting sqref="AU497">
    <cfRule type="expression" dxfId="1771" priority="1755">
      <formula>IF(RIGHT(TEXT(AU497,"0.#"),1)=".",FALSE,TRUE)</formula>
    </cfRule>
    <cfRule type="expression" dxfId="1770" priority="1756">
      <formula>IF(RIGHT(TEXT(AU497,"0.#"),1)=".",TRUE,FALSE)</formula>
    </cfRule>
  </conditionalFormatting>
  <conditionalFormatting sqref="AU498">
    <cfRule type="expression" dxfId="1769" priority="1753">
      <formula>IF(RIGHT(TEXT(AU498,"0.#"),1)=".",FALSE,TRUE)</formula>
    </cfRule>
    <cfRule type="expression" dxfId="1768" priority="1754">
      <formula>IF(RIGHT(TEXT(AU498,"0.#"),1)=".",TRUE,FALSE)</formula>
    </cfRule>
  </conditionalFormatting>
  <conditionalFormatting sqref="AQ497">
    <cfRule type="expression" dxfId="1767" priority="1739">
      <formula>IF(RIGHT(TEXT(AQ497,"0.#"),1)=".",FALSE,TRUE)</formula>
    </cfRule>
    <cfRule type="expression" dxfId="1766" priority="1740">
      <formula>IF(RIGHT(TEXT(AQ497,"0.#"),1)=".",TRUE,FALSE)</formula>
    </cfRule>
  </conditionalFormatting>
  <conditionalFormatting sqref="AQ498">
    <cfRule type="expression" dxfId="1765" priority="1743">
      <formula>IF(RIGHT(TEXT(AQ498,"0.#"),1)=".",FALSE,TRUE)</formula>
    </cfRule>
    <cfRule type="expression" dxfId="1764" priority="1744">
      <formula>IF(RIGHT(TEXT(AQ498,"0.#"),1)=".",TRUE,FALSE)</formula>
    </cfRule>
  </conditionalFormatting>
  <conditionalFormatting sqref="AQ499">
    <cfRule type="expression" dxfId="1763" priority="1741">
      <formula>IF(RIGHT(TEXT(AQ499,"0.#"),1)=".",FALSE,TRUE)</formula>
    </cfRule>
    <cfRule type="expression" dxfId="1762" priority="1742">
      <formula>IF(RIGHT(TEXT(AQ499,"0.#"),1)=".",TRUE,FALSE)</formula>
    </cfRule>
  </conditionalFormatting>
  <conditionalFormatting sqref="AE504">
    <cfRule type="expression" dxfId="1761" priority="1733">
      <formula>IF(RIGHT(TEXT(AE504,"0.#"),1)=".",FALSE,TRUE)</formula>
    </cfRule>
    <cfRule type="expression" dxfId="1760" priority="1734">
      <formula>IF(RIGHT(TEXT(AE504,"0.#"),1)=".",TRUE,FALSE)</formula>
    </cfRule>
  </conditionalFormatting>
  <conditionalFormatting sqref="AE502">
    <cfRule type="expression" dxfId="1759" priority="1737">
      <formula>IF(RIGHT(TEXT(AE502,"0.#"),1)=".",FALSE,TRUE)</formula>
    </cfRule>
    <cfRule type="expression" dxfId="1758" priority="1738">
      <formula>IF(RIGHT(TEXT(AE502,"0.#"),1)=".",TRUE,FALSE)</formula>
    </cfRule>
  </conditionalFormatting>
  <conditionalFormatting sqref="AE503">
    <cfRule type="expression" dxfId="1757" priority="1735">
      <formula>IF(RIGHT(TEXT(AE503,"0.#"),1)=".",FALSE,TRUE)</formula>
    </cfRule>
    <cfRule type="expression" dxfId="1756" priority="1736">
      <formula>IF(RIGHT(TEXT(AE503,"0.#"),1)=".",TRUE,FALSE)</formula>
    </cfRule>
  </conditionalFormatting>
  <conditionalFormatting sqref="AU504">
    <cfRule type="expression" dxfId="1755" priority="1721">
      <formula>IF(RIGHT(TEXT(AU504,"0.#"),1)=".",FALSE,TRUE)</formula>
    </cfRule>
    <cfRule type="expression" dxfId="1754" priority="1722">
      <formula>IF(RIGHT(TEXT(AU504,"0.#"),1)=".",TRUE,FALSE)</formula>
    </cfRule>
  </conditionalFormatting>
  <conditionalFormatting sqref="AU502">
    <cfRule type="expression" dxfId="1753" priority="1725">
      <formula>IF(RIGHT(TEXT(AU502,"0.#"),1)=".",FALSE,TRUE)</formula>
    </cfRule>
    <cfRule type="expression" dxfId="1752" priority="1726">
      <formula>IF(RIGHT(TEXT(AU502,"0.#"),1)=".",TRUE,FALSE)</formula>
    </cfRule>
  </conditionalFormatting>
  <conditionalFormatting sqref="AU503">
    <cfRule type="expression" dxfId="1751" priority="1723">
      <formula>IF(RIGHT(TEXT(AU503,"0.#"),1)=".",FALSE,TRUE)</formula>
    </cfRule>
    <cfRule type="expression" dxfId="1750" priority="1724">
      <formula>IF(RIGHT(TEXT(AU503,"0.#"),1)=".",TRUE,FALSE)</formula>
    </cfRule>
  </conditionalFormatting>
  <conditionalFormatting sqref="AQ502">
    <cfRule type="expression" dxfId="1749" priority="1709">
      <formula>IF(RIGHT(TEXT(AQ502,"0.#"),1)=".",FALSE,TRUE)</formula>
    </cfRule>
    <cfRule type="expression" dxfId="1748" priority="1710">
      <formula>IF(RIGHT(TEXT(AQ502,"0.#"),1)=".",TRUE,FALSE)</formula>
    </cfRule>
  </conditionalFormatting>
  <conditionalFormatting sqref="AQ503">
    <cfRule type="expression" dxfId="1747" priority="1713">
      <formula>IF(RIGHT(TEXT(AQ503,"0.#"),1)=".",FALSE,TRUE)</formula>
    </cfRule>
    <cfRule type="expression" dxfId="1746" priority="1714">
      <formula>IF(RIGHT(TEXT(AQ503,"0.#"),1)=".",TRUE,FALSE)</formula>
    </cfRule>
  </conditionalFormatting>
  <conditionalFormatting sqref="AQ504">
    <cfRule type="expression" dxfId="1745" priority="1711">
      <formula>IF(RIGHT(TEXT(AQ504,"0.#"),1)=".",FALSE,TRUE)</formula>
    </cfRule>
    <cfRule type="expression" dxfId="1744" priority="1712">
      <formula>IF(RIGHT(TEXT(AQ504,"0.#"),1)=".",TRUE,FALSE)</formula>
    </cfRule>
  </conditionalFormatting>
  <conditionalFormatting sqref="AE509">
    <cfRule type="expression" dxfId="1743" priority="1703">
      <formula>IF(RIGHT(TEXT(AE509,"0.#"),1)=".",FALSE,TRUE)</formula>
    </cfRule>
    <cfRule type="expression" dxfId="1742" priority="1704">
      <formula>IF(RIGHT(TEXT(AE509,"0.#"),1)=".",TRUE,FALSE)</formula>
    </cfRule>
  </conditionalFormatting>
  <conditionalFormatting sqref="AE507">
    <cfRule type="expression" dxfId="1741" priority="1707">
      <formula>IF(RIGHT(TEXT(AE507,"0.#"),1)=".",FALSE,TRUE)</formula>
    </cfRule>
    <cfRule type="expression" dxfId="1740" priority="1708">
      <formula>IF(RIGHT(TEXT(AE507,"0.#"),1)=".",TRUE,FALSE)</formula>
    </cfRule>
  </conditionalFormatting>
  <conditionalFormatting sqref="AE508">
    <cfRule type="expression" dxfId="1739" priority="1705">
      <formula>IF(RIGHT(TEXT(AE508,"0.#"),1)=".",FALSE,TRUE)</formula>
    </cfRule>
    <cfRule type="expression" dxfId="1738" priority="1706">
      <formula>IF(RIGHT(TEXT(AE508,"0.#"),1)=".",TRUE,FALSE)</formula>
    </cfRule>
  </conditionalFormatting>
  <conditionalFormatting sqref="AU509">
    <cfRule type="expression" dxfId="1737" priority="1691">
      <formula>IF(RIGHT(TEXT(AU509,"0.#"),1)=".",FALSE,TRUE)</formula>
    </cfRule>
    <cfRule type="expression" dxfId="1736" priority="1692">
      <formula>IF(RIGHT(TEXT(AU509,"0.#"),1)=".",TRUE,FALSE)</formula>
    </cfRule>
  </conditionalFormatting>
  <conditionalFormatting sqref="AU507">
    <cfRule type="expression" dxfId="1735" priority="1695">
      <formula>IF(RIGHT(TEXT(AU507,"0.#"),1)=".",FALSE,TRUE)</formula>
    </cfRule>
    <cfRule type="expression" dxfId="1734" priority="1696">
      <formula>IF(RIGHT(TEXT(AU507,"0.#"),1)=".",TRUE,FALSE)</formula>
    </cfRule>
  </conditionalFormatting>
  <conditionalFormatting sqref="AU508">
    <cfRule type="expression" dxfId="1733" priority="1693">
      <formula>IF(RIGHT(TEXT(AU508,"0.#"),1)=".",FALSE,TRUE)</formula>
    </cfRule>
    <cfRule type="expression" dxfId="1732" priority="1694">
      <formula>IF(RIGHT(TEXT(AU508,"0.#"),1)=".",TRUE,FALSE)</formula>
    </cfRule>
  </conditionalFormatting>
  <conditionalFormatting sqref="AQ507">
    <cfRule type="expression" dxfId="1731" priority="1679">
      <formula>IF(RIGHT(TEXT(AQ507,"0.#"),1)=".",FALSE,TRUE)</formula>
    </cfRule>
    <cfRule type="expression" dxfId="1730" priority="1680">
      <formula>IF(RIGHT(TEXT(AQ507,"0.#"),1)=".",TRUE,FALSE)</formula>
    </cfRule>
  </conditionalFormatting>
  <conditionalFormatting sqref="AQ508">
    <cfRule type="expression" dxfId="1729" priority="1683">
      <formula>IF(RIGHT(TEXT(AQ508,"0.#"),1)=".",FALSE,TRUE)</formula>
    </cfRule>
    <cfRule type="expression" dxfId="1728" priority="1684">
      <formula>IF(RIGHT(TEXT(AQ508,"0.#"),1)=".",TRUE,FALSE)</formula>
    </cfRule>
  </conditionalFormatting>
  <conditionalFormatting sqref="AQ509">
    <cfRule type="expression" dxfId="1727" priority="1681">
      <formula>IF(RIGHT(TEXT(AQ509,"0.#"),1)=".",FALSE,TRUE)</formula>
    </cfRule>
    <cfRule type="expression" dxfId="1726" priority="1682">
      <formula>IF(RIGHT(TEXT(AQ509,"0.#"),1)=".",TRUE,FALSE)</formula>
    </cfRule>
  </conditionalFormatting>
  <conditionalFormatting sqref="AE465">
    <cfRule type="expression" dxfId="1725" priority="1973">
      <formula>IF(RIGHT(TEXT(AE465,"0.#"),1)=".",FALSE,TRUE)</formula>
    </cfRule>
    <cfRule type="expression" dxfId="1724" priority="1974">
      <formula>IF(RIGHT(TEXT(AE465,"0.#"),1)=".",TRUE,FALSE)</formula>
    </cfRule>
  </conditionalFormatting>
  <conditionalFormatting sqref="AE463">
    <cfRule type="expression" dxfId="1723" priority="1977">
      <formula>IF(RIGHT(TEXT(AE463,"0.#"),1)=".",FALSE,TRUE)</formula>
    </cfRule>
    <cfRule type="expression" dxfId="1722" priority="1978">
      <formula>IF(RIGHT(TEXT(AE463,"0.#"),1)=".",TRUE,FALSE)</formula>
    </cfRule>
  </conditionalFormatting>
  <conditionalFormatting sqref="AE464">
    <cfRule type="expression" dxfId="1721" priority="1975">
      <formula>IF(RIGHT(TEXT(AE464,"0.#"),1)=".",FALSE,TRUE)</formula>
    </cfRule>
    <cfRule type="expression" dxfId="1720" priority="1976">
      <formula>IF(RIGHT(TEXT(AE464,"0.#"),1)=".",TRUE,FALSE)</formula>
    </cfRule>
  </conditionalFormatting>
  <conditionalFormatting sqref="AM465">
    <cfRule type="expression" dxfId="1719" priority="1967">
      <formula>IF(RIGHT(TEXT(AM465,"0.#"),1)=".",FALSE,TRUE)</formula>
    </cfRule>
    <cfRule type="expression" dxfId="1718" priority="1968">
      <formula>IF(RIGHT(TEXT(AM465,"0.#"),1)=".",TRUE,FALSE)</formula>
    </cfRule>
  </conditionalFormatting>
  <conditionalFormatting sqref="AM463">
    <cfRule type="expression" dxfId="1717" priority="1971">
      <formula>IF(RIGHT(TEXT(AM463,"0.#"),1)=".",FALSE,TRUE)</formula>
    </cfRule>
    <cfRule type="expression" dxfId="1716" priority="1972">
      <formula>IF(RIGHT(TEXT(AM463,"0.#"),1)=".",TRUE,FALSE)</formula>
    </cfRule>
  </conditionalFormatting>
  <conditionalFormatting sqref="AM464">
    <cfRule type="expression" dxfId="1715" priority="1969">
      <formula>IF(RIGHT(TEXT(AM464,"0.#"),1)=".",FALSE,TRUE)</formula>
    </cfRule>
    <cfRule type="expression" dxfId="1714" priority="1970">
      <formula>IF(RIGHT(TEXT(AM464,"0.#"),1)=".",TRUE,FALSE)</formula>
    </cfRule>
  </conditionalFormatting>
  <conditionalFormatting sqref="AU465">
    <cfRule type="expression" dxfId="1713" priority="1961">
      <formula>IF(RIGHT(TEXT(AU465,"0.#"),1)=".",FALSE,TRUE)</formula>
    </cfRule>
    <cfRule type="expression" dxfId="1712" priority="1962">
      <formula>IF(RIGHT(TEXT(AU465,"0.#"),1)=".",TRUE,FALSE)</formula>
    </cfRule>
  </conditionalFormatting>
  <conditionalFormatting sqref="AU463">
    <cfRule type="expression" dxfId="1711" priority="1965">
      <formula>IF(RIGHT(TEXT(AU463,"0.#"),1)=".",FALSE,TRUE)</formula>
    </cfRule>
    <cfRule type="expression" dxfId="1710" priority="1966">
      <formula>IF(RIGHT(TEXT(AU463,"0.#"),1)=".",TRUE,FALSE)</formula>
    </cfRule>
  </conditionalFormatting>
  <conditionalFormatting sqref="AU464">
    <cfRule type="expression" dxfId="1709" priority="1963">
      <formula>IF(RIGHT(TEXT(AU464,"0.#"),1)=".",FALSE,TRUE)</formula>
    </cfRule>
    <cfRule type="expression" dxfId="1708" priority="1964">
      <formula>IF(RIGHT(TEXT(AU464,"0.#"),1)=".",TRUE,FALSE)</formula>
    </cfRule>
  </conditionalFormatting>
  <conditionalFormatting sqref="AI465">
    <cfRule type="expression" dxfId="1707" priority="1955">
      <formula>IF(RIGHT(TEXT(AI465,"0.#"),1)=".",FALSE,TRUE)</formula>
    </cfRule>
    <cfRule type="expression" dxfId="1706" priority="1956">
      <formula>IF(RIGHT(TEXT(AI465,"0.#"),1)=".",TRUE,FALSE)</formula>
    </cfRule>
  </conditionalFormatting>
  <conditionalFormatting sqref="AI463">
    <cfRule type="expression" dxfId="1705" priority="1959">
      <formula>IF(RIGHT(TEXT(AI463,"0.#"),1)=".",FALSE,TRUE)</formula>
    </cfRule>
    <cfRule type="expression" dxfId="1704" priority="1960">
      <formula>IF(RIGHT(TEXT(AI463,"0.#"),1)=".",TRUE,FALSE)</formula>
    </cfRule>
  </conditionalFormatting>
  <conditionalFormatting sqref="AI464">
    <cfRule type="expression" dxfId="1703" priority="1957">
      <formula>IF(RIGHT(TEXT(AI464,"0.#"),1)=".",FALSE,TRUE)</formula>
    </cfRule>
    <cfRule type="expression" dxfId="1702" priority="1958">
      <formula>IF(RIGHT(TEXT(AI464,"0.#"),1)=".",TRUE,FALSE)</formula>
    </cfRule>
  </conditionalFormatting>
  <conditionalFormatting sqref="AQ463">
    <cfRule type="expression" dxfId="1701" priority="1949">
      <formula>IF(RIGHT(TEXT(AQ463,"0.#"),1)=".",FALSE,TRUE)</formula>
    </cfRule>
    <cfRule type="expression" dxfId="1700" priority="1950">
      <formula>IF(RIGHT(TEXT(AQ463,"0.#"),1)=".",TRUE,FALSE)</formula>
    </cfRule>
  </conditionalFormatting>
  <conditionalFormatting sqref="AQ464">
    <cfRule type="expression" dxfId="1699" priority="1953">
      <formula>IF(RIGHT(TEXT(AQ464,"0.#"),1)=".",FALSE,TRUE)</formula>
    </cfRule>
    <cfRule type="expression" dxfId="1698" priority="1954">
      <formula>IF(RIGHT(TEXT(AQ464,"0.#"),1)=".",TRUE,FALSE)</formula>
    </cfRule>
  </conditionalFormatting>
  <conditionalFormatting sqref="AQ465">
    <cfRule type="expression" dxfId="1697" priority="1951">
      <formula>IF(RIGHT(TEXT(AQ465,"0.#"),1)=".",FALSE,TRUE)</formula>
    </cfRule>
    <cfRule type="expression" dxfId="1696" priority="1952">
      <formula>IF(RIGHT(TEXT(AQ465,"0.#"),1)=".",TRUE,FALSE)</formula>
    </cfRule>
  </conditionalFormatting>
  <conditionalFormatting sqref="AE470">
    <cfRule type="expression" dxfId="1695" priority="1943">
      <formula>IF(RIGHT(TEXT(AE470,"0.#"),1)=".",FALSE,TRUE)</formula>
    </cfRule>
    <cfRule type="expression" dxfId="1694" priority="1944">
      <formula>IF(RIGHT(TEXT(AE470,"0.#"),1)=".",TRUE,FALSE)</formula>
    </cfRule>
  </conditionalFormatting>
  <conditionalFormatting sqref="AE468">
    <cfRule type="expression" dxfId="1693" priority="1947">
      <formula>IF(RIGHT(TEXT(AE468,"0.#"),1)=".",FALSE,TRUE)</formula>
    </cfRule>
    <cfRule type="expression" dxfId="1692" priority="1948">
      <formula>IF(RIGHT(TEXT(AE468,"0.#"),1)=".",TRUE,FALSE)</formula>
    </cfRule>
  </conditionalFormatting>
  <conditionalFormatting sqref="AE469">
    <cfRule type="expression" dxfId="1691" priority="1945">
      <formula>IF(RIGHT(TEXT(AE469,"0.#"),1)=".",FALSE,TRUE)</formula>
    </cfRule>
    <cfRule type="expression" dxfId="1690" priority="1946">
      <formula>IF(RIGHT(TEXT(AE469,"0.#"),1)=".",TRUE,FALSE)</formula>
    </cfRule>
  </conditionalFormatting>
  <conditionalFormatting sqref="AM470">
    <cfRule type="expression" dxfId="1689" priority="1937">
      <formula>IF(RIGHT(TEXT(AM470,"0.#"),1)=".",FALSE,TRUE)</formula>
    </cfRule>
    <cfRule type="expression" dxfId="1688" priority="1938">
      <formula>IF(RIGHT(TEXT(AM470,"0.#"),1)=".",TRUE,FALSE)</formula>
    </cfRule>
  </conditionalFormatting>
  <conditionalFormatting sqref="AM468">
    <cfRule type="expression" dxfId="1687" priority="1941">
      <formula>IF(RIGHT(TEXT(AM468,"0.#"),1)=".",FALSE,TRUE)</formula>
    </cfRule>
    <cfRule type="expression" dxfId="1686" priority="1942">
      <formula>IF(RIGHT(TEXT(AM468,"0.#"),1)=".",TRUE,FALSE)</formula>
    </cfRule>
  </conditionalFormatting>
  <conditionalFormatting sqref="AM469">
    <cfRule type="expression" dxfId="1685" priority="1939">
      <formula>IF(RIGHT(TEXT(AM469,"0.#"),1)=".",FALSE,TRUE)</formula>
    </cfRule>
    <cfRule type="expression" dxfId="1684" priority="1940">
      <formula>IF(RIGHT(TEXT(AM469,"0.#"),1)=".",TRUE,FALSE)</formula>
    </cfRule>
  </conditionalFormatting>
  <conditionalFormatting sqref="AU470">
    <cfRule type="expression" dxfId="1683" priority="1931">
      <formula>IF(RIGHT(TEXT(AU470,"0.#"),1)=".",FALSE,TRUE)</formula>
    </cfRule>
    <cfRule type="expression" dxfId="1682" priority="1932">
      <formula>IF(RIGHT(TEXT(AU470,"0.#"),1)=".",TRUE,FALSE)</formula>
    </cfRule>
  </conditionalFormatting>
  <conditionalFormatting sqref="AU468">
    <cfRule type="expression" dxfId="1681" priority="1935">
      <formula>IF(RIGHT(TEXT(AU468,"0.#"),1)=".",FALSE,TRUE)</formula>
    </cfRule>
    <cfRule type="expression" dxfId="1680" priority="1936">
      <formula>IF(RIGHT(TEXT(AU468,"0.#"),1)=".",TRUE,FALSE)</formula>
    </cfRule>
  </conditionalFormatting>
  <conditionalFormatting sqref="AU469">
    <cfRule type="expression" dxfId="1679" priority="1933">
      <formula>IF(RIGHT(TEXT(AU469,"0.#"),1)=".",FALSE,TRUE)</formula>
    </cfRule>
    <cfRule type="expression" dxfId="1678" priority="1934">
      <formula>IF(RIGHT(TEXT(AU469,"0.#"),1)=".",TRUE,FALSE)</formula>
    </cfRule>
  </conditionalFormatting>
  <conditionalFormatting sqref="AI470">
    <cfRule type="expression" dxfId="1677" priority="1925">
      <formula>IF(RIGHT(TEXT(AI470,"0.#"),1)=".",FALSE,TRUE)</formula>
    </cfRule>
    <cfRule type="expression" dxfId="1676" priority="1926">
      <formula>IF(RIGHT(TEXT(AI470,"0.#"),1)=".",TRUE,FALSE)</formula>
    </cfRule>
  </conditionalFormatting>
  <conditionalFormatting sqref="AI468">
    <cfRule type="expression" dxfId="1675" priority="1929">
      <formula>IF(RIGHT(TEXT(AI468,"0.#"),1)=".",FALSE,TRUE)</formula>
    </cfRule>
    <cfRule type="expression" dxfId="1674" priority="1930">
      <formula>IF(RIGHT(TEXT(AI468,"0.#"),1)=".",TRUE,FALSE)</formula>
    </cfRule>
  </conditionalFormatting>
  <conditionalFormatting sqref="AI469">
    <cfRule type="expression" dxfId="1673" priority="1927">
      <formula>IF(RIGHT(TEXT(AI469,"0.#"),1)=".",FALSE,TRUE)</formula>
    </cfRule>
    <cfRule type="expression" dxfId="1672" priority="1928">
      <formula>IF(RIGHT(TEXT(AI469,"0.#"),1)=".",TRUE,FALSE)</formula>
    </cfRule>
  </conditionalFormatting>
  <conditionalFormatting sqref="AQ468">
    <cfRule type="expression" dxfId="1671" priority="1919">
      <formula>IF(RIGHT(TEXT(AQ468,"0.#"),1)=".",FALSE,TRUE)</formula>
    </cfRule>
    <cfRule type="expression" dxfId="1670" priority="1920">
      <formula>IF(RIGHT(TEXT(AQ468,"0.#"),1)=".",TRUE,FALSE)</formula>
    </cfRule>
  </conditionalFormatting>
  <conditionalFormatting sqref="AQ469">
    <cfRule type="expression" dxfId="1669" priority="1923">
      <formula>IF(RIGHT(TEXT(AQ469,"0.#"),1)=".",FALSE,TRUE)</formula>
    </cfRule>
    <cfRule type="expression" dxfId="1668" priority="1924">
      <formula>IF(RIGHT(TEXT(AQ469,"0.#"),1)=".",TRUE,FALSE)</formula>
    </cfRule>
  </conditionalFormatting>
  <conditionalFormatting sqref="AQ470">
    <cfRule type="expression" dxfId="1667" priority="1921">
      <formula>IF(RIGHT(TEXT(AQ470,"0.#"),1)=".",FALSE,TRUE)</formula>
    </cfRule>
    <cfRule type="expression" dxfId="1666" priority="1922">
      <formula>IF(RIGHT(TEXT(AQ470,"0.#"),1)=".",TRUE,FALSE)</formula>
    </cfRule>
  </conditionalFormatting>
  <conditionalFormatting sqref="AE475">
    <cfRule type="expression" dxfId="1665" priority="1913">
      <formula>IF(RIGHT(TEXT(AE475,"0.#"),1)=".",FALSE,TRUE)</formula>
    </cfRule>
    <cfRule type="expression" dxfId="1664" priority="1914">
      <formula>IF(RIGHT(TEXT(AE475,"0.#"),1)=".",TRUE,FALSE)</formula>
    </cfRule>
  </conditionalFormatting>
  <conditionalFormatting sqref="AE473">
    <cfRule type="expression" dxfId="1663" priority="1917">
      <formula>IF(RIGHT(TEXT(AE473,"0.#"),1)=".",FALSE,TRUE)</formula>
    </cfRule>
    <cfRule type="expression" dxfId="1662" priority="1918">
      <formula>IF(RIGHT(TEXT(AE473,"0.#"),1)=".",TRUE,FALSE)</formula>
    </cfRule>
  </conditionalFormatting>
  <conditionalFormatting sqref="AE474">
    <cfRule type="expression" dxfId="1661" priority="1915">
      <formula>IF(RIGHT(TEXT(AE474,"0.#"),1)=".",FALSE,TRUE)</formula>
    </cfRule>
    <cfRule type="expression" dxfId="1660" priority="1916">
      <formula>IF(RIGHT(TEXT(AE474,"0.#"),1)=".",TRUE,FALSE)</formula>
    </cfRule>
  </conditionalFormatting>
  <conditionalFormatting sqref="AM475">
    <cfRule type="expression" dxfId="1659" priority="1907">
      <formula>IF(RIGHT(TEXT(AM475,"0.#"),1)=".",FALSE,TRUE)</formula>
    </cfRule>
    <cfRule type="expression" dxfId="1658" priority="1908">
      <formula>IF(RIGHT(TEXT(AM475,"0.#"),1)=".",TRUE,FALSE)</formula>
    </cfRule>
  </conditionalFormatting>
  <conditionalFormatting sqref="AM473">
    <cfRule type="expression" dxfId="1657" priority="1911">
      <formula>IF(RIGHT(TEXT(AM473,"0.#"),1)=".",FALSE,TRUE)</formula>
    </cfRule>
    <cfRule type="expression" dxfId="1656" priority="1912">
      <formula>IF(RIGHT(TEXT(AM473,"0.#"),1)=".",TRUE,FALSE)</formula>
    </cfRule>
  </conditionalFormatting>
  <conditionalFormatting sqref="AM474">
    <cfRule type="expression" dxfId="1655" priority="1909">
      <formula>IF(RIGHT(TEXT(AM474,"0.#"),1)=".",FALSE,TRUE)</formula>
    </cfRule>
    <cfRule type="expression" dxfId="1654" priority="1910">
      <formula>IF(RIGHT(TEXT(AM474,"0.#"),1)=".",TRUE,FALSE)</formula>
    </cfRule>
  </conditionalFormatting>
  <conditionalFormatting sqref="AU475">
    <cfRule type="expression" dxfId="1653" priority="1901">
      <formula>IF(RIGHT(TEXT(AU475,"0.#"),1)=".",FALSE,TRUE)</formula>
    </cfRule>
    <cfRule type="expression" dxfId="1652" priority="1902">
      <formula>IF(RIGHT(TEXT(AU475,"0.#"),1)=".",TRUE,FALSE)</formula>
    </cfRule>
  </conditionalFormatting>
  <conditionalFormatting sqref="AU473">
    <cfRule type="expression" dxfId="1651" priority="1905">
      <formula>IF(RIGHT(TEXT(AU473,"0.#"),1)=".",FALSE,TRUE)</formula>
    </cfRule>
    <cfRule type="expression" dxfId="1650" priority="1906">
      <formula>IF(RIGHT(TEXT(AU473,"0.#"),1)=".",TRUE,FALSE)</formula>
    </cfRule>
  </conditionalFormatting>
  <conditionalFormatting sqref="AU474">
    <cfRule type="expression" dxfId="1649" priority="1903">
      <formula>IF(RIGHT(TEXT(AU474,"0.#"),1)=".",FALSE,TRUE)</formula>
    </cfRule>
    <cfRule type="expression" dxfId="1648" priority="1904">
      <formula>IF(RIGHT(TEXT(AU474,"0.#"),1)=".",TRUE,FALSE)</formula>
    </cfRule>
  </conditionalFormatting>
  <conditionalFormatting sqref="AI475">
    <cfRule type="expression" dxfId="1647" priority="1895">
      <formula>IF(RIGHT(TEXT(AI475,"0.#"),1)=".",FALSE,TRUE)</formula>
    </cfRule>
    <cfRule type="expression" dxfId="1646" priority="1896">
      <formula>IF(RIGHT(TEXT(AI475,"0.#"),1)=".",TRUE,FALSE)</formula>
    </cfRule>
  </conditionalFormatting>
  <conditionalFormatting sqref="AI473">
    <cfRule type="expression" dxfId="1645" priority="1899">
      <formula>IF(RIGHT(TEXT(AI473,"0.#"),1)=".",FALSE,TRUE)</formula>
    </cfRule>
    <cfRule type="expression" dxfId="1644" priority="1900">
      <formula>IF(RIGHT(TEXT(AI473,"0.#"),1)=".",TRUE,FALSE)</formula>
    </cfRule>
  </conditionalFormatting>
  <conditionalFormatting sqref="AI474">
    <cfRule type="expression" dxfId="1643" priority="1897">
      <formula>IF(RIGHT(TEXT(AI474,"0.#"),1)=".",FALSE,TRUE)</formula>
    </cfRule>
    <cfRule type="expression" dxfId="1642" priority="1898">
      <formula>IF(RIGHT(TEXT(AI474,"0.#"),1)=".",TRUE,FALSE)</formula>
    </cfRule>
  </conditionalFormatting>
  <conditionalFormatting sqref="AQ473">
    <cfRule type="expression" dxfId="1641" priority="1889">
      <formula>IF(RIGHT(TEXT(AQ473,"0.#"),1)=".",FALSE,TRUE)</formula>
    </cfRule>
    <cfRule type="expression" dxfId="1640" priority="1890">
      <formula>IF(RIGHT(TEXT(AQ473,"0.#"),1)=".",TRUE,FALSE)</formula>
    </cfRule>
  </conditionalFormatting>
  <conditionalFormatting sqref="AQ474">
    <cfRule type="expression" dxfId="1639" priority="1893">
      <formula>IF(RIGHT(TEXT(AQ474,"0.#"),1)=".",FALSE,TRUE)</formula>
    </cfRule>
    <cfRule type="expression" dxfId="1638" priority="1894">
      <formula>IF(RIGHT(TEXT(AQ474,"0.#"),1)=".",TRUE,FALSE)</formula>
    </cfRule>
  </conditionalFormatting>
  <conditionalFormatting sqref="AQ475">
    <cfRule type="expression" dxfId="1637" priority="1891">
      <formula>IF(RIGHT(TEXT(AQ475,"0.#"),1)=".",FALSE,TRUE)</formula>
    </cfRule>
    <cfRule type="expression" dxfId="1636" priority="1892">
      <formula>IF(RIGHT(TEXT(AQ475,"0.#"),1)=".",TRUE,FALSE)</formula>
    </cfRule>
  </conditionalFormatting>
  <conditionalFormatting sqref="AE480">
    <cfRule type="expression" dxfId="1635" priority="1883">
      <formula>IF(RIGHT(TEXT(AE480,"0.#"),1)=".",FALSE,TRUE)</formula>
    </cfRule>
    <cfRule type="expression" dxfId="1634" priority="1884">
      <formula>IF(RIGHT(TEXT(AE480,"0.#"),1)=".",TRUE,FALSE)</formula>
    </cfRule>
  </conditionalFormatting>
  <conditionalFormatting sqref="AE478">
    <cfRule type="expression" dxfId="1633" priority="1887">
      <formula>IF(RIGHT(TEXT(AE478,"0.#"),1)=".",FALSE,TRUE)</formula>
    </cfRule>
    <cfRule type="expression" dxfId="1632" priority="1888">
      <formula>IF(RIGHT(TEXT(AE478,"0.#"),1)=".",TRUE,FALSE)</formula>
    </cfRule>
  </conditionalFormatting>
  <conditionalFormatting sqref="AE479">
    <cfRule type="expression" dxfId="1631" priority="1885">
      <formula>IF(RIGHT(TEXT(AE479,"0.#"),1)=".",FALSE,TRUE)</formula>
    </cfRule>
    <cfRule type="expression" dxfId="1630" priority="1886">
      <formula>IF(RIGHT(TEXT(AE479,"0.#"),1)=".",TRUE,FALSE)</formula>
    </cfRule>
  </conditionalFormatting>
  <conditionalFormatting sqref="AM480">
    <cfRule type="expression" dxfId="1629" priority="1877">
      <formula>IF(RIGHT(TEXT(AM480,"0.#"),1)=".",FALSE,TRUE)</formula>
    </cfRule>
    <cfRule type="expression" dxfId="1628" priority="1878">
      <formula>IF(RIGHT(TEXT(AM480,"0.#"),1)=".",TRUE,FALSE)</formula>
    </cfRule>
  </conditionalFormatting>
  <conditionalFormatting sqref="AM478">
    <cfRule type="expression" dxfId="1627" priority="1881">
      <formula>IF(RIGHT(TEXT(AM478,"0.#"),1)=".",FALSE,TRUE)</formula>
    </cfRule>
    <cfRule type="expression" dxfId="1626" priority="1882">
      <formula>IF(RIGHT(TEXT(AM478,"0.#"),1)=".",TRUE,FALSE)</formula>
    </cfRule>
  </conditionalFormatting>
  <conditionalFormatting sqref="AM479">
    <cfRule type="expression" dxfId="1625" priority="1879">
      <formula>IF(RIGHT(TEXT(AM479,"0.#"),1)=".",FALSE,TRUE)</formula>
    </cfRule>
    <cfRule type="expression" dxfId="1624" priority="1880">
      <formula>IF(RIGHT(TEXT(AM479,"0.#"),1)=".",TRUE,FALSE)</formula>
    </cfRule>
  </conditionalFormatting>
  <conditionalFormatting sqref="AU480">
    <cfRule type="expression" dxfId="1623" priority="1871">
      <formula>IF(RIGHT(TEXT(AU480,"0.#"),1)=".",FALSE,TRUE)</formula>
    </cfRule>
    <cfRule type="expression" dxfId="1622" priority="1872">
      <formula>IF(RIGHT(TEXT(AU480,"0.#"),1)=".",TRUE,FALSE)</formula>
    </cfRule>
  </conditionalFormatting>
  <conditionalFormatting sqref="AU478">
    <cfRule type="expression" dxfId="1621" priority="1875">
      <formula>IF(RIGHT(TEXT(AU478,"0.#"),1)=".",FALSE,TRUE)</formula>
    </cfRule>
    <cfRule type="expression" dxfId="1620" priority="1876">
      <formula>IF(RIGHT(TEXT(AU478,"0.#"),1)=".",TRUE,FALSE)</formula>
    </cfRule>
  </conditionalFormatting>
  <conditionalFormatting sqref="AU479">
    <cfRule type="expression" dxfId="1619" priority="1873">
      <formula>IF(RIGHT(TEXT(AU479,"0.#"),1)=".",FALSE,TRUE)</formula>
    </cfRule>
    <cfRule type="expression" dxfId="1618" priority="1874">
      <formula>IF(RIGHT(TEXT(AU479,"0.#"),1)=".",TRUE,FALSE)</formula>
    </cfRule>
  </conditionalFormatting>
  <conditionalFormatting sqref="AI480">
    <cfRule type="expression" dxfId="1617" priority="1865">
      <formula>IF(RIGHT(TEXT(AI480,"0.#"),1)=".",FALSE,TRUE)</formula>
    </cfRule>
    <cfRule type="expression" dxfId="1616" priority="1866">
      <formula>IF(RIGHT(TEXT(AI480,"0.#"),1)=".",TRUE,FALSE)</formula>
    </cfRule>
  </conditionalFormatting>
  <conditionalFormatting sqref="AI478">
    <cfRule type="expression" dxfId="1615" priority="1869">
      <formula>IF(RIGHT(TEXT(AI478,"0.#"),1)=".",FALSE,TRUE)</formula>
    </cfRule>
    <cfRule type="expression" dxfId="1614" priority="1870">
      <formula>IF(RIGHT(TEXT(AI478,"0.#"),1)=".",TRUE,FALSE)</formula>
    </cfRule>
  </conditionalFormatting>
  <conditionalFormatting sqref="AI479">
    <cfRule type="expression" dxfId="1613" priority="1867">
      <formula>IF(RIGHT(TEXT(AI479,"0.#"),1)=".",FALSE,TRUE)</formula>
    </cfRule>
    <cfRule type="expression" dxfId="1612" priority="1868">
      <formula>IF(RIGHT(TEXT(AI479,"0.#"),1)=".",TRUE,FALSE)</formula>
    </cfRule>
  </conditionalFormatting>
  <conditionalFormatting sqref="AQ478">
    <cfRule type="expression" dxfId="1611" priority="1859">
      <formula>IF(RIGHT(TEXT(AQ478,"0.#"),1)=".",FALSE,TRUE)</formula>
    </cfRule>
    <cfRule type="expression" dxfId="1610" priority="1860">
      <formula>IF(RIGHT(TEXT(AQ478,"0.#"),1)=".",TRUE,FALSE)</formula>
    </cfRule>
  </conditionalFormatting>
  <conditionalFormatting sqref="AQ479">
    <cfRule type="expression" dxfId="1609" priority="1863">
      <formula>IF(RIGHT(TEXT(AQ479,"0.#"),1)=".",FALSE,TRUE)</formula>
    </cfRule>
    <cfRule type="expression" dxfId="1608" priority="1864">
      <formula>IF(RIGHT(TEXT(AQ479,"0.#"),1)=".",TRUE,FALSE)</formula>
    </cfRule>
  </conditionalFormatting>
  <conditionalFormatting sqref="AQ480">
    <cfRule type="expression" dxfId="1607" priority="1861">
      <formula>IF(RIGHT(TEXT(AQ480,"0.#"),1)=".",FALSE,TRUE)</formula>
    </cfRule>
    <cfRule type="expression" dxfId="1606" priority="1862">
      <formula>IF(RIGHT(TEXT(AQ480,"0.#"),1)=".",TRUE,FALSE)</formula>
    </cfRule>
  </conditionalFormatting>
  <conditionalFormatting sqref="AM47">
    <cfRule type="expression" dxfId="1605" priority="2153">
      <formula>IF(RIGHT(TEXT(AM47,"0.#"),1)=".",FALSE,TRUE)</formula>
    </cfRule>
    <cfRule type="expression" dxfId="1604" priority="2154">
      <formula>IF(RIGHT(TEXT(AM47,"0.#"),1)=".",TRUE,FALSE)</formula>
    </cfRule>
  </conditionalFormatting>
  <conditionalFormatting sqref="AI46">
    <cfRule type="expression" dxfId="1603" priority="2157">
      <formula>IF(RIGHT(TEXT(AI46,"0.#"),1)=".",FALSE,TRUE)</formula>
    </cfRule>
    <cfRule type="expression" dxfId="1602" priority="2158">
      <formula>IF(RIGHT(TEXT(AI46,"0.#"),1)=".",TRUE,FALSE)</formula>
    </cfRule>
  </conditionalFormatting>
  <conditionalFormatting sqref="AM46">
    <cfRule type="expression" dxfId="1601" priority="2155">
      <formula>IF(RIGHT(TEXT(AM46,"0.#"),1)=".",FALSE,TRUE)</formula>
    </cfRule>
    <cfRule type="expression" dxfId="1600" priority="2156">
      <formula>IF(RIGHT(TEXT(AM46,"0.#"),1)=".",TRUE,FALSE)</formula>
    </cfRule>
  </conditionalFormatting>
  <conditionalFormatting sqref="AU46:AU48">
    <cfRule type="expression" dxfId="1599" priority="2147">
      <formula>IF(RIGHT(TEXT(AU46,"0.#"),1)=".",FALSE,TRUE)</formula>
    </cfRule>
    <cfRule type="expression" dxfId="1598" priority="2148">
      <formula>IF(RIGHT(TEXT(AU46,"0.#"),1)=".",TRUE,FALSE)</formula>
    </cfRule>
  </conditionalFormatting>
  <conditionalFormatting sqref="AM48">
    <cfRule type="expression" dxfId="1597" priority="2151">
      <formula>IF(RIGHT(TEXT(AM48,"0.#"),1)=".",FALSE,TRUE)</formula>
    </cfRule>
    <cfRule type="expression" dxfId="1596" priority="2152">
      <formula>IF(RIGHT(TEXT(AM48,"0.#"),1)=".",TRUE,FALSE)</formula>
    </cfRule>
  </conditionalFormatting>
  <conditionalFormatting sqref="AQ46:AQ48">
    <cfRule type="expression" dxfId="1595" priority="2149">
      <formula>IF(RIGHT(TEXT(AQ46,"0.#"),1)=".",FALSE,TRUE)</formula>
    </cfRule>
    <cfRule type="expression" dxfId="1594" priority="2150">
      <formula>IF(RIGHT(TEXT(AQ46,"0.#"),1)=".",TRUE,FALSE)</formula>
    </cfRule>
  </conditionalFormatting>
  <conditionalFormatting sqref="AE146:AE147 AI146:AI147 AM146:AM147 AQ146:AQ147 AU146:AU147">
    <cfRule type="expression" dxfId="1593" priority="2141">
      <formula>IF(RIGHT(TEXT(AE146,"0.#"),1)=".",FALSE,TRUE)</formula>
    </cfRule>
    <cfRule type="expression" dxfId="1592" priority="2142">
      <formula>IF(RIGHT(TEXT(AE146,"0.#"),1)=".",TRUE,FALSE)</formula>
    </cfRule>
  </conditionalFormatting>
  <conditionalFormatting sqref="AE138:AE139 AI138:AI139 AM138:AM139 AQ138:AQ139 AU138:AU139">
    <cfRule type="expression" dxfId="1591" priority="2145">
      <formula>IF(RIGHT(TEXT(AE138,"0.#"),1)=".",FALSE,TRUE)</formula>
    </cfRule>
    <cfRule type="expression" dxfId="1590" priority="2146">
      <formula>IF(RIGHT(TEXT(AE138,"0.#"),1)=".",TRUE,FALSE)</formula>
    </cfRule>
  </conditionalFormatting>
  <conditionalFormatting sqref="AE142:AE143 AI142:AI143 AM142:AM143 AQ142:AQ143 AU142:AU143">
    <cfRule type="expression" dxfId="1589" priority="2143">
      <formula>IF(RIGHT(TEXT(AE142,"0.#"),1)=".",FALSE,TRUE)</formula>
    </cfRule>
    <cfRule type="expression" dxfId="1588" priority="2144">
      <formula>IF(RIGHT(TEXT(AE142,"0.#"),1)=".",TRUE,FALSE)</formula>
    </cfRule>
  </conditionalFormatting>
  <conditionalFormatting sqref="AE198:AE199 AI198:AI199 AM198:AM199 AQ198:AQ199 AU198:AU199">
    <cfRule type="expression" dxfId="1587" priority="2135">
      <formula>IF(RIGHT(TEXT(AE198,"0.#"),1)=".",FALSE,TRUE)</formula>
    </cfRule>
    <cfRule type="expression" dxfId="1586" priority="2136">
      <formula>IF(RIGHT(TEXT(AE198,"0.#"),1)=".",TRUE,FALSE)</formula>
    </cfRule>
  </conditionalFormatting>
  <conditionalFormatting sqref="AE150:AE151 AI150:AI151 AM150:AM151 AQ150:AQ151 AU150:AU151">
    <cfRule type="expression" dxfId="1585" priority="2139">
      <formula>IF(RIGHT(TEXT(AE150,"0.#"),1)=".",FALSE,TRUE)</formula>
    </cfRule>
    <cfRule type="expression" dxfId="1584" priority="2140">
      <formula>IF(RIGHT(TEXT(AE150,"0.#"),1)=".",TRUE,FALSE)</formula>
    </cfRule>
  </conditionalFormatting>
  <conditionalFormatting sqref="AE194:AE195 AI194:AI195 AM194:AM195 AQ194:AQ195 AU194:AU195">
    <cfRule type="expression" dxfId="1583" priority="2137">
      <formula>IF(RIGHT(TEXT(AE194,"0.#"),1)=".",FALSE,TRUE)</formula>
    </cfRule>
    <cfRule type="expression" dxfId="1582" priority="2138">
      <formula>IF(RIGHT(TEXT(AE194,"0.#"),1)=".",TRUE,FALSE)</formula>
    </cfRule>
  </conditionalFormatting>
  <conditionalFormatting sqref="AE210:AE211 AI210:AI211 AM210:AM211 AQ210:AQ211 AU210:AU211">
    <cfRule type="expression" dxfId="1581" priority="2129">
      <formula>IF(RIGHT(TEXT(AE210,"0.#"),1)=".",FALSE,TRUE)</formula>
    </cfRule>
    <cfRule type="expression" dxfId="1580" priority="2130">
      <formula>IF(RIGHT(TEXT(AE210,"0.#"),1)=".",TRUE,FALSE)</formula>
    </cfRule>
  </conditionalFormatting>
  <conditionalFormatting sqref="AE202:AE203 AI202:AI203 AM202:AM203 AQ202:AQ203 AU202:AU203">
    <cfRule type="expression" dxfId="1579" priority="2133">
      <formula>IF(RIGHT(TEXT(AE202,"0.#"),1)=".",FALSE,TRUE)</formula>
    </cfRule>
    <cfRule type="expression" dxfId="1578" priority="2134">
      <formula>IF(RIGHT(TEXT(AE202,"0.#"),1)=".",TRUE,FALSE)</formula>
    </cfRule>
  </conditionalFormatting>
  <conditionalFormatting sqref="AE206:AE207 AI206:AI207 AM206:AM207 AQ206:AQ207 AU206:AU207">
    <cfRule type="expression" dxfId="1577" priority="2131">
      <formula>IF(RIGHT(TEXT(AE206,"0.#"),1)=".",FALSE,TRUE)</formula>
    </cfRule>
    <cfRule type="expression" dxfId="1576" priority="2132">
      <formula>IF(RIGHT(TEXT(AE206,"0.#"),1)=".",TRUE,FALSE)</formula>
    </cfRule>
  </conditionalFormatting>
  <conditionalFormatting sqref="AE262:AE263 AI262:AI263 AM262:AM263 AQ262:AQ263 AU262:AU263">
    <cfRule type="expression" dxfId="1575" priority="2123">
      <formula>IF(RIGHT(TEXT(AE262,"0.#"),1)=".",FALSE,TRUE)</formula>
    </cfRule>
    <cfRule type="expression" dxfId="1574" priority="2124">
      <formula>IF(RIGHT(TEXT(AE262,"0.#"),1)=".",TRUE,FALSE)</formula>
    </cfRule>
  </conditionalFormatting>
  <conditionalFormatting sqref="AE254:AE255 AI254:AI255 AM254:AM255 AQ254:AQ255 AU254:AU255">
    <cfRule type="expression" dxfId="1573" priority="2127">
      <formula>IF(RIGHT(TEXT(AE254,"0.#"),1)=".",FALSE,TRUE)</formula>
    </cfRule>
    <cfRule type="expression" dxfId="1572" priority="2128">
      <formula>IF(RIGHT(TEXT(AE254,"0.#"),1)=".",TRUE,FALSE)</formula>
    </cfRule>
  </conditionalFormatting>
  <conditionalFormatting sqref="AE258:AE259 AI258:AI259 AM258:AM259 AQ258:AQ259 AU258:AU259">
    <cfRule type="expression" dxfId="1571" priority="2125">
      <formula>IF(RIGHT(TEXT(AE258,"0.#"),1)=".",FALSE,TRUE)</formula>
    </cfRule>
    <cfRule type="expression" dxfId="1570" priority="2126">
      <formula>IF(RIGHT(TEXT(AE258,"0.#"),1)=".",TRUE,FALSE)</formula>
    </cfRule>
  </conditionalFormatting>
  <conditionalFormatting sqref="AE314:AE315 AI314:AI315 AM314:AM315 AQ314:AQ315 AU314:AU315">
    <cfRule type="expression" dxfId="1569" priority="2117">
      <formula>IF(RIGHT(TEXT(AE314,"0.#"),1)=".",FALSE,TRUE)</formula>
    </cfRule>
    <cfRule type="expression" dxfId="1568" priority="2118">
      <formula>IF(RIGHT(TEXT(AE314,"0.#"),1)=".",TRUE,FALSE)</formula>
    </cfRule>
  </conditionalFormatting>
  <conditionalFormatting sqref="AE266:AE267 AI266:AI267 AM266:AM267 AQ266:AQ267 AU266:AU267">
    <cfRule type="expression" dxfId="1567" priority="2121">
      <formula>IF(RIGHT(TEXT(AE266,"0.#"),1)=".",FALSE,TRUE)</formula>
    </cfRule>
    <cfRule type="expression" dxfId="1566" priority="2122">
      <formula>IF(RIGHT(TEXT(AE266,"0.#"),1)=".",TRUE,FALSE)</formula>
    </cfRule>
  </conditionalFormatting>
  <conditionalFormatting sqref="AE270:AE271 AI270:AI271 AM270:AM271 AQ270:AQ271 AU270:AU271">
    <cfRule type="expression" dxfId="1565" priority="2119">
      <formula>IF(RIGHT(TEXT(AE270,"0.#"),1)=".",FALSE,TRUE)</formula>
    </cfRule>
    <cfRule type="expression" dxfId="1564" priority="2120">
      <formula>IF(RIGHT(TEXT(AE270,"0.#"),1)=".",TRUE,FALSE)</formula>
    </cfRule>
  </conditionalFormatting>
  <conditionalFormatting sqref="AE326:AE327 AI326:AI327 AM326:AM327 AQ326:AQ327 AU326:AU327">
    <cfRule type="expression" dxfId="1563" priority="2111">
      <formula>IF(RIGHT(TEXT(AE326,"0.#"),1)=".",FALSE,TRUE)</formula>
    </cfRule>
    <cfRule type="expression" dxfId="1562" priority="2112">
      <formula>IF(RIGHT(TEXT(AE326,"0.#"),1)=".",TRUE,FALSE)</formula>
    </cfRule>
  </conditionalFormatting>
  <conditionalFormatting sqref="AE318:AE319 AI318:AI319 AM318:AM319 AQ318:AQ319 AU318:AU319">
    <cfRule type="expression" dxfId="1561" priority="2115">
      <formula>IF(RIGHT(TEXT(AE318,"0.#"),1)=".",FALSE,TRUE)</formula>
    </cfRule>
    <cfRule type="expression" dxfId="1560" priority="2116">
      <formula>IF(RIGHT(TEXT(AE318,"0.#"),1)=".",TRUE,FALSE)</formula>
    </cfRule>
  </conditionalFormatting>
  <conditionalFormatting sqref="AE322:AE323 AI322:AI323 AM322:AM323 AQ322:AQ323 AU322:AU323">
    <cfRule type="expression" dxfId="1559" priority="2113">
      <formula>IF(RIGHT(TEXT(AE322,"0.#"),1)=".",FALSE,TRUE)</formula>
    </cfRule>
    <cfRule type="expression" dxfId="1558" priority="2114">
      <formula>IF(RIGHT(TEXT(AE322,"0.#"),1)=".",TRUE,FALSE)</formula>
    </cfRule>
  </conditionalFormatting>
  <conditionalFormatting sqref="AE378:AE379 AI378:AI379 AM378:AM379 AQ378:AQ379 AU378:AU379">
    <cfRule type="expression" dxfId="1557" priority="2105">
      <formula>IF(RIGHT(TEXT(AE378,"0.#"),1)=".",FALSE,TRUE)</formula>
    </cfRule>
    <cfRule type="expression" dxfId="1556" priority="2106">
      <formula>IF(RIGHT(TEXT(AE378,"0.#"),1)=".",TRUE,FALSE)</formula>
    </cfRule>
  </conditionalFormatting>
  <conditionalFormatting sqref="AE330:AE331 AI330:AI331 AM330:AM331 AQ330:AQ331 AU330:AU331">
    <cfRule type="expression" dxfId="1555" priority="2109">
      <formula>IF(RIGHT(TEXT(AE330,"0.#"),1)=".",FALSE,TRUE)</formula>
    </cfRule>
    <cfRule type="expression" dxfId="1554" priority="2110">
      <formula>IF(RIGHT(TEXT(AE330,"0.#"),1)=".",TRUE,FALSE)</formula>
    </cfRule>
  </conditionalFormatting>
  <conditionalFormatting sqref="AE374:AE375 AI374:AI375 AM374:AM375 AQ374:AQ375 AU374:AU375">
    <cfRule type="expression" dxfId="1553" priority="2107">
      <formula>IF(RIGHT(TEXT(AE374,"0.#"),1)=".",FALSE,TRUE)</formula>
    </cfRule>
    <cfRule type="expression" dxfId="1552" priority="2108">
      <formula>IF(RIGHT(TEXT(AE374,"0.#"),1)=".",TRUE,FALSE)</formula>
    </cfRule>
  </conditionalFormatting>
  <conditionalFormatting sqref="AE390:AE391 AI390:AI391 AM390:AM391 AQ390:AQ391 AU390:AU391">
    <cfRule type="expression" dxfId="1551" priority="2099">
      <formula>IF(RIGHT(TEXT(AE390,"0.#"),1)=".",FALSE,TRUE)</formula>
    </cfRule>
    <cfRule type="expression" dxfId="1550" priority="2100">
      <formula>IF(RIGHT(TEXT(AE390,"0.#"),1)=".",TRUE,FALSE)</formula>
    </cfRule>
  </conditionalFormatting>
  <conditionalFormatting sqref="AE382:AE383 AI382:AI383 AM382:AM383 AQ382:AQ383 AU382:AU383">
    <cfRule type="expression" dxfId="1549" priority="2103">
      <formula>IF(RIGHT(TEXT(AE382,"0.#"),1)=".",FALSE,TRUE)</formula>
    </cfRule>
    <cfRule type="expression" dxfId="1548" priority="2104">
      <formula>IF(RIGHT(TEXT(AE382,"0.#"),1)=".",TRUE,FALSE)</formula>
    </cfRule>
  </conditionalFormatting>
  <conditionalFormatting sqref="AE386:AE387 AI386:AI387 AM386:AM387 AQ386:AQ387 AU386:AU387">
    <cfRule type="expression" dxfId="1547" priority="2101">
      <formula>IF(RIGHT(TEXT(AE386,"0.#"),1)=".",FALSE,TRUE)</formula>
    </cfRule>
    <cfRule type="expression" dxfId="1546" priority="2102">
      <formula>IF(RIGHT(TEXT(AE386,"0.#"),1)=".",TRUE,FALSE)</formula>
    </cfRule>
  </conditionalFormatting>
  <conditionalFormatting sqref="AE440">
    <cfRule type="expression" dxfId="1545" priority="2093">
      <formula>IF(RIGHT(TEXT(AE440,"0.#"),1)=".",FALSE,TRUE)</formula>
    </cfRule>
    <cfRule type="expression" dxfId="1544" priority="2094">
      <formula>IF(RIGHT(TEXT(AE440,"0.#"),1)=".",TRUE,FALSE)</formula>
    </cfRule>
  </conditionalFormatting>
  <conditionalFormatting sqref="AE438">
    <cfRule type="expression" dxfId="1543" priority="2097">
      <formula>IF(RIGHT(TEXT(AE438,"0.#"),1)=".",FALSE,TRUE)</formula>
    </cfRule>
    <cfRule type="expression" dxfId="1542" priority="2098">
      <formula>IF(RIGHT(TEXT(AE438,"0.#"),1)=".",TRUE,FALSE)</formula>
    </cfRule>
  </conditionalFormatting>
  <conditionalFormatting sqref="AE439">
    <cfRule type="expression" dxfId="1541" priority="2095">
      <formula>IF(RIGHT(TEXT(AE439,"0.#"),1)=".",FALSE,TRUE)</formula>
    </cfRule>
    <cfRule type="expression" dxfId="1540" priority="2096">
      <formula>IF(RIGHT(TEXT(AE439,"0.#"),1)=".",TRUE,FALSE)</formula>
    </cfRule>
  </conditionalFormatting>
  <conditionalFormatting sqref="AM440">
    <cfRule type="expression" dxfId="1539" priority="2087">
      <formula>IF(RIGHT(TEXT(AM440,"0.#"),1)=".",FALSE,TRUE)</formula>
    </cfRule>
    <cfRule type="expression" dxfId="1538" priority="2088">
      <formula>IF(RIGHT(TEXT(AM440,"0.#"),1)=".",TRUE,FALSE)</formula>
    </cfRule>
  </conditionalFormatting>
  <conditionalFormatting sqref="AM438">
    <cfRule type="expression" dxfId="1537" priority="2091">
      <formula>IF(RIGHT(TEXT(AM438,"0.#"),1)=".",FALSE,TRUE)</formula>
    </cfRule>
    <cfRule type="expression" dxfId="1536" priority="2092">
      <formula>IF(RIGHT(TEXT(AM438,"0.#"),1)=".",TRUE,FALSE)</formula>
    </cfRule>
  </conditionalFormatting>
  <conditionalFormatting sqref="AM439">
    <cfRule type="expression" dxfId="1535" priority="2089">
      <formula>IF(RIGHT(TEXT(AM439,"0.#"),1)=".",FALSE,TRUE)</formula>
    </cfRule>
    <cfRule type="expression" dxfId="1534" priority="2090">
      <formula>IF(RIGHT(TEXT(AM439,"0.#"),1)=".",TRUE,FALSE)</formula>
    </cfRule>
  </conditionalFormatting>
  <conditionalFormatting sqref="AU440">
    <cfRule type="expression" dxfId="1533" priority="2081">
      <formula>IF(RIGHT(TEXT(AU440,"0.#"),1)=".",FALSE,TRUE)</formula>
    </cfRule>
    <cfRule type="expression" dxfId="1532" priority="2082">
      <formula>IF(RIGHT(TEXT(AU440,"0.#"),1)=".",TRUE,FALSE)</formula>
    </cfRule>
  </conditionalFormatting>
  <conditionalFormatting sqref="AU438">
    <cfRule type="expression" dxfId="1531" priority="2085">
      <formula>IF(RIGHT(TEXT(AU438,"0.#"),1)=".",FALSE,TRUE)</formula>
    </cfRule>
    <cfRule type="expression" dxfId="1530" priority="2086">
      <formula>IF(RIGHT(TEXT(AU438,"0.#"),1)=".",TRUE,FALSE)</formula>
    </cfRule>
  </conditionalFormatting>
  <conditionalFormatting sqref="AU439">
    <cfRule type="expression" dxfId="1529" priority="2083">
      <formula>IF(RIGHT(TEXT(AU439,"0.#"),1)=".",FALSE,TRUE)</formula>
    </cfRule>
    <cfRule type="expression" dxfId="1528" priority="2084">
      <formula>IF(RIGHT(TEXT(AU439,"0.#"),1)=".",TRUE,FALSE)</formula>
    </cfRule>
  </conditionalFormatting>
  <conditionalFormatting sqref="AI440">
    <cfRule type="expression" dxfId="1527" priority="2075">
      <formula>IF(RIGHT(TEXT(AI440,"0.#"),1)=".",FALSE,TRUE)</formula>
    </cfRule>
    <cfRule type="expression" dxfId="1526" priority="2076">
      <formula>IF(RIGHT(TEXT(AI440,"0.#"),1)=".",TRUE,FALSE)</formula>
    </cfRule>
  </conditionalFormatting>
  <conditionalFormatting sqref="AI438">
    <cfRule type="expression" dxfId="1525" priority="2079">
      <formula>IF(RIGHT(TEXT(AI438,"0.#"),1)=".",FALSE,TRUE)</formula>
    </cfRule>
    <cfRule type="expression" dxfId="1524" priority="2080">
      <formula>IF(RIGHT(TEXT(AI438,"0.#"),1)=".",TRUE,FALSE)</formula>
    </cfRule>
  </conditionalFormatting>
  <conditionalFormatting sqref="AI439">
    <cfRule type="expression" dxfId="1523" priority="2077">
      <formula>IF(RIGHT(TEXT(AI439,"0.#"),1)=".",FALSE,TRUE)</formula>
    </cfRule>
    <cfRule type="expression" dxfId="1522" priority="2078">
      <formula>IF(RIGHT(TEXT(AI439,"0.#"),1)=".",TRUE,FALSE)</formula>
    </cfRule>
  </conditionalFormatting>
  <conditionalFormatting sqref="AQ438">
    <cfRule type="expression" dxfId="1521" priority="2069">
      <formula>IF(RIGHT(TEXT(AQ438,"0.#"),1)=".",FALSE,TRUE)</formula>
    </cfRule>
    <cfRule type="expression" dxfId="1520" priority="2070">
      <formula>IF(RIGHT(TEXT(AQ438,"0.#"),1)=".",TRUE,FALSE)</formula>
    </cfRule>
  </conditionalFormatting>
  <conditionalFormatting sqref="AQ439">
    <cfRule type="expression" dxfId="1519" priority="2073">
      <formula>IF(RIGHT(TEXT(AQ439,"0.#"),1)=".",FALSE,TRUE)</formula>
    </cfRule>
    <cfRule type="expression" dxfId="1518" priority="2074">
      <formula>IF(RIGHT(TEXT(AQ439,"0.#"),1)=".",TRUE,FALSE)</formula>
    </cfRule>
  </conditionalFormatting>
  <conditionalFormatting sqref="AQ440">
    <cfRule type="expression" dxfId="1517" priority="2071">
      <formula>IF(RIGHT(TEXT(AQ440,"0.#"),1)=".",FALSE,TRUE)</formula>
    </cfRule>
    <cfRule type="expression" dxfId="1516" priority="2072">
      <formula>IF(RIGHT(TEXT(AQ440,"0.#"),1)=".",TRUE,FALSE)</formula>
    </cfRule>
  </conditionalFormatting>
  <conditionalFormatting sqref="AE445">
    <cfRule type="expression" dxfId="1515" priority="2063">
      <formula>IF(RIGHT(TEXT(AE445,"0.#"),1)=".",FALSE,TRUE)</formula>
    </cfRule>
    <cfRule type="expression" dxfId="1514" priority="2064">
      <formula>IF(RIGHT(TEXT(AE445,"0.#"),1)=".",TRUE,FALSE)</formula>
    </cfRule>
  </conditionalFormatting>
  <conditionalFormatting sqref="AE443">
    <cfRule type="expression" dxfId="1513" priority="2067">
      <formula>IF(RIGHT(TEXT(AE443,"0.#"),1)=".",FALSE,TRUE)</formula>
    </cfRule>
    <cfRule type="expression" dxfId="1512" priority="2068">
      <formula>IF(RIGHT(TEXT(AE443,"0.#"),1)=".",TRUE,FALSE)</formula>
    </cfRule>
  </conditionalFormatting>
  <conditionalFormatting sqref="AE444">
    <cfRule type="expression" dxfId="1511" priority="2065">
      <formula>IF(RIGHT(TEXT(AE444,"0.#"),1)=".",FALSE,TRUE)</formula>
    </cfRule>
    <cfRule type="expression" dxfId="1510" priority="2066">
      <formula>IF(RIGHT(TEXT(AE444,"0.#"),1)=".",TRUE,FALSE)</formula>
    </cfRule>
  </conditionalFormatting>
  <conditionalFormatting sqref="AM445">
    <cfRule type="expression" dxfId="1509" priority="2057">
      <formula>IF(RIGHT(TEXT(AM445,"0.#"),1)=".",FALSE,TRUE)</formula>
    </cfRule>
    <cfRule type="expression" dxfId="1508" priority="2058">
      <formula>IF(RIGHT(TEXT(AM445,"0.#"),1)=".",TRUE,FALSE)</formula>
    </cfRule>
  </conditionalFormatting>
  <conditionalFormatting sqref="AM443">
    <cfRule type="expression" dxfId="1507" priority="2061">
      <formula>IF(RIGHT(TEXT(AM443,"0.#"),1)=".",FALSE,TRUE)</formula>
    </cfRule>
    <cfRule type="expression" dxfId="1506" priority="2062">
      <formula>IF(RIGHT(TEXT(AM443,"0.#"),1)=".",TRUE,FALSE)</formula>
    </cfRule>
  </conditionalFormatting>
  <conditionalFormatting sqref="AM444">
    <cfRule type="expression" dxfId="1505" priority="2059">
      <formula>IF(RIGHT(TEXT(AM444,"0.#"),1)=".",FALSE,TRUE)</formula>
    </cfRule>
    <cfRule type="expression" dxfId="1504" priority="2060">
      <formula>IF(RIGHT(TEXT(AM444,"0.#"),1)=".",TRUE,FALSE)</formula>
    </cfRule>
  </conditionalFormatting>
  <conditionalFormatting sqref="AU445">
    <cfRule type="expression" dxfId="1503" priority="2051">
      <formula>IF(RIGHT(TEXT(AU445,"0.#"),1)=".",FALSE,TRUE)</formula>
    </cfRule>
    <cfRule type="expression" dxfId="1502" priority="2052">
      <formula>IF(RIGHT(TEXT(AU445,"0.#"),1)=".",TRUE,FALSE)</formula>
    </cfRule>
  </conditionalFormatting>
  <conditionalFormatting sqref="AU443">
    <cfRule type="expression" dxfId="1501" priority="2055">
      <formula>IF(RIGHT(TEXT(AU443,"0.#"),1)=".",FALSE,TRUE)</formula>
    </cfRule>
    <cfRule type="expression" dxfId="1500" priority="2056">
      <formula>IF(RIGHT(TEXT(AU443,"0.#"),1)=".",TRUE,FALSE)</formula>
    </cfRule>
  </conditionalFormatting>
  <conditionalFormatting sqref="AU444">
    <cfRule type="expression" dxfId="1499" priority="2053">
      <formula>IF(RIGHT(TEXT(AU444,"0.#"),1)=".",FALSE,TRUE)</formula>
    </cfRule>
    <cfRule type="expression" dxfId="1498" priority="2054">
      <formula>IF(RIGHT(TEXT(AU444,"0.#"),1)=".",TRUE,FALSE)</formula>
    </cfRule>
  </conditionalFormatting>
  <conditionalFormatting sqref="AI445">
    <cfRule type="expression" dxfId="1497" priority="2045">
      <formula>IF(RIGHT(TEXT(AI445,"0.#"),1)=".",FALSE,TRUE)</formula>
    </cfRule>
    <cfRule type="expression" dxfId="1496" priority="2046">
      <formula>IF(RIGHT(TEXT(AI445,"0.#"),1)=".",TRUE,FALSE)</formula>
    </cfRule>
  </conditionalFormatting>
  <conditionalFormatting sqref="AI443">
    <cfRule type="expression" dxfId="1495" priority="2049">
      <formula>IF(RIGHT(TEXT(AI443,"0.#"),1)=".",FALSE,TRUE)</formula>
    </cfRule>
    <cfRule type="expression" dxfId="1494" priority="2050">
      <formula>IF(RIGHT(TEXT(AI443,"0.#"),1)=".",TRUE,FALSE)</formula>
    </cfRule>
  </conditionalFormatting>
  <conditionalFormatting sqref="AI444">
    <cfRule type="expression" dxfId="1493" priority="2047">
      <formula>IF(RIGHT(TEXT(AI444,"0.#"),1)=".",FALSE,TRUE)</formula>
    </cfRule>
    <cfRule type="expression" dxfId="1492" priority="2048">
      <formula>IF(RIGHT(TEXT(AI444,"0.#"),1)=".",TRUE,FALSE)</formula>
    </cfRule>
  </conditionalFormatting>
  <conditionalFormatting sqref="AQ443">
    <cfRule type="expression" dxfId="1491" priority="2039">
      <formula>IF(RIGHT(TEXT(AQ443,"0.#"),1)=".",FALSE,TRUE)</formula>
    </cfRule>
    <cfRule type="expression" dxfId="1490" priority="2040">
      <formula>IF(RIGHT(TEXT(AQ443,"0.#"),1)=".",TRUE,FALSE)</formula>
    </cfRule>
  </conditionalFormatting>
  <conditionalFormatting sqref="AQ444">
    <cfRule type="expression" dxfId="1489" priority="2043">
      <formula>IF(RIGHT(TEXT(AQ444,"0.#"),1)=".",FALSE,TRUE)</formula>
    </cfRule>
    <cfRule type="expression" dxfId="1488" priority="2044">
      <formula>IF(RIGHT(TEXT(AQ444,"0.#"),1)=".",TRUE,FALSE)</formula>
    </cfRule>
  </conditionalFormatting>
  <conditionalFormatting sqref="AQ445">
    <cfRule type="expression" dxfId="1487" priority="2041">
      <formula>IF(RIGHT(TEXT(AQ445,"0.#"),1)=".",FALSE,TRUE)</formula>
    </cfRule>
    <cfRule type="expression" dxfId="1486" priority="2042">
      <formula>IF(RIGHT(TEXT(AQ445,"0.#"),1)=".",TRUE,FALSE)</formula>
    </cfRule>
  </conditionalFormatting>
  <conditionalFormatting sqref="Y882:Y900">
    <cfRule type="expression" dxfId="1485" priority="2269">
      <formula>IF(RIGHT(TEXT(Y882,"0.#"),1)=".",FALSE,TRUE)</formula>
    </cfRule>
    <cfRule type="expression" dxfId="1484" priority="2270">
      <formula>IF(RIGHT(TEXT(Y882,"0.#"),1)=".",TRUE,FALSE)</formula>
    </cfRule>
  </conditionalFormatting>
  <conditionalFormatting sqref="Y906:Y933">
    <cfRule type="expression" dxfId="1483" priority="2257">
      <formula>IF(RIGHT(TEXT(Y906,"0.#"),1)=".",FALSE,TRUE)</formula>
    </cfRule>
    <cfRule type="expression" dxfId="1482" priority="2258">
      <formula>IF(RIGHT(TEXT(Y906,"0.#"),1)=".",TRUE,FALSE)</formula>
    </cfRule>
  </conditionalFormatting>
  <conditionalFormatting sqref="Y904:Y905">
    <cfRule type="expression" dxfId="1481" priority="2251">
      <formula>IF(RIGHT(TEXT(Y904,"0.#"),1)=".",FALSE,TRUE)</formula>
    </cfRule>
    <cfRule type="expression" dxfId="1480" priority="2252">
      <formula>IF(RIGHT(TEXT(Y904,"0.#"),1)=".",TRUE,FALSE)</formula>
    </cfRule>
  </conditionalFormatting>
  <conditionalFormatting sqref="Y939:Y966">
    <cfRule type="expression" dxfId="1479" priority="2245">
      <formula>IF(RIGHT(TEXT(Y939,"0.#"),1)=".",FALSE,TRUE)</formula>
    </cfRule>
    <cfRule type="expression" dxfId="1478" priority="2246">
      <formula>IF(RIGHT(TEXT(Y939,"0.#"),1)=".",TRUE,FALSE)</formula>
    </cfRule>
  </conditionalFormatting>
  <conditionalFormatting sqref="Y937:Y938">
    <cfRule type="expression" dxfId="1477" priority="2239">
      <formula>IF(RIGHT(TEXT(Y937,"0.#"),1)=".",FALSE,TRUE)</formula>
    </cfRule>
    <cfRule type="expression" dxfId="1476" priority="2240">
      <formula>IF(RIGHT(TEXT(Y937,"0.#"),1)=".",TRUE,FALSE)</formula>
    </cfRule>
  </conditionalFormatting>
  <conditionalFormatting sqref="Y972:Y999">
    <cfRule type="expression" dxfId="1475" priority="2233">
      <formula>IF(RIGHT(TEXT(Y972,"0.#"),1)=".",FALSE,TRUE)</formula>
    </cfRule>
    <cfRule type="expression" dxfId="1474" priority="2234">
      <formula>IF(RIGHT(TEXT(Y972,"0.#"),1)=".",TRUE,FALSE)</formula>
    </cfRule>
  </conditionalFormatting>
  <conditionalFormatting sqref="Y970:Y971">
    <cfRule type="expression" dxfId="1473" priority="2227">
      <formula>IF(RIGHT(TEXT(Y970,"0.#"),1)=".",FALSE,TRUE)</formula>
    </cfRule>
    <cfRule type="expression" dxfId="1472" priority="2228">
      <formula>IF(RIGHT(TEXT(Y970,"0.#"),1)=".",TRUE,FALSE)</formula>
    </cfRule>
  </conditionalFormatting>
  <conditionalFormatting sqref="Y1005:Y1032">
    <cfRule type="expression" dxfId="1471" priority="2221">
      <formula>IF(RIGHT(TEXT(Y1005,"0.#"),1)=".",FALSE,TRUE)</formula>
    </cfRule>
    <cfRule type="expression" dxfId="1470" priority="2222">
      <formula>IF(RIGHT(TEXT(Y1005,"0.#"),1)=".",TRUE,FALSE)</formula>
    </cfRule>
  </conditionalFormatting>
  <conditionalFormatting sqref="W23">
    <cfRule type="expression" dxfId="1469" priority="2505">
      <formula>IF(RIGHT(TEXT(W23,"0.#"),1)=".",FALSE,TRUE)</formula>
    </cfRule>
    <cfRule type="expression" dxfId="1468" priority="2506">
      <formula>IF(RIGHT(TEXT(W23,"0.#"),1)=".",TRUE,FALSE)</formula>
    </cfRule>
  </conditionalFormatting>
  <conditionalFormatting sqref="W24:W27">
    <cfRule type="expression" dxfId="1467" priority="2503">
      <formula>IF(RIGHT(TEXT(W24,"0.#"),1)=".",FALSE,TRUE)</formula>
    </cfRule>
    <cfRule type="expression" dxfId="1466" priority="2504">
      <formula>IF(RIGHT(TEXT(W24,"0.#"),1)=".",TRUE,FALSE)</formula>
    </cfRule>
  </conditionalFormatting>
  <conditionalFormatting sqref="W28">
    <cfRule type="expression" dxfId="1465" priority="2495">
      <formula>IF(RIGHT(TEXT(W28,"0.#"),1)=".",FALSE,TRUE)</formula>
    </cfRule>
    <cfRule type="expression" dxfId="1464" priority="2496">
      <formula>IF(RIGHT(TEXT(W28,"0.#"),1)=".",TRUE,FALSE)</formula>
    </cfRule>
  </conditionalFormatting>
  <conditionalFormatting sqref="P23">
    <cfRule type="expression" dxfId="1463" priority="2493">
      <formula>IF(RIGHT(TEXT(P23,"0.#"),1)=".",FALSE,TRUE)</formula>
    </cfRule>
    <cfRule type="expression" dxfId="1462" priority="2494">
      <formula>IF(RIGHT(TEXT(P23,"0.#"),1)=".",TRUE,FALSE)</formula>
    </cfRule>
  </conditionalFormatting>
  <conditionalFormatting sqref="P24:P27">
    <cfRule type="expression" dxfId="1461" priority="2491">
      <formula>IF(RIGHT(TEXT(P24,"0.#"),1)=".",FALSE,TRUE)</formula>
    </cfRule>
    <cfRule type="expression" dxfId="1460" priority="2492">
      <formula>IF(RIGHT(TEXT(P24,"0.#"),1)=".",TRUE,FALSE)</formula>
    </cfRule>
  </conditionalFormatting>
  <conditionalFormatting sqref="P28">
    <cfRule type="expression" dxfId="1459" priority="2489">
      <formula>IF(RIGHT(TEXT(P28,"0.#"),1)=".",FALSE,TRUE)</formula>
    </cfRule>
    <cfRule type="expression" dxfId="1458" priority="2490">
      <formula>IF(RIGHT(TEXT(P28,"0.#"),1)=".",TRUE,FALSE)</formula>
    </cfRule>
  </conditionalFormatting>
  <conditionalFormatting sqref="AQ114">
    <cfRule type="expression" dxfId="1457" priority="2473">
      <formula>IF(RIGHT(TEXT(AQ114,"0.#"),1)=".",FALSE,TRUE)</formula>
    </cfRule>
    <cfRule type="expression" dxfId="1456" priority="2474">
      <formula>IF(RIGHT(TEXT(AQ114,"0.#"),1)=".",TRUE,FALSE)</formula>
    </cfRule>
  </conditionalFormatting>
  <conditionalFormatting sqref="AQ104">
    <cfRule type="expression" dxfId="1455" priority="2487">
      <formula>IF(RIGHT(TEXT(AQ104,"0.#"),1)=".",FALSE,TRUE)</formula>
    </cfRule>
    <cfRule type="expression" dxfId="1454" priority="2488">
      <formula>IF(RIGHT(TEXT(AQ104,"0.#"),1)=".",TRUE,FALSE)</formula>
    </cfRule>
  </conditionalFormatting>
  <conditionalFormatting sqref="AQ105">
    <cfRule type="expression" dxfId="1453" priority="2485">
      <formula>IF(RIGHT(TEXT(AQ105,"0.#"),1)=".",FALSE,TRUE)</formula>
    </cfRule>
    <cfRule type="expression" dxfId="1452" priority="2486">
      <formula>IF(RIGHT(TEXT(AQ105,"0.#"),1)=".",TRUE,FALSE)</formula>
    </cfRule>
  </conditionalFormatting>
  <conditionalFormatting sqref="AQ107">
    <cfRule type="expression" dxfId="1451" priority="2483">
      <formula>IF(RIGHT(TEXT(AQ107,"0.#"),1)=".",FALSE,TRUE)</formula>
    </cfRule>
    <cfRule type="expression" dxfId="1450" priority="2484">
      <formula>IF(RIGHT(TEXT(AQ107,"0.#"),1)=".",TRUE,FALSE)</formula>
    </cfRule>
  </conditionalFormatting>
  <conditionalFormatting sqref="AQ108">
    <cfRule type="expression" dxfId="1449" priority="2481">
      <formula>IF(RIGHT(TEXT(AQ108,"0.#"),1)=".",FALSE,TRUE)</formula>
    </cfRule>
    <cfRule type="expression" dxfId="1448" priority="2482">
      <formula>IF(RIGHT(TEXT(AQ108,"0.#"),1)=".",TRUE,FALSE)</formula>
    </cfRule>
  </conditionalFormatting>
  <conditionalFormatting sqref="AQ110">
    <cfRule type="expression" dxfId="1447" priority="2479">
      <formula>IF(RIGHT(TEXT(AQ110,"0.#"),1)=".",FALSE,TRUE)</formula>
    </cfRule>
    <cfRule type="expression" dxfId="1446" priority="2480">
      <formula>IF(RIGHT(TEXT(AQ110,"0.#"),1)=".",TRUE,FALSE)</formula>
    </cfRule>
  </conditionalFormatting>
  <conditionalFormatting sqref="AQ111">
    <cfRule type="expression" dxfId="1445" priority="2477">
      <formula>IF(RIGHT(TEXT(AQ111,"0.#"),1)=".",FALSE,TRUE)</formula>
    </cfRule>
    <cfRule type="expression" dxfId="1444" priority="2478">
      <formula>IF(RIGHT(TEXT(AQ111,"0.#"),1)=".",TRUE,FALSE)</formula>
    </cfRule>
  </conditionalFormatting>
  <conditionalFormatting sqref="AQ113">
    <cfRule type="expression" dxfId="1443" priority="2475">
      <formula>IF(RIGHT(TEXT(AQ113,"0.#"),1)=".",FALSE,TRUE)</formula>
    </cfRule>
    <cfRule type="expression" dxfId="1442" priority="2476">
      <formula>IF(RIGHT(TEXT(AQ113,"0.#"),1)=".",TRUE,FALSE)</formula>
    </cfRule>
  </conditionalFormatting>
  <conditionalFormatting sqref="AE67">
    <cfRule type="expression" dxfId="1441" priority="2405">
      <formula>IF(RIGHT(TEXT(AE67,"0.#"),1)=".",FALSE,TRUE)</formula>
    </cfRule>
    <cfRule type="expression" dxfId="1440" priority="2406">
      <formula>IF(RIGHT(TEXT(AE67,"0.#"),1)=".",TRUE,FALSE)</formula>
    </cfRule>
  </conditionalFormatting>
  <conditionalFormatting sqref="AE68">
    <cfRule type="expression" dxfId="1439" priority="2403">
      <formula>IF(RIGHT(TEXT(AE68,"0.#"),1)=".",FALSE,TRUE)</formula>
    </cfRule>
    <cfRule type="expression" dxfId="1438" priority="2404">
      <formula>IF(RIGHT(TEXT(AE68,"0.#"),1)=".",TRUE,FALSE)</formula>
    </cfRule>
  </conditionalFormatting>
  <conditionalFormatting sqref="AE69">
    <cfRule type="expression" dxfId="1437" priority="2401">
      <formula>IF(RIGHT(TEXT(AE69,"0.#"),1)=".",FALSE,TRUE)</formula>
    </cfRule>
    <cfRule type="expression" dxfId="1436" priority="2402">
      <formula>IF(RIGHT(TEXT(AE69,"0.#"),1)=".",TRUE,FALSE)</formula>
    </cfRule>
  </conditionalFormatting>
  <conditionalFormatting sqref="AI69">
    <cfRule type="expression" dxfId="1435" priority="2399">
      <formula>IF(RIGHT(TEXT(AI69,"0.#"),1)=".",FALSE,TRUE)</formula>
    </cfRule>
    <cfRule type="expression" dxfId="1434" priority="2400">
      <formula>IF(RIGHT(TEXT(AI69,"0.#"),1)=".",TRUE,FALSE)</formula>
    </cfRule>
  </conditionalFormatting>
  <conditionalFormatting sqref="AI68">
    <cfRule type="expression" dxfId="1433" priority="2397">
      <formula>IF(RIGHT(TEXT(AI68,"0.#"),1)=".",FALSE,TRUE)</formula>
    </cfRule>
    <cfRule type="expression" dxfId="1432" priority="2398">
      <formula>IF(RIGHT(TEXT(AI68,"0.#"),1)=".",TRUE,FALSE)</formula>
    </cfRule>
  </conditionalFormatting>
  <conditionalFormatting sqref="AI67">
    <cfRule type="expression" dxfId="1431" priority="2395">
      <formula>IF(RIGHT(TEXT(AI67,"0.#"),1)=".",FALSE,TRUE)</formula>
    </cfRule>
    <cfRule type="expression" dxfId="1430" priority="2396">
      <formula>IF(RIGHT(TEXT(AI67,"0.#"),1)=".",TRUE,FALSE)</formula>
    </cfRule>
  </conditionalFormatting>
  <conditionalFormatting sqref="AM67">
    <cfRule type="expression" dxfId="1429" priority="2393">
      <formula>IF(RIGHT(TEXT(AM67,"0.#"),1)=".",FALSE,TRUE)</formula>
    </cfRule>
    <cfRule type="expression" dxfId="1428" priority="2394">
      <formula>IF(RIGHT(TEXT(AM67,"0.#"),1)=".",TRUE,FALSE)</formula>
    </cfRule>
  </conditionalFormatting>
  <conditionalFormatting sqref="AM68">
    <cfRule type="expression" dxfId="1427" priority="2391">
      <formula>IF(RIGHT(TEXT(AM68,"0.#"),1)=".",FALSE,TRUE)</formula>
    </cfRule>
    <cfRule type="expression" dxfId="1426" priority="2392">
      <formula>IF(RIGHT(TEXT(AM68,"0.#"),1)=".",TRUE,FALSE)</formula>
    </cfRule>
  </conditionalFormatting>
  <conditionalFormatting sqref="AM69">
    <cfRule type="expression" dxfId="1425" priority="2389">
      <formula>IF(RIGHT(TEXT(AM69,"0.#"),1)=".",FALSE,TRUE)</formula>
    </cfRule>
    <cfRule type="expression" dxfId="1424" priority="2390">
      <formula>IF(RIGHT(TEXT(AM69,"0.#"),1)=".",TRUE,FALSE)</formula>
    </cfRule>
  </conditionalFormatting>
  <conditionalFormatting sqref="AQ67:AQ69">
    <cfRule type="expression" dxfId="1423" priority="2387">
      <formula>IF(RIGHT(TEXT(AQ67,"0.#"),1)=".",FALSE,TRUE)</formula>
    </cfRule>
    <cfRule type="expression" dxfId="1422" priority="2388">
      <formula>IF(RIGHT(TEXT(AQ67,"0.#"),1)=".",TRUE,FALSE)</formula>
    </cfRule>
  </conditionalFormatting>
  <conditionalFormatting sqref="AU67:AU69">
    <cfRule type="expression" dxfId="1421" priority="2385">
      <formula>IF(RIGHT(TEXT(AU67,"0.#"),1)=".",FALSE,TRUE)</formula>
    </cfRule>
    <cfRule type="expression" dxfId="1420" priority="2386">
      <formula>IF(RIGHT(TEXT(AU67,"0.#"),1)=".",TRUE,FALSE)</formula>
    </cfRule>
  </conditionalFormatting>
  <conditionalFormatting sqref="AE70">
    <cfRule type="expression" dxfId="1419" priority="2383">
      <formula>IF(RIGHT(TEXT(AE70,"0.#"),1)=".",FALSE,TRUE)</formula>
    </cfRule>
    <cfRule type="expression" dxfId="1418" priority="2384">
      <formula>IF(RIGHT(TEXT(AE70,"0.#"),1)=".",TRUE,FALSE)</formula>
    </cfRule>
  </conditionalFormatting>
  <conditionalFormatting sqref="AE71">
    <cfRule type="expression" dxfId="1417" priority="2381">
      <formula>IF(RIGHT(TEXT(AE71,"0.#"),1)=".",FALSE,TRUE)</formula>
    </cfRule>
    <cfRule type="expression" dxfId="1416" priority="2382">
      <formula>IF(RIGHT(TEXT(AE71,"0.#"),1)=".",TRUE,FALSE)</formula>
    </cfRule>
  </conditionalFormatting>
  <conditionalFormatting sqref="AE72">
    <cfRule type="expression" dxfId="1415" priority="2379">
      <formula>IF(RIGHT(TEXT(AE72,"0.#"),1)=".",FALSE,TRUE)</formula>
    </cfRule>
    <cfRule type="expression" dxfId="1414" priority="2380">
      <formula>IF(RIGHT(TEXT(AE72,"0.#"),1)=".",TRUE,FALSE)</formula>
    </cfRule>
  </conditionalFormatting>
  <conditionalFormatting sqref="AI72">
    <cfRule type="expression" dxfId="1413" priority="2377">
      <formula>IF(RIGHT(TEXT(AI72,"0.#"),1)=".",FALSE,TRUE)</formula>
    </cfRule>
    <cfRule type="expression" dxfId="1412" priority="2378">
      <formula>IF(RIGHT(TEXT(AI72,"0.#"),1)=".",TRUE,FALSE)</formula>
    </cfRule>
  </conditionalFormatting>
  <conditionalFormatting sqref="AI71">
    <cfRule type="expression" dxfId="1411" priority="2375">
      <formula>IF(RIGHT(TEXT(AI71,"0.#"),1)=".",FALSE,TRUE)</formula>
    </cfRule>
    <cfRule type="expression" dxfId="1410" priority="2376">
      <formula>IF(RIGHT(TEXT(AI71,"0.#"),1)=".",TRUE,FALSE)</formula>
    </cfRule>
  </conditionalFormatting>
  <conditionalFormatting sqref="AI70">
    <cfRule type="expression" dxfId="1409" priority="2373">
      <formula>IF(RIGHT(TEXT(AI70,"0.#"),1)=".",FALSE,TRUE)</formula>
    </cfRule>
    <cfRule type="expression" dxfId="1408" priority="2374">
      <formula>IF(RIGHT(TEXT(AI70,"0.#"),1)=".",TRUE,FALSE)</formula>
    </cfRule>
  </conditionalFormatting>
  <conditionalFormatting sqref="AM70">
    <cfRule type="expression" dxfId="1407" priority="2371">
      <formula>IF(RIGHT(TEXT(AM70,"0.#"),1)=".",FALSE,TRUE)</formula>
    </cfRule>
    <cfRule type="expression" dxfId="1406" priority="2372">
      <formula>IF(RIGHT(TEXT(AM70,"0.#"),1)=".",TRUE,FALSE)</formula>
    </cfRule>
  </conditionalFormatting>
  <conditionalFormatting sqref="AM71">
    <cfRule type="expression" dxfId="1405" priority="2369">
      <formula>IF(RIGHT(TEXT(AM71,"0.#"),1)=".",FALSE,TRUE)</formula>
    </cfRule>
    <cfRule type="expression" dxfId="1404" priority="2370">
      <formula>IF(RIGHT(TEXT(AM71,"0.#"),1)=".",TRUE,FALSE)</formula>
    </cfRule>
  </conditionalFormatting>
  <conditionalFormatting sqref="AM72">
    <cfRule type="expression" dxfId="1403" priority="2367">
      <formula>IF(RIGHT(TEXT(AM72,"0.#"),1)=".",FALSE,TRUE)</formula>
    </cfRule>
    <cfRule type="expression" dxfId="1402" priority="2368">
      <formula>IF(RIGHT(TEXT(AM72,"0.#"),1)=".",TRUE,FALSE)</formula>
    </cfRule>
  </conditionalFormatting>
  <conditionalFormatting sqref="AQ70:AQ72">
    <cfRule type="expression" dxfId="1401" priority="2365">
      <formula>IF(RIGHT(TEXT(AQ70,"0.#"),1)=".",FALSE,TRUE)</formula>
    </cfRule>
    <cfRule type="expression" dxfId="1400" priority="2366">
      <formula>IF(RIGHT(TEXT(AQ70,"0.#"),1)=".",TRUE,FALSE)</formula>
    </cfRule>
  </conditionalFormatting>
  <conditionalFormatting sqref="AU70:AU72">
    <cfRule type="expression" dxfId="1399" priority="2363">
      <formula>IF(RIGHT(TEXT(AU70,"0.#"),1)=".",FALSE,TRUE)</formula>
    </cfRule>
    <cfRule type="expression" dxfId="1398" priority="2364">
      <formula>IF(RIGHT(TEXT(AU70,"0.#"),1)=".",TRUE,FALSE)</formula>
    </cfRule>
  </conditionalFormatting>
  <conditionalFormatting sqref="AU656">
    <cfRule type="expression" dxfId="1397" priority="881">
      <formula>IF(RIGHT(TEXT(AU656,"0.#"),1)=".",FALSE,TRUE)</formula>
    </cfRule>
    <cfRule type="expression" dxfId="1396" priority="882">
      <formula>IF(RIGHT(TEXT(AU656,"0.#"),1)=".",TRUE,FALSE)</formula>
    </cfRule>
  </conditionalFormatting>
  <conditionalFormatting sqref="AQ655">
    <cfRule type="expression" dxfId="1395" priority="873">
      <formula>IF(RIGHT(TEXT(AQ655,"0.#"),1)=".",FALSE,TRUE)</formula>
    </cfRule>
    <cfRule type="expression" dxfId="1394" priority="874">
      <formula>IF(RIGHT(TEXT(AQ655,"0.#"),1)=".",TRUE,FALSE)</formula>
    </cfRule>
  </conditionalFormatting>
  <conditionalFormatting sqref="AI696">
    <cfRule type="expression" dxfId="1393" priority="665">
      <formula>IF(RIGHT(TEXT(AI696,"0.#"),1)=".",FALSE,TRUE)</formula>
    </cfRule>
    <cfRule type="expression" dxfId="1392" priority="666">
      <formula>IF(RIGHT(TEXT(AI696,"0.#"),1)=".",TRUE,FALSE)</formula>
    </cfRule>
  </conditionalFormatting>
  <conditionalFormatting sqref="AQ694">
    <cfRule type="expression" dxfId="1391" priority="659">
      <formula>IF(RIGHT(TEXT(AQ694,"0.#"),1)=".",FALSE,TRUE)</formula>
    </cfRule>
    <cfRule type="expression" dxfId="1390" priority="660">
      <formula>IF(RIGHT(TEXT(AQ694,"0.#"),1)=".",TRUE,FALSE)</formula>
    </cfRule>
  </conditionalFormatting>
  <conditionalFormatting sqref="AL882:AO900">
    <cfRule type="expression" dxfId="1389" priority="2271">
      <formula>IF(AND(AL882&gt;=0, RIGHT(TEXT(AL882,"0.#"),1)&lt;&gt;"."),TRUE,FALSE)</formula>
    </cfRule>
    <cfRule type="expression" dxfId="1388" priority="2272">
      <formula>IF(AND(AL882&gt;=0, RIGHT(TEXT(AL882,"0.#"),1)="."),TRUE,FALSE)</formula>
    </cfRule>
    <cfRule type="expression" dxfId="1387" priority="2273">
      <formula>IF(AND(AL882&lt;0, RIGHT(TEXT(AL882,"0.#"),1)&lt;&gt;"."),TRUE,FALSE)</formula>
    </cfRule>
    <cfRule type="expression" dxfId="1386" priority="2274">
      <formula>IF(AND(AL882&lt;0, RIGHT(TEXT(AL882,"0.#"),1)="."),TRUE,FALSE)</formula>
    </cfRule>
  </conditionalFormatting>
  <conditionalFormatting sqref="AL906:AO933">
    <cfRule type="expression" dxfId="1385" priority="2259">
      <formula>IF(AND(AL906&gt;=0, RIGHT(TEXT(AL906,"0.#"),1)&lt;&gt;"."),TRUE,FALSE)</formula>
    </cfRule>
    <cfRule type="expression" dxfId="1384" priority="2260">
      <formula>IF(AND(AL906&gt;=0, RIGHT(TEXT(AL906,"0.#"),1)="."),TRUE,FALSE)</formula>
    </cfRule>
    <cfRule type="expression" dxfId="1383" priority="2261">
      <formula>IF(AND(AL906&lt;0, RIGHT(TEXT(AL906,"0.#"),1)&lt;&gt;"."),TRUE,FALSE)</formula>
    </cfRule>
    <cfRule type="expression" dxfId="1382" priority="2262">
      <formula>IF(AND(AL906&lt;0, RIGHT(TEXT(AL906,"0.#"),1)="."),TRUE,FALSE)</formula>
    </cfRule>
  </conditionalFormatting>
  <conditionalFormatting sqref="AL904:AO905">
    <cfRule type="expression" dxfId="1381" priority="2253">
      <formula>IF(AND(AL904&gt;=0, RIGHT(TEXT(AL904,"0.#"),1)&lt;&gt;"."),TRUE,FALSE)</formula>
    </cfRule>
    <cfRule type="expression" dxfId="1380" priority="2254">
      <formula>IF(AND(AL904&gt;=0, RIGHT(TEXT(AL904,"0.#"),1)="."),TRUE,FALSE)</formula>
    </cfRule>
    <cfRule type="expression" dxfId="1379" priority="2255">
      <formula>IF(AND(AL904&lt;0, RIGHT(TEXT(AL904,"0.#"),1)&lt;&gt;"."),TRUE,FALSE)</formula>
    </cfRule>
    <cfRule type="expression" dxfId="1378" priority="2256">
      <formula>IF(AND(AL904&lt;0, RIGHT(TEXT(AL904,"0.#"),1)="."),TRUE,FALSE)</formula>
    </cfRule>
  </conditionalFormatting>
  <conditionalFormatting sqref="AL939:AO966">
    <cfRule type="expression" dxfId="1377" priority="2247">
      <formula>IF(AND(AL939&gt;=0, RIGHT(TEXT(AL939,"0.#"),1)&lt;&gt;"."),TRUE,FALSE)</formula>
    </cfRule>
    <cfRule type="expression" dxfId="1376" priority="2248">
      <formula>IF(AND(AL939&gt;=0, RIGHT(TEXT(AL939,"0.#"),1)="."),TRUE,FALSE)</formula>
    </cfRule>
    <cfRule type="expression" dxfId="1375" priority="2249">
      <formula>IF(AND(AL939&lt;0, RIGHT(TEXT(AL939,"0.#"),1)&lt;&gt;"."),TRUE,FALSE)</formula>
    </cfRule>
    <cfRule type="expression" dxfId="1374" priority="2250">
      <formula>IF(AND(AL939&lt;0, RIGHT(TEXT(AL939,"0.#"),1)="."),TRUE,FALSE)</formula>
    </cfRule>
  </conditionalFormatting>
  <conditionalFormatting sqref="AL937:AO938">
    <cfRule type="expression" dxfId="1373" priority="2241">
      <formula>IF(AND(AL937&gt;=0, RIGHT(TEXT(AL937,"0.#"),1)&lt;&gt;"."),TRUE,FALSE)</formula>
    </cfRule>
    <cfRule type="expression" dxfId="1372" priority="2242">
      <formula>IF(AND(AL937&gt;=0, RIGHT(TEXT(AL937,"0.#"),1)="."),TRUE,FALSE)</formula>
    </cfRule>
    <cfRule type="expression" dxfId="1371" priority="2243">
      <formula>IF(AND(AL937&lt;0, RIGHT(TEXT(AL937,"0.#"),1)&lt;&gt;"."),TRUE,FALSE)</formula>
    </cfRule>
    <cfRule type="expression" dxfId="1370" priority="2244">
      <formula>IF(AND(AL937&lt;0, RIGHT(TEXT(AL937,"0.#"),1)="."),TRUE,FALSE)</formula>
    </cfRule>
  </conditionalFormatting>
  <conditionalFormatting sqref="AL972:AO999">
    <cfRule type="expression" dxfId="1369" priority="2235">
      <formula>IF(AND(AL972&gt;=0, RIGHT(TEXT(AL972,"0.#"),1)&lt;&gt;"."),TRUE,FALSE)</formula>
    </cfRule>
    <cfRule type="expression" dxfId="1368" priority="2236">
      <formula>IF(AND(AL972&gt;=0, RIGHT(TEXT(AL972,"0.#"),1)="."),TRUE,FALSE)</formula>
    </cfRule>
    <cfRule type="expression" dxfId="1367" priority="2237">
      <formula>IF(AND(AL972&lt;0, RIGHT(TEXT(AL972,"0.#"),1)&lt;&gt;"."),TRUE,FALSE)</formula>
    </cfRule>
    <cfRule type="expression" dxfId="1366" priority="2238">
      <formula>IF(AND(AL972&lt;0, RIGHT(TEXT(AL972,"0.#"),1)="."),TRUE,FALSE)</formula>
    </cfRule>
  </conditionalFormatting>
  <conditionalFormatting sqref="AL970:AO971">
    <cfRule type="expression" dxfId="1365" priority="2229">
      <formula>IF(AND(AL970&gt;=0, RIGHT(TEXT(AL970,"0.#"),1)&lt;&gt;"."),TRUE,FALSE)</formula>
    </cfRule>
    <cfRule type="expression" dxfId="1364" priority="2230">
      <formula>IF(AND(AL970&gt;=0, RIGHT(TEXT(AL970,"0.#"),1)="."),TRUE,FALSE)</formula>
    </cfRule>
    <cfRule type="expression" dxfId="1363" priority="2231">
      <formula>IF(AND(AL970&lt;0, RIGHT(TEXT(AL970,"0.#"),1)&lt;&gt;"."),TRUE,FALSE)</formula>
    </cfRule>
    <cfRule type="expression" dxfId="1362" priority="2232">
      <formula>IF(AND(AL970&lt;0, RIGHT(TEXT(AL970,"0.#"),1)="."),TRUE,FALSE)</formula>
    </cfRule>
  </conditionalFormatting>
  <conditionalFormatting sqref="AL1005:AO1032">
    <cfRule type="expression" dxfId="1361" priority="2223">
      <formula>IF(AND(AL1005&gt;=0, RIGHT(TEXT(AL1005,"0.#"),1)&lt;&gt;"."),TRUE,FALSE)</formula>
    </cfRule>
    <cfRule type="expression" dxfId="1360" priority="2224">
      <formula>IF(AND(AL1005&gt;=0, RIGHT(TEXT(AL1005,"0.#"),1)="."),TRUE,FALSE)</formula>
    </cfRule>
    <cfRule type="expression" dxfId="1359" priority="2225">
      <formula>IF(AND(AL1005&lt;0, RIGHT(TEXT(AL1005,"0.#"),1)&lt;&gt;"."),TRUE,FALSE)</formula>
    </cfRule>
    <cfRule type="expression" dxfId="1358" priority="2226">
      <formula>IF(AND(AL1005&lt;0, RIGHT(TEXT(AL1005,"0.#"),1)="."),TRUE,FALSE)</formula>
    </cfRule>
  </conditionalFormatting>
  <conditionalFormatting sqref="AL1003:AO1004">
    <cfRule type="expression" dxfId="1357" priority="2217">
      <formula>IF(AND(AL1003&gt;=0, RIGHT(TEXT(AL1003,"0.#"),1)&lt;&gt;"."),TRUE,FALSE)</formula>
    </cfRule>
    <cfRule type="expression" dxfId="1356" priority="2218">
      <formula>IF(AND(AL1003&gt;=0, RIGHT(TEXT(AL1003,"0.#"),1)="."),TRUE,FALSE)</formula>
    </cfRule>
    <cfRule type="expression" dxfId="1355" priority="2219">
      <formula>IF(AND(AL1003&lt;0, RIGHT(TEXT(AL1003,"0.#"),1)&lt;&gt;"."),TRUE,FALSE)</formula>
    </cfRule>
    <cfRule type="expression" dxfId="1354" priority="2220">
      <formula>IF(AND(AL1003&lt;0, RIGHT(TEXT(AL1003,"0.#"),1)="."),TRUE,FALSE)</formula>
    </cfRule>
  </conditionalFormatting>
  <conditionalFormatting sqref="Y1003:Y1004">
    <cfRule type="expression" dxfId="1353" priority="2215">
      <formula>IF(RIGHT(TEXT(Y1003,"0.#"),1)=".",FALSE,TRUE)</formula>
    </cfRule>
    <cfRule type="expression" dxfId="1352" priority="2216">
      <formula>IF(RIGHT(TEXT(Y1003,"0.#"),1)=".",TRUE,FALSE)</formula>
    </cfRule>
  </conditionalFormatting>
  <conditionalFormatting sqref="AL1038:AO1065">
    <cfRule type="expression" dxfId="1351" priority="2211">
      <formula>IF(AND(AL1038&gt;=0, RIGHT(TEXT(AL1038,"0.#"),1)&lt;&gt;"."),TRUE,FALSE)</formula>
    </cfRule>
    <cfRule type="expression" dxfId="1350" priority="2212">
      <formula>IF(AND(AL1038&gt;=0, RIGHT(TEXT(AL1038,"0.#"),1)="."),TRUE,FALSE)</formula>
    </cfRule>
    <cfRule type="expression" dxfId="1349" priority="2213">
      <formula>IF(AND(AL1038&lt;0, RIGHT(TEXT(AL1038,"0.#"),1)&lt;&gt;"."),TRUE,FALSE)</formula>
    </cfRule>
    <cfRule type="expression" dxfId="1348" priority="2214">
      <formula>IF(AND(AL1038&lt;0, RIGHT(TEXT(AL1038,"0.#"),1)="."),TRUE,FALSE)</formula>
    </cfRule>
  </conditionalFormatting>
  <conditionalFormatting sqref="Y1038:Y1065">
    <cfRule type="expression" dxfId="1347" priority="2209">
      <formula>IF(RIGHT(TEXT(Y1038,"0.#"),1)=".",FALSE,TRUE)</formula>
    </cfRule>
    <cfRule type="expression" dxfId="1346" priority="2210">
      <formula>IF(RIGHT(TEXT(Y1038,"0.#"),1)=".",TRUE,FALSE)</formula>
    </cfRule>
  </conditionalFormatting>
  <conditionalFormatting sqref="AL1036:AO1037">
    <cfRule type="expression" dxfId="1345" priority="2205">
      <formula>IF(AND(AL1036&gt;=0, RIGHT(TEXT(AL1036,"0.#"),1)&lt;&gt;"."),TRUE,FALSE)</formula>
    </cfRule>
    <cfRule type="expression" dxfId="1344" priority="2206">
      <formula>IF(AND(AL1036&gt;=0, RIGHT(TEXT(AL1036,"0.#"),1)="."),TRUE,FALSE)</formula>
    </cfRule>
    <cfRule type="expression" dxfId="1343" priority="2207">
      <formula>IF(AND(AL1036&lt;0, RIGHT(TEXT(AL1036,"0.#"),1)&lt;&gt;"."),TRUE,FALSE)</formula>
    </cfRule>
    <cfRule type="expression" dxfId="1342" priority="2208">
      <formula>IF(AND(AL1036&lt;0, RIGHT(TEXT(AL1036,"0.#"),1)="."),TRUE,FALSE)</formula>
    </cfRule>
  </conditionalFormatting>
  <conditionalFormatting sqref="Y1036:Y1037">
    <cfRule type="expression" dxfId="1341" priority="2203">
      <formula>IF(RIGHT(TEXT(Y1036,"0.#"),1)=".",FALSE,TRUE)</formula>
    </cfRule>
    <cfRule type="expression" dxfId="1340" priority="2204">
      <formula>IF(RIGHT(TEXT(Y1036,"0.#"),1)=".",TRUE,FALSE)</formula>
    </cfRule>
  </conditionalFormatting>
  <conditionalFormatting sqref="AL1071:AO1098">
    <cfRule type="expression" dxfId="1339" priority="2199">
      <formula>IF(AND(AL1071&gt;=0, RIGHT(TEXT(AL1071,"0.#"),1)&lt;&gt;"."),TRUE,FALSE)</formula>
    </cfRule>
    <cfRule type="expression" dxfId="1338" priority="2200">
      <formula>IF(AND(AL1071&gt;=0, RIGHT(TEXT(AL1071,"0.#"),1)="."),TRUE,FALSE)</formula>
    </cfRule>
    <cfRule type="expression" dxfId="1337" priority="2201">
      <formula>IF(AND(AL1071&lt;0, RIGHT(TEXT(AL1071,"0.#"),1)&lt;&gt;"."),TRUE,FALSE)</formula>
    </cfRule>
    <cfRule type="expression" dxfId="1336" priority="2202">
      <formula>IF(AND(AL1071&lt;0, RIGHT(TEXT(AL1071,"0.#"),1)="."),TRUE,FALSE)</formula>
    </cfRule>
  </conditionalFormatting>
  <conditionalFormatting sqref="Y1071:Y1098">
    <cfRule type="expression" dxfId="1335" priority="2197">
      <formula>IF(RIGHT(TEXT(Y1071,"0.#"),1)=".",FALSE,TRUE)</formula>
    </cfRule>
    <cfRule type="expression" dxfId="1334" priority="2198">
      <formula>IF(RIGHT(TEXT(Y1071,"0.#"),1)=".",TRUE,FALSE)</formula>
    </cfRule>
  </conditionalFormatting>
  <conditionalFormatting sqref="AL1069:AO1070">
    <cfRule type="expression" dxfId="1333" priority="2193">
      <formula>IF(AND(AL1069&gt;=0, RIGHT(TEXT(AL1069,"0.#"),1)&lt;&gt;"."),TRUE,FALSE)</formula>
    </cfRule>
    <cfRule type="expression" dxfId="1332" priority="2194">
      <formula>IF(AND(AL1069&gt;=0, RIGHT(TEXT(AL1069,"0.#"),1)="."),TRUE,FALSE)</formula>
    </cfRule>
    <cfRule type="expression" dxfId="1331" priority="2195">
      <formula>IF(AND(AL1069&lt;0, RIGHT(TEXT(AL1069,"0.#"),1)&lt;&gt;"."),TRUE,FALSE)</formula>
    </cfRule>
    <cfRule type="expression" dxfId="1330" priority="2196">
      <formula>IF(AND(AL1069&lt;0, RIGHT(TEXT(AL1069,"0.#"),1)="."),TRUE,FALSE)</formula>
    </cfRule>
  </conditionalFormatting>
  <conditionalFormatting sqref="Y1069:Y1070">
    <cfRule type="expression" dxfId="1329" priority="2191">
      <formula>IF(RIGHT(TEXT(Y1069,"0.#"),1)=".",FALSE,TRUE)</formula>
    </cfRule>
    <cfRule type="expression" dxfId="1328" priority="2192">
      <formula>IF(RIGHT(TEXT(Y1069,"0.#"),1)=".",TRUE,FALSE)</formula>
    </cfRule>
  </conditionalFormatting>
  <conditionalFormatting sqref="AE39">
    <cfRule type="expression" dxfId="1327" priority="2189">
      <formula>IF(RIGHT(TEXT(AE39,"0.#"),1)=".",FALSE,TRUE)</formula>
    </cfRule>
    <cfRule type="expression" dxfId="1326" priority="2190">
      <formula>IF(RIGHT(TEXT(AE39,"0.#"),1)=".",TRUE,FALSE)</formula>
    </cfRule>
  </conditionalFormatting>
  <conditionalFormatting sqref="AM41">
    <cfRule type="expression" dxfId="1325" priority="2173">
      <formula>IF(RIGHT(TEXT(AM41,"0.#"),1)=".",FALSE,TRUE)</formula>
    </cfRule>
    <cfRule type="expression" dxfId="1324" priority="2174">
      <formula>IF(RIGHT(TEXT(AM41,"0.#"),1)=".",TRUE,FALSE)</formula>
    </cfRule>
  </conditionalFormatting>
  <conditionalFormatting sqref="AE40">
    <cfRule type="expression" dxfId="1323" priority="2187">
      <formula>IF(RIGHT(TEXT(AE40,"0.#"),1)=".",FALSE,TRUE)</formula>
    </cfRule>
    <cfRule type="expression" dxfId="1322" priority="2188">
      <formula>IF(RIGHT(TEXT(AE40,"0.#"),1)=".",TRUE,FALSE)</formula>
    </cfRule>
  </conditionalFormatting>
  <conditionalFormatting sqref="AE41">
    <cfRule type="expression" dxfId="1321" priority="2185">
      <formula>IF(RIGHT(TEXT(AE41,"0.#"),1)=".",FALSE,TRUE)</formula>
    </cfRule>
    <cfRule type="expression" dxfId="1320" priority="2186">
      <formula>IF(RIGHT(TEXT(AE41,"0.#"),1)=".",TRUE,FALSE)</formula>
    </cfRule>
  </conditionalFormatting>
  <conditionalFormatting sqref="AI41">
    <cfRule type="expression" dxfId="1319" priority="2183">
      <formula>IF(RIGHT(TEXT(AI41,"0.#"),1)=".",FALSE,TRUE)</formula>
    </cfRule>
    <cfRule type="expression" dxfId="1318" priority="2184">
      <formula>IF(RIGHT(TEXT(AI41,"0.#"),1)=".",TRUE,FALSE)</formula>
    </cfRule>
  </conditionalFormatting>
  <conditionalFormatting sqref="AI40">
    <cfRule type="expression" dxfId="1317" priority="2181">
      <formula>IF(RIGHT(TEXT(AI40,"0.#"),1)=".",FALSE,TRUE)</formula>
    </cfRule>
    <cfRule type="expression" dxfId="1316" priority="2182">
      <formula>IF(RIGHT(TEXT(AI40,"0.#"),1)=".",TRUE,FALSE)</formula>
    </cfRule>
  </conditionalFormatting>
  <conditionalFormatting sqref="AI39">
    <cfRule type="expression" dxfId="1315" priority="2179">
      <formula>IF(RIGHT(TEXT(AI39,"0.#"),1)=".",FALSE,TRUE)</formula>
    </cfRule>
    <cfRule type="expression" dxfId="1314" priority="2180">
      <formula>IF(RIGHT(TEXT(AI39,"0.#"),1)=".",TRUE,FALSE)</formula>
    </cfRule>
  </conditionalFormatting>
  <conditionalFormatting sqref="AM39">
    <cfRule type="expression" dxfId="1313" priority="2177">
      <formula>IF(RIGHT(TEXT(AM39,"0.#"),1)=".",FALSE,TRUE)</formula>
    </cfRule>
    <cfRule type="expression" dxfId="1312" priority="2178">
      <formula>IF(RIGHT(TEXT(AM39,"0.#"),1)=".",TRUE,FALSE)</formula>
    </cfRule>
  </conditionalFormatting>
  <conditionalFormatting sqref="AM40">
    <cfRule type="expression" dxfId="1311" priority="2175">
      <formula>IF(RIGHT(TEXT(AM40,"0.#"),1)=".",FALSE,TRUE)</formula>
    </cfRule>
    <cfRule type="expression" dxfId="1310" priority="2176">
      <formula>IF(RIGHT(TEXT(AM40,"0.#"),1)=".",TRUE,FALSE)</formula>
    </cfRule>
  </conditionalFormatting>
  <conditionalFormatting sqref="AQ39:AQ41">
    <cfRule type="expression" dxfId="1309" priority="2171">
      <formula>IF(RIGHT(TEXT(AQ39,"0.#"),1)=".",FALSE,TRUE)</formula>
    </cfRule>
    <cfRule type="expression" dxfId="1308" priority="2172">
      <formula>IF(RIGHT(TEXT(AQ39,"0.#"),1)=".",TRUE,FALSE)</formula>
    </cfRule>
  </conditionalFormatting>
  <conditionalFormatting sqref="AU39:AU41">
    <cfRule type="expression" dxfId="1307" priority="2169">
      <formula>IF(RIGHT(TEXT(AU39,"0.#"),1)=".",FALSE,TRUE)</formula>
    </cfRule>
    <cfRule type="expression" dxfId="1306" priority="2170">
      <formula>IF(RIGHT(TEXT(AU39,"0.#"),1)=".",TRUE,FALSE)</formula>
    </cfRule>
  </conditionalFormatting>
  <conditionalFormatting sqref="AE46">
    <cfRule type="expression" dxfId="1305" priority="2167">
      <formula>IF(RIGHT(TEXT(AE46,"0.#"),1)=".",FALSE,TRUE)</formula>
    </cfRule>
    <cfRule type="expression" dxfId="1304" priority="2168">
      <formula>IF(RIGHT(TEXT(AE46,"0.#"),1)=".",TRUE,FALSE)</formula>
    </cfRule>
  </conditionalFormatting>
  <conditionalFormatting sqref="AE47">
    <cfRule type="expression" dxfId="1303" priority="2165">
      <formula>IF(RIGHT(TEXT(AE47,"0.#"),1)=".",FALSE,TRUE)</formula>
    </cfRule>
    <cfRule type="expression" dxfId="1302" priority="2166">
      <formula>IF(RIGHT(TEXT(AE47,"0.#"),1)=".",TRUE,FALSE)</formula>
    </cfRule>
  </conditionalFormatting>
  <conditionalFormatting sqref="AE48">
    <cfRule type="expression" dxfId="1301" priority="2163">
      <formula>IF(RIGHT(TEXT(AE48,"0.#"),1)=".",FALSE,TRUE)</formula>
    </cfRule>
    <cfRule type="expression" dxfId="1300" priority="2164">
      <formula>IF(RIGHT(TEXT(AE48,"0.#"),1)=".",TRUE,FALSE)</formula>
    </cfRule>
  </conditionalFormatting>
  <conditionalFormatting sqref="AI48">
    <cfRule type="expression" dxfId="1299" priority="2161">
      <formula>IF(RIGHT(TEXT(AI48,"0.#"),1)=".",FALSE,TRUE)</formula>
    </cfRule>
    <cfRule type="expression" dxfId="1298" priority="2162">
      <formula>IF(RIGHT(TEXT(AI48,"0.#"),1)=".",TRUE,FALSE)</formula>
    </cfRule>
  </conditionalFormatting>
  <conditionalFormatting sqref="AI47">
    <cfRule type="expression" dxfId="1297" priority="2159">
      <formula>IF(RIGHT(TEXT(AI47,"0.#"),1)=".",FALSE,TRUE)</formula>
    </cfRule>
    <cfRule type="expression" dxfId="1296" priority="2160">
      <formula>IF(RIGHT(TEXT(AI47,"0.#"),1)=".",TRUE,FALSE)</formula>
    </cfRule>
  </conditionalFormatting>
  <conditionalFormatting sqref="AE448">
    <cfRule type="expression" dxfId="1295" priority="2037">
      <formula>IF(RIGHT(TEXT(AE448,"0.#"),1)=".",FALSE,TRUE)</formula>
    </cfRule>
    <cfRule type="expression" dxfId="1294" priority="2038">
      <formula>IF(RIGHT(TEXT(AE448,"0.#"),1)=".",TRUE,FALSE)</formula>
    </cfRule>
  </conditionalFormatting>
  <conditionalFormatting sqref="AM450">
    <cfRule type="expression" dxfId="1293" priority="2027">
      <formula>IF(RIGHT(TEXT(AM450,"0.#"),1)=".",FALSE,TRUE)</formula>
    </cfRule>
    <cfRule type="expression" dxfId="1292" priority="2028">
      <formula>IF(RIGHT(TEXT(AM450,"0.#"),1)=".",TRUE,FALSE)</formula>
    </cfRule>
  </conditionalFormatting>
  <conditionalFormatting sqref="AE449">
    <cfRule type="expression" dxfId="1291" priority="2035">
      <formula>IF(RIGHT(TEXT(AE449,"0.#"),1)=".",FALSE,TRUE)</formula>
    </cfRule>
    <cfRule type="expression" dxfId="1290" priority="2036">
      <formula>IF(RIGHT(TEXT(AE449,"0.#"),1)=".",TRUE,FALSE)</formula>
    </cfRule>
  </conditionalFormatting>
  <conditionalFormatting sqref="AE450">
    <cfRule type="expression" dxfId="1289" priority="2033">
      <formula>IF(RIGHT(TEXT(AE450,"0.#"),1)=".",FALSE,TRUE)</formula>
    </cfRule>
    <cfRule type="expression" dxfId="1288" priority="2034">
      <formula>IF(RIGHT(TEXT(AE450,"0.#"),1)=".",TRUE,FALSE)</formula>
    </cfRule>
  </conditionalFormatting>
  <conditionalFormatting sqref="AM448">
    <cfRule type="expression" dxfId="1287" priority="2031">
      <formula>IF(RIGHT(TEXT(AM448,"0.#"),1)=".",FALSE,TRUE)</formula>
    </cfRule>
    <cfRule type="expression" dxfId="1286" priority="2032">
      <formula>IF(RIGHT(TEXT(AM448,"0.#"),1)=".",TRUE,FALSE)</formula>
    </cfRule>
  </conditionalFormatting>
  <conditionalFormatting sqref="AM449">
    <cfRule type="expression" dxfId="1285" priority="2029">
      <formula>IF(RIGHT(TEXT(AM449,"0.#"),1)=".",FALSE,TRUE)</formula>
    </cfRule>
    <cfRule type="expression" dxfId="1284" priority="2030">
      <formula>IF(RIGHT(TEXT(AM449,"0.#"),1)=".",TRUE,FALSE)</formula>
    </cfRule>
  </conditionalFormatting>
  <conditionalFormatting sqref="AU448">
    <cfRule type="expression" dxfId="1283" priority="2025">
      <formula>IF(RIGHT(TEXT(AU448,"0.#"),1)=".",FALSE,TRUE)</formula>
    </cfRule>
    <cfRule type="expression" dxfId="1282" priority="2026">
      <formula>IF(RIGHT(TEXT(AU448,"0.#"),1)=".",TRUE,FALSE)</formula>
    </cfRule>
  </conditionalFormatting>
  <conditionalFormatting sqref="AU449">
    <cfRule type="expression" dxfId="1281" priority="2023">
      <formula>IF(RIGHT(TEXT(AU449,"0.#"),1)=".",FALSE,TRUE)</formula>
    </cfRule>
    <cfRule type="expression" dxfId="1280" priority="2024">
      <formula>IF(RIGHT(TEXT(AU449,"0.#"),1)=".",TRUE,FALSE)</formula>
    </cfRule>
  </conditionalFormatting>
  <conditionalFormatting sqref="AU450">
    <cfRule type="expression" dxfId="1279" priority="2021">
      <formula>IF(RIGHT(TEXT(AU450,"0.#"),1)=".",FALSE,TRUE)</formula>
    </cfRule>
    <cfRule type="expression" dxfId="1278" priority="2022">
      <formula>IF(RIGHT(TEXT(AU450,"0.#"),1)=".",TRUE,FALSE)</formula>
    </cfRule>
  </conditionalFormatting>
  <conditionalFormatting sqref="AI450">
    <cfRule type="expression" dxfId="1277" priority="2015">
      <formula>IF(RIGHT(TEXT(AI450,"0.#"),1)=".",FALSE,TRUE)</formula>
    </cfRule>
    <cfRule type="expression" dxfId="1276" priority="2016">
      <formula>IF(RIGHT(TEXT(AI450,"0.#"),1)=".",TRUE,FALSE)</formula>
    </cfRule>
  </conditionalFormatting>
  <conditionalFormatting sqref="AI448">
    <cfRule type="expression" dxfId="1275" priority="2019">
      <formula>IF(RIGHT(TEXT(AI448,"0.#"),1)=".",FALSE,TRUE)</formula>
    </cfRule>
    <cfRule type="expression" dxfId="1274" priority="2020">
      <formula>IF(RIGHT(TEXT(AI448,"0.#"),1)=".",TRUE,FALSE)</formula>
    </cfRule>
  </conditionalFormatting>
  <conditionalFormatting sqref="AI449">
    <cfRule type="expression" dxfId="1273" priority="2017">
      <formula>IF(RIGHT(TEXT(AI449,"0.#"),1)=".",FALSE,TRUE)</formula>
    </cfRule>
    <cfRule type="expression" dxfId="1272" priority="2018">
      <formula>IF(RIGHT(TEXT(AI449,"0.#"),1)=".",TRUE,FALSE)</formula>
    </cfRule>
  </conditionalFormatting>
  <conditionalFormatting sqref="AQ449">
    <cfRule type="expression" dxfId="1271" priority="2013">
      <formula>IF(RIGHT(TEXT(AQ449,"0.#"),1)=".",FALSE,TRUE)</formula>
    </cfRule>
    <cfRule type="expression" dxfId="1270" priority="2014">
      <formula>IF(RIGHT(TEXT(AQ449,"0.#"),1)=".",TRUE,FALSE)</formula>
    </cfRule>
  </conditionalFormatting>
  <conditionalFormatting sqref="AQ450">
    <cfRule type="expression" dxfId="1269" priority="2011">
      <formula>IF(RIGHT(TEXT(AQ450,"0.#"),1)=".",FALSE,TRUE)</formula>
    </cfRule>
    <cfRule type="expression" dxfId="1268" priority="2012">
      <formula>IF(RIGHT(TEXT(AQ450,"0.#"),1)=".",TRUE,FALSE)</formula>
    </cfRule>
  </conditionalFormatting>
  <conditionalFormatting sqref="AQ448">
    <cfRule type="expression" dxfId="1267" priority="2009">
      <formula>IF(RIGHT(TEXT(AQ448,"0.#"),1)=".",FALSE,TRUE)</formula>
    </cfRule>
    <cfRule type="expression" dxfId="1266" priority="2010">
      <formula>IF(RIGHT(TEXT(AQ448,"0.#"),1)=".",TRUE,FALSE)</formula>
    </cfRule>
  </conditionalFormatting>
  <conditionalFormatting sqref="AE453">
    <cfRule type="expression" dxfId="1265" priority="2007">
      <formula>IF(RIGHT(TEXT(AE453,"0.#"),1)=".",FALSE,TRUE)</formula>
    </cfRule>
    <cfRule type="expression" dxfId="1264" priority="2008">
      <formula>IF(RIGHT(TEXT(AE453,"0.#"),1)=".",TRUE,FALSE)</formula>
    </cfRule>
  </conditionalFormatting>
  <conditionalFormatting sqref="AM455">
    <cfRule type="expression" dxfId="1263" priority="1997">
      <formula>IF(RIGHT(TEXT(AM455,"0.#"),1)=".",FALSE,TRUE)</formula>
    </cfRule>
    <cfRule type="expression" dxfId="1262" priority="1998">
      <formula>IF(RIGHT(TEXT(AM455,"0.#"),1)=".",TRUE,FALSE)</formula>
    </cfRule>
  </conditionalFormatting>
  <conditionalFormatting sqref="AE454">
    <cfRule type="expression" dxfId="1261" priority="2005">
      <formula>IF(RIGHT(TEXT(AE454,"0.#"),1)=".",FALSE,TRUE)</formula>
    </cfRule>
    <cfRule type="expression" dxfId="1260" priority="2006">
      <formula>IF(RIGHT(TEXT(AE454,"0.#"),1)=".",TRUE,FALSE)</formula>
    </cfRule>
  </conditionalFormatting>
  <conditionalFormatting sqref="AE455">
    <cfRule type="expression" dxfId="1259" priority="2003">
      <formula>IF(RIGHT(TEXT(AE455,"0.#"),1)=".",FALSE,TRUE)</formula>
    </cfRule>
    <cfRule type="expression" dxfId="1258" priority="2004">
      <formula>IF(RIGHT(TEXT(AE455,"0.#"),1)=".",TRUE,FALSE)</formula>
    </cfRule>
  </conditionalFormatting>
  <conditionalFormatting sqref="AM453">
    <cfRule type="expression" dxfId="1257" priority="2001">
      <formula>IF(RIGHT(TEXT(AM453,"0.#"),1)=".",FALSE,TRUE)</formula>
    </cfRule>
    <cfRule type="expression" dxfId="1256" priority="2002">
      <formula>IF(RIGHT(TEXT(AM453,"0.#"),1)=".",TRUE,FALSE)</formula>
    </cfRule>
  </conditionalFormatting>
  <conditionalFormatting sqref="AM454">
    <cfRule type="expression" dxfId="1255" priority="1999">
      <formula>IF(RIGHT(TEXT(AM454,"0.#"),1)=".",FALSE,TRUE)</formula>
    </cfRule>
    <cfRule type="expression" dxfId="1254" priority="2000">
      <formula>IF(RIGHT(TEXT(AM454,"0.#"),1)=".",TRUE,FALSE)</formula>
    </cfRule>
  </conditionalFormatting>
  <conditionalFormatting sqref="AU453">
    <cfRule type="expression" dxfId="1253" priority="1995">
      <formula>IF(RIGHT(TEXT(AU453,"0.#"),1)=".",FALSE,TRUE)</formula>
    </cfRule>
    <cfRule type="expression" dxfId="1252" priority="1996">
      <formula>IF(RIGHT(TEXT(AU453,"0.#"),1)=".",TRUE,FALSE)</formula>
    </cfRule>
  </conditionalFormatting>
  <conditionalFormatting sqref="AU454">
    <cfRule type="expression" dxfId="1251" priority="1993">
      <formula>IF(RIGHT(TEXT(AU454,"0.#"),1)=".",FALSE,TRUE)</formula>
    </cfRule>
    <cfRule type="expression" dxfId="1250" priority="1994">
      <formula>IF(RIGHT(TEXT(AU454,"0.#"),1)=".",TRUE,FALSE)</formula>
    </cfRule>
  </conditionalFormatting>
  <conditionalFormatting sqref="AU455">
    <cfRule type="expression" dxfId="1249" priority="1991">
      <formula>IF(RIGHT(TEXT(AU455,"0.#"),1)=".",FALSE,TRUE)</formula>
    </cfRule>
    <cfRule type="expression" dxfId="1248" priority="1992">
      <formula>IF(RIGHT(TEXT(AU455,"0.#"),1)=".",TRUE,FALSE)</formula>
    </cfRule>
  </conditionalFormatting>
  <conditionalFormatting sqref="AI455">
    <cfRule type="expression" dxfId="1247" priority="1985">
      <formula>IF(RIGHT(TEXT(AI455,"0.#"),1)=".",FALSE,TRUE)</formula>
    </cfRule>
    <cfRule type="expression" dxfId="1246" priority="1986">
      <formula>IF(RIGHT(TEXT(AI455,"0.#"),1)=".",TRUE,FALSE)</formula>
    </cfRule>
  </conditionalFormatting>
  <conditionalFormatting sqref="AI453">
    <cfRule type="expression" dxfId="1245" priority="1989">
      <formula>IF(RIGHT(TEXT(AI453,"0.#"),1)=".",FALSE,TRUE)</formula>
    </cfRule>
    <cfRule type="expression" dxfId="1244" priority="1990">
      <formula>IF(RIGHT(TEXT(AI453,"0.#"),1)=".",TRUE,FALSE)</formula>
    </cfRule>
  </conditionalFormatting>
  <conditionalFormatting sqref="AI454">
    <cfRule type="expression" dxfId="1243" priority="1987">
      <formula>IF(RIGHT(TEXT(AI454,"0.#"),1)=".",FALSE,TRUE)</formula>
    </cfRule>
    <cfRule type="expression" dxfId="1242" priority="1988">
      <formula>IF(RIGHT(TEXT(AI454,"0.#"),1)=".",TRUE,FALSE)</formula>
    </cfRule>
  </conditionalFormatting>
  <conditionalFormatting sqref="AQ454">
    <cfRule type="expression" dxfId="1241" priority="1983">
      <formula>IF(RIGHT(TEXT(AQ454,"0.#"),1)=".",FALSE,TRUE)</formula>
    </cfRule>
    <cfRule type="expression" dxfId="1240" priority="1984">
      <formula>IF(RIGHT(TEXT(AQ454,"0.#"),1)=".",TRUE,FALSE)</formula>
    </cfRule>
  </conditionalFormatting>
  <conditionalFormatting sqref="AQ455">
    <cfRule type="expression" dxfId="1239" priority="1981">
      <formula>IF(RIGHT(TEXT(AQ455,"0.#"),1)=".",FALSE,TRUE)</formula>
    </cfRule>
    <cfRule type="expression" dxfId="1238" priority="1982">
      <formula>IF(RIGHT(TEXT(AQ455,"0.#"),1)=".",TRUE,FALSE)</formula>
    </cfRule>
  </conditionalFormatting>
  <conditionalFormatting sqref="AQ453">
    <cfRule type="expression" dxfId="1237" priority="1979">
      <formula>IF(RIGHT(TEXT(AQ453,"0.#"),1)=".",FALSE,TRUE)</formula>
    </cfRule>
    <cfRule type="expression" dxfId="1236" priority="1980">
      <formula>IF(RIGHT(TEXT(AQ453,"0.#"),1)=".",TRUE,FALSE)</formula>
    </cfRule>
  </conditionalFormatting>
  <conditionalFormatting sqref="AE487">
    <cfRule type="expression" dxfId="1235" priority="1857">
      <formula>IF(RIGHT(TEXT(AE487,"0.#"),1)=".",FALSE,TRUE)</formula>
    </cfRule>
    <cfRule type="expression" dxfId="1234" priority="1858">
      <formula>IF(RIGHT(TEXT(AE487,"0.#"),1)=".",TRUE,FALSE)</formula>
    </cfRule>
  </conditionalFormatting>
  <conditionalFormatting sqref="AE488">
    <cfRule type="expression" dxfId="1233" priority="1855">
      <formula>IF(RIGHT(TEXT(AE488,"0.#"),1)=".",FALSE,TRUE)</formula>
    </cfRule>
    <cfRule type="expression" dxfId="1232" priority="1856">
      <formula>IF(RIGHT(TEXT(AE488,"0.#"),1)=".",TRUE,FALSE)</formula>
    </cfRule>
  </conditionalFormatting>
  <conditionalFormatting sqref="AE489">
    <cfRule type="expression" dxfId="1231" priority="1853">
      <formula>IF(RIGHT(TEXT(AE489,"0.#"),1)=".",FALSE,TRUE)</formula>
    </cfRule>
    <cfRule type="expression" dxfId="1230" priority="1854">
      <formula>IF(RIGHT(TEXT(AE489,"0.#"),1)=".",TRUE,FALSE)</formula>
    </cfRule>
  </conditionalFormatting>
  <conditionalFormatting sqref="AU487">
    <cfRule type="expression" dxfId="1229" priority="1845">
      <formula>IF(RIGHT(TEXT(AU487,"0.#"),1)=".",FALSE,TRUE)</formula>
    </cfRule>
    <cfRule type="expression" dxfId="1228" priority="1846">
      <formula>IF(RIGHT(TEXT(AU487,"0.#"),1)=".",TRUE,FALSE)</formula>
    </cfRule>
  </conditionalFormatting>
  <conditionalFormatting sqref="AU488">
    <cfRule type="expression" dxfId="1227" priority="1843">
      <formula>IF(RIGHT(TEXT(AU488,"0.#"),1)=".",FALSE,TRUE)</formula>
    </cfRule>
    <cfRule type="expression" dxfId="1226" priority="1844">
      <formula>IF(RIGHT(TEXT(AU488,"0.#"),1)=".",TRUE,FALSE)</formula>
    </cfRule>
  </conditionalFormatting>
  <conditionalFormatting sqref="AU489">
    <cfRule type="expression" dxfId="1225" priority="1841">
      <formula>IF(RIGHT(TEXT(AU489,"0.#"),1)=".",FALSE,TRUE)</formula>
    </cfRule>
    <cfRule type="expression" dxfId="1224" priority="1842">
      <formula>IF(RIGHT(TEXT(AU489,"0.#"),1)=".",TRUE,FALSE)</formula>
    </cfRule>
  </conditionalFormatting>
  <conditionalFormatting sqref="AQ488">
    <cfRule type="expression" dxfId="1223" priority="1833">
      <formula>IF(RIGHT(TEXT(AQ488,"0.#"),1)=".",FALSE,TRUE)</formula>
    </cfRule>
    <cfRule type="expression" dxfId="1222" priority="1834">
      <formula>IF(RIGHT(TEXT(AQ488,"0.#"),1)=".",TRUE,FALSE)</formula>
    </cfRule>
  </conditionalFormatting>
  <conditionalFormatting sqref="AQ489">
    <cfRule type="expression" dxfId="1221" priority="1831">
      <formula>IF(RIGHT(TEXT(AQ489,"0.#"),1)=".",FALSE,TRUE)</formula>
    </cfRule>
    <cfRule type="expression" dxfId="1220" priority="1832">
      <formula>IF(RIGHT(TEXT(AQ489,"0.#"),1)=".",TRUE,FALSE)</formula>
    </cfRule>
  </conditionalFormatting>
  <conditionalFormatting sqref="AQ487">
    <cfRule type="expression" dxfId="1219" priority="1829">
      <formula>IF(RIGHT(TEXT(AQ487,"0.#"),1)=".",FALSE,TRUE)</formula>
    </cfRule>
    <cfRule type="expression" dxfId="1218" priority="1830">
      <formula>IF(RIGHT(TEXT(AQ487,"0.#"),1)=".",TRUE,FALSE)</formula>
    </cfRule>
  </conditionalFormatting>
  <conditionalFormatting sqref="AE512">
    <cfRule type="expression" dxfId="1217" priority="1827">
      <formula>IF(RIGHT(TEXT(AE512,"0.#"),1)=".",FALSE,TRUE)</formula>
    </cfRule>
    <cfRule type="expression" dxfId="1216" priority="1828">
      <formula>IF(RIGHT(TEXT(AE512,"0.#"),1)=".",TRUE,FALSE)</formula>
    </cfRule>
  </conditionalFormatting>
  <conditionalFormatting sqref="AE513">
    <cfRule type="expression" dxfId="1215" priority="1825">
      <formula>IF(RIGHT(TEXT(AE513,"0.#"),1)=".",FALSE,TRUE)</formula>
    </cfRule>
    <cfRule type="expression" dxfId="1214" priority="1826">
      <formula>IF(RIGHT(TEXT(AE513,"0.#"),1)=".",TRUE,FALSE)</formula>
    </cfRule>
  </conditionalFormatting>
  <conditionalFormatting sqref="AE514">
    <cfRule type="expression" dxfId="1213" priority="1823">
      <formula>IF(RIGHT(TEXT(AE514,"0.#"),1)=".",FALSE,TRUE)</formula>
    </cfRule>
    <cfRule type="expression" dxfId="1212" priority="1824">
      <formula>IF(RIGHT(TEXT(AE514,"0.#"),1)=".",TRUE,FALSE)</formula>
    </cfRule>
  </conditionalFormatting>
  <conditionalFormatting sqref="AU512">
    <cfRule type="expression" dxfId="1211" priority="1815">
      <formula>IF(RIGHT(TEXT(AU512,"0.#"),1)=".",FALSE,TRUE)</formula>
    </cfRule>
    <cfRule type="expression" dxfId="1210" priority="1816">
      <formula>IF(RIGHT(TEXT(AU512,"0.#"),1)=".",TRUE,FALSE)</formula>
    </cfRule>
  </conditionalFormatting>
  <conditionalFormatting sqref="AU513">
    <cfRule type="expression" dxfId="1209" priority="1813">
      <formula>IF(RIGHT(TEXT(AU513,"0.#"),1)=".",FALSE,TRUE)</formula>
    </cfRule>
    <cfRule type="expression" dxfId="1208" priority="1814">
      <formula>IF(RIGHT(TEXT(AU513,"0.#"),1)=".",TRUE,FALSE)</formula>
    </cfRule>
  </conditionalFormatting>
  <conditionalFormatting sqref="AU514">
    <cfRule type="expression" dxfId="1207" priority="1811">
      <formula>IF(RIGHT(TEXT(AU514,"0.#"),1)=".",FALSE,TRUE)</formula>
    </cfRule>
    <cfRule type="expression" dxfId="1206" priority="1812">
      <formula>IF(RIGHT(TEXT(AU514,"0.#"),1)=".",TRUE,FALSE)</formula>
    </cfRule>
  </conditionalFormatting>
  <conditionalFormatting sqref="AQ513">
    <cfRule type="expression" dxfId="1205" priority="1803">
      <formula>IF(RIGHT(TEXT(AQ513,"0.#"),1)=".",FALSE,TRUE)</formula>
    </cfRule>
    <cfRule type="expression" dxfId="1204" priority="1804">
      <formula>IF(RIGHT(TEXT(AQ513,"0.#"),1)=".",TRUE,FALSE)</formula>
    </cfRule>
  </conditionalFormatting>
  <conditionalFormatting sqref="AQ514">
    <cfRule type="expression" dxfId="1203" priority="1801">
      <formula>IF(RIGHT(TEXT(AQ514,"0.#"),1)=".",FALSE,TRUE)</formula>
    </cfRule>
    <cfRule type="expression" dxfId="1202" priority="1802">
      <formula>IF(RIGHT(TEXT(AQ514,"0.#"),1)=".",TRUE,FALSE)</formula>
    </cfRule>
  </conditionalFormatting>
  <conditionalFormatting sqref="AQ512">
    <cfRule type="expression" dxfId="1201" priority="1799">
      <formula>IF(RIGHT(TEXT(AQ512,"0.#"),1)=".",FALSE,TRUE)</formula>
    </cfRule>
    <cfRule type="expression" dxfId="1200" priority="1800">
      <formula>IF(RIGHT(TEXT(AQ512,"0.#"),1)=".",TRUE,FALSE)</formula>
    </cfRule>
  </conditionalFormatting>
  <conditionalFormatting sqref="AE517">
    <cfRule type="expression" dxfId="1199" priority="1677">
      <formula>IF(RIGHT(TEXT(AE517,"0.#"),1)=".",FALSE,TRUE)</formula>
    </cfRule>
    <cfRule type="expression" dxfId="1198" priority="1678">
      <formula>IF(RIGHT(TEXT(AE517,"0.#"),1)=".",TRUE,FALSE)</formula>
    </cfRule>
  </conditionalFormatting>
  <conditionalFormatting sqref="AE518">
    <cfRule type="expression" dxfId="1197" priority="1675">
      <formula>IF(RIGHT(TEXT(AE518,"0.#"),1)=".",FALSE,TRUE)</formula>
    </cfRule>
    <cfRule type="expression" dxfId="1196" priority="1676">
      <formula>IF(RIGHT(TEXT(AE518,"0.#"),1)=".",TRUE,FALSE)</formula>
    </cfRule>
  </conditionalFormatting>
  <conditionalFormatting sqref="AE519">
    <cfRule type="expression" dxfId="1195" priority="1673">
      <formula>IF(RIGHT(TEXT(AE519,"0.#"),1)=".",FALSE,TRUE)</formula>
    </cfRule>
    <cfRule type="expression" dxfId="1194" priority="1674">
      <formula>IF(RIGHT(TEXT(AE519,"0.#"),1)=".",TRUE,FALSE)</formula>
    </cfRule>
  </conditionalFormatting>
  <conditionalFormatting sqref="AU517">
    <cfRule type="expression" dxfId="1193" priority="1665">
      <formula>IF(RIGHT(TEXT(AU517,"0.#"),1)=".",FALSE,TRUE)</formula>
    </cfRule>
    <cfRule type="expression" dxfId="1192" priority="1666">
      <formula>IF(RIGHT(TEXT(AU517,"0.#"),1)=".",TRUE,FALSE)</formula>
    </cfRule>
  </conditionalFormatting>
  <conditionalFormatting sqref="AU519">
    <cfRule type="expression" dxfId="1191" priority="1661">
      <formula>IF(RIGHT(TEXT(AU519,"0.#"),1)=".",FALSE,TRUE)</formula>
    </cfRule>
    <cfRule type="expression" dxfId="1190" priority="1662">
      <formula>IF(RIGHT(TEXT(AU519,"0.#"),1)=".",TRUE,FALSE)</formula>
    </cfRule>
  </conditionalFormatting>
  <conditionalFormatting sqref="AQ518">
    <cfRule type="expression" dxfId="1189" priority="1653">
      <formula>IF(RIGHT(TEXT(AQ518,"0.#"),1)=".",FALSE,TRUE)</formula>
    </cfRule>
    <cfRule type="expression" dxfId="1188" priority="1654">
      <formula>IF(RIGHT(TEXT(AQ518,"0.#"),1)=".",TRUE,FALSE)</formula>
    </cfRule>
  </conditionalFormatting>
  <conditionalFormatting sqref="AQ519">
    <cfRule type="expression" dxfId="1187" priority="1651">
      <formula>IF(RIGHT(TEXT(AQ519,"0.#"),1)=".",FALSE,TRUE)</formula>
    </cfRule>
    <cfRule type="expression" dxfId="1186" priority="1652">
      <formula>IF(RIGHT(TEXT(AQ519,"0.#"),1)=".",TRUE,FALSE)</formula>
    </cfRule>
  </conditionalFormatting>
  <conditionalFormatting sqref="AQ517">
    <cfRule type="expression" dxfId="1185" priority="1649">
      <formula>IF(RIGHT(TEXT(AQ517,"0.#"),1)=".",FALSE,TRUE)</formula>
    </cfRule>
    <cfRule type="expression" dxfId="1184" priority="1650">
      <formula>IF(RIGHT(TEXT(AQ517,"0.#"),1)=".",TRUE,FALSE)</formula>
    </cfRule>
  </conditionalFormatting>
  <conditionalFormatting sqref="AE522">
    <cfRule type="expression" dxfId="1183" priority="1647">
      <formula>IF(RIGHT(TEXT(AE522,"0.#"),1)=".",FALSE,TRUE)</formula>
    </cfRule>
    <cfRule type="expression" dxfId="1182" priority="1648">
      <formula>IF(RIGHT(TEXT(AE522,"0.#"),1)=".",TRUE,FALSE)</formula>
    </cfRule>
  </conditionalFormatting>
  <conditionalFormatting sqref="AE523">
    <cfRule type="expression" dxfId="1181" priority="1645">
      <formula>IF(RIGHT(TEXT(AE523,"0.#"),1)=".",FALSE,TRUE)</formula>
    </cfRule>
    <cfRule type="expression" dxfId="1180" priority="1646">
      <formula>IF(RIGHT(TEXT(AE523,"0.#"),1)=".",TRUE,FALSE)</formula>
    </cfRule>
  </conditionalFormatting>
  <conditionalFormatting sqref="AE524">
    <cfRule type="expression" dxfId="1179" priority="1643">
      <formula>IF(RIGHT(TEXT(AE524,"0.#"),1)=".",FALSE,TRUE)</formula>
    </cfRule>
    <cfRule type="expression" dxfId="1178" priority="1644">
      <formula>IF(RIGHT(TEXT(AE524,"0.#"),1)=".",TRUE,FALSE)</formula>
    </cfRule>
  </conditionalFormatting>
  <conditionalFormatting sqref="AU522">
    <cfRule type="expression" dxfId="1177" priority="1635">
      <formula>IF(RIGHT(TEXT(AU522,"0.#"),1)=".",FALSE,TRUE)</formula>
    </cfRule>
    <cfRule type="expression" dxfId="1176" priority="1636">
      <formula>IF(RIGHT(TEXT(AU522,"0.#"),1)=".",TRUE,FALSE)</formula>
    </cfRule>
  </conditionalFormatting>
  <conditionalFormatting sqref="AU523">
    <cfRule type="expression" dxfId="1175" priority="1633">
      <formula>IF(RIGHT(TEXT(AU523,"0.#"),1)=".",FALSE,TRUE)</formula>
    </cfRule>
    <cfRule type="expression" dxfId="1174" priority="1634">
      <formula>IF(RIGHT(TEXT(AU523,"0.#"),1)=".",TRUE,FALSE)</formula>
    </cfRule>
  </conditionalFormatting>
  <conditionalFormatting sqref="AU524">
    <cfRule type="expression" dxfId="1173" priority="1631">
      <formula>IF(RIGHT(TEXT(AU524,"0.#"),1)=".",FALSE,TRUE)</formula>
    </cfRule>
    <cfRule type="expression" dxfId="1172" priority="1632">
      <formula>IF(RIGHT(TEXT(AU524,"0.#"),1)=".",TRUE,FALSE)</formula>
    </cfRule>
  </conditionalFormatting>
  <conditionalFormatting sqref="AQ523">
    <cfRule type="expression" dxfId="1171" priority="1623">
      <formula>IF(RIGHT(TEXT(AQ523,"0.#"),1)=".",FALSE,TRUE)</formula>
    </cfRule>
    <cfRule type="expression" dxfId="1170" priority="1624">
      <formula>IF(RIGHT(TEXT(AQ523,"0.#"),1)=".",TRUE,FALSE)</formula>
    </cfRule>
  </conditionalFormatting>
  <conditionalFormatting sqref="AQ524">
    <cfRule type="expression" dxfId="1169" priority="1621">
      <formula>IF(RIGHT(TEXT(AQ524,"0.#"),1)=".",FALSE,TRUE)</formula>
    </cfRule>
    <cfRule type="expression" dxfId="1168" priority="1622">
      <formula>IF(RIGHT(TEXT(AQ524,"0.#"),1)=".",TRUE,FALSE)</formula>
    </cfRule>
  </conditionalFormatting>
  <conditionalFormatting sqref="AQ522">
    <cfRule type="expression" dxfId="1167" priority="1619">
      <formula>IF(RIGHT(TEXT(AQ522,"0.#"),1)=".",FALSE,TRUE)</formula>
    </cfRule>
    <cfRule type="expression" dxfId="1166" priority="1620">
      <formula>IF(RIGHT(TEXT(AQ522,"0.#"),1)=".",TRUE,FALSE)</formula>
    </cfRule>
  </conditionalFormatting>
  <conditionalFormatting sqref="AE527">
    <cfRule type="expression" dxfId="1165" priority="1617">
      <formula>IF(RIGHT(TEXT(AE527,"0.#"),1)=".",FALSE,TRUE)</formula>
    </cfRule>
    <cfRule type="expression" dxfId="1164" priority="1618">
      <formula>IF(RIGHT(TEXT(AE527,"0.#"),1)=".",TRUE,FALSE)</formula>
    </cfRule>
  </conditionalFormatting>
  <conditionalFormatting sqref="AE528">
    <cfRule type="expression" dxfId="1163" priority="1615">
      <formula>IF(RIGHT(TEXT(AE528,"0.#"),1)=".",FALSE,TRUE)</formula>
    </cfRule>
    <cfRule type="expression" dxfId="1162" priority="1616">
      <formula>IF(RIGHT(TEXT(AE528,"0.#"),1)=".",TRUE,FALSE)</formula>
    </cfRule>
  </conditionalFormatting>
  <conditionalFormatting sqref="AE529">
    <cfRule type="expression" dxfId="1161" priority="1613">
      <formula>IF(RIGHT(TEXT(AE529,"0.#"),1)=".",FALSE,TRUE)</formula>
    </cfRule>
    <cfRule type="expression" dxfId="1160" priority="1614">
      <formula>IF(RIGHT(TEXT(AE529,"0.#"),1)=".",TRUE,FALSE)</formula>
    </cfRule>
  </conditionalFormatting>
  <conditionalFormatting sqref="AU527">
    <cfRule type="expression" dxfId="1159" priority="1605">
      <formula>IF(RIGHT(TEXT(AU527,"0.#"),1)=".",FALSE,TRUE)</formula>
    </cfRule>
    <cfRule type="expression" dxfId="1158" priority="1606">
      <formula>IF(RIGHT(TEXT(AU527,"0.#"),1)=".",TRUE,FALSE)</formula>
    </cfRule>
  </conditionalFormatting>
  <conditionalFormatting sqref="AU528">
    <cfRule type="expression" dxfId="1157" priority="1603">
      <formula>IF(RIGHT(TEXT(AU528,"0.#"),1)=".",FALSE,TRUE)</formula>
    </cfRule>
    <cfRule type="expression" dxfId="1156" priority="1604">
      <formula>IF(RIGHT(TEXT(AU528,"0.#"),1)=".",TRUE,FALSE)</formula>
    </cfRule>
  </conditionalFormatting>
  <conditionalFormatting sqref="AU529">
    <cfRule type="expression" dxfId="1155" priority="1601">
      <formula>IF(RIGHT(TEXT(AU529,"0.#"),1)=".",FALSE,TRUE)</formula>
    </cfRule>
    <cfRule type="expression" dxfId="1154" priority="1602">
      <formula>IF(RIGHT(TEXT(AU529,"0.#"),1)=".",TRUE,FALSE)</formula>
    </cfRule>
  </conditionalFormatting>
  <conditionalFormatting sqref="AQ528">
    <cfRule type="expression" dxfId="1153" priority="1593">
      <formula>IF(RIGHT(TEXT(AQ528,"0.#"),1)=".",FALSE,TRUE)</formula>
    </cfRule>
    <cfRule type="expression" dxfId="1152" priority="1594">
      <formula>IF(RIGHT(TEXT(AQ528,"0.#"),1)=".",TRUE,FALSE)</formula>
    </cfRule>
  </conditionalFormatting>
  <conditionalFormatting sqref="AQ529">
    <cfRule type="expression" dxfId="1151" priority="1591">
      <formula>IF(RIGHT(TEXT(AQ529,"0.#"),1)=".",FALSE,TRUE)</formula>
    </cfRule>
    <cfRule type="expression" dxfId="1150" priority="1592">
      <formula>IF(RIGHT(TEXT(AQ529,"0.#"),1)=".",TRUE,FALSE)</formula>
    </cfRule>
  </conditionalFormatting>
  <conditionalFormatting sqref="AQ527">
    <cfRule type="expression" dxfId="1149" priority="1589">
      <formula>IF(RIGHT(TEXT(AQ527,"0.#"),1)=".",FALSE,TRUE)</formula>
    </cfRule>
    <cfRule type="expression" dxfId="1148" priority="1590">
      <formula>IF(RIGHT(TEXT(AQ527,"0.#"),1)=".",TRUE,FALSE)</formula>
    </cfRule>
  </conditionalFormatting>
  <conditionalFormatting sqref="AE532">
    <cfRule type="expression" dxfId="1147" priority="1587">
      <formula>IF(RIGHT(TEXT(AE532,"0.#"),1)=".",FALSE,TRUE)</formula>
    </cfRule>
    <cfRule type="expression" dxfId="1146" priority="1588">
      <formula>IF(RIGHT(TEXT(AE532,"0.#"),1)=".",TRUE,FALSE)</formula>
    </cfRule>
  </conditionalFormatting>
  <conditionalFormatting sqref="AM534">
    <cfRule type="expression" dxfId="1145" priority="1577">
      <formula>IF(RIGHT(TEXT(AM534,"0.#"),1)=".",FALSE,TRUE)</formula>
    </cfRule>
    <cfRule type="expression" dxfId="1144" priority="1578">
      <formula>IF(RIGHT(TEXT(AM534,"0.#"),1)=".",TRUE,FALSE)</formula>
    </cfRule>
  </conditionalFormatting>
  <conditionalFormatting sqref="AE533">
    <cfRule type="expression" dxfId="1143" priority="1585">
      <formula>IF(RIGHT(TEXT(AE533,"0.#"),1)=".",FALSE,TRUE)</formula>
    </cfRule>
    <cfRule type="expression" dxfId="1142" priority="1586">
      <formula>IF(RIGHT(TEXT(AE533,"0.#"),1)=".",TRUE,FALSE)</formula>
    </cfRule>
  </conditionalFormatting>
  <conditionalFormatting sqref="AE534">
    <cfRule type="expression" dxfId="1141" priority="1583">
      <formula>IF(RIGHT(TEXT(AE534,"0.#"),1)=".",FALSE,TRUE)</formula>
    </cfRule>
    <cfRule type="expression" dxfId="1140" priority="1584">
      <formula>IF(RIGHT(TEXT(AE534,"0.#"),1)=".",TRUE,FALSE)</formula>
    </cfRule>
  </conditionalFormatting>
  <conditionalFormatting sqref="AM532">
    <cfRule type="expression" dxfId="1139" priority="1581">
      <formula>IF(RIGHT(TEXT(AM532,"0.#"),1)=".",FALSE,TRUE)</formula>
    </cfRule>
    <cfRule type="expression" dxfId="1138" priority="1582">
      <formula>IF(RIGHT(TEXT(AM532,"0.#"),1)=".",TRUE,FALSE)</formula>
    </cfRule>
  </conditionalFormatting>
  <conditionalFormatting sqref="AM533">
    <cfRule type="expression" dxfId="1137" priority="1579">
      <formula>IF(RIGHT(TEXT(AM533,"0.#"),1)=".",FALSE,TRUE)</formula>
    </cfRule>
    <cfRule type="expression" dxfId="1136" priority="1580">
      <formula>IF(RIGHT(TEXT(AM533,"0.#"),1)=".",TRUE,FALSE)</formula>
    </cfRule>
  </conditionalFormatting>
  <conditionalFormatting sqref="AU532">
    <cfRule type="expression" dxfId="1135" priority="1575">
      <formula>IF(RIGHT(TEXT(AU532,"0.#"),1)=".",FALSE,TRUE)</formula>
    </cfRule>
    <cfRule type="expression" dxfId="1134" priority="1576">
      <formula>IF(RIGHT(TEXT(AU532,"0.#"),1)=".",TRUE,FALSE)</formula>
    </cfRule>
  </conditionalFormatting>
  <conditionalFormatting sqref="AU533">
    <cfRule type="expression" dxfId="1133" priority="1573">
      <formula>IF(RIGHT(TEXT(AU533,"0.#"),1)=".",FALSE,TRUE)</formula>
    </cfRule>
    <cfRule type="expression" dxfId="1132" priority="1574">
      <formula>IF(RIGHT(TEXT(AU533,"0.#"),1)=".",TRUE,FALSE)</formula>
    </cfRule>
  </conditionalFormatting>
  <conditionalFormatting sqref="AU534">
    <cfRule type="expression" dxfId="1131" priority="1571">
      <formula>IF(RIGHT(TEXT(AU534,"0.#"),1)=".",FALSE,TRUE)</formula>
    </cfRule>
    <cfRule type="expression" dxfId="1130" priority="1572">
      <formula>IF(RIGHT(TEXT(AU534,"0.#"),1)=".",TRUE,FALSE)</formula>
    </cfRule>
  </conditionalFormatting>
  <conditionalFormatting sqref="AI534">
    <cfRule type="expression" dxfId="1129" priority="1565">
      <formula>IF(RIGHT(TEXT(AI534,"0.#"),1)=".",FALSE,TRUE)</formula>
    </cfRule>
    <cfRule type="expression" dxfId="1128" priority="1566">
      <formula>IF(RIGHT(TEXT(AI534,"0.#"),1)=".",TRUE,FALSE)</formula>
    </cfRule>
  </conditionalFormatting>
  <conditionalFormatting sqref="AI532">
    <cfRule type="expression" dxfId="1127" priority="1569">
      <formula>IF(RIGHT(TEXT(AI532,"0.#"),1)=".",FALSE,TRUE)</formula>
    </cfRule>
    <cfRule type="expression" dxfId="1126" priority="1570">
      <formula>IF(RIGHT(TEXT(AI532,"0.#"),1)=".",TRUE,FALSE)</formula>
    </cfRule>
  </conditionalFormatting>
  <conditionalFormatting sqref="AI533">
    <cfRule type="expression" dxfId="1125" priority="1567">
      <formula>IF(RIGHT(TEXT(AI533,"0.#"),1)=".",FALSE,TRUE)</formula>
    </cfRule>
    <cfRule type="expression" dxfId="1124" priority="1568">
      <formula>IF(RIGHT(TEXT(AI533,"0.#"),1)=".",TRUE,FALSE)</formula>
    </cfRule>
  </conditionalFormatting>
  <conditionalFormatting sqref="AQ533">
    <cfRule type="expression" dxfId="1123" priority="1563">
      <formula>IF(RIGHT(TEXT(AQ533,"0.#"),1)=".",FALSE,TRUE)</formula>
    </cfRule>
    <cfRule type="expression" dxfId="1122" priority="1564">
      <formula>IF(RIGHT(TEXT(AQ533,"0.#"),1)=".",TRUE,FALSE)</formula>
    </cfRule>
  </conditionalFormatting>
  <conditionalFormatting sqref="AQ534">
    <cfRule type="expression" dxfId="1121" priority="1561">
      <formula>IF(RIGHT(TEXT(AQ534,"0.#"),1)=".",FALSE,TRUE)</formula>
    </cfRule>
    <cfRule type="expression" dxfId="1120" priority="1562">
      <formula>IF(RIGHT(TEXT(AQ534,"0.#"),1)=".",TRUE,FALSE)</formula>
    </cfRule>
  </conditionalFormatting>
  <conditionalFormatting sqref="AQ532">
    <cfRule type="expression" dxfId="1119" priority="1559">
      <formula>IF(RIGHT(TEXT(AQ532,"0.#"),1)=".",FALSE,TRUE)</formula>
    </cfRule>
    <cfRule type="expression" dxfId="1118" priority="1560">
      <formula>IF(RIGHT(TEXT(AQ532,"0.#"),1)=".",TRUE,FALSE)</formula>
    </cfRule>
  </conditionalFormatting>
  <conditionalFormatting sqref="AE541">
    <cfRule type="expression" dxfId="1117" priority="1557">
      <formula>IF(RIGHT(TEXT(AE541,"0.#"),1)=".",FALSE,TRUE)</formula>
    </cfRule>
    <cfRule type="expression" dxfId="1116" priority="1558">
      <formula>IF(RIGHT(TEXT(AE541,"0.#"),1)=".",TRUE,FALSE)</formula>
    </cfRule>
  </conditionalFormatting>
  <conditionalFormatting sqref="AE542">
    <cfRule type="expression" dxfId="1115" priority="1555">
      <formula>IF(RIGHT(TEXT(AE542,"0.#"),1)=".",FALSE,TRUE)</formula>
    </cfRule>
    <cfRule type="expression" dxfId="1114" priority="1556">
      <formula>IF(RIGHT(TEXT(AE542,"0.#"),1)=".",TRUE,FALSE)</formula>
    </cfRule>
  </conditionalFormatting>
  <conditionalFormatting sqref="AE543">
    <cfRule type="expression" dxfId="1113" priority="1553">
      <formula>IF(RIGHT(TEXT(AE543,"0.#"),1)=".",FALSE,TRUE)</formula>
    </cfRule>
    <cfRule type="expression" dxfId="1112" priority="1554">
      <formula>IF(RIGHT(TEXT(AE543,"0.#"),1)=".",TRUE,FALSE)</formula>
    </cfRule>
  </conditionalFormatting>
  <conditionalFormatting sqref="AU541">
    <cfRule type="expression" dxfId="1111" priority="1545">
      <formula>IF(RIGHT(TEXT(AU541,"0.#"),1)=".",FALSE,TRUE)</formula>
    </cfRule>
    <cfRule type="expression" dxfId="1110" priority="1546">
      <formula>IF(RIGHT(TEXT(AU541,"0.#"),1)=".",TRUE,FALSE)</formula>
    </cfRule>
  </conditionalFormatting>
  <conditionalFormatting sqref="AU542">
    <cfRule type="expression" dxfId="1109" priority="1543">
      <formula>IF(RIGHT(TEXT(AU542,"0.#"),1)=".",FALSE,TRUE)</formula>
    </cfRule>
    <cfRule type="expression" dxfId="1108" priority="1544">
      <formula>IF(RIGHT(TEXT(AU542,"0.#"),1)=".",TRUE,FALSE)</formula>
    </cfRule>
  </conditionalFormatting>
  <conditionalFormatting sqref="AU543">
    <cfRule type="expression" dxfId="1107" priority="1541">
      <formula>IF(RIGHT(TEXT(AU543,"0.#"),1)=".",FALSE,TRUE)</formula>
    </cfRule>
    <cfRule type="expression" dxfId="1106" priority="1542">
      <formula>IF(RIGHT(TEXT(AU543,"0.#"),1)=".",TRUE,FALSE)</formula>
    </cfRule>
  </conditionalFormatting>
  <conditionalFormatting sqref="AQ542">
    <cfRule type="expression" dxfId="1105" priority="1533">
      <formula>IF(RIGHT(TEXT(AQ542,"0.#"),1)=".",FALSE,TRUE)</formula>
    </cfRule>
    <cfRule type="expression" dxfId="1104" priority="1534">
      <formula>IF(RIGHT(TEXT(AQ542,"0.#"),1)=".",TRUE,FALSE)</formula>
    </cfRule>
  </conditionalFormatting>
  <conditionalFormatting sqref="AQ543">
    <cfRule type="expression" dxfId="1103" priority="1531">
      <formula>IF(RIGHT(TEXT(AQ543,"0.#"),1)=".",FALSE,TRUE)</formula>
    </cfRule>
    <cfRule type="expression" dxfId="1102" priority="1532">
      <formula>IF(RIGHT(TEXT(AQ543,"0.#"),1)=".",TRUE,FALSE)</formula>
    </cfRule>
  </conditionalFormatting>
  <conditionalFormatting sqref="AQ541">
    <cfRule type="expression" dxfId="1101" priority="1529">
      <formula>IF(RIGHT(TEXT(AQ541,"0.#"),1)=".",FALSE,TRUE)</formula>
    </cfRule>
    <cfRule type="expression" dxfId="1100" priority="1530">
      <formula>IF(RIGHT(TEXT(AQ541,"0.#"),1)=".",TRUE,FALSE)</formula>
    </cfRule>
  </conditionalFormatting>
  <conditionalFormatting sqref="AE566">
    <cfRule type="expression" dxfId="1099" priority="1527">
      <formula>IF(RIGHT(TEXT(AE566,"0.#"),1)=".",FALSE,TRUE)</formula>
    </cfRule>
    <cfRule type="expression" dxfId="1098" priority="1528">
      <formula>IF(RIGHT(TEXT(AE566,"0.#"),1)=".",TRUE,FALSE)</formula>
    </cfRule>
  </conditionalFormatting>
  <conditionalFormatting sqref="AE567">
    <cfRule type="expression" dxfId="1097" priority="1525">
      <formula>IF(RIGHT(TEXT(AE567,"0.#"),1)=".",FALSE,TRUE)</formula>
    </cfRule>
    <cfRule type="expression" dxfId="1096" priority="1526">
      <formula>IF(RIGHT(TEXT(AE567,"0.#"),1)=".",TRUE,FALSE)</formula>
    </cfRule>
  </conditionalFormatting>
  <conditionalFormatting sqref="AE568">
    <cfRule type="expression" dxfId="1095" priority="1523">
      <formula>IF(RIGHT(TEXT(AE568,"0.#"),1)=".",FALSE,TRUE)</formula>
    </cfRule>
    <cfRule type="expression" dxfId="1094" priority="1524">
      <formula>IF(RIGHT(TEXT(AE568,"0.#"),1)=".",TRUE,FALSE)</formula>
    </cfRule>
  </conditionalFormatting>
  <conditionalFormatting sqref="AU566">
    <cfRule type="expression" dxfId="1093" priority="1515">
      <formula>IF(RIGHT(TEXT(AU566,"0.#"),1)=".",FALSE,TRUE)</formula>
    </cfRule>
    <cfRule type="expression" dxfId="1092" priority="1516">
      <formula>IF(RIGHT(TEXT(AU566,"0.#"),1)=".",TRUE,FALSE)</formula>
    </cfRule>
  </conditionalFormatting>
  <conditionalFormatting sqref="AU567">
    <cfRule type="expression" dxfId="1091" priority="1513">
      <formula>IF(RIGHT(TEXT(AU567,"0.#"),1)=".",FALSE,TRUE)</formula>
    </cfRule>
    <cfRule type="expression" dxfId="1090" priority="1514">
      <formula>IF(RIGHT(TEXT(AU567,"0.#"),1)=".",TRUE,FALSE)</formula>
    </cfRule>
  </conditionalFormatting>
  <conditionalFormatting sqref="AU568">
    <cfRule type="expression" dxfId="1089" priority="1511">
      <formula>IF(RIGHT(TEXT(AU568,"0.#"),1)=".",FALSE,TRUE)</formula>
    </cfRule>
    <cfRule type="expression" dxfId="1088" priority="1512">
      <formula>IF(RIGHT(TEXT(AU568,"0.#"),1)=".",TRUE,FALSE)</formula>
    </cfRule>
  </conditionalFormatting>
  <conditionalFormatting sqref="AQ567">
    <cfRule type="expression" dxfId="1087" priority="1503">
      <formula>IF(RIGHT(TEXT(AQ567,"0.#"),1)=".",FALSE,TRUE)</formula>
    </cfRule>
    <cfRule type="expression" dxfId="1086" priority="1504">
      <formula>IF(RIGHT(TEXT(AQ567,"0.#"),1)=".",TRUE,FALSE)</formula>
    </cfRule>
  </conditionalFormatting>
  <conditionalFormatting sqref="AQ568">
    <cfRule type="expression" dxfId="1085" priority="1501">
      <formula>IF(RIGHT(TEXT(AQ568,"0.#"),1)=".",FALSE,TRUE)</formula>
    </cfRule>
    <cfRule type="expression" dxfId="1084" priority="1502">
      <formula>IF(RIGHT(TEXT(AQ568,"0.#"),1)=".",TRUE,FALSE)</formula>
    </cfRule>
  </conditionalFormatting>
  <conditionalFormatting sqref="AQ566">
    <cfRule type="expression" dxfId="1083" priority="1499">
      <formula>IF(RIGHT(TEXT(AQ566,"0.#"),1)=".",FALSE,TRUE)</formula>
    </cfRule>
    <cfRule type="expression" dxfId="1082" priority="1500">
      <formula>IF(RIGHT(TEXT(AQ566,"0.#"),1)=".",TRUE,FALSE)</formula>
    </cfRule>
  </conditionalFormatting>
  <conditionalFormatting sqref="AE546">
    <cfRule type="expression" dxfId="1081" priority="1497">
      <formula>IF(RIGHT(TEXT(AE546,"0.#"),1)=".",FALSE,TRUE)</formula>
    </cfRule>
    <cfRule type="expression" dxfId="1080" priority="1498">
      <formula>IF(RIGHT(TEXT(AE546,"0.#"),1)=".",TRUE,FALSE)</formula>
    </cfRule>
  </conditionalFormatting>
  <conditionalFormatting sqref="AE547">
    <cfRule type="expression" dxfId="1079" priority="1495">
      <formula>IF(RIGHT(TEXT(AE547,"0.#"),1)=".",FALSE,TRUE)</formula>
    </cfRule>
    <cfRule type="expression" dxfId="1078" priority="1496">
      <formula>IF(RIGHT(TEXT(AE547,"0.#"),1)=".",TRUE,FALSE)</formula>
    </cfRule>
  </conditionalFormatting>
  <conditionalFormatting sqref="AE548">
    <cfRule type="expression" dxfId="1077" priority="1493">
      <formula>IF(RIGHT(TEXT(AE548,"0.#"),1)=".",FALSE,TRUE)</formula>
    </cfRule>
    <cfRule type="expression" dxfId="1076" priority="1494">
      <formula>IF(RIGHT(TEXT(AE548,"0.#"),1)=".",TRUE,FALSE)</formula>
    </cfRule>
  </conditionalFormatting>
  <conditionalFormatting sqref="AU546">
    <cfRule type="expression" dxfId="1075" priority="1485">
      <formula>IF(RIGHT(TEXT(AU546,"0.#"),1)=".",FALSE,TRUE)</formula>
    </cfRule>
    <cfRule type="expression" dxfId="1074" priority="1486">
      <formula>IF(RIGHT(TEXT(AU546,"0.#"),1)=".",TRUE,FALSE)</formula>
    </cfRule>
  </conditionalFormatting>
  <conditionalFormatting sqref="AU547">
    <cfRule type="expression" dxfId="1073" priority="1483">
      <formula>IF(RIGHT(TEXT(AU547,"0.#"),1)=".",FALSE,TRUE)</formula>
    </cfRule>
    <cfRule type="expression" dxfId="1072" priority="1484">
      <formula>IF(RIGHT(TEXT(AU547,"0.#"),1)=".",TRUE,FALSE)</formula>
    </cfRule>
  </conditionalFormatting>
  <conditionalFormatting sqref="AU548">
    <cfRule type="expression" dxfId="1071" priority="1481">
      <formula>IF(RIGHT(TEXT(AU548,"0.#"),1)=".",FALSE,TRUE)</formula>
    </cfRule>
    <cfRule type="expression" dxfId="1070" priority="1482">
      <formula>IF(RIGHT(TEXT(AU548,"0.#"),1)=".",TRUE,FALSE)</formula>
    </cfRule>
  </conditionalFormatting>
  <conditionalFormatting sqref="AQ547">
    <cfRule type="expression" dxfId="1069" priority="1473">
      <formula>IF(RIGHT(TEXT(AQ547,"0.#"),1)=".",FALSE,TRUE)</formula>
    </cfRule>
    <cfRule type="expression" dxfId="1068" priority="1474">
      <formula>IF(RIGHT(TEXT(AQ547,"0.#"),1)=".",TRUE,FALSE)</formula>
    </cfRule>
  </conditionalFormatting>
  <conditionalFormatting sqref="AQ546">
    <cfRule type="expression" dxfId="1067" priority="1469">
      <formula>IF(RIGHT(TEXT(AQ546,"0.#"),1)=".",FALSE,TRUE)</formula>
    </cfRule>
    <cfRule type="expression" dxfId="1066" priority="1470">
      <formula>IF(RIGHT(TEXT(AQ546,"0.#"),1)=".",TRUE,FALSE)</formula>
    </cfRule>
  </conditionalFormatting>
  <conditionalFormatting sqref="AE551">
    <cfRule type="expression" dxfId="1065" priority="1467">
      <formula>IF(RIGHT(TEXT(AE551,"0.#"),1)=".",FALSE,TRUE)</formula>
    </cfRule>
    <cfRule type="expression" dxfId="1064" priority="1468">
      <formula>IF(RIGHT(TEXT(AE551,"0.#"),1)=".",TRUE,FALSE)</formula>
    </cfRule>
  </conditionalFormatting>
  <conditionalFormatting sqref="AE553">
    <cfRule type="expression" dxfId="1063" priority="1463">
      <formula>IF(RIGHT(TEXT(AE553,"0.#"),1)=".",FALSE,TRUE)</formula>
    </cfRule>
    <cfRule type="expression" dxfId="1062" priority="1464">
      <formula>IF(RIGHT(TEXT(AE553,"0.#"),1)=".",TRUE,FALSE)</formula>
    </cfRule>
  </conditionalFormatting>
  <conditionalFormatting sqref="AU551">
    <cfRule type="expression" dxfId="1061" priority="1455">
      <formula>IF(RIGHT(TEXT(AU551,"0.#"),1)=".",FALSE,TRUE)</formula>
    </cfRule>
    <cfRule type="expression" dxfId="1060" priority="1456">
      <formula>IF(RIGHT(TEXT(AU551,"0.#"),1)=".",TRUE,FALSE)</formula>
    </cfRule>
  </conditionalFormatting>
  <conditionalFormatting sqref="AU553">
    <cfRule type="expression" dxfId="1059" priority="1451">
      <formula>IF(RIGHT(TEXT(AU553,"0.#"),1)=".",FALSE,TRUE)</formula>
    </cfRule>
    <cfRule type="expression" dxfId="1058" priority="1452">
      <formula>IF(RIGHT(TEXT(AU553,"0.#"),1)=".",TRUE,FALSE)</formula>
    </cfRule>
  </conditionalFormatting>
  <conditionalFormatting sqref="AQ552">
    <cfRule type="expression" dxfId="1057" priority="1443">
      <formula>IF(RIGHT(TEXT(AQ552,"0.#"),1)=".",FALSE,TRUE)</formula>
    </cfRule>
    <cfRule type="expression" dxfId="1056" priority="1444">
      <formula>IF(RIGHT(TEXT(AQ552,"0.#"),1)=".",TRUE,FALSE)</formula>
    </cfRule>
  </conditionalFormatting>
  <conditionalFormatting sqref="AU561">
    <cfRule type="expression" dxfId="1055" priority="1395">
      <formula>IF(RIGHT(TEXT(AU561,"0.#"),1)=".",FALSE,TRUE)</formula>
    </cfRule>
    <cfRule type="expression" dxfId="1054" priority="1396">
      <formula>IF(RIGHT(TEXT(AU561,"0.#"),1)=".",TRUE,FALSE)</formula>
    </cfRule>
  </conditionalFormatting>
  <conditionalFormatting sqref="AU562">
    <cfRule type="expression" dxfId="1053" priority="1393">
      <formula>IF(RIGHT(TEXT(AU562,"0.#"),1)=".",FALSE,TRUE)</formula>
    </cfRule>
    <cfRule type="expression" dxfId="1052" priority="1394">
      <formula>IF(RIGHT(TEXT(AU562,"0.#"),1)=".",TRUE,FALSE)</formula>
    </cfRule>
  </conditionalFormatting>
  <conditionalFormatting sqref="AU563">
    <cfRule type="expression" dxfId="1051" priority="1391">
      <formula>IF(RIGHT(TEXT(AU563,"0.#"),1)=".",FALSE,TRUE)</formula>
    </cfRule>
    <cfRule type="expression" dxfId="1050" priority="1392">
      <formula>IF(RIGHT(TEXT(AU563,"0.#"),1)=".",TRUE,FALSE)</formula>
    </cfRule>
  </conditionalFormatting>
  <conditionalFormatting sqref="AQ562">
    <cfRule type="expression" dxfId="1049" priority="1383">
      <formula>IF(RIGHT(TEXT(AQ562,"0.#"),1)=".",FALSE,TRUE)</formula>
    </cfRule>
    <cfRule type="expression" dxfId="1048" priority="1384">
      <formula>IF(RIGHT(TEXT(AQ562,"0.#"),1)=".",TRUE,FALSE)</formula>
    </cfRule>
  </conditionalFormatting>
  <conditionalFormatting sqref="AQ563">
    <cfRule type="expression" dxfId="1047" priority="1381">
      <formula>IF(RIGHT(TEXT(AQ563,"0.#"),1)=".",FALSE,TRUE)</formula>
    </cfRule>
    <cfRule type="expression" dxfId="1046" priority="1382">
      <formula>IF(RIGHT(TEXT(AQ563,"0.#"),1)=".",TRUE,FALSE)</formula>
    </cfRule>
  </conditionalFormatting>
  <conditionalFormatting sqref="AQ561">
    <cfRule type="expression" dxfId="1045" priority="1379">
      <formula>IF(RIGHT(TEXT(AQ561,"0.#"),1)=".",FALSE,TRUE)</formula>
    </cfRule>
    <cfRule type="expression" dxfId="1044" priority="1380">
      <formula>IF(RIGHT(TEXT(AQ561,"0.#"),1)=".",TRUE,FALSE)</formula>
    </cfRule>
  </conditionalFormatting>
  <conditionalFormatting sqref="AE571">
    <cfRule type="expression" dxfId="1043" priority="1377">
      <formula>IF(RIGHT(TEXT(AE571,"0.#"),1)=".",FALSE,TRUE)</formula>
    </cfRule>
    <cfRule type="expression" dxfId="1042" priority="1378">
      <formula>IF(RIGHT(TEXT(AE571,"0.#"),1)=".",TRUE,FALSE)</formula>
    </cfRule>
  </conditionalFormatting>
  <conditionalFormatting sqref="AE572">
    <cfRule type="expression" dxfId="1041" priority="1375">
      <formula>IF(RIGHT(TEXT(AE572,"0.#"),1)=".",FALSE,TRUE)</formula>
    </cfRule>
    <cfRule type="expression" dxfId="1040" priority="1376">
      <formula>IF(RIGHT(TEXT(AE572,"0.#"),1)=".",TRUE,FALSE)</formula>
    </cfRule>
  </conditionalFormatting>
  <conditionalFormatting sqref="AE573">
    <cfRule type="expression" dxfId="1039" priority="1373">
      <formula>IF(RIGHT(TEXT(AE573,"0.#"),1)=".",FALSE,TRUE)</formula>
    </cfRule>
    <cfRule type="expression" dxfId="1038" priority="1374">
      <formula>IF(RIGHT(TEXT(AE573,"0.#"),1)=".",TRUE,FALSE)</formula>
    </cfRule>
  </conditionalFormatting>
  <conditionalFormatting sqref="AU571">
    <cfRule type="expression" dxfId="1037" priority="1365">
      <formula>IF(RIGHT(TEXT(AU571,"0.#"),1)=".",FALSE,TRUE)</formula>
    </cfRule>
    <cfRule type="expression" dxfId="1036" priority="1366">
      <formula>IF(RIGHT(TEXT(AU571,"0.#"),1)=".",TRUE,FALSE)</formula>
    </cfRule>
  </conditionalFormatting>
  <conditionalFormatting sqref="AU572">
    <cfRule type="expression" dxfId="1035" priority="1363">
      <formula>IF(RIGHT(TEXT(AU572,"0.#"),1)=".",FALSE,TRUE)</formula>
    </cfRule>
    <cfRule type="expression" dxfId="1034" priority="1364">
      <formula>IF(RIGHT(TEXT(AU572,"0.#"),1)=".",TRUE,FALSE)</formula>
    </cfRule>
  </conditionalFormatting>
  <conditionalFormatting sqref="AU573">
    <cfRule type="expression" dxfId="1033" priority="1361">
      <formula>IF(RIGHT(TEXT(AU573,"0.#"),1)=".",FALSE,TRUE)</formula>
    </cfRule>
    <cfRule type="expression" dxfId="1032" priority="1362">
      <formula>IF(RIGHT(TEXT(AU573,"0.#"),1)=".",TRUE,FALSE)</formula>
    </cfRule>
  </conditionalFormatting>
  <conditionalFormatting sqref="AQ572">
    <cfRule type="expression" dxfId="1031" priority="1353">
      <formula>IF(RIGHT(TEXT(AQ572,"0.#"),1)=".",FALSE,TRUE)</formula>
    </cfRule>
    <cfRule type="expression" dxfId="1030" priority="1354">
      <formula>IF(RIGHT(TEXT(AQ572,"0.#"),1)=".",TRUE,FALSE)</formula>
    </cfRule>
  </conditionalFormatting>
  <conditionalFormatting sqref="AQ573">
    <cfRule type="expression" dxfId="1029" priority="1351">
      <formula>IF(RIGHT(TEXT(AQ573,"0.#"),1)=".",FALSE,TRUE)</formula>
    </cfRule>
    <cfRule type="expression" dxfId="1028" priority="1352">
      <formula>IF(RIGHT(TEXT(AQ573,"0.#"),1)=".",TRUE,FALSE)</formula>
    </cfRule>
  </conditionalFormatting>
  <conditionalFormatting sqref="AQ571">
    <cfRule type="expression" dxfId="1027" priority="1349">
      <formula>IF(RIGHT(TEXT(AQ571,"0.#"),1)=".",FALSE,TRUE)</formula>
    </cfRule>
    <cfRule type="expression" dxfId="1026" priority="1350">
      <formula>IF(RIGHT(TEXT(AQ571,"0.#"),1)=".",TRUE,FALSE)</formula>
    </cfRule>
  </conditionalFormatting>
  <conditionalFormatting sqref="AE576">
    <cfRule type="expression" dxfId="1025" priority="1347">
      <formula>IF(RIGHT(TEXT(AE576,"0.#"),1)=".",FALSE,TRUE)</formula>
    </cfRule>
    <cfRule type="expression" dxfId="1024" priority="1348">
      <formula>IF(RIGHT(TEXT(AE576,"0.#"),1)=".",TRUE,FALSE)</formula>
    </cfRule>
  </conditionalFormatting>
  <conditionalFormatting sqref="AE577">
    <cfRule type="expression" dxfId="1023" priority="1345">
      <formula>IF(RIGHT(TEXT(AE577,"0.#"),1)=".",FALSE,TRUE)</formula>
    </cfRule>
    <cfRule type="expression" dxfId="1022" priority="1346">
      <formula>IF(RIGHT(TEXT(AE577,"0.#"),1)=".",TRUE,FALSE)</formula>
    </cfRule>
  </conditionalFormatting>
  <conditionalFormatting sqref="AE578">
    <cfRule type="expression" dxfId="1021" priority="1343">
      <formula>IF(RIGHT(TEXT(AE578,"0.#"),1)=".",FALSE,TRUE)</formula>
    </cfRule>
    <cfRule type="expression" dxfId="1020" priority="1344">
      <formula>IF(RIGHT(TEXT(AE578,"0.#"),1)=".",TRUE,FALSE)</formula>
    </cfRule>
  </conditionalFormatting>
  <conditionalFormatting sqref="AU576">
    <cfRule type="expression" dxfId="1019" priority="1335">
      <formula>IF(RIGHT(TEXT(AU576,"0.#"),1)=".",FALSE,TRUE)</formula>
    </cfRule>
    <cfRule type="expression" dxfId="1018" priority="1336">
      <formula>IF(RIGHT(TEXT(AU576,"0.#"),1)=".",TRUE,FALSE)</formula>
    </cfRule>
  </conditionalFormatting>
  <conditionalFormatting sqref="AU577">
    <cfRule type="expression" dxfId="1017" priority="1333">
      <formula>IF(RIGHT(TEXT(AU577,"0.#"),1)=".",FALSE,TRUE)</formula>
    </cfRule>
    <cfRule type="expression" dxfId="1016" priority="1334">
      <formula>IF(RIGHT(TEXT(AU577,"0.#"),1)=".",TRUE,FALSE)</formula>
    </cfRule>
  </conditionalFormatting>
  <conditionalFormatting sqref="AU578">
    <cfRule type="expression" dxfId="1015" priority="1331">
      <formula>IF(RIGHT(TEXT(AU578,"0.#"),1)=".",FALSE,TRUE)</formula>
    </cfRule>
    <cfRule type="expression" dxfId="1014" priority="1332">
      <formula>IF(RIGHT(TEXT(AU578,"0.#"),1)=".",TRUE,FALSE)</formula>
    </cfRule>
  </conditionalFormatting>
  <conditionalFormatting sqref="AQ577">
    <cfRule type="expression" dxfId="1013" priority="1323">
      <formula>IF(RIGHT(TEXT(AQ577,"0.#"),1)=".",FALSE,TRUE)</formula>
    </cfRule>
    <cfRule type="expression" dxfId="1012" priority="1324">
      <formula>IF(RIGHT(TEXT(AQ577,"0.#"),1)=".",TRUE,FALSE)</formula>
    </cfRule>
  </conditionalFormatting>
  <conditionalFormatting sqref="AQ578">
    <cfRule type="expression" dxfId="1011" priority="1321">
      <formula>IF(RIGHT(TEXT(AQ578,"0.#"),1)=".",FALSE,TRUE)</formula>
    </cfRule>
    <cfRule type="expression" dxfId="1010" priority="1322">
      <formula>IF(RIGHT(TEXT(AQ578,"0.#"),1)=".",TRUE,FALSE)</formula>
    </cfRule>
  </conditionalFormatting>
  <conditionalFormatting sqref="AQ576">
    <cfRule type="expression" dxfId="1009" priority="1319">
      <formula>IF(RIGHT(TEXT(AQ576,"0.#"),1)=".",FALSE,TRUE)</formula>
    </cfRule>
    <cfRule type="expression" dxfId="1008" priority="1320">
      <formula>IF(RIGHT(TEXT(AQ576,"0.#"),1)=".",TRUE,FALSE)</formula>
    </cfRule>
  </conditionalFormatting>
  <conditionalFormatting sqref="AE581">
    <cfRule type="expression" dxfId="1007" priority="1317">
      <formula>IF(RIGHT(TEXT(AE581,"0.#"),1)=".",FALSE,TRUE)</formula>
    </cfRule>
    <cfRule type="expression" dxfId="1006" priority="1318">
      <formula>IF(RIGHT(TEXT(AE581,"0.#"),1)=".",TRUE,FALSE)</formula>
    </cfRule>
  </conditionalFormatting>
  <conditionalFormatting sqref="AE582">
    <cfRule type="expression" dxfId="1005" priority="1315">
      <formula>IF(RIGHT(TEXT(AE582,"0.#"),1)=".",FALSE,TRUE)</formula>
    </cfRule>
    <cfRule type="expression" dxfId="1004" priority="1316">
      <formula>IF(RIGHT(TEXT(AE582,"0.#"),1)=".",TRUE,FALSE)</formula>
    </cfRule>
  </conditionalFormatting>
  <conditionalFormatting sqref="AE583">
    <cfRule type="expression" dxfId="1003" priority="1313">
      <formula>IF(RIGHT(TEXT(AE583,"0.#"),1)=".",FALSE,TRUE)</formula>
    </cfRule>
    <cfRule type="expression" dxfId="1002" priority="1314">
      <formula>IF(RIGHT(TEXT(AE583,"0.#"),1)=".",TRUE,FALSE)</formula>
    </cfRule>
  </conditionalFormatting>
  <conditionalFormatting sqref="AU581">
    <cfRule type="expression" dxfId="1001" priority="1305">
      <formula>IF(RIGHT(TEXT(AU581,"0.#"),1)=".",FALSE,TRUE)</formula>
    </cfRule>
    <cfRule type="expression" dxfId="1000" priority="1306">
      <formula>IF(RIGHT(TEXT(AU581,"0.#"),1)=".",TRUE,FALSE)</formula>
    </cfRule>
  </conditionalFormatting>
  <conditionalFormatting sqref="AQ582">
    <cfRule type="expression" dxfId="999" priority="1293">
      <formula>IF(RIGHT(TEXT(AQ582,"0.#"),1)=".",FALSE,TRUE)</formula>
    </cfRule>
    <cfRule type="expression" dxfId="998" priority="1294">
      <formula>IF(RIGHT(TEXT(AQ582,"0.#"),1)=".",TRUE,FALSE)</formula>
    </cfRule>
  </conditionalFormatting>
  <conditionalFormatting sqref="AQ583">
    <cfRule type="expression" dxfId="997" priority="1291">
      <formula>IF(RIGHT(TEXT(AQ583,"0.#"),1)=".",FALSE,TRUE)</formula>
    </cfRule>
    <cfRule type="expression" dxfId="996" priority="1292">
      <formula>IF(RIGHT(TEXT(AQ583,"0.#"),1)=".",TRUE,FALSE)</formula>
    </cfRule>
  </conditionalFormatting>
  <conditionalFormatting sqref="AQ581">
    <cfRule type="expression" dxfId="995" priority="1289">
      <formula>IF(RIGHT(TEXT(AQ581,"0.#"),1)=".",FALSE,TRUE)</formula>
    </cfRule>
    <cfRule type="expression" dxfId="994" priority="1290">
      <formula>IF(RIGHT(TEXT(AQ581,"0.#"),1)=".",TRUE,FALSE)</formula>
    </cfRule>
  </conditionalFormatting>
  <conditionalFormatting sqref="AE586">
    <cfRule type="expression" dxfId="993" priority="1287">
      <formula>IF(RIGHT(TEXT(AE586,"0.#"),1)=".",FALSE,TRUE)</formula>
    </cfRule>
    <cfRule type="expression" dxfId="992" priority="1288">
      <formula>IF(RIGHT(TEXT(AE586,"0.#"),1)=".",TRUE,FALSE)</formula>
    </cfRule>
  </conditionalFormatting>
  <conditionalFormatting sqref="AM588">
    <cfRule type="expression" dxfId="991" priority="1277">
      <formula>IF(RIGHT(TEXT(AM588,"0.#"),1)=".",FALSE,TRUE)</formula>
    </cfRule>
    <cfRule type="expression" dxfId="990" priority="1278">
      <formula>IF(RIGHT(TEXT(AM588,"0.#"),1)=".",TRUE,FALSE)</formula>
    </cfRule>
  </conditionalFormatting>
  <conditionalFormatting sqref="AE587">
    <cfRule type="expression" dxfId="989" priority="1285">
      <formula>IF(RIGHT(TEXT(AE587,"0.#"),1)=".",FALSE,TRUE)</formula>
    </cfRule>
    <cfRule type="expression" dxfId="988" priority="1286">
      <formula>IF(RIGHT(TEXT(AE587,"0.#"),1)=".",TRUE,FALSE)</formula>
    </cfRule>
  </conditionalFormatting>
  <conditionalFormatting sqref="AE588">
    <cfRule type="expression" dxfId="987" priority="1283">
      <formula>IF(RIGHT(TEXT(AE588,"0.#"),1)=".",FALSE,TRUE)</formula>
    </cfRule>
    <cfRule type="expression" dxfId="986" priority="1284">
      <formula>IF(RIGHT(TEXT(AE588,"0.#"),1)=".",TRUE,FALSE)</formula>
    </cfRule>
  </conditionalFormatting>
  <conditionalFormatting sqref="AM586">
    <cfRule type="expression" dxfId="985" priority="1281">
      <formula>IF(RIGHT(TEXT(AM586,"0.#"),1)=".",FALSE,TRUE)</formula>
    </cfRule>
    <cfRule type="expression" dxfId="984" priority="1282">
      <formula>IF(RIGHT(TEXT(AM586,"0.#"),1)=".",TRUE,FALSE)</formula>
    </cfRule>
  </conditionalFormatting>
  <conditionalFormatting sqref="AM587">
    <cfRule type="expression" dxfId="983" priority="1279">
      <formula>IF(RIGHT(TEXT(AM587,"0.#"),1)=".",FALSE,TRUE)</formula>
    </cfRule>
    <cfRule type="expression" dxfId="982" priority="1280">
      <formula>IF(RIGHT(TEXT(AM587,"0.#"),1)=".",TRUE,FALSE)</formula>
    </cfRule>
  </conditionalFormatting>
  <conditionalFormatting sqref="AU586">
    <cfRule type="expression" dxfId="981" priority="1275">
      <formula>IF(RIGHT(TEXT(AU586,"0.#"),1)=".",FALSE,TRUE)</formula>
    </cfRule>
    <cfRule type="expression" dxfId="980" priority="1276">
      <formula>IF(RIGHT(TEXT(AU586,"0.#"),1)=".",TRUE,FALSE)</formula>
    </cfRule>
  </conditionalFormatting>
  <conditionalFormatting sqref="AU587">
    <cfRule type="expression" dxfId="979" priority="1273">
      <formula>IF(RIGHT(TEXT(AU587,"0.#"),1)=".",FALSE,TRUE)</formula>
    </cfRule>
    <cfRule type="expression" dxfId="978" priority="1274">
      <formula>IF(RIGHT(TEXT(AU587,"0.#"),1)=".",TRUE,FALSE)</formula>
    </cfRule>
  </conditionalFormatting>
  <conditionalFormatting sqref="AU588">
    <cfRule type="expression" dxfId="977" priority="1271">
      <formula>IF(RIGHT(TEXT(AU588,"0.#"),1)=".",FALSE,TRUE)</formula>
    </cfRule>
    <cfRule type="expression" dxfId="976" priority="1272">
      <formula>IF(RIGHT(TEXT(AU588,"0.#"),1)=".",TRUE,FALSE)</formula>
    </cfRule>
  </conditionalFormatting>
  <conditionalFormatting sqref="AI588">
    <cfRule type="expression" dxfId="975" priority="1265">
      <formula>IF(RIGHT(TEXT(AI588,"0.#"),1)=".",FALSE,TRUE)</formula>
    </cfRule>
    <cfRule type="expression" dxfId="974" priority="1266">
      <formula>IF(RIGHT(TEXT(AI588,"0.#"),1)=".",TRUE,FALSE)</formula>
    </cfRule>
  </conditionalFormatting>
  <conditionalFormatting sqref="AI586">
    <cfRule type="expression" dxfId="973" priority="1269">
      <formula>IF(RIGHT(TEXT(AI586,"0.#"),1)=".",FALSE,TRUE)</formula>
    </cfRule>
    <cfRule type="expression" dxfId="972" priority="1270">
      <formula>IF(RIGHT(TEXT(AI586,"0.#"),1)=".",TRUE,FALSE)</formula>
    </cfRule>
  </conditionalFormatting>
  <conditionalFormatting sqref="AI587">
    <cfRule type="expression" dxfId="971" priority="1267">
      <formula>IF(RIGHT(TEXT(AI587,"0.#"),1)=".",FALSE,TRUE)</formula>
    </cfRule>
    <cfRule type="expression" dxfId="970" priority="1268">
      <formula>IF(RIGHT(TEXT(AI587,"0.#"),1)=".",TRUE,FALSE)</formula>
    </cfRule>
  </conditionalFormatting>
  <conditionalFormatting sqref="AQ587">
    <cfRule type="expression" dxfId="969" priority="1263">
      <formula>IF(RIGHT(TEXT(AQ587,"0.#"),1)=".",FALSE,TRUE)</formula>
    </cfRule>
    <cfRule type="expression" dxfId="968" priority="1264">
      <formula>IF(RIGHT(TEXT(AQ587,"0.#"),1)=".",TRUE,FALSE)</formula>
    </cfRule>
  </conditionalFormatting>
  <conditionalFormatting sqref="AQ588">
    <cfRule type="expression" dxfId="967" priority="1261">
      <formula>IF(RIGHT(TEXT(AQ588,"0.#"),1)=".",FALSE,TRUE)</formula>
    </cfRule>
    <cfRule type="expression" dxfId="966" priority="1262">
      <formula>IF(RIGHT(TEXT(AQ588,"0.#"),1)=".",TRUE,FALSE)</formula>
    </cfRule>
  </conditionalFormatting>
  <conditionalFormatting sqref="AQ586">
    <cfRule type="expression" dxfId="965" priority="1259">
      <formula>IF(RIGHT(TEXT(AQ586,"0.#"),1)=".",FALSE,TRUE)</formula>
    </cfRule>
    <cfRule type="expression" dxfId="964" priority="1260">
      <formula>IF(RIGHT(TEXT(AQ586,"0.#"),1)=".",TRUE,FALSE)</formula>
    </cfRule>
  </conditionalFormatting>
  <conditionalFormatting sqref="AE595">
    <cfRule type="expression" dxfId="963" priority="1257">
      <formula>IF(RIGHT(TEXT(AE595,"0.#"),1)=".",FALSE,TRUE)</formula>
    </cfRule>
    <cfRule type="expression" dxfId="962" priority="1258">
      <formula>IF(RIGHT(TEXT(AE595,"0.#"),1)=".",TRUE,FALSE)</formula>
    </cfRule>
  </conditionalFormatting>
  <conditionalFormatting sqref="AE596">
    <cfRule type="expression" dxfId="961" priority="1255">
      <formula>IF(RIGHT(TEXT(AE596,"0.#"),1)=".",FALSE,TRUE)</formula>
    </cfRule>
    <cfRule type="expression" dxfId="960" priority="1256">
      <formula>IF(RIGHT(TEXT(AE596,"0.#"),1)=".",TRUE,FALSE)</formula>
    </cfRule>
  </conditionalFormatting>
  <conditionalFormatting sqref="AE597">
    <cfRule type="expression" dxfId="959" priority="1253">
      <formula>IF(RIGHT(TEXT(AE597,"0.#"),1)=".",FALSE,TRUE)</formula>
    </cfRule>
    <cfRule type="expression" dxfId="958" priority="1254">
      <formula>IF(RIGHT(TEXT(AE597,"0.#"),1)=".",TRUE,FALSE)</formula>
    </cfRule>
  </conditionalFormatting>
  <conditionalFormatting sqref="AU595">
    <cfRule type="expression" dxfId="957" priority="1245">
      <formula>IF(RIGHT(TEXT(AU595,"0.#"),1)=".",FALSE,TRUE)</formula>
    </cfRule>
    <cfRule type="expression" dxfId="956" priority="1246">
      <formula>IF(RIGHT(TEXT(AU595,"0.#"),1)=".",TRUE,FALSE)</formula>
    </cfRule>
  </conditionalFormatting>
  <conditionalFormatting sqref="AU596">
    <cfRule type="expression" dxfId="955" priority="1243">
      <formula>IF(RIGHT(TEXT(AU596,"0.#"),1)=".",FALSE,TRUE)</formula>
    </cfRule>
    <cfRule type="expression" dxfId="954" priority="1244">
      <formula>IF(RIGHT(TEXT(AU596,"0.#"),1)=".",TRUE,FALSE)</formula>
    </cfRule>
  </conditionalFormatting>
  <conditionalFormatting sqref="AU597">
    <cfRule type="expression" dxfId="953" priority="1241">
      <formula>IF(RIGHT(TEXT(AU597,"0.#"),1)=".",FALSE,TRUE)</formula>
    </cfRule>
    <cfRule type="expression" dxfId="952" priority="1242">
      <formula>IF(RIGHT(TEXT(AU597,"0.#"),1)=".",TRUE,FALSE)</formula>
    </cfRule>
  </conditionalFormatting>
  <conditionalFormatting sqref="AQ596">
    <cfRule type="expression" dxfId="951" priority="1233">
      <formula>IF(RIGHT(TEXT(AQ596,"0.#"),1)=".",FALSE,TRUE)</formula>
    </cfRule>
    <cfRule type="expression" dxfId="950" priority="1234">
      <formula>IF(RIGHT(TEXT(AQ596,"0.#"),1)=".",TRUE,FALSE)</formula>
    </cfRule>
  </conditionalFormatting>
  <conditionalFormatting sqref="AQ597">
    <cfRule type="expression" dxfId="949" priority="1231">
      <formula>IF(RIGHT(TEXT(AQ597,"0.#"),1)=".",FALSE,TRUE)</formula>
    </cfRule>
    <cfRule type="expression" dxfId="948" priority="1232">
      <formula>IF(RIGHT(TEXT(AQ597,"0.#"),1)=".",TRUE,FALSE)</formula>
    </cfRule>
  </conditionalFormatting>
  <conditionalFormatting sqref="AQ595">
    <cfRule type="expression" dxfId="947" priority="1229">
      <formula>IF(RIGHT(TEXT(AQ595,"0.#"),1)=".",FALSE,TRUE)</formula>
    </cfRule>
    <cfRule type="expression" dxfId="946" priority="1230">
      <formula>IF(RIGHT(TEXT(AQ595,"0.#"),1)=".",TRUE,FALSE)</formula>
    </cfRule>
  </conditionalFormatting>
  <conditionalFormatting sqref="AE620">
    <cfRule type="expression" dxfId="945" priority="1227">
      <formula>IF(RIGHT(TEXT(AE620,"0.#"),1)=".",FALSE,TRUE)</formula>
    </cfRule>
    <cfRule type="expression" dxfId="944" priority="1228">
      <formula>IF(RIGHT(TEXT(AE620,"0.#"),1)=".",TRUE,FALSE)</formula>
    </cfRule>
  </conditionalFormatting>
  <conditionalFormatting sqref="AE621">
    <cfRule type="expression" dxfId="943" priority="1225">
      <formula>IF(RIGHT(TEXT(AE621,"0.#"),1)=".",FALSE,TRUE)</formula>
    </cfRule>
    <cfRule type="expression" dxfId="942" priority="1226">
      <formula>IF(RIGHT(TEXT(AE621,"0.#"),1)=".",TRUE,FALSE)</formula>
    </cfRule>
  </conditionalFormatting>
  <conditionalFormatting sqref="AE622">
    <cfRule type="expression" dxfId="941" priority="1223">
      <formula>IF(RIGHT(TEXT(AE622,"0.#"),1)=".",FALSE,TRUE)</formula>
    </cfRule>
    <cfRule type="expression" dxfId="940" priority="1224">
      <formula>IF(RIGHT(TEXT(AE622,"0.#"),1)=".",TRUE,FALSE)</formula>
    </cfRule>
  </conditionalFormatting>
  <conditionalFormatting sqref="AU620">
    <cfRule type="expression" dxfId="939" priority="1215">
      <formula>IF(RIGHT(TEXT(AU620,"0.#"),1)=".",FALSE,TRUE)</formula>
    </cfRule>
    <cfRule type="expression" dxfId="938" priority="1216">
      <formula>IF(RIGHT(TEXT(AU620,"0.#"),1)=".",TRUE,FALSE)</formula>
    </cfRule>
  </conditionalFormatting>
  <conditionalFormatting sqref="AU621">
    <cfRule type="expression" dxfId="937" priority="1213">
      <formula>IF(RIGHT(TEXT(AU621,"0.#"),1)=".",FALSE,TRUE)</formula>
    </cfRule>
    <cfRule type="expression" dxfId="936" priority="1214">
      <formula>IF(RIGHT(TEXT(AU621,"0.#"),1)=".",TRUE,FALSE)</formula>
    </cfRule>
  </conditionalFormatting>
  <conditionalFormatting sqref="AU622">
    <cfRule type="expression" dxfId="935" priority="1211">
      <formula>IF(RIGHT(TEXT(AU622,"0.#"),1)=".",FALSE,TRUE)</formula>
    </cfRule>
    <cfRule type="expression" dxfId="934" priority="1212">
      <formula>IF(RIGHT(TEXT(AU622,"0.#"),1)=".",TRUE,FALSE)</formula>
    </cfRule>
  </conditionalFormatting>
  <conditionalFormatting sqref="AQ621">
    <cfRule type="expression" dxfId="933" priority="1203">
      <formula>IF(RIGHT(TEXT(AQ621,"0.#"),1)=".",FALSE,TRUE)</formula>
    </cfRule>
    <cfRule type="expression" dxfId="932" priority="1204">
      <formula>IF(RIGHT(TEXT(AQ621,"0.#"),1)=".",TRUE,FALSE)</formula>
    </cfRule>
  </conditionalFormatting>
  <conditionalFormatting sqref="AQ622">
    <cfRule type="expression" dxfId="931" priority="1201">
      <formula>IF(RIGHT(TEXT(AQ622,"0.#"),1)=".",FALSE,TRUE)</formula>
    </cfRule>
    <cfRule type="expression" dxfId="930" priority="1202">
      <formula>IF(RIGHT(TEXT(AQ622,"0.#"),1)=".",TRUE,FALSE)</formula>
    </cfRule>
  </conditionalFormatting>
  <conditionalFormatting sqref="AQ620">
    <cfRule type="expression" dxfId="929" priority="1199">
      <formula>IF(RIGHT(TEXT(AQ620,"0.#"),1)=".",FALSE,TRUE)</formula>
    </cfRule>
    <cfRule type="expression" dxfId="928" priority="1200">
      <formula>IF(RIGHT(TEXT(AQ620,"0.#"),1)=".",TRUE,FALSE)</formula>
    </cfRule>
  </conditionalFormatting>
  <conditionalFormatting sqref="AE600">
    <cfRule type="expression" dxfId="927" priority="1197">
      <formula>IF(RIGHT(TEXT(AE600,"0.#"),1)=".",FALSE,TRUE)</formula>
    </cfRule>
    <cfRule type="expression" dxfId="926" priority="1198">
      <formula>IF(RIGHT(TEXT(AE600,"0.#"),1)=".",TRUE,FALSE)</formula>
    </cfRule>
  </conditionalFormatting>
  <conditionalFormatting sqref="AE601">
    <cfRule type="expression" dxfId="925" priority="1195">
      <formula>IF(RIGHT(TEXT(AE601,"0.#"),1)=".",FALSE,TRUE)</formula>
    </cfRule>
    <cfRule type="expression" dxfId="924" priority="1196">
      <formula>IF(RIGHT(TEXT(AE601,"0.#"),1)=".",TRUE,FALSE)</formula>
    </cfRule>
  </conditionalFormatting>
  <conditionalFormatting sqref="AE602">
    <cfRule type="expression" dxfId="923" priority="1193">
      <formula>IF(RIGHT(TEXT(AE602,"0.#"),1)=".",FALSE,TRUE)</formula>
    </cfRule>
    <cfRule type="expression" dxfId="922" priority="1194">
      <formula>IF(RIGHT(TEXT(AE602,"0.#"),1)=".",TRUE,FALSE)</formula>
    </cfRule>
  </conditionalFormatting>
  <conditionalFormatting sqref="AU600">
    <cfRule type="expression" dxfId="921" priority="1185">
      <formula>IF(RIGHT(TEXT(AU600,"0.#"),1)=".",FALSE,TRUE)</formula>
    </cfRule>
    <cfRule type="expression" dxfId="920" priority="1186">
      <formula>IF(RIGHT(TEXT(AU600,"0.#"),1)=".",TRUE,FALSE)</formula>
    </cfRule>
  </conditionalFormatting>
  <conditionalFormatting sqref="AU601">
    <cfRule type="expression" dxfId="919" priority="1183">
      <formula>IF(RIGHT(TEXT(AU601,"0.#"),1)=".",FALSE,TRUE)</formula>
    </cfRule>
    <cfRule type="expression" dxfId="918" priority="1184">
      <formula>IF(RIGHT(TEXT(AU601,"0.#"),1)=".",TRUE,FALSE)</formula>
    </cfRule>
  </conditionalFormatting>
  <conditionalFormatting sqref="AU602">
    <cfRule type="expression" dxfId="917" priority="1181">
      <formula>IF(RIGHT(TEXT(AU602,"0.#"),1)=".",FALSE,TRUE)</formula>
    </cfRule>
    <cfRule type="expression" dxfId="916" priority="1182">
      <formula>IF(RIGHT(TEXT(AU602,"0.#"),1)=".",TRUE,FALSE)</formula>
    </cfRule>
  </conditionalFormatting>
  <conditionalFormatting sqref="AQ601">
    <cfRule type="expression" dxfId="915" priority="1173">
      <formula>IF(RIGHT(TEXT(AQ601,"0.#"),1)=".",FALSE,TRUE)</formula>
    </cfRule>
    <cfRule type="expression" dxfId="914" priority="1174">
      <formula>IF(RIGHT(TEXT(AQ601,"0.#"),1)=".",TRUE,FALSE)</formula>
    </cfRule>
  </conditionalFormatting>
  <conditionalFormatting sqref="AQ602">
    <cfRule type="expression" dxfId="913" priority="1171">
      <formula>IF(RIGHT(TEXT(AQ602,"0.#"),1)=".",FALSE,TRUE)</formula>
    </cfRule>
    <cfRule type="expression" dxfId="912" priority="1172">
      <formula>IF(RIGHT(TEXT(AQ602,"0.#"),1)=".",TRUE,FALSE)</formula>
    </cfRule>
  </conditionalFormatting>
  <conditionalFormatting sqref="AQ600">
    <cfRule type="expression" dxfId="911" priority="1169">
      <formula>IF(RIGHT(TEXT(AQ600,"0.#"),1)=".",FALSE,TRUE)</formula>
    </cfRule>
    <cfRule type="expression" dxfId="910" priority="1170">
      <formula>IF(RIGHT(TEXT(AQ600,"0.#"),1)=".",TRUE,FALSE)</formula>
    </cfRule>
  </conditionalFormatting>
  <conditionalFormatting sqref="AE605">
    <cfRule type="expression" dxfId="909" priority="1167">
      <formula>IF(RIGHT(TEXT(AE605,"0.#"),1)=".",FALSE,TRUE)</formula>
    </cfRule>
    <cfRule type="expression" dxfId="908" priority="1168">
      <formula>IF(RIGHT(TEXT(AE605,"0.#"),1)=".",TRUE,FALSE)</formula>
    </cfRule>
  </conditionalFormatting>
  <conditionalFormatting sqref="AE606">
    <cfRule type="expression" dxfId="907" priority="1165">
      <formula>IF(RIGHT(TEXT(AE606,"0.#"),1)=".",FALSE,TRUE)</formula>
    </cfRule>
    <cfRule type="expression" dxfId="906" priority="1166">
      <formula>IF(RIGHT(TEXT(AE606,"0.#"),1)=".",TRUE,FALSE)</formula>
    </cfRule>
  </conditionalFormatting>
  <conditionalFormatting sqref="AE607">
    <cfRule type="expression" dxfId="905" priority="1163">
      <formula>IF(RIGHT(TEXT(AE607,"0.#"),1)=".",FALSE,TRUE)</formula>
    </cfRule>
    <cfRule type="expression" dxfId="904" priority="1164">
      <formula>IF(RIGHT(TEXT(AE607,"0.#"),1)=".",TRUE,FALSE)</formula>
    </cfRule>
  </conditionalFormatting>
  <conditionalFormatting sqref="AU605">
    <cfRule type="expression" dxfId="903" priority="1155">
      <formula>IF(RIGHT(TEXT(AU605,"0.#"),1)=".",FALSE,TRUE)</formula>
    </cfRule>
    <cfRule type="expression" dxfId="902" priority="1156">
      <formula>IF(RIGHT(TEXT(AU605,"0.#"),1)=".",TRUE,FALSE)</formula>
    </cfRule>
  </conditionalFormatting>
  <conditionalFormatting sqref="AU606">
    <cfRule type="expression" dxfId="901" priority="1153">
      <formula>IF(RIGHT(TEXT(AU606,"0.#"),1)=".",FALSE,TRUE)</formula>
    </cfRule>
    <cfRule type="expression" dxfId="900" priority="1154">
      <formula>IF(RIGHT(TEXT(AU606,"0.#"),1)=".",TRUE,FALSE)</formula>
    </cfRule>
  </conditionalFormatting>
  <conditionalFormatting sqref="AU607">
    <cfRule type="expression" dxfId="899" priority="1151">
      <formula>IF(RIGHT(TEXT(AU607,"0.#"),1)=".",FALSE,TRUE)</formula>
    </cfRule>
    <cfRule type="expression" dxfId="898" priority="1152">
      <formula>IF(RIGHT(TEXT(AU607,"0.#"),1)=".",TRUE,FALSE)</formula>
    </cfRule>
  </conditionalFormatting>
  <conditionalFormatting sqref="AQ606">
    <cfRule type="expression" dxfId="897" priority="1143">
      <formula>IF(RIGHT(TEXT(AQ606,"0.#"),1)=".",FALSE,TRUE)</formula>
    </cfRule>
    <cfRule type="expression" dxfId="896" priority="1144">
      <formula>IF(RIGHT(TEXT(AQ606,"0.#"),1)=".",TRUE,FALSE)</formula>
    </cfRule>
  </conditionalFormatting>
  <conditionalFormatting sqref="AQ607">
    <cfRule type="expression" dxfId="895" priority="1141">
      <formula>IF(RIGHT(TEXT(AQ607,"0.#"),1)=".",FALSE,TRUE)</formula>
    </cfRule>
    <cfRule type="expression" dxfId="894" priority="1142">
      <formula>IF(RIGHT(TEXT(AQ607,"0.#"),1)=".",TRUE,FALSE)</formula>
    </cfRule>
  </conditionalFormatting>
  <conditionalFormatting sqref="AQ605">
    <cfRule type="expression" dxfId="893" priority="1139">
      <formula>IF(RIGHT(TEXT(AQ605,"0.#"),1)=".",FALSE,TRUE)</formula>
    </cfRule>
    <cfRule type="expression" dxfId="892" priority="1140">
      <formula>IF(RIGHT(TEXT(AQ605,"0.#"),1)=".",TRUE,FALSE)</formula>
    </cfRule>
  </conditionalFormatting>
  <conditionalFormatting sqref="AE610">
    <cfRule type="expression" dxfId="891" priority="1137">
      <formula>IF(RIGHT(TEXT(AE610,"0.#"),1)=".",FALSE,TRUE)</formula>
    </cfRule>
    <cfRule type="expression" dxfId="890" priority="1138">
      <formula>IF(RIGHT(TEXT(AE610,"0.#"),1)=".",TRUE,FALSE)</formula>
    </cfRule>
  </conditionalFormatting>
  <conditionalFormatting sqref="AE611">
    <cfRule type="expression" dxfId="889" priority="1135">
      <formula>IF(RIGHT(TEXT(AE611,"0.#"),1)=".",FALSE,TRUE)</formula>
    </cfRule>
    <cfRule type="expression" dxfId="888" priority="1136">
      <formula>IF(RIGHT(TEXT(AE611,"0.#"),1)=".",TRUE,FALSE)</formula>
    </cfRule>
  </conditionalFormatting>
  <conditionalFormatting sqref="AE612">
    <cfRule type="expression" dxfId="887" priority="1133">
      <formula>IF(RIGHT(TEXT(AE612,"0.#"),1)=".",FALSE,TRUE)</formula>
    </cfRule>
    <cfRule type="expression" dxfId="886" priority="1134">
      <formula>IF(RIGHT(TEXT(AE612,"0.#"),1)=".",TRUE,FALSE)</formula>
    </cfRule>
  </conditionalFormatting>
  <conditionalFormatting sqref="AU610">
    <cfRule type="expression" dxfId="885" priority="1125">
      <formula>IF(RIGHT(TEXT(AU610,"0.#"),1)=".",FALSE,TRUE)</formula>
    </cfRule>
    <cfRule type="expression" dxfId="884" priority="1126">
      <formula>IF(RIGHT(TEXT(AU610,"0.#"),1)=".",TRUE,FALSE)</formula>
    </cfRule>
  </conditionalFormatting>
  <conditionalFormatting sqref="AU611">
    <cfRule type="expression" dxfId="883" priority="1123">
      <formula>IF(RIGHT(TEXT(AU611,"0.#"),1)=".",FALSE,TRUE)</formula>
    </cfRule>
    <cfRule type="expression" dxfId="882" priority="1124">
      <formula>IF(RIGHT(TEXT(AU611,"0.#"),1)=".",TRUE,FALSE)</formula>
    </cfRule>
  </conditionalFormatting>
  <conditionalFormatting sqref="AU612">
    <cfRule type="expression" dxfId="881" priority="1121">
      <formula>IF(RIGHT(TEXT(AU612,"0.#"),1)=".",FALSE,TRUE)</formula>
    </cfRule>
    <cfRule type="expression" dxfId="880" priority="1122">
      <formula>IF(RIGHT(TEXT(AU612,"0.#"),1)=".",TRUE,FALSE)</formula>
    </cfRule>
  </conditionalFormatting>
  <conditionalFormatting sqref="AQ611">
    <cfRule type="expression" dxfId="879" priority="1113">
      <formula>IF(RIGHT(TEXT(AQ611,"0.#"),1)=".",FALSE,TRUE)</formula>
    </cfRule>
    <cfRule type="expression" dxfId="878" priority="1114">
      <formula>IF(RIGHT(TEXT(AQ611,"0.#"),1)=".",TRUE,FALSE)</formula>
    </cfRule>
  </conditionalFormatting>
  <conditionalFormatting sqref="AQ612">
    <cfRule type="expression" dxfId="877" priority="1111">
      <formula>IF(RIGHT(TEXT(AQ612,"0.#"),1)=".",FALSE,TRUE)</formula>
    </cfRule>
    <cfRule type="expression" dxfId="876" priority="1112">
      <formula>IF(RIGHT(TEXT(AQ612,"0.#"),1)=".",TRUE,FALSE)</formula>
    </cfRule>
  </conditionalFormatting>
  <conditionalFormatting sqref="AQ610">
    <cfRule type="expression" dxfId="875" priority="1109">
      <formula>IF(RIGHT(TEXT(AQ610,"0.#"),1)=".",FALSE,TRUE)</formula>
    </cfRule>
    <cfRule type="expression" dxfId="874" priority="1110">
      <formula>IF(RIGHT(TEXT(AQ610,"0.#"),1)=".",TRUE,FALSE)</formula>
    </cfRule>
  </conditionalFormatting>
  <conditionalFormatting sqref="AE615">
    <cfRule type="expression" dxfId="873" priority="1107">
      <formula>IF(RIGHT(TEXT(AE615,"0.#"),1)=".",FALSE,TRUE)</formula>
    </cfRule>
    <cfRule type="expression" dxfId="872" priority="1108">
      <formula>IF(RIGHT(TEXT(AE615,"0.#"),1)=".",TRUE,FALSE)</formula>
    </cfRule>
  </conditionalFormatting>
  <conditionalFormatting sqref="AE616">
    <cfRule type="expression" dxfId="871" priority="1105">
      <formula>IF(RIGHT(TEXT(AE616,"0.#"),1)=".",FALSE,TRUE)</formula>
    </cfRule>
    <cfRule type="expression" dxfId="870" priority="1106">
      <formula>IF(RIGHT(TEXT(AE616,"0.#"),1)=".",TRUE,FALSE)</formula>
    </cfRule>
  </conditionalFormatting>
  <conditionalFormatting sqref="AE617">
    <cfRule type="expression" dxfId="869" priority="1103">
      <formula>IF(RIGHT(TEXT(AE617,"0.#"),1)=".",FALSE,TRUE)</formula>
    </cfRule>
    <cfRule type="expression" dxfId="868" priority="1104">
      <formula>IF(RIGHT(TEXT(AE617,"0.#"),1)=".",TRUE,FALSE)</formula>
    </cfRule>
  </conditionalFormatting>
  <conditionalFormatting sqref="AU615">
    <cfRule type="expression" dxfId="867" priority="1095">
      <formula>IF(RIGHT(TEXT(AU615,"0.#"),1)=".",FALSE,TRUE)</formula>
    </cfRule>
    <cfRule type="expression" dxfId="866" priority="1096">
      <formula>IF(RIGHT(TEXT(AU615,"0.#"),1)=".",TRUE,FALSE)</formula>
    </cfRule>
  </conditionalFormatting>
  <conditionalFormatting sqref="AU616">
    <cfRule type="expression" dxfId="865" priority="1093">
      <formula>IF(RIGHT(TEXT(AU616,"0.#"),1)=".",FALSE,TRUE)</formula>
    </cfRule>
    <cfRule type="expression" dxfId="864" priority="1094">
      <formula>IF(RIGHT(TEXT(AU616,"0.#"),1)=".",TRUE,FALSE)</formula>
    </cfRule>
  </conditionalFormatting>
  <conditionalFormatting sqref="AU617">
    <cfRule type="expression" dxfId="863" priority="1091">
      <formula>IF(RIGHT(TEXT(AU617,"0.#"),1)=".",FALSE,TRUE)</formula>
    </cfRule>
    <cfRule type="expression" dxfId="862" priority="1092">
      <formula>IF(RIGHT(TEXT(AU617,"0.#"),1)=".",TRUE,FALSE)</formula>
    </cfRule>
  </conditionalFormatting>
  <conditionalFormatting sqref="AQ616">
    <cfRule type="expression" dxfId="861" priority="1083">
      <formula>IF(RIGHT(TEXT(AQ616,"0.#"),1)=".",FALSE,TRUE)</formula>
    </cfRule>
    <cfRule type="expression" dxfId="860" priority="1084">
      <formula>IF(RIGHT(TEXT(AQ616,"0.#"),1)=".",TRUE,FALSE)</formula>
    </cfRule>
  </conditionalFormatting>
  <conditionalFormatting sqref="AQ617">
    <cfRule type="expression" dxfId="859" priority="1081">
      <formula>IF(RIGHT(TEXT(AQ617,"0.#"),1)=".",FALSE,TRUE)</formula>
    </cfRule>
    <cfRule type="expression" dxfId="858" priority="1082">
      <formula>IF(RIGHT(TEXT(AQ617,"0.#"),1)=".",TRUE,FALSE)</formula>
    </cfRule>
  </conditionalFormatting>
  <conditionalFormatting sqref="AQ615">
    <cfRule type="expression" dxfId="857" priority="1079">
      <formula>IF(RIGHT(TEXT(AQ615,"0.#"),1)=".",FALSE,TRUE)</formula>
    </cfRule>
    <cfRule type="expression" dxfId="856" priority="1080">
      <formula>IF(RIGHT(TEXT(AQ615,"0.#"),1)=".",TRUE,FALSE)</formula>
    </cfRule>
  </conditionalFormatting>
  <conditionalFormatting sqref="AE625">
    <cfRule type="expression" dxfId="855" priority="1077">
      <formula>IF(RIGHT(TEXT(AE625,"0.#"),1)=".",FALSE,TRUE)</formula>
    </cfRule>
    <cfRule type="expression" dxfId="854" priority="1078">
      <formula>IF(RIGHT(TEXT(AE625,"0.#"),1)=".",TRUE,FALSE)</formula>
    </cfRule>
  </conditionalFormatting>
  <conditionalFormatting sqref="AE626">
    <cfRule type="expression" dxfId="853" priority="1075">
      <formula>IF(RIGHT(TEXT(AE626,"0.#"),1)=".",FALSE,TRUE)</formula>
    </cfRule>
    <cfRule type="expression" dxfId="852" priority="1076">
      <formula>IF(RIGHT(TEXT(AE626,"0.#"),1)=".",TRUE,FALSE)</formula>
    </cfRule>
  </conditionalFormatting>
  <conditionalFormatting sqref="AE627">
    <cfRule type="expression" dxfId="851" priority="1073">
      <formula>IF(RIGHT(TEXT(AE627,"0.#"),1)=".",FALSE,TRUE)</formula>
    </cfRule>
    <cfRule type="expression" dxfId="850" priority="1074">
      <formula>IF(RIGHT(TEXT(AE627,"0.#"),1)=".",TRUE,FALSE)</formula>
    </cfRule>
  </conditionalFormatting>
  <conditionalFormatting sqref="AU625">
    <cfRule type="expression" dxfId="849" priority="1065">
      <formula>IF(RIGHT(TEXT(AU625,"0.#"),1)=".",FALSE,TRUE)</formula>
    </cfRule>
    <cfRule type="expression" dxfId="848" priority="1066">
      <formula>IF(RIGHT(TEXT(AU625,"0.#"),1)=".",TRUE,FALSE)</formula>
    </cfRule>
  </conditionalFormatting>
  <conditionalFormatting sqref="AU626">
    <cfRule type="expression" dxfId="847" priority="1063">
      <formula>IF(RIGHT(TEXT(AU626,"0.#"),1)=".",FALSE,TRUE)</formula>
    </cfRule>
    <cfRule type="expression" dxfId="846" priority="1064">
      <formula>IF(RIGHT(TEXT(AU626,"0.#"),1)=".",TRUE,FALSE)</formula>
    </cfRule>
  </conditionalFormatting>
  <conditionalFormatting sqref="AU627">
    <cfRule type="expression" dxfId="845" priority="1061">
      <formula>IF(RIGHT(TEXT(AU627,"0.#"),1)=".",FALSE,TRUE)</formula>
    </cfRule>
    <cfRule type="expression" dxfId="844" priority="1062">
      <formula>IF(RIGHT(TEXT(AU627,"0.#"),1)=".",TRUE,FALSE)</formula>
    </cfRule>
  </conditionalFormatting>
  <conditionalFormatting sqref="AQ626">
    <cfRule type="expression" dxfId="843" priority="1053">
      <formula>IF(RIGHT(TEXT(AQ626,"0.#"),1)=".",FALSE,TRUE)</formula>
    </cfRule>
    <cfRule type="expression" dxfId="842" priority="1054">
      <formula>IF(RIGHT(TEXT(AQ626,"0.#"),1)=".",TRUE,FALSE)</formula>
    </cfRule>
  </conditionalFormatting>
  <conditionalFormatting sqref="AQ627">
    <cfRule type="expression" dxfId="841" priority="1051">
      <formula>IF(RIGHT(TEXT(AQ627,"0.#"),1)=".",FALSE,TRUE)</formula>
    </cfRule>
    <cfRule type="expression" dxfId="840" priority="1052">
      <formula>IF(RIGHT(TEXT(AQ627,"0.#"),1)=".",TRUE,FALSE)</formula>
    </cfRule>
  </conditionalFormatting>
  <conditionalFormatting sqref="AQ625">
    <cfRule type="expression" dxfId="839" priority="1049">
      <formula>IF(RIGHT(TEXT(AQ625,"0.#"),1)=".",FALSE,TRUE)</formula>
    </cfRule>
    <cfRule type="expression" dxfId="838" priority="1050">
      <formula>IF(RIGHT(TEXT(AQ625,"0.#"),1)=".",TRUE,FALSE)</formula>
    </cfRule>
  </conditionalFormatting>
  <conditionalFormatting sqref="AE630">
    <cfRule type="expression" dxfId="837" priority="1047">
      <formula>IF(RIGHT(TEXT(AE630,"0.#"),1)=".",FALSE,TRUE)</formula>
    </cfRule>
    <cfRule type="expression" dxfId="836" priority="1048">
      <formula>IF(RIGHT(TEXT(AE630,"0.#"),1)=".",TRUE,FALSE)</formula>
    </cfRule>
  </conditionalFormatting>
  <conditionalFormatting sqref="AE631">
    <cfRule type="expression" dxfId="835" priority="1045">
      <formula>IF(RIGHT(TEXT(AE631,"0.#"),1)=".",FALSE,TRUE)</formula>
    </cfRule>
    <cfRule type="expression" dxfId="834" priority="1046">
      <formula>IF(RIGHT(TEXT(AE631,"0.#"),1)=".",TRUE,FALSE)</formula>
    </cfRule>
  </conditionalFormatting>
  <conditionalFormatting sqref="AE632">
    <cfRule type="expression" dxfId="833" priority="1043">
      <formula>IF(RIGHT(TEXT(AE632,"0.#"),1)=".",FALSE,TRUE)</formula>
    </cfRule>
    <cfRule type="expression" dxfId="832" priority="1044">
      <formula>IF(RIGHT(TEXT(AE632,"0.#"),1)=".",TRUE,FALSE)</formula>
    </cfRule>
  </conditionalFormatting>
  <conditionalFormatting sqref="AU630">
    <cfRule type="expression" dxfId="831" priority="1035">
      <formula>IF(RIGHT(TEXT(AU630,"0.#"),1)=".",FALSE,TRUE)</formula>
    </cfRule>
    <cfRule type="expression" dxfId="830" priority="1036">
      <formula>IF(RIGHT(TEXT(AU630,"0.#"),1)=".",TRUE,FALSE)</formula>
    </cfRule>
  </conditionalFormatting>
  <conditionalFormatting sqref="AU631">
    <cfRule type="expression" dxfId="829" priority="1033">
      <formula>IF(RIGHT(TEXT(AU631,"0.#"),1)=".",FALSE,TRUE)</formula>
    </cfRule>
    <cfRule type="expression" dxfId="828" priority="1034">
      <formula>IF(RIGHT(TEXT(AU631,"0.#"),1)=".",TRUE,FALSE)</formula>
    </cfRule>
  </conditionalFormatting>
  <conditionalFormatting sqref="AU632">
    <cfRule type="expression" dxfId="827" priority="1031">
      <formula>IF(RIGHT(TEXT(AU632,"0.#"),1)=".",FALSE,TRUE)</formula>
    </cfRule>
    <cfRule type="expression" dxfId="826" priority="1032">
      <formula>IF(RIGHT(TEXT(AU632,"0.#"),1)=".",TRUE,FALSE)</formula>
    </cfRule>
  </conditionalFormatting>
  <conditionalFormatting sqref="AQ631">
    <cfRule type="expression" dxfId="825" priority="1023">
      <formula>IF(RIGHT(TEXT(AQ631,"0.#"),1)=".",FALSE,TRUE)</formula>
    </cfRule>
    <cfRule type="expression" dxfId="824" priority="1024">
      <formula>IF(RIGHT(TEXT(AQ631,"0.#"),1)=".",TRUE,FALSE)</formula>
    </cfRule>
  </conditionalFormatting>
  <conditionalFormatting sqref="AQ632">
    <cfRule type="expression" dxfId="823" priority="1021">
      <formula>IF(RIGHT(TEXT(AQ632,"0.#"),1)=".",FALSE,TRUE)</formula>
    </cfRule>
    <cfRule type="expression" dxfId="822" priority="1022">
      <formula>IF(RIGHT(TEXT(AQ632,"0.#"),1)=".",TRUE,FALSE)</formula>
    </cfRule>
  </conditionalFormatting>
  <conditionalFormatting sqref="AQ630">
    <cfRule type="expression" dxfId="821" priority="1019">
      <formula>IF(RIGHT(TEXT(AQ630,"0.#"),1)=".",FALSE,TRUE)</formula>
    </cfRule>
    <cfRule type="expression" dxfId="820" priority="1020">
      <formula>IF(RIGHT(TEXT(AQ630,"0.#"),1)=".",TRUE,FALSE)</formula>
    </cfRule>
  </conditionalFormatting>
  <conditionalFormatting sqref="AE635">
    <cfRule type="expression" dxfId="819" priority="1017">
      <formula>IF(RIGHT(TEXT(AE635,"0.#"),1)=".",FALSE,TRUE)</formula>
    </cfRule>
    <cfRule type="expression" dxfId="818" priority="1018">
      <formula>IF(RIGHT(TEXT(AE635,"0.#"),1)=".",TRUE,FALSE)</formula>
    </cfRule>
  </conditionalFormatting>
  <conditionalFormatting sqref="AE636">
    <cfRule type="expression" dxfId="817" priority="1015">
      <formula>IF(RIGHT(TEXT(AE636,"0.#"),1)=".",FALSE,TRUE)</formula>
    </cfRule>
    <cfRule type="expression" dxfId="816" priority="1016">
      <formula>IF(RIGHT(TEXT(AE636,"0.#"),1)=".",TRUE,FALSE)</formula>
    </cfRule>
  </conditionalFormatting>
  <conditionalFormatting sqref="AE637">
    <cfRule type="expression" dxfId="815" priority="1013">
      <formula>IF(RIGHT(TEXT(AE637,"0.#"),1)=".",FALSE,TRUE)</formula>
    </cfRule>
    <cfRule type="expression" dxfId="814" priority="1014">
      <formula>IF(RIGHT(TEXT(AE637,"0.#"),1)=".",TRUE,FALSE)</formula>
    </cfRule>
  </conditionalFormatting>
  <conditionalFormatting sqref="AU635">
    <cfRule type="expression" dxfId="813" priority="1005">
      <formula>IF(RIGHT(TEXT(AU635,"0.#"),1)=".",FALSE,TRUE)</formula>
    </cfRule>
    <cfRule type="expression" dxfId="812" priority="1006">
      <formula>IF(RIGHT(TEXT(AU635,"0.#"),1)=".",TRUE,FALSE)</formula>
    </cfRule>
  </conditionalFormatting>
  <conditionalFormatting sqref="AU636">
    <cfRule type="expression" dxfId="811" priority="1003">
      <formula>IF(RIGHT(TEXT(AU636,"0.#"),1)=".",FALSE,TRUE)</formula>
    </cfRule>
    <cfRule type="expression" dxfId="810" priority="1004">
      <formula>IF(RIGHT(TEXT(AU636,"0.#"),1)=".",TRUE,FALSE)</formula>
    </cfRule>
  </conditionalFormatting>
  <conditionalFormatting sqref="AU637">
    <cfRule type="expression" dxfId="809" priority="1001">
      <formula>IF(RIGHT(TEXT(AU637,"0.#"),1)=".",FALSE,TRUE)</formula>
    </cfRule>
    <cfRule type="expression" dxfId="808" priority="1002">
      <formula>IF(RIGHT(TEXT(AU637,"0.#"),1)=".",TRUE,FALSE)</formula>
    </cfRule>
  </conditionalFormatting>
  <conditionalFormatting sqref="AQ636">
    <cfRule type="expression" dxfId="807" priority="993">
      <formula>IF(RIGHT(TEXT(AQ636,"0.#"),1)=".",FALSE,TRUE)</formula>
    </cfRule>
    <cfRule type="expression" dxfId="806" priority="994">
      <formula>IF(RIGHT(TEXT(AQ636,"0.#"),1)=".",TRUE,FALSE)</formula>
    </cfRule>
  </conditionalFormatting>
  <conditionalFormatting sqref="AQ637">
    <cfRule type="expression" dxfId="805" priority="991">
      <formula>IF(RIGHT(TEXT(AQ637,"0.#"),1)=".",FALSE,TRUE)</formula>
    </cfRule>
    <cfRule type="expression" dxfId="804" priority="992">
      <formula>IF(RIGHT(TEXT(AQ637,"0.#"),1)=".",TRUE,FALSE)</formula>
    </cfRule>
  </conditionalFormatting>
  <conditionalFormatting sqref="AQ635">
    <cfRule type="expression" dxfId="803" priority="989">
      <formula>IF(RIGHT(TEXT(AQ635,"0.#"),1)=".",FALSE,TRUE)</formula>
    </cfRule>
    <cfRule type="expression" dxfId="802" priority="990">
      <formula>IF(RIGHT(TEXT(AQ635,"0.#"),1)=".",TRUE,FALSE)</formula>
    </cfRule>
  </conditionalFormatting>
  <conditionalFormatting sqref="AE640">
    <cfRule type="expression" dxfId="801" priority="987">
      <formula>IF(RIGHT(TEXT(AE640,"0.#"),1)=".",FALSE,TRUE)</formula>
    </cfRule>
    <cfRule type="expression" dxfId="800" priority="988">
      <formula>IF(RIGHT(TEXT(AE640,"0.#"),1)=".",TRUE,FALSE)</formula>
    </cfRule>
  </conditionalFormatting>
  <conditionalFormatting sqref="AM642">
    <cfRule type="expression" dxfId="799" priority="977">
      <formula>IF(RIGHT(TEXT(AM642,"0.#"),1)=".",FALSE,TRUE)</formula>
    </cfRule>
    <cfRule type="expression" dxfId="798" priority="978">
      <formula>IF(RIGHT(TEXT(AM642,"0.#"),1)=".",TRUE,FALSE)</formula>
    </cfRule>
  </conditionalFormatting>
  <conditionalFormatting sqref="AE641">
    <cfRule type="expression" dxfId="797" priority="985">
      <formula>IF(RIGHT(TEXT(AE641,"0.#"),1)=".",FALSE,TRUE)</formula>
    </cfRule>
    <cfRule type="expression" dxfId="796" priority="986">
      <formula>IF(RIGHT(TEXT(AE641,"0.#"),1)=".",TRUE,FALSE)</formula>
    </cfRule>
  </conditionalFormatting>
  <conditionalFormatting sqref="AE642">
    <cfRule type="expression" dxfId="795" priority="983">
      <formula>IF(RIGHT(TEXT(AE642,"0.#"),1)=".",FALSE,TRUE)</formula>
    </cfRule>
    <cfRule type="expression" dxfId="794" priority="984">
      <formula>IF(RIGHT(TEXT(AE642,"0.#"),1)=".",TRUE,FALSE)</formula>
    </cfRule>
  </conditionalFormatting>
  <conditionalFormatting sqref="AM640">
    <cfRule type="expression" dxfId="793" priority="981">
      <formula>IF(RIGHT(TEXT(AM640,"0.#"),1)=".",FALSE,TRUE)</formula>
    </cfRule>
    <cfRule type="expression" dxfId="792" priority="982">
      <formula>IF(RIGHT(TEXT(AM640,"0.#"),1)=".",TRUE,FALSE)</formula>
    </cfRule>
  </conditionalFormatting>
  <conditionalFormatting sqref="AM641">
    <cfRule type="expression" dxfId="791" priority="979">
      <formula>IF(RIGHT(TEXT(AM641,"0.#"),1)=".",FALSE,TRUE)</formula>
    </cfRule>
    <cfRule type="expression" dxfId="790" priority="980">
      <formula>IF(RIGHT(TEXT(AM641,"0.#"),1)=".",TRUE,FALSE)</formula>
    </cfRule>
  </conditionalFormatting>
  <conditionalFormatting sqref="AU640">
    <cfRule type="expression" dxfId="789" priority="975">
      <formula>IF(RIGHT(TEXT(AU640,"0.#"),1)=".",FALSE,TRUE)</formula>
    </cfRule>
    <cfRule type="expression" dxfId="788" priority="976">
      <formula>IF(RIGHT(TEXT(AU640,"0.#"),1)=".",TRUE,FALSE)</formula>
    </cfRule>
  </conditionalFormatting>
  <conditionalFormatting sqref="AU641">
    <cfRule type="expression" dxfId="787" priority="973">
      <formula>IF(RIGHT(TEXT(AU641,"0.#"),1)=".",FALSE,TRUE)</formula>
    </cfRule>
    <cfRule type="expression" dxfId="786" priority="974">
      <formula>IF(RIGHT(TEXT(AU641,"0.#"),1)=".",TRUE,FALSE)</formula>
    </cfRule>
  </conditionalFormatting>
  <conditionalFormatting sqref="AU642">
    <cfRule type="expression" dxfId="785" priority="971">
      <formula>IF(RIGHT(TEXT(AU642,"0.#"),1)=".",FALSE,TRUE)</formula>
    </cfRule>
    <cfRule type="expression" dxfId="784" priority="972">
      <formula>IF(RIGHT(TEXT(AU642,"0.#"),1)=".",TRUE,FALSE)</formula>
    </cfRule>
  </conditionalFormatting>
  <conditionalFormatting sqref="AI642">
    <cfRule type="expression" dxfId="783" priority="965">
      <formula>IF(RIGHT(TEXT(AI642,"0.#"),1)=".",FALSE,TRUE)</formula>
    </cfRule>
    <cfRule type="expression" dxfId="782" priority="966">
      <formula>IF(RIGHT(TEXT(AI642,"0.#"),1)=".",TRUE,FALSE)</formula>
    </cfRule>
  </conditionalFormatting>
  <conditionalFormatting sqref="AI640">
    <cfRule type="expression" dxfId="781" priority="969">
      <formula>IF(RIGHT(TEXT(AI640,"0.#"),1)=".",FALSE,TRUE)</formula>
    </cfRule>
    <cfRule type="expression" dxfId="780" priority="970">
      <formula>IF(RIGHT(TEXT(AI640,"0.#"),1)=".",TRUE,FALSE)</formula>
    </cfRule>
  </conditionalFormatting>
  <conditionalFormatting sqref="AI641">
    <cfRule type="expression" dxfId="779" priority="967">
      <formula>IF(RIGHT(TEXT(AI641,"0.#"),1)=".",FALSE,TRUE)</formula>
    </cfRule>
    <cfRule type="expression" dxfId="778" priority="968">
      <formula>IF(RIGHT(TEXT(AI641,"0.#"),1)=".",TRUE,FALSE)</formula>
    </cfRule>
  </conditionalFormatting>
  <conditionalFormatting sqref="AQ641">
    <cfRule type="expression" dxfId="777" priority="963">
      <formula>IF(RIGHT(TEXT(AQ641,"0.#"),1)=".",FALSE,TRUE)</formula>
    </cfRule>
    <cfRule type="expression" dxfId="776" priority="964">
      <formula>IF(RIGHT(TEXT(AQ641,"0.#"),1)=".",TRUE,FALSE)</formula>
    </cfRule>
  </conditionalFormatting>
  <conditionalFormatting sqref="AQ642">
    <cfRule type="expression" dxfId="775" priority="961">
      <formula>IF(RIGHT(TEXT(AQ642,"0.#"),1)=".",FALSE,TRUE)</formula>
    </cfRule>
    <cfRule type="expression" dxfId="774" priority="962">
      <formula>IF(RIGHT(TEXT(AQ642,"0.#"),1)=".",TRUE,FALSE)</formula>
    </cfRule>
  </conditionalFormatting>
  <conditionalFormatting sqref="AQ640">
    <cfRule type="expression" dxfId="773" priority="959">
      <formula>IF(RIGHT(TEXT(AQ640,"0.#"),1)=".",FALSE,TRUE)</formula>
    </cfRule>
    <cfRule type="expression" dxfId="772" priority="960">
      <formula>IF(RIGHT(TEXT(AQ640,"0.#"),1)=".",TRUE,FALSE)</formula>
    </cfRule>
  </conditionalFormatting>
  <conditionalFormatting sqref="AE649">
    <cfRule type="expression" dxfId="771" priority="957">
      <formula>IF(RIGHT(TEXT(AE649,"0.#"),1)=".",FALSE,TRUE)</formula>
    </cfRule>
    <cfRule type="expression" dxfId="770" priority="958">
      <formula>IF(RIGHT(TEXT(AE649,"0.#"),1)=".",TRUE,FALSE)</formula>
    </cfRule>
  </conditionalFormatting>
  <conditionalFormatting sqref="AE650">
    <cfRule type="expression" dxfId="769" priority="955">
      <formula>IF(RIGHT(TEXT(AE650,"0.#"),1)=".",FALSE,TRUE)</formula>
    </cfRule>
    <cfRule type="expression" dxfId="768" priority="956">
      <formula>IF(RIGHT(TEXT(AE650,"0.#"),1)=".",TRUE,FALSE)</formula>
    </cfRule>
  </conditionalFormatting>
  <conditionalFormatting sqref="AE651">
    <cfRule type="expression" dxfId="767" priority="953">
      <formula>IF(RIGHT(TEXT(AE651,"0.#"),1)=".",FALSE,TRUE)</formula>
    </cfRule>
    <cfRule type="expression" dxfId="766" priority="954">
      <formula>IF(RIGHT(TEXT(AE651,"0.#"),1)=".",TRUE,FALSE)</formula>
    </cfRule>
  </conditionalFormatting>
  <conditionalFormatting sqref="AU649">
    <cfRule type="expression" dxfId="765" priority="945">
      <formula>IF(RIGHT(TEXT(AU649,"0.#"),1)=".",FALSE,TRUE)</formula>
    </cfRule>
    <cfRule type="expression" dxfId="764" priority="946">
      <formula>IF(RIGHT(TEXT(AU649,"0.#"),1)=".",TRUE,FALSE)</formula>
    </cfRule>
  </conditionalFormatting>
  <conditionalFormatting sqref="AU650">
    <cfRule type="expression" dxfId="763" priority="943">
      <formula>IF(RIGHT(TEXT(AU650,"0.#"),1)=".",FALSE,TRUE)</formula>
    </cfRule>
    <cfRule type="expression" dxfId="762" priority="944">
      <formula>IF(RIGHT(TEXT(AU650,"0.#"),1)=".",TRUE,FALSE)</formula>
    </cfRule>
  </conditionalFormatting>
  <conditionalFormatting sqref="AU651">
    <cfRule type="expression" dxfId="761" priority="941">
      <formula>IF(RIGHT(TEXT(AU651,"0.#"),1)=".",FALSE,TRUE)</formula>
    </cfRule>
    <cfRule type="expression" dxfId="760" priority="942">
      <formula>IF(RIGHT(TEXT(AU651,"0.#"),1)=".",TRUE,FALSE)</formula>
    </cfRule>
  </conditionalFormatting>
  <conditionalFormatting sqref="AQ650">
    <cfRule type="expression" dxfId="759" priority="933">
      <formula>IF(RIGHT(TEXT(AQ650,"0.#"),1)=".",FALSE,TRUE)</formula>
    </cfRule>
    <cfRule type="expression" dxfId="758" priority="934">
      <formula>IF(RIGHT(TEXT(AQ650,"0.#"),1)=".",TRUE,FALSE)</formula>
    </cfRule>
  </conditionalFormatting>
  <conditionalFormatting sqref="AQ651">
    <cfRule type="expression" dxfId="757" priority="931">
      <formula>IF(RIGHT(TEXT(AQ651,"0.#"),1)=".",FALSE,TRUE)</formula>
    </cfRule>
    <cfRule type="expression" dxfId="756" priority="932">
      <formula>IF(RIGHT(TEXT(AQ651,"0.#"),1)=".",TRUE,FALSE)</formula>
    </cfRule>
  </conditionalFormatting>
  <conditionalFormatting sqref="AQ649">
    <cfRule type="expression" dxfId="755" priority="929">
      <formula>IF(RIGHT(TEXT(AQ649,"0.#"),1)=".",FALSE,TRUE)</formula>
    </cfRule>
    <cfRule type="expression" dxfId="754" priority="930">
      <formula>IF(RIGHT(TEXT(AQ649,"0.#"),1)=".",TRUE,FALSE)</formula>
    </cfRule>
  </conditionalFormatting>
  <conditionalFormatting sqref="AE674">
    <cfRule type="expression" dxfId="753" priority="927">
      <formula>IF(RIGHT(TEXT(AE674,"0.#"),1)=".",FALSE,TRUE)</formula>
    </cfRule>
    <cfRule type="expression" dxfId="752" priority="928">
      <formula>IF(RIGHT(TEXT(AE674,"0.#"),1)=".",TRUE,FALSE)</formula>
    </cfRule>
  </conditionalFormatting>
  <conditionalFormatting sqref="AE675">
    <cfRule type="expression" dxfId="751" priority="925">
      <formula>IF(RIGHT(TEXT(AE675,"0.#"),1)=".",FALSE,TRUE)</formula>
    </cfRule>
    <cfRule type="expression" dxfId="750" priority="926">
      <formula>IF(RIGHT(TEXT(AE675,"0.#"),1)=".",TRUE,FALSE)</formula>
    </cfRule>
  </conditionalFormatting>
  <conditionalFormatting sqref="AE676">
    <cfRule type="expression" dxfId="749" priority="923">
      <formula>IF(RIGHT(TEXT(AE676,"0.#"),1)=".",FALSE,TRUE)</formula>
    </cfRule>
    <cfRule type="expression" dxfId="748" priority="924">
      <formula>IF(RIGHT(TEXT(AE676,"0.#"),1)=".",TRUE,FALSE)</formula>
    </cfRule>
  </conditionalFormatting>
  <conditionalFormatting sqref="AU674">
    <cfRule type="expression" dxfId="747" priority="915">
      <formula>IF(RIGHT(TEXT(AU674,"0.#"),1)=".",FALSE,TRUE)</formula>
    </cfRule>
    <cfRule type="expression" dxfId="746" priority="916">
      <formula>IF(RIGHT(TEXT(AU674,"0.#"),1)=".",TRUE,FALSE)</formula>
    </cfRule>
  </conditionalFormatting>
  <conditionalFormatting sqref="AU675">
    <cfRule type="expression" dxfId="745" priority="913">
      <formula>IF(RIGHT(TEXT(AU675,"0.#"),1)=".",FALSE,TRUE)</formula>
    </cfRule>
    <cfRule type="expression" dxfId="744" priority="914">
      <formula>IF(RIGHT(TEXT(AU675,"0.#"),1)=".",TRUE,FALSE)</formula>
    </cfRule>
  </conditionalFormatting>
  <conditionalFormatting sqref="AU676">
    <cfRule type="expression" dxfId="743" priority="911">
      <formula>IF(RIGHT(TEXT(AU676,"0.#"),1)=".",FALSE,TRUE)</formula>
    </cfRule>
    <cfRule type="expression" dxfId="742" priority="912">
      <formula>IF(RIGHT(TEXT(AU676,"0.#"),1)=".",TRUE,FALSE)</formula>
    </cfRule>
  </conditionalFormatting>
  <conditionalFormatting sqref="AQ675">
    <cfRule type="expression" dxfId="741" priority="903">
      <formula>IF(RIGHT(TEXT(AQ675,"0.#"),1)=".",FALSE,TRUE)</formula>
    </cfRule>
    <cfRule type="expression" dxfId="740" priority="904">
      <formula>IF(RIGHT(TEXT(AQ675,"0.#"),1)=".",TRUE,FALSE)</formula>
    </cfRule>
  </conditionalFormatting>
  <conditionalFormatting sqref="AQ676">
    <cfRule type="expression" dxfId="739" priority="901">
      <formula>IF(RIGHT(TEXT(AQ676,"0.#"),1)=".",FALSE,TRUE)</formula>
    </cfRule>
    <cfRule type="expression" dxfId="738" priority="902">
      <formula>IF(RIGHT(TEXT(AQ676,"0.#"),1)=".",TRUE,FALSE)</formula>
    </cfRule>
  </conditionalFormatting>
  <conditionalFormatting sqref="AQ674">
    <cfRule type="expression" dxfId="737" priority="899">
      <formula>IF(RIGHT(TEXT(AQ674,"0.#"),1)=".",FALSE,TRUE)</formula>
    </cfRule>
    <cfRule type="expression" dxfId="736" priority="900">
      <formula>IF(RIGHT(TEXT(AQ674,"0.#"),1)=".",TRUE,FALSE)</formula>
    </cfRule>
  </conditionalFormatting>
  <conditionalFormatting sqref="AE654">
    <cfRule type="expression" dxfId="735" priority="897">
      <formula>IF(RIGHT(TEXT(AE654,"0.#"),1)=".",FALSE,TRUE)</formula>
    </cfRule>
    <cfRule type="expression" dxfId="734" priority="898">
      <formula>IF(RIGHT(TEXT(AE654,"0.#"),1)=".",TRUE,FALSE)</formula>
    </cfRule>
  </conditionalFormatting>
  <conditionalFormatting sqref="AE655">
    <cfRule type="expression" dxfId="733" priority="895">
      <formula>IF(RIGHT(TEXT(AE655,"0.#"),1)=".",FALSE,TRUE)</formula>
    </cfRule>
    <cfRule type="expression" dxfId="732" priority="896">
      <formula>IF(RIGHT(TEXT(AE655,"0.#"),1)=".",TRUE,FALSE)</formula>
    </cfRule>
  </conditionalFormatting>
  <conditionalFormatting sqref="AE656">
    <cfRule type="expression" dxfId="731" priority="893">
      <formula>IF(RIGHT(TEXT(AE656,"0.#"),1)=".",FALSE,TRUE)</formula>
    </cfRule>
    <cfRule type="expression" dxfId="730" priority="894">
      <formula>IF(RIGHT(TEXT(AE656,"0.#"),1)=".",TRUE,FALSE)</formula>
    </cfRule>
  </conditionalFormatting>
  <conditionalFormatting sqref="AU654">
    <cfRule type="expression" dxfId="729" priority="885">
      <formula>IF(RIGHT(TEXT(AU654,"0.#"),1)=".",FALSE,TRUE)</formula>
    </cfRule>
    <cfRule type="expression" dxfId="728" priority="886">
      <formula>IF(RIGHT(TEXT(AU654,"0.#"),1)=".",TRUE,FALSE)</formula>
    </cfRule>
  </conditionalFormatting>
  <conditionalFormatting sqref="AU655">
    <cfRule type="expression" dxfId="727" priority="883">
      <formula>IF(RIGHT(TEXT(AU655,"0.#"),1)=".",FALSE,TRUE)</formula>
    </cfRule>
    <cfRule type="expression" dxfId="726" priority="884">
      <formula>IF(RIGHT(TEXT(AU655,"0.#"),1)=".",TRUE,FALSE)</formula>
    </cfRule>
  </conditionalFormatting>
  <conditionalFormatting sqref="AQ656">
    <cfRule type="expression" dxfId="725" priority="871">
      <formula>IF(RIGHT(TEXT(AQ656,"0.#"),1)=".",FALSE,TRUE)</formula>
    </cfRule>
    <cfRule type="expression" dxfId="724" priority="872">
      <formula>IF(RIGHT(TEXT(AQ656,"0.#"),1)=".",TRUE,FALSE)</formula>
    </cfRule>
  </conditionalFormatting>
  <conditionalFormatting sqref="AQ654">
    <cfRule type="expression" dxfId="723" priority="869">
      <formula>IF(RIGHT(TEXT(AQ654,"0.#"),1)=".",FALSE,TRUE)</formula>
    </cfRule>
    <cfRule type="expression" dxfId="722" priority="870">
      <formula>IF(RIGHT(TEXT(AQ654,"0.#"),1)=".",TRUE,FALSE)</formula>
    </cfRule>
  </conditionalFormatting>
  <conditionalFormatting sqref="AE659">
    <cfRule type="expression" dxfId="721" priority="867">
      <formula>IF(RIGHT(TEXT(AE659,"0.#"),1)=".",FALSE,TRUE)</formula>
    </cfRule>
    <cfRule type="expression" dxfId="720" priority="868">
      <formula>IF(RIGHT(TEXT(AE659,"0.#"),1)=".",TRUE,FALSE)</formula>
    </cfRule>
  </conditionalFormatting>
  <conditionalFormatting sqref="AE660">
    <cfRule type="expression" dxfId="719" priority="865">
      <formula>IF(RIGHT(TEXT(AE660,"0.#"),1)=".",FALSE,TRUE)</formula>
    </cfRule>
    <cfRule type="expression" dxfId="718" priority="866">
      <formula>IF(RIGHT(TEXT(AE660,"0.#"),1)=".",TRUE,FALSE)</formula>
    </cfRule>
  </conditionalFormatting>
  <conditionalFormatting sqref="AE661">
    <cfRule type="expression" dxfId="717" priority="863">
      <formula>IF(RIGHT(TEXT(AE661,"0.#"),1)=".",FALSE,TRUE)</formula>
    </cfRule>
    <cfRule type="expression" dxfId="716" priority="864">
      <formula>IF(RIGHT(TEXT(AE661,"0.#"),1)=".",TRUE,FALSE)</formula>
    </cfRule>
  </conditionalFormatting>
  <conditionalFormatting sqref="AU659">
    <cfRule type="expression" dxfId="715" priority="855">
      <formula>IF(RIGHT(TEXT(AU659,"0.#"),1)=".",FALSE,TRUE)</formula>
    </cfRule>
    <cfRule type="expression" dxfId="714" priority="856">
      <formula>IF(RIGHT(TEXT(AU659,"0.#"),1)=".",TRUE,FALSE)</formula>
    </cfRule>
  </conditionalFormatting>
  <conditionalFormatting sqref="AU660">
    <cfRule type="expression" dxfId="713" priority="853">
      <formula>IF(RIGHT(TEXT(AU660,"0.#"),1)=".",FALSE,TRUE)</formula>
    </cfRule>
    <cfRule type="expression" dxfId="712" priority="854">
      <formula>IF(RIGHT(TEXT(AU660,"0.#"),1)=".",TRUE,FALSE)</formula>
    </cfRule>
  </conditionalFormatting>
  <conditionalFormatting sqref="AU661">
    <cfRule type="expression" dxfId="711" priority="851">
      <formula>IF(RIGHT(TEXT(AU661,"0.#"),1)=".",FALSE,TRUE)</formula>
    </cfRule>
    <cfRule type="expression" dxfId="710" priority="852">
      <formula>IF(RIGHT(TEXT(AU661,"0.#"),1)=".",TRUE,FALSE)</formula>
    </cfRule>
  </conditionalFormatting>
  <conditionalFormatting sqref="AQ660">
    <cfRule type="expression" dxfId="709" priority="843">
      <formula>IF(RIGHT(TEXT(AQ660,"0.#"),1)=".",FALSE,TRUE)</formula>
    </cfRule>
    <cfRule type="expression" dxfId="708" priority="844">
      <formula>IF(RIGHT(TEXT(AQ660,"0.#"),1)=".",TRUE,FALSE)</formula>
    </cfRule>
  </conditionalFormatting>
  <conditionalFormatting sqref="AQ661">
    <cfRule type="expression" dxfId="707" priority="841">
      <formula>IF(RIGHT(TEXT(AQ661,"0.#"),1)=".",FALSE,TRUE)</formula>
    </cfRule>
    <cfRule type="expression" dxfId="706" priority="842">
      <formula>IF(RIGHT(TEXT(AQ661,"0.#"),1)=".",TRUE,FALSE)</formula>
    </cfRule>
  </conditionalFormatting>
  <conditionalFormatting sqref="AQ659">
    <cfRule type="expression" dxfId="705" priority="839">
      <formula>IF(RIGHT(TEXT(AQ659,"0.#"),1)=".",FALSE,TRUE)</formula>
    </cfRule>
    <cfRule type="expression" dxfId="704" priority="840">
      <formula>IF(RIGHT(TEXT(AQ659,"0.#"),1)=".",TRUE,FALSE)</formula>
    </cfRule>
  </conditionalFormatting>
  <conditionalFormatting sqref="AE664">
    <cfRule type="expression" dxfId="703" priority="837">
      <formula>IF(RIGHT(TEXT(AE664,"0.#"),1)=".",FALSE,TRUE)</formula>
    </cfRule>
    <cfRule type="expression" dxfId="702" priority="838">
      <formula>IF(RIGHT(TEXT(AE664,"0.#"),1)=".",TRUE,FALSE)</formula>
    </cfRule>
  </conditionalFormatting>
  <conditionalFormatting sqref="AE665">
    <cfRule type="expression" dxfId="701" priority="835">
      <formula>IF(RIGHT(TEXT(AE665,"0.#"),1)=".",FALSE,TRUE)</formula>
    </cfRule>
    <cfRule type="expression" dxfId="700" priority="836">
      <formula>IF(RIGHT(TEXT(AE665,"0.#"),1)=".",TRUE,FALSE)</formula>
    </cfRule>
  </conditionalFormatting>
  <conditionalFormatting sqref="AE666">
    <cfRule type="expression" dxfId="699" priority="833">
      <formula>IF(RIGHT(TEXT(AE666,"0.#"),1)=".",FALSE,TRUE)</formula>
    </cfRule>
    <cfRule type="expression" dxfId="698" priority="834">
      <formula>IF(RIGHT(TEXT(AE666,"0.#"),1)=".",TRUE,FALSE)</formula>
    </cfRule>
  </conditionalFormatting>
  <conditionalFormatting sqref="AU664">
    <cfRule type="expression" dxfId="697" priority="825">
      <formula>IF(RIGHT(TEXT(AU664,"0.#"),1)=".",FALSE,TRUE)</formula>
    </cfRule>
    <cfRule type="expression" dxfId="696" priority="826">
      <formula>IF(RIGHT(TEXT(AU664,"0.#"),1)=".",TRUE,FALSE)</formula>
    </cfRule>
  </conditionalFormatting>
  <conditionalFormatting sqref="AU665">
    <cfRule type="expression" dxfId="695" priority="823">
      <formula>IF(RIGHT(TEXT(AU665,"0.#"),1)=".",FALSE,TRUE)</formula>
    </cfRule>
    <cfRule type="expression" dxfId="694" priority="824">
      <formula>IF(RIGHT(TEXT(AU665,"0.#"),1)=".",TRUE,FALSE)</formula>
    </cfRule>
  </conditionalFormatting>
  <conditionalFormatting sqref="AU666">
    <cfRule type="expression" dxfId="693" priority="821">
      <formula>IF(RIGHT(TEXT(AU666,"0.#"),1)=".",FALSE,TRUE)</formula>
    </cfRule>
    <cfRule type="expression" dxfId="692" priority="822">
      <formula>IF(RIGHT(TEXT(AU666,"0.#"),1)=".",TRUE,FALSE)</formula>
    </cfRule>
  </conditionalFormatting>
  <conditionalFormatting sqref="AQ665">
    <cfRule type="expression" dxfId="691" priority="813">
      <formula>IF(RIGHT(TEXT(AQ665,"0.#"),1)=".",FALSE,TRUE)</formula>
    </cfRule>
    <cfRule type="expression" dxfId="690" priority="814">
      <formula>IF(RIGHT(TEXT(AQ665,"0.#"),1)=".",TRUE,FALSE)</formula>
    </cfRule>
  </conditionalFormatting>
  <conditionalFormatting sqref="AQ666">
    <cfRule type="expression" dxfId="689" priority="811">
      <formula>IF(RIGHT(TEXT(AQ666,"0.#"),1)=".",FALSE,TRUE)</formula>
    </cfRule>
    <cfRule type="expression" dxfId="688" priority="812">
      <formula>IF(RIGHT(TEXT(AQ666,"0.#"),1)=".",TRUE,FALSE)</formula>
    </cfRule>
  </conditionalFormatting>
  <conditionalFormatting sqref="AQ664">
    <cfRule type="expression" dxfId="687" priority="809">
      <formula>IF(RIGHT(TEXT(AQ664,"0.#"),1)=".",FALSE,TRUE)</formula>
    </cfRule>
    <cfRule type="expression" dxfId="686" priority="810">
      <formula>IF(RIGHT(TEXT(AQ664,"0.#"),1)=".",TRUE,FALSE)</formula>
    </cfRule>
  </conditionalFormatting>
  <conditionalFormatting sqref="AE669">
    <cfRule type="expression" dxfId="685" priority="807">
      <formula>IF(RIGHT(TEXT(AE669,"0.#"),1)=".",FALSE,TRUE)</formula>
    </cfRule>
    <cfRule type="expression" dxfId="684" priority="808">
      <formula>IF(RIGHT(TEXT(AE669,"0.#"),1)=".",TRUE,FALSE)</formula>
    </cfRule>
  </conditionalFormatting>
  <conditionalFormatting sqref="AE670">
    <cfRule type="expression" dxfId="683" priority="805">
      <formula>IF(RIGHT(TEXT(AE670,"0.#"),1)=".",FALSE,TRUE)</formula>
    </cfRule>
    <cfRule type="expression" dxfId="682" priority="806">
      <formula>IF(RIGHT(TEXT(AE670,"0.#"),1)=".",TRUE,FALSE)</formula>
    </cfRule>
  </conditionalFormatting>
  <conditionalFormatting sqref="AE671">
    <cfRule type="expression" dxfId="681" priority="803">
      <formula>IF(RIGHT(TEXT(AE671,"0.#"),1)=".",FALSE,TRUE)</formula>
    </cfRule>
    <cfRule type="expression" dxfId="680" priority="804">
      <formula>IF(RIGHT(TEXT(AE671,"0.#"),1)=".",TRUE,FALSE)</formula>
    </cfRule>
  </conditionalFormatting>
  <conditionalFormatting sqref="AU669">
    <cfRule type="expression" dxfId="679" priority="795">
      <formula>IF(RIGHT(TEXT(AU669,"0.#"),1)=".",FALSE,TRUE)</formula>
    </cfRule>
    <cfRule type="expression" dxfId="678" priority="796">
      <formula>IF(RIGHT(TEXT(AU669,"0.#"),1)=".",TRUE,FALSE)</formula>
    </cfRule>
  </conditionalFormatting>
  <conditionalFormatting sqref="AU670">
    <cfRule type="expression" dxfId="677" priority="793">
      <formula>IF(RIGHT(TEXT(AU670,"0.#"),1)=".",FALSE,TRUE)</formula>
    </cfRule>
    <cfRule type="expression" dxfId="676" priority="794">
      <formula>IF(RIGHT(TEXT(AU670,"0.#"),1)=".",TRUE,FALSE)</formula>
    </cfRule>
  </conditionalFormatting>
  <conditionalFormatting sqref="AU671">
    <cfRule type="expression" dxfId="675" priority="791">
      <formula>IF(RIGHT(TEXT(AU671,"0.#"),1)=".",FALSE,TRUE)</formula>
    </cfRule>
    <cfRule type="expression" dxfId="674" priority="792">
      <formula>IF(RIGHT(TEXT(AU671,"0.#"),1)=".",TRUE,FALSE)</formula>
    </cfRule>
  </conditionalFormatting>
  <conditionalFormatting sqref="AQ670">
    <cfRule type="expression" dxfId="673" priority="783">
      <formula>IF(RIGHT(TEXT(AQ670,"0.#"),1)=".",FALSE,TRUE)</formula>
    </cfRule>
    <cfRule type="expression" dxfId="672" priority="784">
      <formula>IF(RIGHT(TEXT(AQ670,"0.#"),1)=".",TRUE,FALSE)</formula>
    </cfRule>
  </conditionalFormatting>
  <conditionalFormatting sqref="AQ671">
    <cfRule type="expression" dxfId="671" priority="781">
      <formula>IF(RIGHT(TEXT(AQ671,"0.#"),1)=".",FALSE,TRUE)</formula>
    </cfRule>
    <cfRule type="expression" dxfId="670" priority="782">
      <formula>IF(RIGHT(TEXT(AQ671,"0.#"),1)=".",TRUE,FALSE)</formula>
    </cfRule>
  </conditionalFormatting>
  <conditionalFormatting sqref="AQ669">
    <cfRule type="expression" dxfId="669" priority="779">
      <formula>IF(RIGHT(TEXT(AQ669,"0.#"),1)=".",FALSE,TRUE)</formula>
    </cfRule>
    <cfRule type="expression" dxfId="668" priority="780">
      <formula>IF(RIGHT(TEXT(AQ669,"0.#"),1)=".",TRUE,FALSE)</formula>
    </cfRule>
  </conditionalFormatting>
  <conditionalFormatting sqref="AE679">
    <cfRule type="expression" dxfId="667" priority="777">
      <formula>IF(RIGHT(TEXT(AE679,"0.#"),1)=".",FALSE,TRUE)</formula>
    </cfRule>
    <cfRule type="expression" dxfId="666" priority="778">
      <formula>IF(RIGHT(TEXT(AE679,"0.#"),1)=".",TRUE,FALSE)</formula>
    </cfRule>
  </conditionalFormatting>
  <conditionalFormatting sqref="AE680">
    <cfRule type="expression" dxfId="665" priority="775">
      <formula>IF(RIGHT(TEXT(AE680,"0.#"),1)=".",FALSE,TRUE)</formula>
    </cfRule>
    <cfRule type="expression" dxfId="664" priority="776">
      <formula>IF(RIGHT(TEXT(AE680,"0.#"),1)=".",TRUE,FALSE)</formula>
    </cfRule>
  </conditionalFormatting>
  <conditionalFormatting sqref="AE681">
    <cfRule type="expression" dxfId="663" priority="773">
      <formula>IF(RIGHT(TEXT(AE681,"0.#"),1)=".",FALSE,TRUE)</formula>
    </cfRule>
    <cfRule type="expression" dxfId="662" priority="774">
      <formula>IF(RIGHT(TEXT(AE681,"0.#"),1)=".",TRUE,FALSE)</formula>
    </cfRule>
  </conditionalFormatting>
  <conditionalFormatting sqref="AU679">
    <cfRule type="expression" dxfId="661" priority="765">
      <formula>IF(RIGHT(TEXT(AU679,"0.#"),1)=".",FALSE,TRUE)</formula>
    </cfRule>
    <cfRule type="expression" dxfId="660" priority="766">
      <formula>IF(RIGHT(TEXT(AU679,"0.#"),1)=".",TRUE,FALSE)</formula>
    </cfRule>
  </conditionalFormatting>
  <conditionalFormatting sqref="AU680">
    <cfRule type="expression" dxfId="659" priority="763">
      <formula>IF(RIGHT(TEXT(AU680,"0.#"),1)=".",FALSE,TRUE)</formula>
    </cfRule>
    <cfRule type="expression" dxfId="658" priority="764">
      <formula>IF(RIGHT(TEXT(AU680,"0.#"),1)=".",TRUE,FALSE)</formula>
    </cfRule>
  </conditionalFormatting>
  <conditionalFormatting sqref="AU681">
    <cfRule type="expression" dxfId="657" priority="761">
      <formula>IF(RIGHT(TEXT(AU681,"0.#"),1)=".",FALSE,TRUE)</formula>
    </cfRule>
    <cfRule type="expression" dxfId="656" priority="762">
      <formula>IF(RIGHT(TEXT(AU681,"0.#"),1)=".",TRUE,FALSE)</formula>
    </cfRule>
  </conditionalFormatting>
  <conditionalFormatting sqref="AQ680">
    <cfRule type="expression" dxfId="655" priority="753">
      <formula>IF(RIGHT(TEXT(AQ680,"0.#"),1)=".",FALSE,TRUE)</formula>
    </cfRule>
    <cfRule type="expression" dxfId="654" priority="754">
      <formula>IF(RIGHT(TEXT(AQ680,"0.#"),1)=".",TRUE,FALSE)</formula>
    </cfRule>
  </conditionalFormatting>
  <conditionalFormatting sqref="AQ681">
    <cfRule type="expression" dxfId="653" priority="751">
      <formula>IF(RIGHT(TEXT(AQ681,"0.#"),1)=".",FALSE,TRUE)</formula>
    </cfRule>
    <cfRule type="expression" dxfId="652" priority="752">
      <formula>IF(RIGHT(TEXT(AQ681,"0.#"),1)=".",TRUE,FALSE)</formula>
    </cfRule>
  </conditionalFormatting>
  <conditionalFormatting sqref="AQ679">
    <cfRule type="expression" dxfId="651" priority="749">
      <formula>IF(RIGHT(TEXT(AQ679,"0.#"),1)=".",FALSE,TRUE)</formula>
    </cfRule>
    <cfRule type="expression" dxfId="650" priority="750">
      <formula>IF(RIGHT(TEXT(AQ679,"0.#"),1)=".",TRUE,FALSE)</formula>
    </cfRule>
  </conditionalFormatting>
  <conditionalFormatting sqref="AE684">
    <cfRule type="expression" dxfId="649" priority="747">
      <formula>IF(RIGHT(TEXT(AE684,"0.#"),1)=".",FALSE,TRUE)</formula>
    </cfRule>
    <cfRule type="expression" dxfId="648" priority="748">
      <formula>IF(RIGHT(TEXT(AE684,"0.#"),1)=".",TRUE,FALSE)</formula>
    </cfRule>
  </conditionalFormatting>
  <conditionalFormatting sqref="AE685">
    <cfRule type="expression" dxfId="647" priority="745">
      <formula>IF(RIGHT(TEXT(AE685,"0.#"),1)=".",FALSE,TRUE)</formula>
    </cfRule>
    <cfRule type="expression" dxfId="646" priority="746">
      <formula>IF(RIGHT(TEXT(AE685,"0.#"),1)=".",TRUE,FALSE)</formula>
    </cfRule>
  </conditionalFormatting>
  <conditionalFormatting sqref="AE686">
    <cfRule type="expression" dxfId="645" priority="743">
      <formula>IF(RIGHT(TEXT(AE686,"0.#"),1)=".",FALSE,TRUE)</formula>
    </cfRule>
    <cfRule type="expression" dxfId="644" priority="744">
      <formula>IF(RIGHT(TEXT(AE686,"0.#"),1)=".",TRUE,FALSE)</formula>
    </cfRule>
  </conditionalFormatting>
  <conditionalFormatting sqref="AU684">
    <cfRule type="expression" dxfId="643" priority="735">
      <formula>IF(RIGHT(TEXT(AU684,"0.#"),1)=".",FALSE,TRUE)</formula>
    </cfRule>
    <cfRule type="expression" dxfId="642" priority="736">
      <formula>IF(RIGHT(TEXT(AU684,"0.#"),1)=".",TRUE,FALSE)</formula>
    </cfRule>
  </conditionalFormatting>
  <conditionalFormatting sqref="AU685">
    <cfRule type="expression" dxfId="641" priority="733">
      <formula>IF(RIGHT(TEXT(AU685,"0.#"),1)=".",FALSE,TRUE)</formula>
    </cfRule>
    <cfRule type="expression" dxfId="640" priority="734">
      <formula>IF(RIGHT(TEXT(AU685,"0.#"),1)=".",TRUE,FALSE)</formula>
    </cfRule>
  </conditionalFormatting>
  <conditionalFormatting sqref="AU686">
    <cfRule type="expression" dxfId="639" priority="731">
      <formula>IF(RIGHT(TEXT(AU686,"0.#"),1)=".",FALSE,TRUE)</formula>
    </cfRule>
    <cfRule type="expression" dxfId="638" priority="732">
      <formula>IF(RIGHT(TEXT(AU686,"0.#"),1)=".",TRUE,FALSE)</formula>
    </cfRule>
  </conditionalFormatting>
  <conditionalFormatting sqref="AQ685">
    <cfRule type="expression" dxfId="637" priority="723">
      <formula>IF(RIGHT(TEXT(AQ685,"0.#"),1)=".",FALSE,TRUE)</formula>
    </cfRule>
    <cfRule type="expression" dxfId="636" priority="724">
      <formula>IF(RIGHT(TEXT(AQ685,"0.#"),1)=".",TRUE,FALSE)</formula>
    </cfRule>
  </conditionalFormatting>
  <conditionalFormatting sqref="AQ686">
    <cfRule type="expression" dxfId="635" priority="721">
      <formula>IF(RIGHT(TEXT(AQ686,"0.#"),1)=".",FALSE,TRUE)</formula>
    </cfRule>
    <cfRule type="expression" dxfId="634" priority="722">
      <formula>IF(RIGHT(TEXT(AQ686,"0.#"),1)=".",TRUE,FALSE)</formula>
    </cfRule>
  </conditionalFormatting>
  <conditionalFormatting sqref="AQ684">
    <cfRule type="expression" dxfId="633" priority="719">
      <formula>IF(RIGHT(TEXT(AQ684,"0.#"),1)=".",FALSE,TRUE)</formula>
    </cfRule>
    <cfRule type="expression" dxfId="632" priority="720">
      <formula>IF(RIGHT(TEXT(AQ684,"0.#"),1)=".",TRUE,FALSE)</formula>
    </cfRule>
  </conditionalFormatting>
  <conditionalFormatting sqref="AE689">
    <cfRule type="expression" dxfId="631" priority="717">
      <formula>IF(RIGHT(TEXT(AE689,"0.#"),1)=".",FALSE,TRUE)</formula>
    </cfRule>
    <cfRule type="expression" dxfId="630" priority="718">
      <formula>IF(RIGHT(TEXT(AE689,"0.#"),1)=".",TRUE,FALSE)</formula>
    </cfRule>
  </conditionalFormatting>
  <conditionalFormatting sqref="AE690">
    <cfRule type="expression" dxfId="629" priority="715">
      <formula>IF(RIGHT(TEXT(AE690,"0.#"),1)=".",FALSE,TRUE)</formula>
    </cfRule>
    <cfRule type="expression" dxfId="628" priority="716">
      <formula>IF(RIGHT(TEXT(AE690,"0.#"),1)=".",TRUE,FALSE)</formula>
    </cfRule>
  </conditionalFormatting>
  <conditionalFormatting sqref="AE691">
    <cfRule type="expression" dxfId="627" priority="713">
      <formula>IF(RIGHT(TEXT(AE691,"0.#"),1)=".",FALSE,TRUE)</formula>
    </cfRule>
    <cfRule type="expression" dxfId="626" priority="714">
      <formula>IF(RIGHT(TEXT(AE691,"0.#"),1)=".",TRUE,FALSE)</formula>
    </cfRule>
  </conditionalFormatting>
  <conditionalFormatting sqref="AU689">
    <cfRule type="expression" dxfId="625" priority="705">
      <formula>IF(RIGHT(TEXT(AU689,"0.#"),1)=".",FALSE,TRUE)</formula>
    </cfRule>
    <cfRule type="expression" dxfId="624" priority="706">
      <formula>IF(RIGHT(TEXT(AU689,"0.#"),1)=".",TRUE,FALSE)</formula>
    </cfRule>
  </conditionalFormatting>
  <conditionalFormatting sqref="AU690">
    <cfRule type="expression" dxfId="623" priority="703">
      <formula>IF(RIGHT(TEXT(AU690,"0.#"),1)=".",FALSE,TRUE)</formula>
    </cfRule>
    <cfRule type="expression" dxfId="622" priority="704">
      <formula>IF(RIGHT(TEXT(AU690,"0.#"),1)=".",TRUE,FALSE)</formula>
    </cfRule>
  </conditionalFormatting>
  <conditionalFormatting sqref="AU691">
    <cfRule type="expression" dxfId="621" priority="701">
      <formula>IF(RIGHT(TEXT(AU691,"0.#"),1)=".",FALSE,TRUE)</formula>
    </cfRule>
    <cfRule type="expression" dxfId="620" priority="702">
      <formula>IF(RIGHT(TEXT(AU691,"0.#"),1)=".",TRUE,FALSE)</formula>
    </cfRule>
  </conditionalFormatting>
  <conditionalFormatting sqref="AQ690">
    <cfRule type="expression" dxfId="619" priority="693">
      <formula>IF(RIGHT(TEXT(AQ690,"0.#"),1)=".",FALSE,TRUE)</formula>
    </cfRule>
    <cfRule type="expression" dxfId="618" priority="694">
      <formula>IF(RIGHT(TEXT(AQ690,"0.#"),1)=".",TRUE,FALSE)</formula>
    </cfRule>
  </conditionalFormatting>
  <conditionalFormatting sqref="AQ691">
    <cfRule type="expression" dxfId="617" priority="691">
      <formula>IF(RIGHT(TEXT(AQ691,"0.#"),1)=".",FALSE,TRUE)</formula>
    </cfRule>
    <cfRule type="expression" dxfId="616" priority="692">
      <formula>IF(RIGHT(TEXT(AQ691,"0.#"),1)=".",TRUE,FALSE)</formula>
    </cfRule>
  </conditionalFormatting>
  <conditionalFormatting sqref="AQ689">
    <cfRule type="expression" dxfId="615" priority="689">
      <formula>IF(RIGHT(TEXT(AQ689,"0.#"),1)=".",FALSE,TRUE)</formula>
    </cfRule>
    <cfRule type="expression" dxfId="614" priority="690">
      <formula>IF(RIGHT(TEXT(AQ689,"0.#"),1)=".",TRUE,FALSE)</formula>
    </cfRule>
  </conditionalFormatting>
  <conditionalFormatting sqref="AE694">
    <cfRule type="expression" dxfId="613" priority="687">
      <formula>IF(RIGHT(TEXT(AE694,"0.#"),1)=".",FALSE,TRUE)</formula>
    </cfRule>
    <cfRule type="expression" dxfId="612" priority="688">
      <formula>IF(RIGHT(TEXT(AE694,"0.#"),1)=".",TRUE,FALSE)</formula>
    </cfRule>
  </conditionalFormatting>
  <conditionalFormatting sqref="AM696">
    <cfRule type="expression" dxfId="611" priority="677">
      <formula>IF(RIGHT(TEXT(AM696,"0.#"),1)=".",FALSE,TRUE)</formula>
    </cfRule>
    <cfRule type="expression" dxfId="610" priority="678">
      <formula>IF(RIGHT(TEXT(AM696,"0.#"),1)=".",TRUE,FALSE)</formula>
    </cfRule>
  </conditionalFormatting>
  <conditionalFormatting sqref="AE695">
    <cfRule type="expression" dxfId="609" priority="685">
      <formula>IF(RIGHT(TEXT(AE695,"0.#"),1)=".",FALSE,TRUE)</formula>
    </cfRule>
    <cfRule type="expression" dxfId="608" priority="686">
      <formula>IF(RIGHT(TEXT(AE695,"0.#"),1)=".",TRUE,FALSE)</formula>
    </cfRule>
  </conditionalFormatting>
  <conditionalFormatting sqref="AE696">
    <cfRule type="expression" dxfId="607" priority="683">
      <formula>IF(RIGHT(TEXT(AE696,"0.#"),1)=".",FALSE,TRUE)</formula>
    </cfRule>
    <cfRule type="expression" dxfId="606" priority="684">
      <formula>IF(RIGHT(TEXT(AE696,"0.#"),1)=".",TRUE,FALSE)</formula>
    </cfRule>
  </conditionalFormatting>
  <conditionalFormatting sqref="AM694">
    <cfRule type="expression" dxfId="605" priority="681">
      <formula>IF(RIGHT(TEXT(AM694,"0.#"),1)=".",FALSE,TRUE)</formula>
    </cfRule>
    <cfRule type="expression" dxfId="604" priority="682">
      <formula>IF(RIGHT(TEXT(AM694,"0.#"),1)=".",TRUE,FALSE)</formula>
    </cfRule>
  </conditionalFormatting>
  <conditionalFormatting sqref="AM695">
    <cfRule type="expression" dxfId="603" priority="679">
      <formula>IF(RIGHT(TEXT(AM695,"0.#"),1)=".",FALSE,TRUE)</formula>
    </cfRule>
    <cfRule type="expression" dxfId="602" priority="680">
      <formula>IF(RIGHT(TEXT(AM695,"0.#"),1)=".",TRUE,FALSE)</formula>
    </cfRule>
  </conditionalFormatting>
  <conditionalFormatting sqref="AU694">
    <cfRule type="expression" dxfId="601" priority="675">
      <formula>IF(RIGHT(TEXT(AU694,"0.#"),1)=".",FALSE,TRUE)</formula>
    </cfRule>
    <cfRule type="expression" dxfId="600" priority="676">
      <formula>IF(RIGHT(TEXT(AU694,"0.#"),1)=".",TRUE,FALSE)</formula>
    </cfRule>
  </conditionalFormatting>
  <conditionalFormatting sqref="AU695">
    <cfRule type="expression" dxfId="599" priority="673">
      <formula>IF(RIGHT(TEXT(AU695,"0.#"),1)=".",FALSE,TRUE)</formula>
    </cfRule>
    <cfRule type="expression" dxfId="598" priority="674">
      <formula>IF(RIGHT(TEXT(AU695,"0.#"),1)=".",TRUE,FALSE)</formula>
    </cfRule>
  </conditionalFormatting>
  <conditionalFormatting sqref="AU696">
    <cfRule type="expression" dxfId="597" priority="671">
      <formula>IF(RIGHT(TEXT(AU696,"0.#"),1)=".",FALSE,TRUE)</formula>
    </cfRule>
    <cfRule type="expression" dxfId="596" priority="672">
      <formula>IF(RIGHT(TEXT(AU696,"0.#"),1)=".",TRUE,FALSE)</formula>
    </cfRule>
  </conditionalFormatting>
  <conditionalFormatting sqref="AI694">
    <cfRule type="expression" dxfId="595" priority="669">
      <formula>IF(RIGHT(TEXT(AI694,"0.#"),1)=".",FALSE,TRUE)</formula>
    </cfRule>
    <cfRule type="expression" dxfId="594" priority="670">
      <formula>IF(RIGHT(TEXT(AI694,"0.#"),1)=".",TRUE,FALSE)</formula>
    </cfRule>
  </conditionalFormatting>
  <conditionalFormatting sqref="AI695">
    <cfRule type="expression" dxfId="593" priority="667">
      <formula>IF(RIGHT(TEXT(AI695,"0.#"),1)=".",FALSE,TRUE)</formula>
    </cfRule>
    <cfRule type="expression" dxfId="592" priority="668">
      <formula>IF(RIGHT(TEXT(AI695,"0.#"),1)=".",TRUE,FALSE)</formula>
    </cfRule>
  </conditionalFormatting>
  <conditionalFormatting sqref="AQ695">
    <cfRule type="expression" dxfId="591" priority="663">
      <formula>IF(RIGHT(TEXT(AQ695,"0.#"),1)=".",FALSE,TRUE)</formula>
    </cfRule>
    <cfRule type="expression" dxfId="590" priority="664">
      <formula>IF(RIGHT(TEXT(AQ695,"0.#"),1)=".",TRUE,FALSE)</formula>
    </cfRule>
  </conditionalFormatting>
  <conditionalFormatting sqref="AQ696">
    <cfRule type="expression" dxfId="589" priority="661">
      <formula>IF(RIGHT(TEXT(AQ696,"0.#"),1)=".",FALSE,TRUE)</formula>
    </cfRule>
    <cfRule type="expression" dxfId="588" priority="662">
      <formula>IF(RIGHT(TEXT(AQ696,"0.#"),1)=".",TRUE,FALSE)</formula>
    </cfRule>
  </conditionalFormatting>
  <conditionalFormatting sqref="AU104">
    <cfRule type="expression" dxfId="587" priority="651">
      <formula>IF(RIGHT(TEXT(AU104,"0.#"),1)=".",FALSE,TRUE)</formula>
    </cfRule>
    <cfRule type="expression" dxfId="586" priority="652">
      <formula>IF(RIGHT(TEXT(AU104,"0.#"),1)=".",TRUE,FALSE)</formula>
    </cfRule>
  </conditionalFormatting>
  <conditionalFormatting sqref="AU105">
    <cfRule type="expression" dxfId="585" priority="649">
      <formula>IF(RIGHT(TEXT(AU105,"0.#"),1)=".",FALSE,TRUE)</formula>
    </cfRule>
    <cfRule type="expression" dxfId="584" priority="650">
      <formula>IF(RIGHT(TEXT(AU105,"0.#"),1)=".",TRUE,FALSE)</formula>
    </cfRule>
  </conditionalFormatting>
  <conditionalFormatting sqref="AU107">
    <cfRule type="expression" dxfId="583" priority="645">
      <formula>IF(RIGHT(TEXT(AU107,"0.#"),1)=".",FALSE,TRUE)</formula>
    </cfRule>
    <cfRule type="expression" dxfId="582" priority="646">
      <formula>IF(RIGHT(TEXT(AU107,"0.#"),1)=".",TRUE,FALSE)</formula>
    </cfRule>
  </conditionalFormatting>
  <conditionalFormatting sqref="AU108">
    <cfRule type="expression" dxfId="581" priority="643">
      <formula>IF(RIGHT(TEXT(AU108,"0.#"),1)=".",FALSE,TRUE)</formula>
    </cfRule>
    <cfRule type="expression" dxfId="580" priority="644">
      <formula>IF(RIGHT(TEXT(AU108,"0.#"),1)=".",TRUE,FALSE)</formula>
    </cfRule>
  </conditionalFormatting>
  <conditionalFormatting sqref="AU110">
    <cfRule type="expression" dxfId="579" priority="641">
      <formula>IF(RIGHT(TEXT(AU110,"0.#"),1)=".",FALSE,TRUE)</formula>
    </cfRule>
    <cfRule type="expression" dxfId="578" priority="642">
      <formula>IF(RIGHT(TEXT(AU110,"0.#"),1)=".",TRUE,FALSE)</formula>
    </cfRule>
  </conditionalFormatting>
  <conditionalFormatting sqref="AU111">
    <cfRule type="expression" dxfId="577" priority="639">
      <formula>IF(RIGHT(TEXT(AU111,"0.#"),1)=".",FALSE,TRUE)</formula>
    </cfRule>
    <cfRule type="expression" dxfId="576" priority="640">
      <formula>IF(RIGHT(TEXT(AU111,"0.#"),1)=".",TRUE,FALSE)</formula>
    </cfRule>
  </conditionalFormatting>
  <conditionalFormatting sqref="AU113">
    <cfRule type="expression" dxfId="575" priority="637">
      <formula>IF(RIGHT(TEXT(AU113,"0.#"),1)=".",FALSE,TRUE)</formula>
    </cfRule>
    <cfRule type="expression" dxfId="574" priority="638">
      <formula>IF(RIGHT(TEXT(AU113,"0.#"),1)=".",TRUE,FALSE)</formula>
    </cfRule>
  </conditionalFormatting>
  <conditionalFormatting sqref="AU114">
    <cfRule type="expression" dxfId="573" priority="635">
      <formula>IF(RIGHT(TEXT(AU114,"0.#"),1)=".",FALSE,TRUE)</formula>
    </cfRule>
    <cfRule type="expression" dxfId="572" priority="636">
      <formula>IF(RIGHT(TEXT(AU114,"0.#"),1)=".",TRUE,FALSE)</formula>
    </cfRule>
  </conditionalFormatting>
  <conditionalFormatting sqref="AM489">
    <cfRule type="expression" dxfId="571" priority="629">
      <formula>IF(RIGHT(TEXT(AM489,"0.#"),1)=".",FALSE,TRUE)</formula>
    </cfRule>
    <cfRule type="expression" dxfId="570" priority="630">
      <formula>IF(RIGHT(TEXT(AM489,"0.#"),1)=".",TRUE,FALSE)</formula>
    </cfRule>
  </conditionalFormatting>
  <conditionalFormatting sqref="AM487">
    <cfRule type="expression" dxfId="569" priority="633">
      <formula>IF(RIGHT(TEXT(AM487,"0.#"),1)=".",FALSE,TRUE)</formula>
    </cfRule>
    <cfRule type="expression" dxfId="568" priority="634">
      <formula>IF(RIGHT(TEXT(AM487,"0.#"),1)=".",TRUE,FALSE)</formula>
    </cfRule>
  </conditionalFormatting>
  <conditionalFormatting sqref="AM488">
    <cfRule type="expression" dxfId="567" priority="631">
      <formula>IF(RIGHT(TEXT(AM488,"0.#"),1)=".",FALSE,TRUE)</formula>
    </cfRule>
    <cfRule type="expression" dxfId="566" priority="632">
      <formula>IF(RIGHT(TEXT(AM488,"0.#"),1)=".",TRUE,FALSE)</formula>
    </cfRule>
  </conditionalFormatting>
  <conditionalFormatting sqref="AI489">
    <cfRule type="expression" dxfId="565" priority="623">
      <formula>IF(RIGHT(TEXT(AI489,"0.#"),1)=".",FALSE,TRUE)</formula>
    </cfRule>
    <cfRule type="expression" dxfId="564" priority="624">
      <formula>IF(RIGHT(TEXT(AI489,"0.#"),1)=".",TRUE,FALSE)</formula>
    </cfRule>
  </conditionalFormatting>
  <conditionalFormatting sqref="AI487">
    <cfRule type="expression" dxfId="563" priority="627">
      <formula>IF(RIGHT(TEXT(AI487,"0.#"),1)=".",FALSE,TRUE)</formula>
    </cfRule>
    <cfRule type="expression" dxfId="562" priority="628">
      <formula>IF(RIGHT(TEXT(AI487,"0.#"),1)=".",TRUE,FALSE)</formula>
    </cfRule>
  </conditionalFormatting>
  <conditionalFormatting sqref="AI488">
    <cfRule type="expression" dxfId="561" priority="625">
      <formula>IF(RIGHT(TEXT(AI488,"0.#"),1)=".",FALSE,TRUE)</formula>
    </cfRule>
    <cfRule type="expression" dxfId="560" priority="626">
      <formula>IF(RIGHT(TEXT(AI488,"0.#"),1)=".",TRUE,FALSE)</formula>
    </cfRule>
  </conditionalFormatting>
  <conditionalFormatting sqref="AM514">
    <cfRule type="expression" dxfId="559" priority="617">
      <formula>IF(RIGHT(TEXT(AM514,"0.#"),1)=".",FALSE,TRUE)</formula>
    </cfRule>
    <cfRule type="expression" dxfId="558" priority="618">
      <formula>IF(RIGHT(TEXT(AM514,"0.#"),1)=".",TRUE,FALSE)</formula>
    </cfRule>
  </conditionalFormatting>
  <conditionalFormatting sqref="AM512">
    <cfRule type="expression" dxfId="557" priority="621">
      <formula>IF(RIGHT(TEXT(AM512,"0.#"),1)=".",FALSE,TRUE)</formula>
    </cfRule>
    <cfRule type="expression" dxfId="556" priority="622">
      <formula>IF(RIGHT(TEXT(AM512,"0.#"),1)=".",TRUE,FALSE)</formula>
    </cfRule>
  </conditionalFormatting>
  <conditionalFormatting sqref="AM513">
    <cfRule type="expression" dxfId="555" priority="619">
      <formula>IF(RIGHT(TEXT(AM513,"0.#"),1)=".",FALSE,TRUE)</formula>
    </cfRule>
    <cfRule type="expression" dxfId="554" priority="620">
      <formula>IF(RIGHT(TEXT(AM513,"0.#"),1)=".",TRUE,FALSE)</formula>
    </cfRule>
  </conditionalFormatting>
  <conditionalFormatting sqref="AI514">
    <cfRule type="expression" dxfId="553" priority="611">
      <formula>IF(RIGHT(TEXT(AI514,"0.#"),1)=".",FALSE,TRUE)</formula>
    </cfRule>
    <cfRule type="expression" dxfId="552" priority="612">
      <formula>IF(RIGHT(TEXT(AI514,"0.#"),1)=".",TRUE,FALSE)</formula>
    </cfRule>
  </conditionalFormatting>
  <conditionalFormatting sqref="AI512">
    <cfRule type="expression" dxfId="551" priority="615">
      <formula>IF(RIGHT(TEXT(AI512,"0.#"),1)=".",FALSE,TRUE)</formula>
    </cfRule>
    <cfRule type="expression" dxfId="550" priority="616">
      <formula>IF(RIGHT(TEXT(AI512,"0.#"),1)=".",TRUE,FALSE)</formula>
    </cfRule>
  </conditionalFormatting>
  <conditionalFormatting sqref="AI513">
    <cfRule type="expression" dxfId="549" priority="613">
      <formula>IF(RIGHT(TEXT(AI513,"0.#"),1)=".",FALSE,TRUE)</formula>
    </cfRule>
    <cfRule type="expression" dxfId="548" priority="614">
      <formula>IF(RIGHT(TEXT(AI513,"0.#"),1)=".",TRUE,FALSE)</formula>
    </cfRule>
  </conditionalFormatting>
  <conditionalFormatting sqref="AM519">
    <cfRule type="expression" dxfId="547" priority="557">
      <formula>IF(RIGHT(TEXT(AM519,"0.#"),1)=".",FALSE,TRUE)</formula>
    </cfRule>
    <cfRule type="expression" dxfId="546" priority="558">
      <formula>IF(RIGHT(TEXT(AM519,"0.#"),1)=".",TRUE,FALSE)</formula>
    </cfRule>
  </conditionalFormatting>
  <conditionalFormatting sqref="AM517">
    <cfRule type="expression" dxfId="545" priority="561">
      <formula>IF(RIGHT(TEXT(AM517,"0.#"),1)=".",FALSE,TRUE)</formula>
    </cfRule>
    <cfRule type="expression" dxfId="544" priority="562">
      <formula>IF(RIGHT(TEXT(AM517,"0.#"),1)=".",TRUE,FALSE)</formula>
    </cfRule>
  </conditionalFormatting>
  <conditionalFormatting sqref="AM518">
    <cfRule type="expression" dxfId="543" priority="559">
      <formula>IF(RIGHT(TEXT(AM518,"0.#"),1)=".",FALSE,TRUE)</formula>
    </cfRule>
    <cfRule type="expression" dxfId="542" priority="560">
      <formula>IF(RIGHT(TEXT(AM518,"0.#"),1)=".",TRUE,FALSE)</formula>
    </cfRule>
  </conditionalFormatting>
  <conditionalFormatting sqref="AI519">
    <cfRule type="expression" dxfId="541" priority="551">
      <formula>IF(RIGHT(TEXT(AI519,"0.#"),1)=".",FALSE,TRUE)</formula>
    </cfRule>
    <cfRule type="expression" dxfId="540" priority="552">
      <formula>IF(RIGHT(TEXT(AI519,"0.#"),1)=".",TRUE,FALSE)</formula>
    </cfRule>
  </conditionalFormatting>
  <conditionalFormatting sqref="AI517">
    <cfRule type="expression" dxfId="539" priority="555">
      <formula>IF(RIGHT(TEXT(AI517,"0.#"),1)=".",FALSE,TRUE)</formula>
    </cfRule>
    <cfRule type="expression" dxfId="538" priority="556">
      <formula>IF(RIGHT(TEXT(AI517,"0.#"),1)=".",TRUE,FALSE)</formula>
    </cfRule>
  </conditionalFormatting>
  <conditionalFormatting sqref="AI518">
    <cfRule type="expression" dxfId="537" priority="553">
      <formula>IF(RIGHT(TEXT(AI518,"0.#"),1)=".",FALSE,TRUE)</formula>
    </cfRule>
    <cfRule type="expression" dxfId="536" priority="554">
      <formula>IF(RIGHT(TEXT(AI518,"0.#"),1)=".",TRUE,FALSE)</formula>
    </cfRule>
  </conditionalFormatting>
  <conditionalFormatting sqref="AM524">
    <cfRule type="expression" dxfId="535" priority="545">
      <formula>IF(RIGHT(TEXT(AM524,"0.#"),1)=".",FALSE,TRUE)</formula>
    </cfRule>
    <cfRule type="expression" dxfId="534" priority="546">
      <formula>IF(RIGHT(TEXT(AM524,"0.#"),1)=".",TRUE,FALSE)</formula>
    </cfRule>
  </conditionalFormatting>
  <conditionalFormatting sqref="AM522">
    <cfRule type="expression" dxfId="533" priority="549">
      <formula>IF(RIGHT(TEXT(AM522,"0.#"),1)=".",FALSE,TRUE)</formula>
    </cfRule>
    <cfRule type="expression" dxfId="532" priority="550">
      <formula>IF(RIGHT(TEXT(AM522,"0.#"),1)=".",TRUE,FALSE)</formula>
    </cfRule>
  </conditionalFormatting>
  <conditionalFormatting sqref="AM523">
    <cfRule type="expression" dxfId="531" priority="547">
      <formula>IF(RIGHT(TEXT(AM523,"0.#"),1)=".",FALSE,TRUE)</formula>
    </cfRule>
    <cfRule type="expression" dxfId="530" priority="548">
      <formula>IF(RIGHT(TEXT(AM523,"0.#"),1)=".",TRUE,FALSE)</formula>
    </cfRule>
  </conditionalFormatting>
  <conditionalFormatting sqref="AI524">
    <cfRule type="expression" dxfId="529" priority="539">
      <formula>IF(RIGHT(TEXT(AI524,"0.#"),1)=".",FALSE,TRUE)</formula>
    </cfRule>
    <cfRule type="expression" dxfId="528" priority="540">
      <formula>IF(RIGHT(TEXT(AI524,"0.#"),1)=".",TRUE,FALSE)</formula>
    </cfRule>
  </conditionalFormatting>
  <conditionalFormatting sqref="AI522">
    <cfRule type="expression" dxfId="527" priority="543">
      <formula>IF(RIGHT(TEXT(AI522,"0.#"),1)=".",FALSE,TRUE)</formula>
    </cfRule>
    <cfRule type="expression" dxfId="526" priority="544">
      <formula>IF(RIGHT(TEXT(AI522,"0.#"),1)=".",TRUE,FALSE)</formula>
    </cfRule>
  </conditionalFormatting>
  <conditionalFormatting sqref="AI523">
    <cfRule type="expression" dxfId="525" priority="541">
      <formula>IF(RIGHT(TEXT(AI523,"0.#"),1)=".",FALSE,TRUE)</formula>
    </cfRule>
    <cfRule type="expression" dxfId="524" priority="542">
      <formula>IF(RIGHT(TEXT(AI523,"0.#"),1)=".",TRUE,FALSE)</formula>
    </cfRule>
  </conditionalFormatting>
  <conditionalFormatting sqref="AM529">
    <cfRule type="expression" dxfId="523" priority="533">
      <formula>IF(RIGHT(TEXT(AM529,"0.#"),1)=".",FALSE,TRUE)</formula>
    </cfRule>
    <cfRule type="expression" dxfId="522" priority="534">
      <formula>IF(RIGHT(TEXT(AM529,"0.#"),1)=".",TRUE,FALSE)</formula>
    </cfRule>
  </conditionalFormatting>
  <conditionalFormatting sqref="AM527">
    <cfRule type="expression" dxfId="521" priority="537">
      <formula>IF(RIGHT(TEXT(AM527,"0.#"),1)=".",FALSE,TRUE)</formula>
    </cfRule>
    <cfRule type="expression" dxfId="520" priority="538">
      <formula>IF(RIGHT(TEXT(AM527,"0.#"),1)=".",TRUE,FALSE)</formula>
    </cfRule>
  </conditionalFormatting>
  <conditionalFormatting sqref="AM528">
    <cfRule type="expression" dxfId="519" priority="535">
      <formula>IF(RIGHT(TEXT(AM528,"0.#"),1)=".",FALSE,TRUE)</formula>
    </cfRule>
    <cfRule type="expression" dxfId="518" priority="536">
      <formula>IF(RIGHT(TEXT(AM528,"0.#"),1)=".",TRUE,FALSE)</formula>
    </cfRule>
  </conditionalFormatting>
  <conditionalFormatting sqref="AI529">
    <cfRule type="expression" dxfId="517" priority="527">
      <formula>IF(RIGHT(TEXT(AI529,"0.#"),1)=".",FALSE,TRUE)</formula>
    </cfRule>
    <cfRule type="expression" dxfId="516" priority="528">
      <formula>IF(RIGHT(TEXT(AI529,"0.#"),1)=".",TRUE,FALSE)</formula>
    </cfRule>
  </conditionalFormatting>
  <conditionalFormatting sqref="AI527">
    <cfRule type="expression" dxfId="515" priority="531">
      <formula>IF(RIGHT(TEXT(AI527,"0.#"),1)=".",FALSE,TRUE)</formula>
    </cfRule>
    <cfRule type="expression" dxfId="514" priority="532">
      <formula>IF(RIGHT(TEXT(AI527,"0.#"),1)=".",TRUE,FALSE)</formula>
    </cfRule>
  </conditionalFormatting>
  <conditionalFormatting sqref="AI528">
    <cfRule type="expression" dxfId="513" priority="529">
      <formula>IF(RIGHT(TEXT(AI528,"0.#"),1)=".",FALSE,TRUE)</formula>
    </cfRule>
    <cfRule type="expression" dxfId="512" priority="530">
      <formula>IF(RIGHT(TEXT(AI528,"0.#"),1)=".",TRUE,FALSE)</formula>
    </cfRule>
  </conditionalFormatting>
  <conditionalFormatting sqref="AM494">
    <cfRule type="expression" dxfId="511" priority="605">
      <formula>IF(RIGHT(TEXT(AM494,"0.#"),1)=".",FALSE,TRUE)</formula>
    </cfRule>
    <cfRule type="expression" dxfId="510" priority="606">
      <formula>IF(RIGHT(TEXT(AM494,"0.#"),1)=".",TRUE,FALSE)</formula>
    </cfRule>
  </conditionalFormatting>
  <conditionalFormatting sqref="AM492">
    <cfRule type="expression" dxfId="509" priority="609">
      <formula>IF(RIGHT(TEXT(AM492,"0.#"),1)=".",FALSE,TRUE)</formula>
    </cfRule>
    <cfRule type="expression" dxfId="508" priority="610">
      <formula>IF(RIGHT(TEXT(AM492,"0.#"),1)=".",TRUE,FALSE)</formula>
    </cfRule>
  </conditionalFormatting>
  <conditionalFormatting sqref="AM493">
    <cfRule type="expression" dxfId="507" priority="607">
      <formula>IF(RIGHT(TEXT(AM493,"0.#"),1)=".",FALSE,TRUE)</formula>
    </cfRule>
    <cfRule type="expression" dxfId="506" priority="608">
      <formula>IF(RIGHT(TEXT(AM493,"0.#"),1)=".",TRUE,FALSE)</formula>
    </cfRule>
  </conditionalFormatting>
  <conditionalFormatting sqref="AI494">
    <cfRule type="expression" dxfId="505" priority="599">
      <formula>IF(RIGHT(TEXT(AI494,"0.#"),1)=".",FALSE,TRUE)</formula>
    </cfRule>
    <cfRule type="expression" dxfId="504" priority="600">
      <formula>IF(RIGHT(TEXT(AI494,"0.#"),1)=".",TRUE,FALSE)</formula>
    </cfRule>
  </conditionalFormatting>
  <conditionalFormatting sqref="AI492">
    <cfRule type="expression" dxfId="503" priority="603">
      <formula>IF(RIGHT(TEXT(AI492,"0.#"),1)=".",FALSE,TRUE)</formula>
    </cfRule>
    <cfRule type="expression" dxfId="502" priority="604">
      <formula>IF(RIGHT(TEXT(AI492,"0.#"),1)=".",TRUE,FALSE)</formula>
    </cfRule>
  </conditionalFormatting>
  <conditionalFormatting sqref="AI493">
    <cfRule type="expression" dxfId="501" priority="601">
      <formula>IF(RIGHT(TEXT(AI493,"0.#"),1)=".",FALSE,TRUE)</formula>
    </cfRule>
    <cfRule type="expression" dxfId="500" priority="602">
      <formula>IF(RIGHT(TEXT(AI493,"0.#"),1)=".",TRUE,FALSE)</formula>
    </cfRule>
  </conditionalFormatting>
  <conditionalFormatting sqref="AM499">
    <cfRule type="expression" dxfId="499" priority="593">
      <formula>IF(RIGHT(TEXT(AM499,"0.#"),1)=".",FALSE,TRUE)</formula>
    </cfRule>
    <cfRule type="expression" dxfId="498" priority="594">
      <formula>IF(RIGHT(TEXT(AM499,"0.#"),1)=".",TRUE,FALSE)</formula>
    </cfRule>
  </conditionalFormatting>
  <conditionalFormatting sqref="AM497">
    <cfRule type="expression" dxfId="497" priority="597">
      <formula>IF(RIGHT(TEXT(AM497,"0.#"),1)=".",FALSE,TRUE)</formula>
    </cfRule>
    <cfRule type="expression" dxfId="496" priority="598">
      <formula>IF(RIGHT(TEXT(AM497,"0.#"),1)=".",TRUE,FALSE)</formula>
    </cfRule>
  </conditionalFormatting>
  <conditionalFormatting sqref="AM498">
    <cfRule type="expression" dxfId="495" priority="595">
      <formula>IF(RIGHT(TEXT(AM498,"0.#"),1)=".",FALSE,TRUE)</formula>
    </cfRule>
    <cfRule type="expression" dxfId="494" priority="596">
      <formula>IF(RIGHT(TEXT(AM498,"0.#"),1)=".",TRUE,FALSE)</formula>
    </cfRule>
  </conditionalFormatting>
  <conditionalFormatting sqref="AI499">
    <cfRule type="expression" dxfId="493" priority="587">
      <formula>IF(RIGHT(TEXT(AI499,"0.#"),1)=".",FALSE,TRUE)</formula>
    </cfRule>
    <cfRule type="expression" dxfId="492" priority="588">
      <formula>IF(RIGHT(TEXT(AI499,"0.#"),1)=".",TRUE,FALSE)</formula>
    </cfRule>
  </conditionalFormatting>
  <conditionalFormatting sqref="AI497">
    <cfRule type="expression" dxfId="491" priority="591">
      <formula>IF(RIGHT(TEXT(AI497,"0.#"),1)=".",FALSE,TRUE)</formula>
    </cfRule>
    <cfRule type="expression" dxfId="490" priority="592">
      <formula>IF(RIGHT(TEXT(AI497,"0.#"),1)=".",TRUE,FALSE)</formula>
    </cfRule>
  </conditionalFormatting>
  <conditionalFormatting sqref="AI498">
    <cfRule type="expression" dxfId="489" priority="589">
      <formula>IF(RIGHT(TEXT(AI498,"0.#"),1)=".",FALSE,TRUE)</formula>
    </cfRule>
    <cfRule type="expression" dxfId="488" priority="590">
      <formula>IF(RIGHT(TEXT(AI498,"0.#"),1)=".",TRUE,FALSE)</formula>
    </cfRule>
  </conditionalFormatting>
  <conditionalFormatting sqref="AM504">
    <cfRule type="expression" dxfId="487" priority="581">
      <formula>IF(RIGHT(TEXT(AM504,"0.#"),1)=".",FALSE,TRUE)</formula>
    </cfRule>
    <cfRule type="expression" dxfId="486" priority="582">
      <formula>IF(RIGHT(TEXT(AM504,"0.#"),1)=".",TRUE,FALSE)</formula>
    </cfRule>
  </conditionalFormatting>
  <conditionalFormatting sqref="AM502">
    <cfRule type="expression" dxfId="485" priority="585">
      <formula>IF(RIGHT(TEXT(AM502,"0.#"),1)=".",FALSE,TRUE)</formula>
    </cfRule>
    <cfRule type="expression" dxfId="484" priority="586">
      <formula>IF(RIGHT(TEXT(AM502,"0.#"),1)=".",TRUE,FALSE)</formula>
    </cfRule>
  </conditionalFormatting>
  <conditionalFormatting sqref="AM503">
    <cfRule type="expression" dxfId="483" priority="583">
      <formula>IF(RIGHT(TEXT(AM503,"0.#"),1)=".",FALSE,TRUE)</formula>
    </cfRule>
    <cfRule type="expression" dxfId="482" priority="584">
      <formula>IF(RIGHT(TEXT(AM503,"0.#"),1)=".",TRUE,FALSE)</formula>
    </cfRule>
  </conditionalFormatting>
  <conditionalFormatting sqref="AI504">
    <cfRule type="expression" dxfId="481" priority="575">
      <formula>IF(RIGHT(TEXT(AI504,"0.#"),1)=".",FALSE,TRUE)</formula>
    </cfRule>
    <cfRule type="expression" dxfId="480" priority="576">
      <formula>IF(RIGHT(TEXT(AI504,"0.#"),1)=".",TRUE,FALSE)</formula>
    </cfRule>
  </conditionalFormatting>
  <conditionalFormatting sqref="AI502">
    <cfRule type="expression" dxfId="479" priority="579">
      <formula>IF(RIGHT(TEXT(AI502,"0.#"),1)=".",FALSE,TRUE)</formula>
    </cfRule>
    <cfRule type="expression" dxfId="478" priority="580">
      <formula>IF(RIGHT(TEXT(AI502,"0.#"),1)=".",TRUE,FALSE)</formula>
    </cfRule>
  </conditionalFormatting>
  <conditionalFormatting sqref="AI503">
    <cfRule type="expression" dxfId="477" priority="577">
      <formula>IF(RIGHT(TEXT(AI503,"0.#"),1)=".",FALSE,TRUE)</formula>
    </cfRule>
    <cfRule type="expression" dxfId="476" priority="578">
      <formula>IF(RIGHT(TEXT(AI503,"0.#"),1)=".",TRUE,FALSE)</formula>
    </cfRule>
  </conditionalFormatting>
  <conditionalFormatting sqref="AM509">
    <cfRule type="expression" dxfId="475" priority="569">
      <formula>IF(RIGHT(TEXT(AM509,"0.#"),1)=".",FALSE,TRUE)</formula>
    </cfRule>
    <cfRule type="expression" dxfId="474" priority="570">
      <formula>IF(RIGHT(TEXT(AM509,"0.#"),1)=".",TRUE,FALSE)</formula>
    </cfRule>
  </conditionalFormatting>
  <conditionalFormatting sqref="AM507">
    <cfRule type="expression" dxfId="473" priority="573">
      <formula>IF(RIGHT(TEXT(AM507,"0.#"),1)=".",FALSE,TRUE)</formula>
    </cfRule>
    <cfRule type="expression" dxfId="472" priority="574">
      <formula>IF(RIGHT(TEXT(AM507,"0.#"),1)=".",TRUE,FALSE)</formula>
    </cfRule>
  </conditionalFormatting>
  <conditionalFormatting sqref="AM508">
    <cfRule type="expression" dxfId="471" priority="571">
      <formula>IF(RIGHT(TEXT(AM508,"0.#"),1)=".",FALSE,TRUE)</formula>
    </cfRule>
    <cfRule type="expression" dxfId="470" priority="572">
      <formula>IF(RIGHT(TEXT(AM508,"0.#"),1)=".",TRUE,FALSE)</formula>
    </cfRule>
  </conditionalFormatting>
  <conditionalFormatting sqref="AI509">
    <cfRule type="expression" dxfId="469" priority="563">
      <formula>IF(RIGHT(TEXT(AI509,"0.#"),1)=".",FALSE,TRUE)</formula>
    </cfRule>
    <cfRule type="expression" dxfId="468" priority="564">
      <formula>IF(RIGHT(TEXT(AI509,"0.#"),1)=".",TRUE,FALSE)</formula>
    </cfRule>
  </conditionalFormatting>
  <conditionalFormatting sqref="AI507">
    <cfRule type="expression" dxfId="467" priority="567">
      <formula>IF(RIGHT(TEXT(AI507,"0.#"),1)=".",FALSE,TRUE)</formula>
    </cfRule>
    <cfRule type="expression" dxfId="466" priority="568">
      <formula>IF(RIGHT(TEXT(AI507,"0.#"),1)=".",TRUE,FALSE)</formula>
    </cfRule>
  </conditionalFormatting>
  <conditionalFormatting sqref="AI508">
    <cfRule type="expression" dxfId="465" priority="565">
      <formula>IF(RIGHT(TEXT(AI508,"0.#"),1)=".",FALSE,TRUE)</formula>
    </cfRule>
    <cfRule type="expression" dxfId="464" priority="566">
      <formula>IF(RIGHT(TEXT(AI508,"0.#"),1)=".",TRUE,FALSE)</formula>
    </cfRule>
  </conditionalFormatting>
  <conditionalFormatting sqref="AM543">
    <cfRule type="expression" dxfId="463" priority="521">
      <formula>IF(RIGHT(TEXT(AM543,"0.#"),1)=".",FALSE,TRUE)</formula>
    </cfRule>
    <cfRule type="expression" dxfId="462" priority="522">
      <formula>IF(RIGHT(TEXT(AM543,"0.#"),1)=".",TRUE,FALSE)</formula>
    </cfRule>
  </conditionalFormatting>
  <conditionalFormatting sqref="AM541">
    <cfRule type="expression" dxfId="461" priority="525">
      <formula>IF(RIGHT(TEXT(AM541,"0.#"),1)=".",FALSE,TRUE)</formula>
    </cfRule>
    <cfRule type="expression" dxfId="460" priority="526">
      <formula>IF(RIGHT(TEXT(AM541,"0.#"),1)=".",TRUE,FALSE)</formula>
    </cfRule>
  </conditionalFormatting>
  <conditionalFormatting sqref="AM542">
    <cfRule type="expression" dxfId="459" priority="523">
      <formula>IF(RIGHT(TEXT(AM542,"0.#"),1)=".",FALSE,TRUE)</formula>
    </cfRule>
    <cfRule type="expression" dxfId="458" priority="524">
      <formula>IF(RIGHT(TEXT(AM542,"0.#"),1)=".",TRUE,FALSE)</formula>
    </cfRule>
  </conditionalFormatting>
  <conditionalFormatting sqref="AI543">
    <cfRule type="expression" dxfId="457" priority="515">
      <formula>IF(RIGHT(TEXT(AI543,"0.#"),1)=".",FALSE,TRUE)</formula>
    </cfRule>
    <cfRule type="expression" dxfId="456" priority="516">
      <formula>IF(RIGHT(TEXT(AI543,"0.#"),1)=".",TRUE,FALSE)</formula>
    </cfRule>
  </conditionalFormatting>
  <conditionalFormatting sqref="AI541">
    <cfRule type="expression" dxfId="455" priority="519">
      <formula>IF(RIGHT(TEXT(AI541,"0.#"),1)=".",FALSE,TRUE)</formula>
    </cfRule>
    <cfRule type="expression" dxfId="454" priority="520">
      <formula>IF(RIGHT(TEXT(AI541,"0.#"),1)=".",TRUE,FALSE)</formula>
    </cfRule>
  </conditionalFormatting>
  <conditionalFormatting sqref="AI542">
    <cfRule type="expression" dxfId="453" priority="517">
      <formula>IF(RIGHT(TEXT(AI542,"0.#"),1)=".",FALSE,TRUE)</formula>
    </cfRule>
    <cfRule type="expression" dxfId="452" priority="518">
      <formula>IF(RIGHT(TEXT(AI542,"0.#"),1)=".",TRUE,FALSE)</formula>
    </cfRule>
  </conditionalFormatting>
  <conditionalFormatting sqref="AM568">
    <cfRule type="expression" dxfId="451" priority="509">
      <formula>IF(RIGHT(TEXT(AM568,"0.#"),1)=".",FALSE,TRUE)</formula>
    </cfRule>
    <cfRule type="expression" dxfId="450" priority="510">
      <formula>IF(RIGHT(TEXT(AM568,"0.#"),1)=".",TRUE,FALSE)</formula>
    </cfRule>
  </conditionalFormatting>
  <conditionalFormatting sqref="AM566">
    <cfRule type="expression" dxfId="449" priority="513">
      <formula>IF(RIGHT(TEXT(AM566,"0.#"),1)=".",FALSE,TRUE)</formula>
    </cfRule>
    <cfRule type="expression" dxfId="448" priority="514">
      <formula>IF(RIGHT(TEXT(AM566,"0.#"),1)=".",TRUE,FALSE)</formula>
    </cfRule>
  </conditionalFormatting>
  <conditionalFormatting sqref="AM567">
    <cfRule type="expression" dxfId="447" priority="511">
      <formula>IF(RIGHT(TEXT(AM567,"0.#"),1)=".",FALSE,TRUE)</formula>
    </cfRule>
    <cfRule type="expression" dxfId="446" priority="512">
      <formula>IF(RIGHT(TEXT(AM567,"0.#"),1)=".",TRUE,FALSE)</formula>
    </cfRule>
  </conditionalFormatting>
  <conditionalFormatting sqref="AI568">
    <cfRule type="expression" dxfId="445" priority="503">
      <formula>IF(RIGHT(TEXT(AI568,"0.#"),1)=".",FALSE,TRUE)</formula>
    </cfRule>
    <cfRule type="expression" dxfId="444" priority="504">
      <formula>IF(RIGHT(TEXT(AI568,"0.#"),1)=".",TRUE,FALSE)</formula>
    </cfRule>
  </conditionalFormatting>
  <conditionalFormatting sqref="AI566">
    <cfRule type="expression" dxfId="443" priority="507">
      <formula>IF(RIGHT(TEXT(AI566,"0.#"),1)=".",FALSE,TRUE)</formula>
    </cfRule>
    <cfRule type="expression" dxfId="442" priority="508">
      <formula>IF(RIGHT(TEXT(AI566,"0.#"),1)=".",TRUE,FALSE)</formula>
    </cfRule>
  </conditionalFormatting>
  <conditionalFormatting sqref="AI567">
    <cfRule type="expression" dxfId="441" priority="505">
      <formula>IF(RIGHT(TEXT(AI567,"0.#"),1)=".",FALSE,TRUE)</formula>
    </cfRule>
    <cfRule type="expression" dxfId="440" priority="506">
      <formula>IF(RIGHT(TEXT(AI567,"0.#"),1)=".",TRUE,FALSE)</formula>
    </cfRule>
  </conditionalFormatting>
  <conditionalFormatting sqref="AM573">
    <cfRule type="expression" dxfId="439" priority="449">
      <formula>IF(RIGHT(TEXT(AM573,"0.#"),1)=".",FALSE,TRUE)</formula>
    </cfRule>
    <cfRule type="expression" dxfId="438" priority="450">
      <formula>IF(RIGHT(TEXT(AM573,"0.#"),1)=".",TRUE,FALSE)</formula>
    </cfRule>
  </conditionalFormatting>
  <conditionalFormatting sqref="AM571">
    <cfRule type="expression" dxfId="437" priority="453">
      <formula>IF(RIGHT(TEXT(AM571,"0.#"),1)=".",FALSE,TRUE)</formula>
    </cfRule>
    <cfRule type="expression" dxfId="436" priority="454">
      <formula>IF(RIGHT(TEXT(AM571,"0.#"),1)=".",TRUE,FALSE)</formula>
    </cfRule>
  </conditionalFormatting>
  <conditionalFormatting sqref="AM572">
    <cfRule type="expression" dxfId="435" priority="451">
      <formula>IF(RIGHT(TEXT(AM572,"0.#"),1)=".",FALSE,TRUE)</formula>
    </cfRule>
    <cfRule type="expression" dxfId="434" priority="452">
      <formula>IF(RIGHT(TEXT(AM572,"0.#"),1)=".",TRUE,FALSE)</formula>
    </cfRule>
  </conditionalFormatting>
  <conditionalFormatting sqref="AI573">
    <cfRule type="expression" dxfId="433" priority="443">
      <formula>IF(RIGHT(TEXT(AI573,"0.#"),1)=".",FALSE,TRUE)</formula>
    </cfRule>
    <cfRule type="expression" dxfId="432" priority="444">
      <formula>IF(RIGHT(TEXT(AI573,"0.#"),1)=".",TRUE,FALSE)</formula>
    </cfRule>
  </conditionalFormatting>
  <conditionalFormatting sqref="AI571">
    <cfRule type="expression" dxfId="431" priority="447">
      <formula>IF(RIGHT(TEXT(AI571,"0.#"),1)=".",FALSE,TRUE)</formula>
    </cfRule>
    <cfRule type="expression" dxfId="430" priority="448">
      <formula>IF(RIGHT(TEXT(AI571,"0.#"),1)=".",TRUE,FALSE)</formula>
    </cfRule>
  </conditionalFormatting>
  <conditionalFormatting sqref="AI572">
    <cfRule type="expression" dxfId="429" priority="445">
      <formula>IF(RIGHT(TEXT(AI572,"0.#"),1)=".",FALSE,TRUE)</formula>
    </cfRule>
    <cfRule type="expression" dxfId="428" priority="446">
      <formula>IF(RIGHT(TEXT(AI572,"0.#"),1)=".",TRUE,FALSE)</formula>
    </cfRule>
  </conditionalFormatting>
  <conditionalFormatting sqref="AM578">
    <cfRule type="expression" dxfId="427" priority="437">
      <formula>IF(RIGHT(TEXT(AM578,"0.#"),1)=".",FALSE,TRUE)</formula>
    </cfRule>
    <cfRule type="expression" dxfId="426" priority="438">
      <formula>IF(RIGHT(TEXT(AM578,"0.#"),1)=".",TRUE,FALSE)</formula>
    </cfRule>
  </conditionalFormatting>
  <conditionalFormatting sqref="AM576">
    <cfRule type="expression" dxfId="425" priority="441">
      <formula>IF(RIGHT(TEXT(AM576,"0.#"),1)=".",FALSE,TRUE)</formula>
    </cfRule>
    <cfRule type="expression" dxfId="424" priority="442">
      <formula>IF(RIGHT(TEXT(AM576,"0.#"),1)=".",TRUE,FALSE)</formula>
    </cfRule>
  </conditionalFormatting>
  <conditionalFormatting sqref="AM577">
    <cfRule type="expression" dxfId="423" priority="439">
      <formula>IF(RIGHT(TEXT(AM577,"0.#"),1)=".",FALSE,TRUE)</formula>
    </cfRule>
    <cfRule type="expression" dxfId="422" priority="440">
      <formula>IF(RIGHT(TEXT(AM577,"0.#"),1)=".",TRUE,FALSE)</formula>
    </cfRule>
  </conditionalFormatting>
  <conditionalFormatting sqref="AI578">
    <cfRule type="expression" dxfId="421" priority="431">
      <formula>IF(RIGHT(TEXT(AI578,"0.#"),1)=".",FALSE,TRUE)</formula>
    </cfRule>
    <cfRule type="expression" dxfId="420" priority="432">
      <formula>IF(RIGHT(TEXT(AI578,"0.#"),1)=".",TRUE,FALSE)</formula>
    </cfRule>
  </conditionalFormatting>
  <conditionalFormatting sqref="AI576">
    <cfRule type="expression" dxfId="419" priority="435">
      <formula>IF(RIGHT(TEXT(AI576,"0.#"),1)=".",FALSE,TRUE)</formula>
    </cfRule>
    <cfRule type="expression" dxfId="418" priority="436">
      <formula>IF(RIGHT(TEXT(AI576,"0.#"),1)=".",TRUE,FALSE)</formula>
    </cfRule>
  </conditionalFormatting>
  <conditionalFormatting sqref="AI577">
    <cfRule type="expression" dxfId="417" priority="433">
      <formula>IF(RIGHT(TEXT(AI577,"0.#"),1)=".",FALSE,TRUE)</formula>
    </cfRule>
    <cfRule type="expression" dxfId="416" priority="434">
      <formula>IF(RIGHT(TEXT(AI577,"0.#"),1)=".",TRUE,FALSE)</formula>
    </cfRule>
  </conditionalFormatting>
  <conditionalFormatting sqref="AM583">
    <cfRule type="expression" dxfId="415" priority="425">
      <formula>IF(RIGHT(TEXT(AM583,"0.#"),1)=".",FALSE,TRUE)</formula>
    </cfRule>
    <cfRule type="expression" dxfId="414" priority="426">
      <formula>IF(RIGHT(TEXT(AM583,"0.#"),1)=".",TRUE,FALSE)</formula>
    </cfRule>
  </conditionalFormatting>
  <conditionalFormatting sqref="AM581">
    <cfRule type="expression" dxfId="413" priority="429">
      <formula>IF(RIGHT(TEXT(AM581,"0.#"),1)=".",FALSE,TRUE)</formula>
    </cfRule>
    <cfRule type="expression" dxfId="412" priority="430">
      <formula>IF(RIGHT(TEXT(AM581,"0.#"),1)=".",TRUE,FALSE)</formula>
    </cfRule>
  </conditionalFormatting>
  <conditionalFormatting sqref="AM582">
    <cfRule type="expression" dxfId="411" priority="427">
      <formula>IF(RIGHT(TEXT(AM582,"0.#"),1)=".",FALSE,TRUE)</formula>
    </cfRule>
    <cfRule type="expression" dxfId="410" priority="428">
      <formula>IF(RIGHT(TEXT(AM582,"0.#"),1)=".",TRUE,FALSE)</formula>
    </cfRule>
  </conditionalFormatting>
  <conditionalFormatting sqref="AI583">
    <cfRule type="expression" dxfId="409" priority="419">
      <formula>IF(RIGHT(TEXT(AI583,"0.#"),1)=".",FALSE,TRUE)</formula>
    </cfRule>
    <cfRule type="expression" dxfId="408" priority="420">
      <formula>IF(RIGHT(TEXT(AI583,"0.#"),1)=".",TRUE,FALSE)</formula>
    </cfRule>
  </conditionalFormatting>
  <conditionalFormatting sqref="AI581">
    <cfRule type="expression" dxfId="407" priority="423">
      <formula>IF(RIGHT(TEXT(AI581,"0.#"),1)=".",FALSE,TRUE)</formula>
    </cfRule>
    <cfRule type="expression" dxfId="406" priority="424">
      <formula>IF(RIGHT(TEXT(AI581,"0.#"),1)=".",TRUE,FALSE)</formula>
    </cfRule>
  </conditionalFormatting>
  <conditionalFormatting sqref="AI582">
    <cfRule type="expression" dxfId="405" priority="421">
      <formula>IF(RIGHT(TEXT(AI582,"0.#"),1)=".",FALSE,TRUE)</formula>
    </cfRule>
    <cfRule type="expression" dxfId="404" priority="422">
      <formula>IF(RIGHT(TEXT(AI582,"0.#"),1)=".",TRUE,FALSE)</formula>
    </cfRule>
  </conditionalFormatting>
  <conditionalFormatting sqref="AM548">
    <cfRule type="expression" dxfId="403" priority="497">
      <formula>IF(RIGHT(TEXT(AM548,"0.#"),1)=".",FALSE,TRUE)</formula>
    </cfRule>
    <cfRule type="expression" dxfId="402" priority="498">
      <formula>IF(RIGHT(TEXT(AM548,"0.#"),1)=".",TRUE,FALSE)</formula>
    </cfRule>
  </conditionalFormatting>
  <conditionalFormatting sqref="AM546">
    <cfRule type="expression" dxfId="401" priority="501">
      <formula>IF(RIGHT(TEXT(AM546,"0.#"),1)=".",FALSE,TRUE)</formula>
    </cfRule>
    <cfRule type="expression" dxfId="400" priority="502">
      <formula>IF(RIGHT(TEXT(AM546,"0.#"),1)=".",TRUE,FALSE)</formula>
    </cfRule>
  </conditionalFormatting>
  <conditionalFormatting sqref="AM547">
    <cfRule type="expression" dxfId="399" priority="499">
      <formula>IF(RIGHT(TEXT(AM547,"0.#"),1)=".",FALSE,TRUE)</formula>
    </cfRule>
    <cfRule type="expression" dxfId="398" priority="500">
      <formula>IF(RIGHT(TEXT(AM547,"0.#"),1)=".",TRUE,FALSE)</formula>
    </cfRule>
  </conditionalFormatting>
  <conditionalFormatting sqref="AI548">
    <cfRule type="expression" dxfId="397" priority="491">
      <formula>IF(RIGHT(TEXT(AI548,"0.#"),1)=".",FALSE,TRUE)</formula>
    </cfRule>
    <cfRule type="expression" dxfId="396" priority="492">
      <formula>IF(RIGHT(TEXT(AI548,"0.#"),1)=".",TRUE,FALSE)</formula>
    </cfRule>
  </conditionalFormatting>
  <conditionalFormatting sqref="AI546">
    <cfRule type="expression" dxfId="395" priority="495">
      <formula>IF(RIGHT(TEXT(AI546,"0.#"),1)=".",FALSE,TRUE)</formula>
    </cfRule>
    <cfRule type="expression" dxfId="394" priority="496">
      <formula>IF(RIGHT(TEXT(AI546,"0.#"),1)=".",TRUE,FALSE)</formula>
    </cfRule>
  </conditionalFormatting>
  <conditionalFormatting sqref="AI547">
    <cfRule type="expression" dxfId="393" priority="493">
      <formula>IF(RIGHT(TEXT(AI547,"0.#"),1)=".",FALSE,TRUE)</formula>
    </cfRule>
    <cfRule type="expression" dxfId="392" priority="494">
      <formula>IF(RIGHT(TEXT(AI547,"0.#"),1)=".",TRUE,FALSE)</formula>
    </cfRule>
  </conditionalFormatting>
  <conditionalFormatting sqref="AM553">
    <cfRule type="expression" dxfId="391" priority="485">
      <formula>IF(RIGHT(TEXT(AM553,"0.#"),1)=".",FALSE,TRUE)</formula>
    </cfRule>
    <cfRule type="expression" dxfId="390" priority="486">
      <formula>IF(RIGHT(TEXT(AM553,"0.#"),1)=".",TRUE,FALSE)</formula>
    </cfRule>
  </conditionalFormatting>
  <conditionalFormatting sqref="AM551">
    <cfRule type="expression" dxfId="389" priority="489">
      <formula>IF(RIGHT(TEXT(AM551,"0.#"),1)=".",FALSE,TRUE)</formula>
    </cfRule>
    <cfRule type="expression" dxfId="388" priority="490">
      <formula>IF(RIGHT(TEXT(AM551,"0.#"),1)=".",TRUE,FALSE)</formula>
    </cfRule>
  </conditionalFormatting>
  <conditionalFormatting sqref="AM552">
    <cfRule type="expression" dxfId="387" priority="487">
      <formula>IF(RIGHT(TEXT(AM552,"0.#"),1)=".",FALSE,TRUE)</formula>
    </cfRule>
    <cfRule type="expression" dxfId="386" priority="488">
      <formula>IF(RIGHT(TEXT(AM552,"0.#"),1)=".",TRUE,FALSE)</formula>
    </cfRule>
  </conditionalFormatting>
  <conditionalFormatting sqref="AI553">
    <cfRule type="expression" dxfId="385" priority="479">
      <formula>IF(RIGHT(TEXT(AI553,"0.#"),1)=".",FALSE,TRUE)</formula>
    </cfRule>
    <cfRule type="expression" dxfId="384" priority="480">
      <formula>IF(RIGHT(TEXT(AI553,"0.#"),1)=".",TRUE,FALSE)</formula>
    </cfRule>
  </conditionalFormatting>
  <conditionalFormatting sqref="AI551">
    <cfRule type="expression" dxfId="383" priority="483">
      <formula>IF(RIGHT(TEXT(AI551,"0.#"),1)=".",FALSE,TRUE)</formula>
    </cfRule>
    <cfRule type="expression" dxfId="382" priority="484">
      <formula>IF(RIGHT(TEXT(AI551,"0.#"),1)=".",TRUE,FALSE)</formula>
    </cfRule>
  </conditionalFormatting>
  <conditionalFormatting sqref="AI552">
    <cfRule type="expression" dxfId="381" priority="481">
      <formula>IF(RIGHT(TEXT(AI552,"0.#"),1)=".",FALSE,TRUE)</formula>
    </cfRule>
    <cfRule type="expression" dxfId="380" priority="482">
      <formula>IF(RIGHT(TEXT(AI552,"0.#"),1)=".",TRUE,FALSE)</formula>
    </cfRule>
  </conditionalFormatting>
  <conditionalFormatting sqref="AM558">
    <cfRule type="expression" dxfId="379" priority="473">
      <formula>IF(RIGHT(TEXT(AM558,"0.#"),1)=".",FALSE,TRUE)</formula>
    </cfRule>
    <cfRule type="expression" dxfId="378" priority="474">
      <formula>IF(RIGHT(TEXT(AM558,"0.#"),1)=".",TRUE,FALSE)</formula>
    </cfRule>
  </conditionalFormatting>
  <conditionalFormatting sqref="AM556">
    <cfRule type="expression" dxfId="377" priority="477">
      <formula>IF(RIGHT(TEXT(AM556,"0.#"),1)=".",FALSE,TRUE)</formula>
    </cfRule>
    <cfRule type="expression" dxfId="376" priority="478">
      <formula>IF(RIGHT(TEXT(AM556,"0.#"),1)=".",TRUE,FALSE)</formula>
    </cfRule>
  </conditionalFormatting>
  <conditionalFormatting sqref="AM557">
    <cfRule type="expression" dxfId="375" priority="475">
      <formula>IF(RIGHT(TEXT(AM557,"0.#"),1)=".",FALSE,TRUE)</formula>
    </cfRule>
    <cfRule type="expression" dxfId="374" priority="476">
      <formula>IF(RIGHT(TEXT(AM557,"0.#"),1)=".",TRUE,FALSE)</formula>
    </cfRule>
  </conditionalFormatting>
  <conditionalFormatting sqref="AI558">
    <cfRule type="expression" dxfId="373" priority="467">
      <formula>IF(RIGHT(TEXT(AI558,"0.#"),1)=".",FALSE,TRUE)</formula>
    </cfRule>
    <cfRule type="expression" dxfId="372" priority="468">
      <formula>IF(RIGHT(TEXT(AI558,"0.#"),1)=".",TRUE,FALSE)</formula>
    </cfRule>
  </conditionalFormatting>
  <conditionalFormatting sqref="AI556">
    <cfRule type="expression" dxfId="371" priority="471">
      <formula>IF(RIGHT(TEXT(AI556,"0.#"),1)=".",FALSE,TRUE)</formula>
    </cfRule>
    <cfRule type="expression" dxfId="370" priority="472">
      <formula>IF(RIGHT(TEXT(AI556,"0.#"),1)=".",TRUE,FALSE)</formula>
    </cfRule>
  </conditionalFormatting>
  <conditionalFormatting sqref="AI557">
    <cfRule type="expression" dxfId="369" priority="469">
      <formula>IF(RIGHT(TEXT(AI557,"0.#"),1)=".",FALSE,TRUE)</formula>
    </cfRule>
    <cfRule type="expression" dxfId="368" priority="470">
      <formula>IF(RIGHT(TEXT(AI557,"0.#"),1)=".",TRUE,FALSE)</formula>
    </cfRule>
  </conditionalFormatting>
  <conditionalFormatting sqref="AM563">
    <cfRule type="expression" dxfId="367" priority="461">
      <formula>IF(RIGHT(TEXT(AM563,"0.#"),1)=".",FALSE,TRUE)</formula>
    </cfRule>
    <cfRule type="expression" dxfId="366" priority="462">
      <formula>IF(RIGHT(TEXT(AM563,"0.#"),1)=".",TRUE,FALSE)</formula>
    </cfRule>
  </conditionalFormatting>
  <conditionalFormatting sqref="AM561">
    <cfRule type="expression" dxfId="365" priority="465">
      <formula>IF(RIGHT(TEXT(AM561,"0.#"),1)=".",FALSE,TRUE)</formula>
    </cfRule>
    <cfRule type="expression" dxfId="364" priority="466">
      <formula>IF(RIGHT(TEXT(AM561,"0.#"),1)=".",TRUE,FALSE)</formula>
    </cfRule>
  </conditionalFormatting>
  <conditionalFormatting sqref="AM562">
    <cfRule type="expression" dxfId="363" priority="463">
      <formula>IF(RIGHT(TEXT(AM562,"0.#"),1)=".",FALSE,TRUE)</formula>
    </cfRule>
    <cfRule type="expression" dxfId="362" priority="464">
      <formula>IF(RIGHT(TEXT(AM562,"0.#"),1)=".",TRUE,FALSE)</formula>
    </cfRule>
  </conditionalFormatting>
  <conditionalFormatting sqref="AI563">
    <cfRule type="expression" dxfId="361" priority="455">
      <formula>IF(RIGHT(TEXT(AI563,"0.#"),1)=".",FALSE,TRUE)</formula>
    </cfRule>
    <cfRule type="expression" dxfId="360" priority="456">
      <formula>IF(RIGHT(TEXT(AI563,"0.#"),1)=".",TRUE,FALSE)</formula>
    </cfRule>
  </conditionalFormatting>
  <conditionalFormatting sqref="AI561">
    <cfRule type="expression" dxfId="359" priority="459">
      <formula>IF(RIGHT(TEXT(AI561,"0.#"),1)=".",FALSE,TRUE)</formula>
    </cfRule>
    <cfRule type="expression" dxfId="358" priority="460">
      <formula>IF(RIGHT(TEXT(AI561,"0.#"),1)=".",TRUE,FALSE)</formula>
    </cfRule>
  </conditionalFormatting>
  <conditionalFormatting sqref="AI562">
    <cfRule type="expression" dxfId="357" priority="457">
      <formula>IF(RIGHT(TEXT(AI562,"0.#"),1)=".",FALSE,TRUE)</formula>
    </cfRule>
    <cfRule type="expression" dxfId="356" priority="458">
      <formula>IF(RIGHT(TEXT(AI562,"0.#"),1)=".",TRUE,FALSE)</formula>
    </cfRule>
  </conditionalFormatting>
  <conditionalFormatting sqref="AM597">
    <cfRule type="expression" dxfId="355" priority="413">
      <formula>IF(RIGHT(TEXT(AM597,"0.#"),1)=".",FALSE,TRUE)</formula>
    </cfRule>
    <cfRule type="expression" dxfId="354" priority="414">
      <formula>IF(RIGHT(TEXT(AM597,"0.#"),1)=".",TRUE,FALSE)</formula>
    </cfRule>
  </conditionalFormatting>
  <conditionalFormatting sqref="AM595">
    <cfRule type="expression" dxfId="353" priority="417">
      <formula>IF(RIGHT(TEXT(AM595,"0.#"),1)=".",FALSE,TRUE)</formula>
    </cfRule>
    <cfRule type="expression" dxfId="352" priority="418">
      <formula>IF(RIGHT(TEXT(AM595,"0.#"),1)=".",TRUE,FALSE)</formula>
    </cfRule>
  </conditionalFormatting>
  <conditionalFormatting sqref="AM596">
    <cfRule type="expression" dxfId="351" priority="415">
      <formula>IF(RIGHT(TEXT(AM596,"0.#"),1)=".",FALSE,TRUE)</formula>
    </cfRule>
    <cfRule type="expression" dxfId="350" priority="416">
      <formula>IF(RIGHT(TEXT(AM596,"0.#"),1)=".",TRUE,FALSE)</formula>
    </cfRule>
  </conditionalFormatting>
  <conditionalFormatting sqref="AI597">
    <cfRule type="expression" dxfId="349" priority="407">
      <formula>IF(RIGHT(TEXT(AI597,"0.#"),1)=".",FALSE,TRUE)</formula>
    </cfRule>
    <cfRule type="expression" dxfId="348" priority="408">
      <formula>IF(RIGHT(TEXT(AI597,"0.#"),1)=".",TRUE,FALSE)</formula>
    </cfRule>
  </conditionalFormatting>
  <conditionalFormatting sqref="AI595">
    <cfRule type="expression" dxfId="347" priority="411">
      <formula>IF(RIGHT(TEXT(AI595,"0.#"),1)=".",FALSE,TRUE)</formula>
    </cfRule>
    <cfRule type="expression" dxfId="346" priority="412">
      <formula>IF(RIGHT(TEXT(AI595,"0.#"),1)=".",TRUE,FALSE)</formula>
    </cfRule>
  </conditionalFormatting>
  <conditionalFormatting sqref="AI596">
    <cfRule type="expression" dxfId="345" priority="409">
      <formula>IF(RIGHT(TEXT(AI596,"0.#"),1)=".",FALSE,TRUE)</formula>
    </cfRule>
    <cfRule type="expression" dxfId="344" priority="410">
      <formula>IF(RIGHT(TEXT(AI596,"0.#"),1)=".",TRUE,FALSE)</formula>
    </cfRule>
  </conditionalFormatting>
  <conditionalFormatting sqref="AM622">
    <cfRule type="expression" dxfId="343" priority="401">
      <formula>IF(RIGHT(TEXT(AM622,"0.#"),1)=".",FALSE,TRUE)</formula>
    </cfRule>
    <cfRule type="expression" dxfId="342" priority="402">
      <formula>IF(RIGHT(TEXT(AM622,"0.#"),1)=".",TRUE,FALSE)</formula>
    </cfRule>
  </conditionalFormatting>
  <conditionalFormatting sqref="AM620">
    <cfRule type="expression" dxfId="341" priority="405">
      <formula>IF(RIGHT(TEXT(AM620,"0.#"),1)=".",FALSE,TRUE)</formula>
    </cfRule>
    <cfRule type="expression" dxfId="340" priority="406">
      <formula>IF(RIGHT(TEXT(AM620,"0.#"),1)=".",TRUE,FALSE)</formula>
    </cfRule>
  </conditionalFormatting>
  <conditionalFormatting sqref="AM621">
    <cfRule type="expression" dxfId="339" priority="403">
      <formula>IF(RIGHT(TEXT(AM621,"0.#"),1)=".",FALSE,TRUE)</formula>
    </cfRule>
    <cfRule type="expression" dxfId="338" priority="404">
      <formula>IF(RIGHT(TEXT(AM621,"0.#"),1)=".",TRUE,FALSE)</formula>
    </cfRule>
  </conditionalFormatting>
  <conditionalFormatting sqref="AI622">
    <cfRule type="expression" dxfId="337" priority="395">
      <formula>IF(RIGHT(TEXT(AI622,"0.#"),1)=".",FALSE,TRUE)</formula>
    </cfRule>
    <cfRule type="expression" dxfId="336" priority="396">
      <formula>IF(RIGHT(TEXT(AI622,"0.#"),1)=".",TRUE,FALSE)</formula>
    </cfRule>
  </conditionalFormatting>
  <conditionalFormatting sqref="AI620">
    <cfRule type="expression" dxfId="335" priority="399">
      <formula>IF(RIGHT(TEXT(AI620,"0.#"),1)=".",FALSE,TRUE)</formula>
    </cfRule>
    <cfRule type="expression" dxfId="334" priority="400">
      <formula>IF(RIGHT(TEXT(AI620,"0.#"),1)=".",TRUE,FALSE)</formula>
    </cfRule>
  </conditionalFormatting>
  <conditionalFormatting sqref="AI621">
    <cfRule type="expression" dxfId="333" priority="397">
      <formula>IF(RIGHT(TEXT(AI621,"0.#"),1)=".",FALSE,TRUE)</formula>
    </cfRule>
    <cfRule type="expression" dxfId="332" priority="398">
      <formula>IF(RIGHT(TEXT(AI621,"0.#"),1)=".",TRUE,FALSE)</formula>
    </cfRule>
  </conditionalFormatting>
  <conditionalFormatting sqref="AM627">
    <cfRule type="expression" dxfId="331" priority="341">
      <formula>IF(RIGHT(TEXT(AM627,"0.#"),1)=".",FALSE,TRUE)</formula>
    </cfRule>
    <cfRule type="expression" dxfId="330" priority="342">
      <formula>IF(RIGHT(TEXT(AM627,"0.#"),1)=".",TRUE,FALSE)</formula>
    </cfRule>
  </conditionalFormatting>
  <conditionalFormatting sqref="AM625">
    <cfRule type="expression" dxfId="329" priority="345">
      <formula>IF(RIGHT(TEXT(AM625,"0.#"),1)=".",FALSE,TRUE)</formula>
    </cfRule>
    <cfRule type="expression" dxfId="328" priority="346">
      <formula>IF(RIGHT(TEXT(AM625,"0.#"),1)=".",TRUE,FALSE)</formula>
    </cfRule>
  </conditionalFormatting>
  <conditionalFormatting sqref="AM626">
    <cfRule type="expression" dxfId="327" priority="343">
      <formula>IF(RIGHT(TEXT(AM626,"0.#"),1)=".",FALSE,TRUE)</formula>
    </cfRule>
    <cfRule type="expression" dxfId="326" priority="344">
      <formula>IF(RIGHT(TEXT(AM626,"0.#"),1)=".",TRUE,FALSE)</formula>
    </cfRule>
  </conditionalFormatting>
  <conditionalFormatting sqref="AI627">
    <cfRule type="expression" dxfId="325" priority="335">
      <formula>IF(RIGHT(TEXT(AI627,"0.#"),1)=".",FALSE,TRUE)</formula>
    </cfRule>
    <cfRule type="expression" dxfId="324" priority="336">
      <formula>IF(RIGHT(TEXT(AI627,"0.#"),1)=".",TRUE,FALSE)</formula>
    </cfRule>
  </conditionalFormatting>
  <conditionalFormatting sqref="AI625">
    <cfRule type="expression" dxfId="323" priority="339">
      <formula>IF(RIGHT(TEXT(AI625,"0.#"),1)=".",FALSE,TRUE)</formula>
    </cfRule>
    <cfRule type="expression" dxfId="322" priority="340">
      <formula>IF(RIGHT(TEXT(AI625,"0.#"),1)=".",TRUE,FALSE)</formula>
    </cfRule>
  </conditionalFormatting>
  <conditionalFormatting sqref="AI626">
    <cfRule type="expression" dxfId="321" priority="337">
      <formula>IF(RIGHT(TEXT(AI626,"0.#"),1)=".",FALSE,TRUE)</formula>
    </cfRule>
    <cfRule type="expression" dxfId="320" priority="338">
      <formula>IF(RIGHT(TEXT(AI626,"0.#"),1)=".",TRUE,FALSE)</formula>
    </cfRule>
  </conditionalFormatting>
  <conditionalFormatting sqref="AM632">
    <cfRule type="expression" dxfId="319" priority="329">
      <formula>IF(RIGHT(TEXT(AM632,"0.#"),1)=".",FALSE,TRUE)</formula>
    </cfRule>
    <cfRule type="expression" dxfId="318" priority="330">
      <formula>IF(RIGHT(TEXT(AM632,"0.#"),1)=".",TRUE,FALSE)</formula>
    </cfRule>
  </conditionalFormatting>
  <conditionalFormatting sqref="AM630">
    <cfRule type="expression" dxfId="317" priority="333">
      <formula>IF(RIGHT(TEXT(AM630,"0.#"),1)=".",FALSE,TRUE)</formula>
    </cfRule>
    <cfRule type="expression" dxfId="316" priority="334">
      <formula>IF(RIGHT(TEXT(AM630,"0.#"),1)=".",TRUE,FALSE)</formula>
    </cfRule>
  </conditionalFormatting>
  <conditionalFormatting sqref="AM631">
    <cfRule type="expression" dxfId="315" priority="331">
      <formula>IF(RIGHT(TEXT(AM631,"0.#"),1)=".",FALSE,TRUE)</formula>
    </cfRule>
    <cfRule type="expression" dxfId="314" priority="332">
      <formula>IF(RIGHT(TEXT(AM631,"0.#"),1)=".",TRUE,FALSE)</formula>
    </cfRule>
  </conditionalFormatting>
  <conditionalFormatting sqref="AI632">
    <cfRule type="expression" dxfId="313" priority="323">
      <formula>IF(RIGHT(TEXT(AI632,"0.#"),1)=".",FALSE,TRUE)</formula>
    </cfRule>
    <cfRule type="expression" dxfId="312" priority="324">
      <formula>IF(RIGHT(TEXT(AI632,"0.#"),1)=".",TRUE,FALSE)</formula>
    </cfRule>
  </conditionalFormatting>
  <conditionalFormatting sqref="AI630">
    <cfRule type="expression" dxfId="311" priority="327">
      <formula>IF(RIGHT(TEXT(AI630,"0.#"),1)=".",FALSE,TRUE)</formula>
    </cfRule>
    <cfRule type="expression" dxfId="310" priority="328">
      <formula>IF(RIGHT(TEXT(AI630,"0.#"),1)=".",TRUE,FALSE)</formula>
    </cfRule>
  </conditionalFormatting>
  <conditionalFormatting sqref="AI631">
    <cfRule type="expression" dxfId="309" priority="325">
      <formula>IF(RIGHT(TEXT(AI631,"0.#"),1)=".",FALSE,TRUE)</formula>
    </cfRule>
    <cfRule type="expression" dxfId="308" priority="326">
      <formula>IF(RIGHT(TEXT(AI631,"0.#"),1)=".",TRUE,FALSE)</formula>
    </cfRule>
  </conditionalFormatting>
  <conditionalFormatting sqref="AM637">
    <cfRule type="expression" dxfId="307" priority="317">
      <formula>IF(RIGHT(TEXT(AM637,"0.#"),1)=".",FALSE,TRUE)</formula>
    </cfRule>
    <cfRule type="expression" dxfId="306" priority="318">
      <formula>IF(RIGHT(TEXT(AM637,"0.#"),1)=".",TRUE,FALSE)</formula>
    </cfRule>
  </conditionalFormatting>
  <conditionalFormatting sqref="AM635">
    <cfRule type="expression" dxfId="305" priority="321">
      <formula>IF(RIGHT(TEXT(AM635,"0.#"),1)=".",FALSE,TRUE)</formula>
    </cfRule>
    <cfRule type="expression" dxfId="304" priority="322">
      <formula>IF(RIGHT(TEXT(AM635,"0.#"),1)=".",TRUE,FALSE)</formula>
    </cfRule>
  </conditionalFormatting>
  <conditionalFormatting sqref="AM636">
    <cfRule type="expression" dxfId="303" priority="319">
      <formula>IF(RIGHT(TEXT(AM636,"0.#"),1)=".",FALSE,TRUE)</formula>
    </cfRule>
    <cfRule type="expression" dxfId="302" priority="320">
      <formula>IF(RIGHT(TEXT(AM636,"0.#"),1)=".",TRUE,FALSE)</formula>
    </cfRule>
  </conditionalFormatting>
  <conditionalFormatting sqref="AI637">
    <cfRule type="expression" dxfId="301" priority="311">
      <formula>IF(RIGHT(TEXT(AI637,"0.#"),1)=".",FALSE,TRUE)</formula>
    </cfRule>
    <cfRule type="expression" dxfId="300" priority="312">
      <formula>IF(RIGHT(TEXT(AI637,"0.#"),1)=".",TRUE,FALSE)</formula>
    </cfRule>
  </conditionalFormatting>
  <conditionalFormatting sqref="AI635">
    <cfRule type="expression" dxfId="299" priority="315">
      <formula>IF(RIGHT(TEXT(AI635,"0.#"),1)=".",FALSE,TRUE)</formula>
    </cfRule>
    <cfRule type="expression" dxfId="298" priority="316">
      <formula>IF(RIGHT(TEXT(AI635,"0.#"),1)=".",TRUE,FALSE)</formula>
    </cfRule>
  </conditionalFormatting>
  <conditionalFormatting sqref="AI636">
    <cfRule type="expression" dxfId="297" priority="313">
      <formula>IF(RIGHT(TEXT(AI636,"0.#"),1)=".",FALSE,TRUE)</formula>
    </cfRule>
    <cfRule type="expression" dxfId="296" priority="314">
      <formula>IF(RIGHT(TEXT(AI636,"0.#"),1)=".",TRUE,FALSE)</formula>
    </cfRule>
  </conditionalFormatting>
  <conditionalFormatting sqref="AM602">
    <cfRule type="expression" dxfId="295" priority="389">
      <formula>IF(RIGHT(TEXT(AM602,"0.#"),1)=".",FALSE,TRUE)</formula>
    </cfRule>
    <cfRule type="expression" dxfId="294" priority="390">
      <formula>IF(RIGHT(TEXT(AM602,"0.#"),1)=".",TRUE,FALSE)</formula>
    </cfRule>
  </conditionalFormatting>
  <conditionalFormatting sqref="AM600">
    <cfRule type="expression" dxfId="293" priority="393">
      <formula>IF(RIGHT(TEXT(AM600,"0.#"),1)=".",FALSE,TRUE)</formula>
    </cfRule>
    <cfRule type="expression" dxfId="292" priority="394">
      <formula>IF(RIGHT(TEXT(AM600,"0.#"),1)=".",TRUE,FALSE)</formula>
    </cfRule>
  </conditionalFormatting>
  <conditionalFormatting sqref="AM601">
    <cfRule type="expression" dxfId="291" priority="391">
      <formula>IF(RIGHT(TEXT(AM601,"0.#"),1)=".",FALSE,TRUE)</formula>
    </cfRule>
    <cfRule type="expression" dxfId="290" priority="392">
      <formula>IF(RIGHT(TEXT(AM601,"0.#"),1)=".",TRUE,FALSE)</formula>
    </cfRule>
  </conditionalFormatting>
  <conditionalFormatting sqref="AI602">
    <cfRule type="expression" dxfId="289" priority="383">
      <formula>IF(RIGHT(TEXT(AI602,"0.#"),1)=".",FALSE,TRUE)</formula>
    </cfRule>
    <cfRule type="expression" dxfId="288" priority="384">
      <formula>IF(RIGHT(TEXT(AI602,"0.#"),1)=".",TRUE,FALSE)</formula>
    </cfRule>
  </conditionalFormatting>
  <conditionalFormatting sqref="AI600">
    <cfRule type="expression" dxfId="287" priority="387">
      <formula>IF(RIGHT(TEXT(AI600,"0.#"),1)=".",FALSE,TRUE)</formula>
    </cfRule>
    <cfRule type="expression" dxfId="286" priority="388">
      <formula>IF(RIGHT(TEXT(AI600,"0.#"),1)=".",TRUE,FALSE)</formula>
    </cfRule>
  </conditionalFormatting>
  <conditionalFormatting sqref="AI601">
    <cfRule type="expression" dxfId="285" priority="385">
      <formula>IF(RIGHT(TEXT(AI601,"0.#"),1)=".",FALSE,TRUE)</formula>
    </cfRule>
    <cfRule type="expression" dxfId="284" priority="386">
      <formula>IF(RIGHT(TEXT(AI601,"0.#"),1)=".",TRUE,FALSE)</formula>
    </cfRule>
  </conditionalFormatting>
  <conditionalFormatting sqref="AM607">
    <cfRule type="expression" dxfId="283" priority="377">
      <formula>IF(RIGHT(TEXT(AM607,"0.#"),1)=".",FALSE,TRUE)</formula>
    </cfRule>
    <cfRule type="expression" dxfId="282" priority="378">
      <formula>IF(RIGHT(TEXT(AM607,"0.#"),1)=".",TRUE,FALSE)</formula>
    </cfRule>
  </conditionalFormatting>
  <conditionalFormatting sqref="AM605">
    <cfRule type="expression" dxfId="281" priority="381">
      <formula>IF(RIGHT(TEXT(AM605,"0.#"),1)=".",FALSE,TRUE)</formula>
    </cfRule>
    <cfRule type="expression" dxfId="280" priority="382">
      <formula>IF(RIGHT(TEXT(AM605,"0.#"),1)=".",TRUE,FALSE)</formula>
    </cfRule>
  </conditionalFormatting>
  <conditionalFormatting sqref="AM606">
    <cfRule type="expression" dxfId="279" priority="379">
      <formula>IF(RIGHT(TEXT(AM606,"0.#"),1)=".",FALSE,TRUE)</formula>
    </cfRule>
    <cfRule type="expression" dxfId="278" priority="380">
      <formula>IF(RIGHT(TEXT(AM606,"0.#"),1)=".",TRUE,FALSE)</formula>
    </cfRule>
  </conditionalFormatting>
  <conditionalFormatting sqref="AI607">
    <cfRule type="expression" dxfId="277" priority="371">
      <formula>IF(RIGHT(TEXT(AI607,"0.#"),1)=".",FALSE,TRUE)</formula>
    </cfRule>
    <cfRule type="expression" dxfId="276" priority="372">
      <formula>IF(RIGHT(TEXT(AI607,"0.#"),1)=".",TRUE,FALSE)</formula>
    </cfRule>
  </conditionalFormatting>
  <conditionalFormatting sqref="AI605">
    <cfRule type="expression" dxfId="275" priority="375">
      <formula>IF(RIGHT(TEXT(AI605,"0.#"),1)=".",FALSE,TRUE)</formula>
    </cfRule>
    <cfRule type="expression" dxfId="274" priority="376">
      <formula>IF(RIGHT(TEXT(AI605,"0.#"),1)=".",TRUE,FALSE)</formula>
    </cfRule>
  </conditionalFormatting>
  <conditionalFormatting sqref="AI606">
    <cfRule type="expression" dxfId="273" priority="373">
      <formula>IF(RIGHT(TEXT(AI606,"0.#"),1)=".",FALSE,TRUE)</formula>
    </cfRule>
    <cfRule type="expression" dxfId="272" priority="374">
      <formula>IF(RIGHT(TEXT(AI606,"0.#"),1)=".",TRUE,FALSE)</formula>
    </cfRule>
  </conditionalFormatting>
  <conditionalFormatting sqref="AM612">
    <cfRule type="expression" dxfId="271" priority="365">
      <formula>IF(RIGHT(TEXT(AM612,"0.#"),1)=".",FALSE,TRUE)</formula>
    </cfRule>
    <cfRule type="expression" dxfId="270" priority="366">
      <formula>IF(RIGHT(TEXT(AM612,"0.#"),1)=".",TRUE,FALSE)</formula>
    </cfRule>
  </conditionalFormatting>
  <conditionalFormatting sqref="AM610">
    <cfRule type="expression" dxfId="269" priority="369">
      <formula>IF(RIGHT(TEXT(AM610,"0.#"),1)=".",FALSE,TRUE)</formula>
    </cfRule>
    <cfRule type="expression" dxfId="268" priority="370">
      <formula>IF(RIGHT(TEXT(AM610,"0.#"),1)=".",TRUE,FALSE)</formula>
    </cfRule>
  </conditionalFormatting>
  <conditionalFormatting sqref="AM611">
    <cfRule type="expression" dxfId="267" priority="367">
      <formula>IF(RIGHT(TEXT(AM611,"0.#"),1)=".",FALSE,TRUE)</formula>
    </cfRule>
    <cfRule type="expression" dxfId="266" priority="368">
      <formula>IF(RIGHT(TEXT(AM611,"0.#"),1)=".",TRUE,FALSE)</formula>
    </cfRule>
  </conditionalFormatting>
  <conditionalFormatting sqref="AI612">
    <cfRule type="expression" dxfId="265" priority="359">
      <formula>IF(RIGHT(TEXT(AI612,"0.#"),1)=".",FALSE,TRUE)</formula>
    </cfRule>
    <cfRule type="expression" dxfId="264" priority="360">
      <formula>IF(RIGHT(TEXT(AI612,"0.#"),1)=".",TRUE,FALSE)</formula>
    </cfRule>
  </conditionalFormatting>
  <conditionalFormatting sqref="AI610">
    <cfRule type="expression" dxfId="263" priority="363">
      <formula>IF(RIGHT(TEXT(AI610,"0.#"),1)=".",FALSE,TRUE)</formula>
    </cfRule>
    <cfRule type="expression" dxfId="262" priority="364">
      <formula>IF(RIGHT(TEXT(AI610,"0.#"),1)=".",TRUE,FALSE)</formula>
    </cfRule>
  </conditionalFormatting>
  <conditionalFormatting sqref="AI611">
    <cfRule type="expression" dxfId="261" priority="361">
      <formula>IF(RIGHT(TEXT(AI611,"0.#"),1)=".",FALSE,TRUE)</formula>
    </cfRule>
    <cfRule type="expression" dxfId="260" priority="362">
      <formula>IF(RIGHT(TEXT(AI611,"0.#"),1)=".",TRUE,FALSE)</formula>
    </cfRule>
  </conditionalFormatting>
  <conditionalFormatting sqref="AM617">
    <cfRule type="expression" dxfId="259" priority="353">
      <formula>IF(RIGHT(TEXT(AM617,"0.#"),1)=".",FALSE,TRUE)</formula>
    </cfRule>
    <cfRule type="expression" dxfId="258" priority="354">
      <formula>IF(RIGHT(TEXT(AM617,"0.#"),1)=".",TRUE,FALSE)</formula>
    </cfRule>
  </conditionalFormatting>
  <conditionalFormatting sqref="AM615">
    <cfRule type="expression" dxfId="257" priority="357">
      <formula>IF(RIGHT(TEXT(AM615,"0.#"),1)=".",FALSE,TRUE)</formula>
    </cfRule>
    <cfRule type="expression" dxfId="256" priority="358">
      <formula>IF(RIGHT(TEXT(AM615,"0.#"),1)=".",TRUE,FALSE)</formula>
    </cfRule>
  </conditionalFormatting>
  <conditionalFormatting sqref="AM616">
    <cfRule type="expression" dxfId="255" priority="355">
      <formula>IF(RIGHT(TEXT(AM616,"0.#"),1)=".",FALSE,TRUE)</formula>
    </cfRule>
    <cfRule type="expression" dxfId="254" priority="356">
      <formula>IF(RIGHT(TEXT(AM616,"0.#"),1)=".",TRUE,FALSE)</formula>
    </cfRule>
  </conditionalFormatting>
  <conditionalFormatting sqref="AI617">
    <cfRule type="expression" dxfId="253" priority="347">
      <formula>IF(RIGHT(TEXT(AI617,"0.#"),1)=".",FALSE,TRUE)</formula>
    </cfRule>
    <cfRule type="expression" dxfId="252" priority="348">
      <formula>IF(RIGHT(TEXT(AI617,"0.#"),1)=".",TRUE,FALSE)</formula>
    </cfRule>
  </conditionalFormatting>
  <conditionalFormatting sqref="AI615">
    <cfRule type="expression" dxfId="251" priority="351">
      <formula>IF(RIGHT(TEXT(AI615,"0.#"),1)=".",FALSE,TRUE)</formula>
    </cfRule>
    <cfRule type="expression" dxfId="250" priority="352">
      <formula>IF(RIGHT(TEXT(AI615,"0.#"),1)=".",TRUE,FALSE)</formula>
    </cfRule>
  </conditionalFormatting>
  <conditionalFormatting sqref="AI616">
    <cfRule type="expression" dxfId="249" priority="349">
      <formula>IF(RIGHT(TEXT(AI616,"0.#"),1)=".",FALSE,TRUE)</formula>
    </cfRule>
    <cfRule type="expression" dxfId="248" priority="350">
      <formula>IF(RIGHT(TEXT(AI616,"0.#"),1)=".",TRUE,FALSE)</formula>
    </cfRule>
  </conditionalFormatting>
  <conditionalFormatting sqref="AM651">
    <cfRule type="expression" dxfId="247" priority="305">
      <formula>IF(RIGHT(TEXT(AM651,"0.#"),1)=".",FALSE,TRUE)</formula>
    </cfRule>
    <cfRule type="expression" dxfId="246" priority="306">
      <formula>IF(RIGHT(TEXT(AM651,"0.#"),1)=".",TRUE,FALSE)</formula>
    </cfRule>
  </conditionalFormatting>
  <conditionalFormatting sqref="AM649">
    <cfRule type="expression" dxfId="245" priority="309">
      <formula>IF(RIGHT(TEXT(AM649,"0.#"),1)=".",FALSE,TRUE)</formula>
    </cfRule>
    <cfRule type="expression" dxfId="244" priority="310">
      <formula>IF(RIGHT(TEXT(AM649,"0.#"),1)=".",TRUE,FALSE)</formula>
    </cfRule>
  </conditionalFormatting>
  <conditionalFormatting sqref="AM650">
    <cfRule type="expression" dxfId="243" priority="307">
      <formula>IF(RIGHT(TEXT(AM650,"0.#"),1)=".",FALSE,TRUE)</formula>
    </cfRule>
    <cfRule type="expression" dxfId="242" priority="308">
      <formula>IF(RIGHT(TEXT(AM650,"0.#"),1)=".",TRUE,FALSE)</formula>
    </cfRule>
  </conditionalFormatting>
  <conditionalFormatting sqref="AI651">
    <cfRule type="expression" dxfId="241" priority="299">
      <formula>IF(RIGHT(TEXT(AI651,"0.#"),1)=".",FALSE,TRUE)</formula>
    </cfRule>
    <cfRule type="expression" dxfId="240" priority="300">
      <formula>IF(RIGHT(TEXT(AI651,"0.#"),1)=".",TRUE,FALSE)</formula>
    </cfRule>
  </conditionalFormatting>
  <conditionalFormatting sqref="AI649">
    <cfRule type="expression" dxfId="239" priority="303">
      <formula>IF(RIGHT(TEXT(AI649,"0.#"),1)=".",FALSE,TRUE)</formula>
    </cfRule>
    <cfRule type="expression" dxfId="238" priority="304">
      <formula>IF(RIGHT(TEXT(AI649,"0.#"),1)=".",TRUE,FALSE)</formula>
    </cfRule>
  </conditionalFormatting>
  <conditionalFormatting sqref="AI650">
    <cfRule type="expression" dxfId="237" priority="301">
      <formula>IF(RIGHT(TEXT(AI650,"0.#"),1)=".",FALSE,TRUE)</formula>
    </cfRule>
    <cfRule type="expression" dxfId="236" priority="302">
      <formula>IF(RIGHT(TEXT(AI650,"0.#"),1)=".",TRUE,FALSE)</formula>
    </cfRule>
  </conditionalFormatting>
  <conditionalFormatting sqref="AM676">
    <cfRule type="expression" dxfId="235" priority="293">
      <formula>IF(RIGHT(TEXT(AM676,"0.#"),1)=".",FALSE,TRUE)</formula>
    </cfRule>
    <cfRule type="expression" dxfId="234" priority="294">
      <formula>IF(RIGHT(TEXT(AM676,"0.#"),1)=".",TRUE,FALSE)</formula>
    </cfRule>
  </conditionalFormatting>
  <conditionalFormatting sqref="AM674">
    <cfRule type="expression" dxfId="233" priority="297">
      <formula>IF(RIGHT(TEXT(AM674,"0.#"),1)=".",FALSE,TRUE)</formula>
    </cfRule>
    <cfRule type="expression" dxfId="232" priority="298">
      <formula>IF(RIGHT(TEXT(AM674,"0.#"),1)=".",TRUE,FALSE)</formula>
    </cfRule>
  </conditionalFormatting>
  <conditionalFormatting sqref="AM675">
    <cfRule type="expression" dxfId="231" priority="295">
      <formula>IF(RIGHT(TEXT(AM675,"0.#"),1)=".",FALSE,TRUE)</formula>
    </cfRule>
    <cfRule type="expression" dxfId="230" priority="296">
      <formula>IF(RIGHT(TEXT(AM675,"0.#"),1)=".",TRUE,FALSE)</formula>
    </cfRule>
  </conditionalFormatting>
  <conditionalFormatting sqref="AI676">
    <cfRule type="expression" dxfId="229" priority="287">
      <formula>IF(RIGHT(TEXT(AI676,"0.#"),1)=".",FALSE,TRUE)</formula>
    </cfRule>
    <cfRule type="expression" dxfId="228" priority="288">
      <formula>IF(RIGHT(TEXT(AI676,"0.#"),1)=".",TRUE,FALSE)</formula>
    </cfRule>
  </conditionalFormatting>
  <conditionalFormatting sqref="AI674">
    <cfRule type="expression" dxfId="227" priority="291">
      <formula>IF(RIGHT(TEXT(AI674,"0.#"),1)=".",FALSE,TRUE)</formula>
    </cfRule>
    <cfRule type="expression" dxfId="226" priority="292">
      <formula>IF(RIGHT(TEXT(AI674,"0.#"),1)=".",TRUE,FALSE)</formula>
    </cfRule>
  </conditionalFormatting>
  <conditionalFormatting sqref="AI675">
    <cfRule type="expression" dxfId="225" priority="289">
      <formula>IF(RIGHT(TEXT(AI675,"0.#"),1)=".",FALSE,TRUE)</formula>
    </cfRule>
    <cfRule type="expression" dxfId="224" priority="290">
      <formula>IF(RIGHT(TEXT(AI675,"0.#"),1)=".",TRUE,FALSE)</formula>
    </cfRule>
  </conditionalFormatting>
  <conditionalFormatting sqref="AM681">
    <cfRule type="expression" dxfId="223" priority="233">
      <formula>IF(RIGHT(TEXT(AM681,"0.#"),1)=".",FALSE,TRUE)</formula>
    </cfRule>
    <cfRule type="expression" dxfId="222" priority="234">
      <formula>IF(RIGHT(TEXT(AM681,"0.#"),1)=".",TRUE,FALSE)</formula>
    </cfRule>
  </conditionalFormatting>
  <conditionalFormatting sqref="AM679">
    <cfRule type="expression" dxfId="221" priority="237">
      <formula>IF(RIGHT(TEXT(AM679,"0.#"),1)=".",FALSE,TRUE)</formula>
    </cfRule>
    <cfRule type="expression" dxfId="220" priority="238">
      <formula>IF(RIGHT(TEXT(AM679,"0.#"),1)=".",TRUE,FALSE)</formula>
    </cfRule>
  </conditionalFormatting>
  <conditionalFormatting sqref="AM680">
    <cfRule type="expression" dxfId="219" priority="235">
      <formula>IF(RIGHT(TEXT(AM680,"0.#"),1)=".",FALSE,TRUE)</formula>
    </cfRule>
    <cfRule type="expression" dxfId="218" priority="236">
      <formula>IF(RIGHT(TEXT(AM680,"0.#"),1)=".",TRUE,FALSE)</formula>
    </cfRule>
  </conditionalFormatting>
  <conditionalFormatting sqref="AI681">
    <cfRule type="expression" dxfId="217" priority="227">
      <formula>IF(RIGHT(TEXT(AI681,"0.#"),1)=".",FALSE,TRUE)</formula>
    </cfRule>
    <cfRule type="expression" dxfId="216" priority="228">
      <formula>IF(RIGHT(TEXT(AI681,"0.#"),1)=".",TRUE,FALSE)</formula>
    </cfRule>
  </conditionalFormatting>
  <conditionalFormatting sqref="AI679">
    <cfRule type="expression" dxfId="215" priority="231">
      <formula>IF(RIGHT(TEXT(AI679,"0.#"),1)=".",FALSE,TRUE)</formula>
    </cfRule>
    <cfRule type="expression" dxfId="214" priority="232">
      <formula>IF(RIGHT(TEXT(AI679,"0.#"),1)=".",TRUE,FALSE)</formula>
    </cfRule>
  </conditionalFormatting>
  <conditionalFormatting sqref="AI680">
    <cfRule type="expression" dxfId="213" priority="229">
      <formula>IF(RIGHT(TEXT(AI680,"0.#"),1)=".",FALSE,TRUE)</formula>
    </cfRule>
    <cfRule type="expression" dxfId="212" priority="230">
      <formula>IF(RIGHT(TEXT(AI680,"0.#"),1)=".",TRUE,FALSE)</formula>
    </cfRule>
  </conditionalFormatting>
  <conditionalFormatting sqref="AM686">
    <cfRule type="expression" dxfId="211" priority="221">
      <formula>IF(RIGHT(TEXT(AM686,"0.#"),1)=".",FALSE,TRUE)</formula>
    </cfRule>
    <cfRule type="expression" dxfId="210" priority="222">
      <formula>IF(RIGHT(TEXT(AM686,"0.#"),1)=".",TRUE,FALSE)</formula>
    </cfRule>
  </conditionalFormatting>
  <conditionalFormatting sqref="AM684">
    <cfRule type="expression" dxfId="209" priority="225">
      <formula>IF(RIGHT(TEXT(AM684,"0.#"),1)=".",FALSE,TRUE)</formula>
    </cfRule>
    <cfRule type="expression" dxfId="208" priority="226">
      <formula>IF(RIGHT(TEXT(AM684,"0.#"),1)=".",TRUE,FALSE)</formula>
    </cfRule>
  </conditionalFormatting>
  <conditionalFormatting sqref="AM685">
    <cfRule type="expression" dxfId="207" priority="223">
      <formula>IF(RIGHT(TEXT(AM685,"0.#"),1)=".",FALSE,TRUE)</formula>
    </cfRule>
    <cfRule type="expression" dxfId="206" priority="224">
      <formula>IF(RIGHT(TEXT(AM685,"0.#"),1)=".",TRUE,FALSE)</formula>
    </cfRule>
  </conditionalFormatting>
  <conditionalFormatting sqref="AI686">
    <cfRule type="expression" dxfId="205" priority="215">
      <formula>IF(RIGHT(TEXT(AI686,"0.#"),1)=".",FALSE,TRUE)</formula>
    </cfRule>
    <cfRule type="expression" dxfId="204" priority="216">
      <formula>IF(RIGHT(TEXT(AI686,"0.#"),1)=".",TRUE,FALSE)</formula>
    </cfRule>
  </conditionalFormatting>
  <conditionalFormatting sqref="AI684">
    <cfRule type="expression" dxfId="203" priority="219">
      <formula>IF(RIGHT(TEXT(AI684,"0.#"),1)=".",FALSE,TRUE)</formula>
    </cfRule>
    <cfRule type="expression" dxfId="202" priority="220">
      <formula>IF(RIGHT(TEXT(AI684,"0.#"),1)=".",TRUE,FALSE)</formula>
    </cfRule>
  </conditionalFormatting>
  <conditionalFormatting sqref="AI685">
    <cfRule type="expression" dxfId="201" priority="217">
      <formula>IF(RIGHT(TEXT(AI685,"0.#"),1)=".",FALSE,TRUE)</formula>
    </cfRule>
    <cfRule type="expression" dxfId="200" priority="218">
      <formula>IF(RIGHT(TEXT(AI685,"0.#"),1)=".",TRUE,FALSE)</formula>
    </cfRule>
  </conditionalFormatting>
  <conditionalFormatting sqref="AM691">
    <cfRule type="expression" dxfId="199" priority="209">
      <formula>IF(RIGHT(TEXT(AM691,"0.#"),1)=".",FALSE,TRUE)</formula>
    </cfRule>
    <cfRule type="expression" dxfId="198" priority="210">
      <formula>IF(RIGHT(TEXT(AM691,"0.#"),1)=".",TRUE,FALSE)</formula>
    </cfRule>
  </conditionalFormatting>
  <conditionalFormatting sqref="AM689">
    <cfRule type="expression" dxfId="197" priority="213">
      <formula>IF(RIGHT(TEXT(AM689,"0.#"),1)=".",FALSE,TRUE)</formula>
    </cfRule>
    <cfRule type="expression" dxfId="196" priority="214">
      <formula>IF(RIGHT(TEXT(AM689,"0.#"),1)=".",TRUE,FALSE)</formula>
    </cfRule>
  </conditionalFormatting>
  <conditionalFormatting sqref="AM690">
    <cfRule type="expression" dxfId="195" priority="211">
      <formula>IF(RIGHT(TEXT(AM690,"0.#"),1)=".",FALSE,TRUE)</formula>
    </cfRule>
    <cfRule type="expression" dxfId="194" priority="212">
      <formula>IF(RIGHT(TEXT(AM690,"0.#"),1)=".",TRUE,FALSE)</formula>
    </cfRule>
  </conditionalFormatting>
  <conditionalFormatting sqref="AI691">
    <cfRule type="expression" dxfId="193" priority="203">
      <formula>IF(RIGHT(TEXT(AI691,"0.#"),1)=".",FALSE,TRUE)</formula>
    </cfRule>
    <cfRule type="expression" dxfId="192" priority="204">
      <formula>IF(RIGHT(TEXT(AI691,"0.#"),1)=".",TRUE,FALSE)</formula>
    </cfRule>
  </conditionalFormatting>
  <conditionalFormatting sqref="AI689">
    <cfRule type="expression" dxfId="191" priority="207">
      <formula>IF(RIGHT(TEXT(AI689,"0.#"),1)=".",FALSE,TRUE)</formula>
    </cfRule>
    <cfRule type="expression" dxfId="190" priority="208">
      <formula>IF(RIGHT(TEXT(AI689,"0.#"),1)=".",TRUE,FALSE)</formula>
    </cfRule>
  </conditionalFormatting>
  <conditionalFormatting sqref="AI690">
    <cfRule type="expression" dxfId="189" priority="205">
      <formula>IF(RIGHT(TEXT(AI690,"0.#"),1)=".",FALSE,TRUE)</formula>
    </cfRule>
    <cfRule type="expression" dxfId="188" priority="206">
      <formula>IF(RIGHT(TEXT(AI690,"0.#"),1)=".",TRUE,FALSE)</formula>
    </cfRule>
  </conditionalFormatting>
  <conditionalFormatting sqref="AM656">
    <cfRule type="expression" dxfId="187" priority="281">
      <formula>IF(RIGHT(TEXT(AM656,"0.#"),1)=".",FALSE,TRUE)</formula>
    </cfRule>
    <cfRule type="expression" dxfId="186" priority="282">
      <formula>IF(RIGHT(TEXT(AM656,"0.#"),1)=".",TRUE,FALSE)</formula>
    </cfRule>
  </conditionalFormatting>
  <conditionalFormatting sqref="AM654">
    <cfRule type="expression" dxfId="185" priority="285">
      <formula>IF(RIGHT(TEXT(AM654,"0.#"),1)=".",FALSE,TRUE)</formula>
    </cfRule>
    <cfRule type="expression" dxfId="184" priority="286">
      <formula>IF(RIGHT(TEXT(AM654,"0.#"),1)=".",TRUE,FALSE)</formula>
    </cfRule>
  </conditionalFormatting>
  <conditionalFormatting sqref="AM655">
    <cfRule type="expression" dxfId="183" priority="283">
      <formula>IF(RIGHT(TEXT(AM655,"0.#"),1)=".",FALSE,TRUE)</formula>
    </cfRule>
    <cfRule type="expression" dxfId="182" priority="284">
      <formula>IF(RIGHT(TEXT(AM655,"0.#"),1)=".",TRUE,FALSE)</formula>
    </cfRule>
  </conditionalFormatting>
  <conditionalFormatting sqref="AI656">
    <cfRule type="expression" dxfId="181" priority="275">
      <formula>IF(RIGHT(TEXT(AI656,"0.#"),1)=".",FALSE,TRUE)</formula>
    </cfRule>
    <cfRule type="expression" dxfId="180" priority="276">
      <formula>IF(RIGHT(TEXT(AI656,"0.#"),1)=".",TRUE,FALSE)</formula>
    </cfRule>
  </conditionalFormatting>
  <conditionalFormatting sqref="AI654">
    <cfRule type="expression" dxfId="179" priority="279">
      <formula>IF(RIGHT(TEXT(AI654,"0.#"),1)=".",FALSE,TRUE)</formula>
    </cfRule>
    <cfRule type="expression" dxfId="178" priority="280">
      <formula>IF(RIGHT(TEXT(AI654,"0.#"),1)=".",TRUE,FALSE)</formula>
    </cfRule>
  </conditionalFormatting>
  <conditionalFormatting sqref="AI655">
    <cfRule type="expression" dxfId="177" priority="277">
      <formula>IF(RIGHT(TEXT(AI655,"0.#"),1)=".",FALSE,TRUE)</formula>
    </cfRule>
    <cfRule type="expression" dxfId="176" priority="278">
      <formula>IF(RIGHT(TEXT(AI655,"0.#"),1)=".",TRUE,FALSE)</formula>
    </cfRule>
  </conditionalFormatting>
  <conditionalFormatting sqref="AM661">
    <cfRule type="expression" dxfId="175" priority="269">
      <formula>IF(RIGHT(TEXT(AM661,"0.#"),1)=".",FALSE,TRUE)</formula>
    </cfRule>
    <cfRule type="expression" dxfId="174" priority="270">
      <formula>IF(RIGHT(TEXT(AM661,"0.#"),1)=".",TRUE,FALSE)</formula>
    </cfRule>
  </conditionalFormatting>
  <conditionalFormatting sqref="AM659">
    <cfRule type="expression" dxfId="173" priority="273">
      <formula>IF(RIGHT(TEXT(AM659,"0.#"),1)=".",FALSE,TRUE)</formula>
    </cfRule>
    <cfRule type="expression" dxfId="172" priority="274">
      <formula>IF(RIGHT(TEXT(AM659,"0.#"),1)=".",TRUE,FALSE)</formula>
    </cfRule>
  </conditionalFormatting>
  <conditionalFormatting sqref="AM660">
    <cfRule type="expression" dxfId="171" priority="271">
      <formula>IF(RIGHT(TEXT(AM660,"0.#"),1)=".",FALSE,TRUE)</formula>
    </cfRule>
    <cfRule type="expression" dxfId="170" priority="272">
      <formula>IF(RIGHT(TEXT(AM660,"0.#"),1)=".",TRUE,FALSE)</formula>
    </cfRule>
  </conditionalFormatting>
  <conditionalFormatting sqref="AI661">
    <cfRule type="expression" dxfId="169" priority="263">
      <formula>IF(RIGHT(TEXT(AI661,"0.#"),1)=".",FALSE,TRUE)</formula>
    </cfRule>
    <cfRule type="expression" dxfId="168" priority="264">
      <formula>IF(RIGHT(TEXT(AI661,"0.#"),1)=".",TRUE,FALSE)</formula>
    </cfRule>
  </conditionalFormatting>
  <conditionalFormatting sqref="AI659">
    <cfRule type="expression" dxfId="167" priority="267">
      <formula>IF(RIGHT(TEXT(AI659,"0.#"),1)=".",FALSE,TRUE)</formula>
    </cfRule>
    <cfRule type="expression" dxfId="166" priority="268">
      <formula>IF(RIGHT(TEXT(AI659,"0.#"),1)=".",TRUE,FALSE)</formula>
    </cfRule>
  </conditionalFormatting>
  <conditionalFormatting sqref="AI660">
    <cfRule type="expression" dxfId="165" priority="265">
      <formula>IF(RIGHT(TEXT(AI660,"0.#"),1)=".",FALSE,TRUE)</formula>
    </cfRule>
    <cfRule type="expression" dxfId="164" priority="266">
      <formula>IF(RIGHT(TEXT(AI660,"0.#"),1)=".",TRUE,FALSE)</formula>
    </cfRule>
  </conditionalFormatting>
  <conditionalFormatting sqref="AM666">
    <cfRule type="expression" dxfId="163" priority="257">
      <formula>IF(RIGHT(TEXT(AM666,"0.#"),1)=".",FALSE,TRUE)</formula>
    </cfRule>
    <cfRule type="expression" dxfId="162" priority="258">
      <formula>IF(RIGHT(TEXT(AM666,"0.#"),1)=".",TRUE,FALSE)</formula>
    </cfRule>
  </conditionalFormatting>
  <conditionalFormatting sqref="AM664">
    <cfRule type="expression" dxfId="161" priority="261">
      <formula>IF(RIGHT(TEXT(AM664,"0.#"),1)=".",FALSE,TRUE)</formula>
    </cfRule>
    <cfRule type="expression" dxfId="160" priority="262">
      <formula>IF(RIGHT(TEXT(AM664,"0.#"),1)=".",TRUE,FALSE)</formula>
    </cfRule>
  </conditionalFormatting>
  <conditionalFormatting sqref="AM665">
    <cfRule type="expression" dxfId="159" priority="259">
      <formula>IF(RIGHT(TEXT(AM665,"0.#"),1)=".",FALSE,TRUE)</formula>
    </cfRule>
    <cfRule type="expression" dxfId="158" priority="260">
      <formula>IF(RIGHT(TEXT(AM665,"0.#"),1)=".",TRUE,FALSE)</formula>
    </cfRule>
  </conditionalFormatting>
  <conditionalFormatting sqref="AI666">
    <cfRule type="expression" dxfId="157" priority="251">
      <formula>IF(RIGHT(TEXT(AI666,"0.#"),1)=".",FALSE,TRUE)</formula>
    </cfRule>
    <cfRule type="expression" dxfId="156" priority="252">
      <formula>IF(RIGHT(TEXT(AI666,"0.#"),1)=".",TRUE,FALSE)</formula>
    </cfRule>
  </conditionalFormatting>
  <conditionalFormatting sqref="AI664">
    <cfRule type="expression" dxfId="155" priority="255">
      <formula>IF(RIGHT(TEXT(AI664,"0.#"),1)=".",FALSE,TRUE)</formula>
    </cfRule>
    <cfRule type="expression" dxfId="154" priority="256">
      <formula>IF(RIGHT(TEXT(AI664,"0.#"),1)=".",TRUE,FALSE)</formula>
    </cfRule>
  </conditionalFormatting>
  <conditionalFormatting sqref="AI665">
    <cfRule type="expression" dxfId="153" priority="253">
      <formula>IF(RIGHT(TEXT(AI665,"0.#"),1)=".",FALSE,TRUE)</formula>
    </cfRule>
    <cfRule type="expression" dxfId="152" priority="254">
      <formula>IF(RIGHT(TEXT(AI665,"0.#"),1)=".",TRUE,FALSE)</formula>
    </cfRule>
  </conditionalFormatting>
  <conditionalFormatting sqref="AM671">
    <cfRule type="expression" dxfId="151" priority="245">
      <formula>IF(RIGHT(TEXT(AM671,"0.#"),1)=".",FALSE,TRUE)</formula>
    </cfRule>
    <cfRule type="expression" dxfId="150" priority="246">
      <formula>IF(RIGHT(TEXT(AM671,"0.#"),1)=".",TRUE,FALSE)</formula>
    </cfRule>
  </conditionalFormatting>
  <conditionalFormatting sqref="AM669">
    <cfRule type="expression" dxfId="149" priority="249">
      <formula>IF(RIGHT(TEXT(AM669,"0.#"),1)=".",FALSE,TRUE)</formula>
    </cfRule>
    <cfRule type="expression" dxfId="148" priority="250">
      <formula>IF(RIGHT(TEXT(AM669,"0.#"),1)=".",TRUE,FALSE)</formula>
    </cfRule>
  </conditionalFormatting>
  <conditionalFormatting sqref="AM670">
    <cfRule type="expression" dxfId="147" priority="247">
      <formula>IF(RIGHT(TEXT(AM670,"0.#"),1)=".",FALSE,TRUE)</formula>
    </cfRule>
    <cfRule type="expression" dxfId="146" priority="248">
      <formula>IF(RIGHT(TEXT(AM670,"0.#"),1)=".",TRUE,FALSE)</formula>
    </cfRule>
  </conditionalFormatting>
  <conditionalFormatting sqref="AI671">
    <cfRule type="expression" dxfId="145" priority="239">
      <formula>IF(RIGHT(TEXT(AI671,"0.#"),1)=".",FALSE,TRUE)</formula>
    </cfRule>
    <cfRule type="expression" dxfId="144" priority="240">
      <formula>IF(RIGHT(TEXT(AI671,"0.#"),1)=".",TRUE,FALSE)</formula>
    </cfRule>
  </conditionalFormatting>
  <conditionalFormatting sqref="AI669">
    <cfRule type="expression" dxfId="143" priority="243">
      <formula>IF(RIGHT(TEXT(AI669,"0.#"),1)=".",FALSE,TRUE)</formula>
    </cfRule>
    <cfRule type="expression" dxfId="142" priority="244">
      <formula>IF(RIGHT(TEXT(AI669,"0.#"),1)=".",TRUE,FALSE)</formula>
    </cfRule>
  </conditionalFormatting>
  <conditionalFormatting sqref="AI670">
    <cfRule type="expression" dxfId="141" priority="241">
      <formula>IF(RIGHT(TEXT(AI670,"0.#"),1)=".",FALSE,TRUE)</formula>
    </cfRule>
    <cfRule type="expression" dxfId="140" priority="242">
      <formula>IF(RIGHT(TEXT(AI670,"0.#"),1)=".",TRUE,FALSE)</formula>
    </cfRule>
  </conditionalFormatting>
  <conditionalFormatting sqref="P29:AC29">
    <cfRule type="expression" dxfId="139" priority="201">
      <formula>IF(RIGHT(TEXT(P29,"0.#"),1)=".",FALSE,TRUE)</formula>
    </cfRule>
    <cfRule type="expression" dxfId="138" priority="202">
      <formula>IF(RIGHT(TEXT(P29,"0.#"),1)=".",TRUE,FALSE)</formula>
    </cfRule>
  </conditionalFormatting>
  <conditionalFormatting sqref="AD17:AJ17">
    <cfRule type="expression" dxfId="137" priority="197">
      <formula>IF(RIGHT(TEXT(AD17,"0.#"),1)=".",FALSE,TRUE)</formula>
    </cfRule>
    <cfRule type="expression" dxfId="136" priority="198">
      <formula>IF(RIGHT(TEXT(AD17,"0.#"),1)=".",TRUE,FALSE)</formula>
    </cfRule>
  </conditionalFormatting>
  <conditionalFormatting sqref="P17:V17">
    <cfRule type="expression" dxfId="135" priority="189">
      <formula>IF(RIGHT(TEXT(P17,"0.#"),1)=".",FALSE,TRUE)</formula>
    </cfRule>
    <cfRule type="expression" dxfId="134" priority="190">
      <formula>IF(RIGHT(TEXT(P17,"0.#"),1)=".",TRUE,FALSE)</formula>
    </cfRule>
  </conditionalFormatting>
  <conditionalFormatting sqref="W17:AC17">
    <cfRule type="expression" dxfId="133" priority="183">
      <formula>IF(RIGHT(TEXT(W17,"0.#"),1)=".",FALSE,TRUE)</formula>
    </cfRule>
    <cfRule type="expression" dxfId="132" priority="184">
      <formula>IF(RIGHT(TEXT(W17,"0.#"),1)=".",TRUE,FALSE)</formula>
    </cfRule>
  </conditionalFormatting>
  <conditionalFormatting sqref="AE34">
    <cfRule type="expression" dxfId="131" priority="171">
      <formula>IF(RIGHT(TEXT(AE34,"0.#"),1)=".",FALSE,TRUE)</formula>
    </cfRule>
    <cfRule type="expression" dxfId="130" priority="172">
      <formula>IF(RIGHT(TEXT(AE34,"0.#"),1)=".",TRUE,FALSE)</formula>
    </cfRule>
  </conditionalFormatting>
  <conditionalFormatting sqref="AE33">
    <cfRule type="expression" dxfId="129" priority="169">
      <formula>IF(RIGHT(TEXT(AE33,"0.#"),1)=".",FALSE,TRUE)</formula>
    </cfRule>
    <cfRule type="expression" dxfId="128" priority="170">
      <formula>IF(RIGHT(TEXT(AE33,"0.#"),1)=".",TRUE,FALSE)</formula>
    </cfRule>
  </conditionalFormatting>
  <conditionalFormatting sqref="AE32">
    <cfRule type="expression" dxfId="127" priority="167">
      <formula>IF(RIGHT(TEXT(AE32,"0.#"),1)=".",FALSE,TRUE)</formula>
    </cfRule>
    <cfRule type="expression" dxfId="126" priority="168">
      <formula>IF(RIGHT(TEXT(AE32,"0.#"),1)=".",TRUE,FALSE)</formula>
    </cfRule>
  </conditionalFormatting>
  <conditionalFormatting sqref="AQ32:AQ34">
    <cfRule type="expression" dxfId="125" priority="165">
      <formula>IF(RIGHT(TEXT(AQ32,"0.#"),1)=".",FALSE,TRUE)</formula>
    </cfRule>
    <cfRule type="expression" dxfId="124" priority="166">
      <formula>IF(RIGHT(TEXT(AQ32,"0.#"),1)=".",TRUE,FALSE)</formula>
    </cfRule>
  </conditionalFormatting>
  <conditionalFormatting sqref="AE116">
    <cfRule type="expression" dxfId="123" priority="151">
      <formula>IF(RIGHT(TEXT(AE116,"0.#"),1)=".",FALSE,TRUE)</formula>
    </cfRule>
    <cfRule type="expression" dxfId="122" priority="152">
      <formula>IF(RIGHT(TEXT(AE116,"0.#"),1)=".",TRUE,FALSE)</formula>
    </cfRule>
  </conditionalFormatting>
  <conditionalFormatting sqref="AE117">
    <cfRule type="expression" dxfId="121" priority="149">
      <formula>IF(RIGHT(TEXT(AE117,"0.#"),1)=".",FALSE,TRUE)</formula>
    </cfRule>
    <cfRule type="expression" dxfId="120" priority="150">
      <formula>IF(RIGHT(TEXT(AE117,"0.#"),1)=".",TRUE,FALSE)</formula>
    </cfRule>
  </conditionalFormatting>
  <conditionalFormatting sqref="AE134:AE135">
    <cfRule type="expression" dxfId="119" priority="147">
      <formula>IF(RIGHT(TEXT(AE134,"0.#"),1)=".",FALSE,TRUE)</formula>
    </cfRule>
    <cfRule type="expression" dxfId="118" priority="148">
      <formula>IF(RIGHT(TEXT(AE134,"0.#"),1)=".",TRUE,FALSE)</formula>
    </cfRule>
  </conditionalFormatting>
  <conditionalFormatting sqref="AQ134:AQ135">
    <cfRule type="expression" dxfId="117" priority="145">
      <formula>IF(RIGHT(TEXT(AQ134,"0.#"),1)=".",FALSE,TRUE)</formula>
    </cfRule>
    <cfRule type="expression" dxfId="116" priority="146">
      <formula>IF(RIGHT(TEXT(AQ134,"0.#"),1)=".",TRUE,FALSE)</formula>
    </cfRule>
  </conditionalFormatting>
  <conditionalFormatting sqref="AU135">
    <cfRule type="expression" dxfId="115" priority="143">
      <formula>IF(RIGHT(TEXT(AU135,"0.#"),1)=".",FALSE,TRUE)</formula>
    </cfRule>
    <cfRule type="expression" dxfId="114" priority="144">
      <formula>IF(RIGHT(TEXT(AU135,"0.#"),1)=".",TRUE,FALSE)</formula>
    </cfRule>
  </conditionalFormatting>
  <conditionalFormatting sqref="AE433">
    <cfRule type="expression" dxfId="113" priority="141">
      <formula>IF(RIGHT(TEXT(AE433,"0.#"),1)=".",FALSE,TRUE)</formula>
    </cfRule>
    <cfRule type="expression" dxfId="112" priority="142">
      <formula>IF(RIGHT(TEXT(AE433,"0.#"),1)=".",TRUE,FALSE)</formula>
    </cfRule>
  </conditionalFormatting>
  <conditionalFormatting sqref="AE434">
    <cfRule type="expression" dxfId="111" priority="139">
      <formula>IF(RIGHT(TEXT(AE434,"0.#"),1)=".",FALSE,TRUE)</formula>
    </cfRule>
    <cfRule type="expression" dxfId="110" priority="140">
      <formula>IF(RIGHT(TEXT(AE434,"0.#"),1)=".",TRUE,FALSE)</formula>
    </cfRule>
  </conditionalFormatting>
  <conditionalFormatting sqref="AE435">
    <cfRule type="expression" dxfId="109" priority="137">
      <formula>IF(RIGHT(TEXT(AE435,"0.#"),1)=".",FALSE,TRUE)</formula>
    </cfRule>
    <cfRule type="expression" dxfId="108" priority="138">
      <formula>IF(RIGHT(TEXT(AE435,"0.#"),1)=".",TRUE,FALSE)</formula>
    </cfRule>
  </conditionalFormatting>
  <conditionalFormatting sqref="AI433:AI435 AM433:AM435">
    <cfRule type="expression" dxfId="107" priority="135">
      <formula>IF(RIGHT(TEXT(AI433,"0.#"),1)=".",FALSE,TRUE)</formula>
    </cfRule>
    <cfRule type="expression" dxfId="106" priority="136">
      <formula>IF(RIGHT(TEXT(AI433,"0.#"),1)=".",TRUE,FALSE)</formula>
    </cfRule>
  </conditionalFormatting>
  <conditionalFormatting sqref="AE458">
    <cfRule type="expression" dxfId="105" priority="133">
      <formula>IF(RIGHT(TEXT(AE458,"0.#"),1)=".",FALSE,TRUE)</formula>
    </cfRule>
    <cfRule type="expression" dxfId="104" priority="134">
      <formula>IF(RIGHT(TEXT(AE458,"0.#"),1)=".",TRUE,FALSE)</formula>
    </cfRule>
  </conditionalFormatting>
  <conditionalFormatting sqref="AE459">
    <cfRule type="expression" dxfId="103" priority="131">
      <formula>IF(RIGHT(TEXT(AE459,"0.#"),1)=".",FALSE,TRUE)</formula>
    </cfRule>
    <cfRule type="expression" dxfId="102" priority="132">
      <formula>IF(RIGHT(TEXT(AE459,"0.#"),1)=".",TRUE,FALSE)</formula>
    </cfRule>
  </conditionalFormatting>
  <conditionalFormatting sqref="AE460">
    <cfRule type="expression" dxfId="101" priority="129">
      <formula>IF(RIGHT(TEXT(AE460,"0.#"),1)=".",FALSE,TRUE)</formula>
    </cfRule>
    <cfRule type="expression" dxfId="100" priority="130">
      <formula>IF(RIGHT(TEXT(AE460,"0.#"),1)=".",TRUE,FALSE)</formula>
    </cfRule>
  </conditionalFormatting>
  <conditionalFormatting sqref="AI458:AI460 AM458:AM460">
    <cfRule type="expression" dxfId="99" priority="127">
      <formula>IF(RIGHT(TEXT(AI458,"0.#"),1)=".",FALSE,TRUE)</formula>
    </cfRule>
    <cfRule type="expression" dxfId="98" priority="128">
      <formula>IF(RIGHT(TEXT(AI458,"0.#"),1)=".",TRUE,FALSE)</formula>
    </cfRule>
  </conditionalFormatting>
  <conditionalFormatting sqref="P19:AC19">
    <cfRule type="expression" dxfId="97" priority="121">
      <formula>IF(RIGHT(TEXT(P19,"0.#"),1)=".",FALSE,TRUE)</formula>
    </cfRule>
    <cfRule type="expression" dxfId="96" priority="122">
      <formula>IF(RIGHT(TEXT(P19,"0.#"),1)=".",TRUE,FALSE)</formula>
    </cfRule>
  </conditionalFormatting>
  <conditionalFormatting sqref="AI34">
    <cfRule type="expression" dxfId="95" priority="115">
      <formula>IF(RIGHT(TEXT(AI34,"0.#"),1)=".",FALSE,TRUE)</formula>
    </cfRule>
    <cfRule type="expression" dxfId="94" priority="116">
      <formula>IF(RIGHT(TEXT(AI34,"0.#"),1)=".",TRUE,FALSE)</formula>
    </cfRule>
  </conditionalFormatting>
  <conditionalFormatting sqref="AI32">
    <cfRule type="expression" dxfId="93" priority="119">
      <formula>IF(RIGHT(TEXT(AI32,"0.#"),1)=".",FALSE,TRUE)</formula>
    </cfRule>
    <cfRule type="expression" dxfId="92" priority="120">
      <formula>IF(RIGHT(TEXT(AI32,"0.#"),1)=".",TRUE,FALSE)</formula>
    </cfRule>
  </conditionalFormatting>
  <conditionalFormatting sqref="AI33">
    <cfRule type="expression" dxfId="91" priority="117">
      <formula>IF(RIGHT(TEXT(AI33,"0.#"),1)=".",FALSE,TRUE)</formula>
    </cfRule>
    <cfRule type="expression" dxfId="90" priority="118">
      <formula>IF(RIGHT(TEXT(AI33,"0.#"),1)=".",TRUE,FALSE)</formula>
    </cfRule>
  </conditionalFormatting>
  <conditionalFormatting sqref="AU32:AU34">
    <cfRule type="expression" dxfId="89" priority="113">
      <formula>IF(RIGHT(TEXT(AU32,"0.#"),1)=".",FALSE,TRUE)</formula>
    </cfRule>
    <cfRule type="expression" dxfId="88" priority="114">
      <formula>IF(RIGHT(TEXT(AU32,"0.#"),1)=".",TRUE,FALSE)</formula>
    </cfRule>
  </conditionalFormatting>
  <conditionalFormatting sqref="AM101">
    <cfRule type="expression" dxfId="87" priority="111">
      <formula>IF(RIGHT(TEXT(AM101,"0.#"),1)=".",FALSE,TRUE)</formula>
    </cfRule>
    <cfRule type="expression" dxfId="86" priority="112">
      <formula>IF(RIGHT(TEXT(AM101,"0.#"),1)=".",TRUE,FALSE)</formula>
    </cfRule>
  </conditionalFormatting>
  <conditionalFormatting sqref="AE101">
    <cfRule type="expression" dxfId="85" priority="109">
      <formula>IF(RIGHT(TEXT(AE101,"0.#"),1)=".",FALSE,TRUE)</formula>
    </cfRule>
    <cfRule type="expression" dxfId="84" priority="110">
      <formula>IF(RIGHT(TEXT(AE101,"0.#"),1)=".",TRUE,FALSE)</formula>
    </cfRule>
  </conditionalFormatting>
  <conditionalFormatting sqref="AI101">
    <cfRule type="expression" dxfId="83" priority="107">
      <formula>IF(RIGHT(TEXT(AI101,"0.#"),1)=".",FALSE,TRUE)</formula>
    </cfRule>
    <cfRule type="expression" dxfId="82" priority="108">
      <formula>IF(RIGHT(TEXT(AI101,"0.#"),1)=".",TRUE,FALSE)</formula>
    </cfRule>
  </conditionalFormatting>
  <conditionalFormatting sqref="AE102">
    <cfRule type="expression" dxfId="81" priority="105">
      <formula>IF(RIGHT(TEXT(AE102,"0.#"),1)=".",FALSE,TRUE)</formula>
    </cfRule>
    <cfRule type="expression" dxfId="80" priority="106">
      <formula>IF(RIGHT(TEXT(AE102,"0.#"),1)=".",TRUE,FALSE)</formula>
    </cfRule>
  </conditionalFormatting>
  <conditionalFormatting sqref="AI102">
    <cfRule type="expression" dxfId="79" priority="103">
      <formula>IF(RIGHT(TEXT(AI102,"0.#"),1)=".",FALSE,TRUE)</formula>
    </cfRule>
    <cfRule type="expression" dxfId="78" priority="104">
      <formula>IF(RIGHT(TEXT(AI102,"0.#"),1)=".",TRUE,FALSE)</formula>
    </cfRule>
  </conditionalFormatting>
  <conditionalFormatting sqref="AM102">
    <cfRule type="expression" dxfId="77" priority="101">
      <formula>IF(RIGHT(TEXT(AM102,"0.#"),1)=".",FALSE,TRUE)</formula>
    </cfRule>
    <cfRule type="expression" dxfId="76" priority="102">
      <formula>IF(RIGHT(TEXT(AM102,"0.#"),1)=".",TRUE,FALSE)</formula>
    </cfRule>
  </conditionalFormatting>
  <conditionalFormatting sqref="AQ102">
    <cfRule type="expression" dxfId="75" priority="99">
      <formula>IF(RIGHT(TEXT(AQ102,"0.#"),1)=".",FALSE,TRUE)</formula>
    </cfRule>
    <cfRule type="expression" dxfId="74" priority="100">
      <formula>IF(RIGHT(TEXT(AQ102,"0.#"),1)=".",TRUE,FALSE)</formula>
    </cfRule>
  </conditionalFormatting>
  <conditionalFormatting sqref="AI116">
    <cfRule type="expression" dxfId="73" priority="97">
      <formula>IF(RIGHT(TEXT(AI116,"0.#"),1)=".",FALSE,TRUE)</formula>
    </cfRule>
    <cfRule type="expression" dxfId="72" priority="98">
      <formula>IF(RIGHT(TEXT(AI116,"0.#"),1)=".",TRUE,FALSE)</formula>
    </cfRule>
  </conditionalFormatting>
  <conditionalFormatting sqref="AI117">
    <cfRule type="expression" dxfId="71" priority="95">
      <formula>IF(RIGHT(TEXT(AI117,"0.#"),1)=".",FALSE,TRUE)</formula>
    </cfRule>
    <cfRule type="expression" dxfId="70" priority="96">
      <formula>IF(RIGHT(TEXT(AI117,"0.#"),1)=".",TRUE,FALSE)</formula>
    </cfRule>
  </conditionalFormatting>
  <conditionalFormatting sqref="AI134:AI135 AM134:AM135">
    <cfRule type="expression" dxfId="69" priority="93">
      <formula>IF(RIGHT(TEXT(AI134,"0.#"),1)=".",FALSE,TRUE)</formula>
    </cfRule>
    <cfRule type="expression" dxfId="68" priority="94">
      <formula>IF(RIGHT(TEXT(AI134,"0.#"),1)=".",TRUE,FALSE)</formula>
    </cfRule>
  </conditionalFormatting>
  <conditionalFormatting sqref="P14:AJ14">
    <cfRule type="expression" dxfId="67" priority="87">
      <formula>IF(RIGHT(TEXT(P14,"0.#"),1)=".",FALSE,TRUE)</formula>
    </cfRule>
    <cfRule type="expression" dxfId="66" priority="88">
      <formula>IF(RIGHT(TEXT(P14,"0.#"),1)=".",TRUE,FALSE)</formula>
    </cfRule>
  </conditionalFormatting>
  <conditionalFormatting sqref="P15:AJ16 P13:AJ13">
    <cfRule type="expression" dxfId="65" priority="85">
      <formula>IF(RIGHT(TEXT(P13,"0.#"),1)=".",FALSE,TRUE)</formula>
    </cfRule>
    <cfRule type="expression" dxfId="64" priority="86">
      <formula>IF(RIGHT(TEXT(P13,"0.#"),1)=".",TRUE,FALSE)</formula>
    </cfRule>
  </conditionalFormatting>
  <conditionalFormatting sqref="Y876">
    <cfRule type="expression" dxfId="63" priority="71">
      <formula>IF(RIGHT(TEXT(Y876,"0.#"),1)=".",FALSE,TRUE)</formula>
    </cfRule>
    <cfRule type="expression" dxfId="62" priority="72">
      <formula>IF(RIGHT(TEXT(Y876,"0.#"),1)=".",TRUE,FALSE)</formula>
    </cfRule>
  </conditionalFormatting>
  <conditionalFormatting sqref="AL876:AO876">
    <cfRule type="expression" dxfId="61" priority="73">
      <formula>IF(AND(AL876&gt;=0, RIGHT(TEXT(AL876,"0.#"),1)&lt;&gt;"."),TRUE,FALSE)</formula>
    </cfRule>
    <cfRule type="expression" dxfId="60" priority="74">
      <formula>IF(AND(AL876&gt;=0, RIGHT(TEXT(AL876,"0.#"),1)="."),TRUE,FALSE)</formula>
    </cfRule>
    <cfRule type="expression" dxfId="59" priority="75">
      <formula>IF(AND(AL876&lt;0, RIGHT(TEXT(AL876,"0.#"),1)&lt;&gt;"."),TRUE,FALSE)</formula>
    </cfRule>
    <cfRule type="expression" dxfId="58" priority="76">
      <formula>IF(AND(AL876&lt;0, RIGHT(TEXT(AL876,"0.#"),1)="."),TRUE,FALSE)</formula>
    </cfRule>
  </conditionalFormatting>
  <conditionalFormatting sqref="Y878:Y880">
    <cfRule type="expression" dxfId="57" priority="69">
      <formula>IF(RIGHT(TEXT(Y878,"0.#"),1)=".",FALSE,TRUE)</formula>
    </cfRule>
    <cfRule type="expression" dxfId="56" priority="70">
      <formula>IF(RIGHT(TEXT(Y878,"0.#"),1)=".",TRUE,FALSE)</formula>
    </cfRule>
  </conditionalFormatting>
  <conditionalFormatting sqref="Y877">
    <cfRule type="expression" dxfId="55" priority="67">
      <formula>IF(RIGHT(TEXT(Y877,"0.#"),1)=".",FALSE,TRUE)</formula>
    </cfRule>
    <cfRule type="expression" dxfId="54" priority="68">
      <formula>IF(RIGHT(TEXT(Y877,"0.#"),1)=".",TRUE,FALSE)</formula>
    </cfRule>
  </conditionalFormatting>
  <conditionalFormatting sqref="AL877:AO880">
    <cfRule type="expression" dxfId="53" priority="63">
      <formula>IF(AND(AL877&gt;=0, RIGHT(TEXT(AL877,"0.#"),1)&lt;&gt;"."),TRUE,FALSE)</formula>
    </cfRule>
    <cfRule type="expression" dxfId="52" priority="64">
      <formula>IF(AND(AL877&gt;=0, RIGHT(TEXT(AL877,"0.#"),1)="."),TRUE,FALSE)</formula>
    </cfRule>
    <cfRule type="expression" dxfId="51" priority="65">
      <formula>IF(AND(AL877&lt;0, RIGHT(TEXT(AL877,"0.#"),1)&lt;&gt;"."),TRUE,FALSE)</formula>
    </cfRule>
    <cfRule type="expression" dxfId="50" priority="66">
      <formula>IF(AND(AL877&lt;0, RIGHT(TEXT(AL877,"0.#"),1)="."),TRUE,FALSE)</formula>
    </cfRule>
  </conditionalFormatting>
  <conditionalFormatting sqref="Y881">
    <cfRule type="expression" dxfId="49" priority="57">
      <formula>IF(RIGHT(TEXT(Y881,"0.#"),1)=".",FALSE,TRUE)</formula>
    </cfRule>
    <cfRule type="expression" dxfId="48" priority="58">
      <formula>IF(RIGHT(TEXT(Y881,"0.#"),1)=".",TRUE,FALSE)</formula>
    </cfRule>
  </conditionalFormatting>
  <conditionalFormatting sqref="AL881:AO881">
    <cfRule type="expression" dxfId="47" priority="59">
      <formula>IF(AND(AL881&gt;=0, RIGHT(TEXT(AL881,"0.#"),1)&lt;&gt;"."),TRUE,FALSE)</formula>
    </cfRule>
    <cfRule type="expression" dxfId="46" priority="60">
      <formula>IF(AND(AL881&gt;=0, RIGHT(TEXT(AL881,"0.#"),1)="."),TRUE,FALSE)</formula>
    </cfRule>
    <cfRule type="expression" dxfId="45" priority="61">
      <formula>IF(AND(AL881&lt;0, RIGHT(TEXT(AL881,"0.#"),1)&lt;&gt;"."),TRUE,FALSE)</formula>
    </cfRule>
    <cfRule type="expression" dxfId="44" priority="62">
      <formula>IF(AND(AL881&lt;0, RIGHT(TEXT(AL881,"0.#"),1)="."),TRUE,FALSE)</formula>
    </cfRule>
  </conditionalFormatting>
  <conditionalFormatting sqref="Y872:Y874">
    <cfRule type="expression" dxfId="43" priority="55">
      <formula>IF(RIGHT(TEXT(Y872,"0.#"),1)=".",FALSE,TRUE)</formula>
    </cfRule>
    <cfRule type="expression" dxfId="42" priority="56">
      <formula>IF(RIGHT(TEXT(Y872,"0.#"),1)=".",TRUE,FALSE)</formula>
    </cfRule>
  </conditionalFormatting>
  <conditionalFormatting sqref="Y871">
    <cfRule type="expression" dxfId="41" priority="53">
      <formula>IF(RIGHT(TEXT(Y871,"0.#"),1)=".",FALSE,TRUE)</formula>
    </cfRule>
    <cfRule type="expression" dxfId="40" priority="54">
      <formula>IF(RIGHT(TEXT(Y871,"0.#"),1)=".",TRUE,FALSE)</formula>
    </cfRule>
  </conditionalFormatting>
  <conditionalFormatting sqref="AL871:AO874">
    <cfRule type="expression" dxfId="39" priority="49">
      <formula>IF(AND(AL871&gt;=0, RIGHT(TEXT(AL871,"0.#"),1)&lt;&gt;"."),TRUE,FALSE)</formula>
    </cfRule>
    <cfRule type="expression" dxfId="38" priority="50">
      <formula>IF(AND(AL871&gt;=0, RIGHT(TEXT(AL871,"0.#"),1)="."),TRUE,FALSE)</formula>
    </cfRule>
    <cfRule type="expression" dxfId="37" priority="51">
      <formula>IF(AND(AL871&lt;0, RIGHT(TEXT(AL871,"0.#"),1)&lt;&gt;"."),TRUE,FALSE)</formula>
    </cfRule>
    <cfRule type="expression" dxfId="36" priority="52">
      <formula>IF(AND(AL871&lt;0, RIGHT(TEXT(AL871,"0.#"),1)="."),TRUE,FALSE)</formula>
    </cfRule>
  </conditionalFormatting>
  <conditionalFormatting sqref="Y875">
    <cfRule type="expression" dxfId="35" priority="43">
      <formula>IF(RIGHT(TEXT(Y875,"0.#"),1)=".",FALSE,TRUE)</formula>
    </cfRule>
    <cfRule type="expression" dxfId="34" priority="44">
      <formula>IF(RIGHT(TEXT(Y875,"0.#"),1)=".",TRUE,FALSE)</formula>
    </cfRule>
  </conditionalFormatting>
  <conditionalFormatting sqref="AL875:AO875">
    <cfRule type="expression" dxfId="33" priority="45">
      <formula>IF(AND(AL875&gt;=0, RIGHT(TEXT(AL875,"0.#"),1)&lt;&gt;"."),TRUE,FALSE)</formula>
    </cfRule>
    <cfRule type="expression" dxfId="32" priority="46">
      <formula>IF(AND(AL875&gt;=0, RIGHT(TEXT(AL875,"0.#"),1)="."),TRUE,FALSE)</formula>
    </cfRule>
    <cfRule type="expression" dxfId="31" priority="47">
      <formula>IF(AND(AL875&lt;0, RIGHT(TEXT(AL875,"0.#"),1)&lt;&gt;"."),TRUE,FALSE)</formula>
    </cfRule>
    <cfRule type="expression" dxfId="30" priority="48">
      <formula>IF(AND(AL875&lt;0, RIGHT(TEXT(AL875,"0.#"),1)="."),TRUE,FALSE)</formula>
    </cfRule>
  </conditionalFormatting>
  <conditionalFormatting sqref="AM117">
    <cfRule type="expression" dxfId="29" priority="41">
      <formula>IF(RIGHT(TEXT(AM117,"0.#"),1)=".",FALSE,TRUE)</formula>
    </cfRule>
    <cfRule type="expression" dxfId="28" priority="42">
      <formula>IF(RIGHT(TEXT(AM117,"0.#"),1)=".",TRUE,FALSE)</formula>
    </cfRule>
  </conditionalFormatting>
  <conditionalFormatting sqref="AU101">
    <cfRule type="expression" dxfId="27" priority="39">
      <formula>IF(RIGHT(TEXT(AU101,"0.#"),1)=".",FALSE,TRUE)</formula>
    </cfRule>
    <cfRule type="expression" dxfId="26" priority="40">
      <formula>IF(RIGHT(TEXT(AU101,"0.#"),1)=".",TRUE,FALSE)</formula>
    </cfRule>
  </conditionalFormatting>
  <conditionalFormatting sqref="AU102">
    <cfRule type="expression" dxfId="25" priority="37">
      <formula>IF(RIGHT(TEXT(AU102,"0.#"),1)=".",FALSE,TRUE)</formula>
    </cfRule>
    <cfRule type="expression" dxfId="24" priority="38">
      <formula>IF(RIGHT(TEXT(AU102,"0.#"),1)=".",TRUE,FALSE)</formula>
    </cfRule>
  </conditionalFormatting>
  <conditionalFormatting sqref="AU435">
    <cfRule type="expression" dxfId="23" priority="25">
      <formula>IF(RIGHT(TEXT(AU435,"0.#"),1)=".",FALSE,TRUE)</formula>
    </cfRule>
    <cfRule type="expression" dxfId="22" priority="26">
      <formula>IF(RIGHT(TEXT(AU435,"0.#"),1)=".",TRUE,FALSE)</formula>
    </cfRule>
  </conditionalFormatting>
  <conditionalFormatting sqref="AU433">
    <cfRule type="expression" dxfId="21" priority="29">
      <formula>IF(RIGHT(TEXT(AU433,"0.#"),1)=".",FALSE,TRUE)</formula>
    </cfRule>
    <cfRule type="expression" dxfId="20" priority="30">
      <formula>IF(RIGHT(TEXT(AU433,"0.#"),1)=".",TRUE,FALSE)</formula>
    </cfRule>
  </conditionalFormatting>
  <conditionalFormatting sqref="AU434">
    <cfRule type="expression" dxfId="19" priority="27">
      <formula>IF(RIGHT(TEXT(AU434,"0.#"),1)=".",FALSE,TRUE)</formula>
    </cfRule>
    <cfRule type="expression" dxfId="18" priority="28">
      <formula>IF(RIGHT(TEXT(AU434,"0.#"),1)=".",TRUE,FALSE)</formula>
    </cfRule>
  </conditionalFormatting>
  <conditionalFormatting sqref="AQ433">
    <cfRule type="expression" dxfId="17" priority="19">
      <formula>IF(RIGHT(TEXT(AQ433,"0.#"),1)=".",FALSE,TRUE)</formula>
    </cfRule>
    <cfRule type="expression" dxfId="16" priority="20">
      <formula>IF(RIGHT(TEXT(AQ433,"0.#"),1)=".",TRUE,FALSE)</formula>
    </cfRule>
  </conditionalFormatting>
  <conditionalFormatting sqref="AQ434">
    <cfRule type="expression" dxfId="15" priority="23">
      <formula>IF(RIGHT(TEXT(AQ434,"0.#"),1)=".",FALSE,TRUE)</formula>
    </cfRule>
    <cfRule type="expression" dxfId="14" priority="24">
      <formula>IF(RIGHT(TEXT(AQ434,"0.#"),1)=".",TRUE,FALSE)</formula>
    </cfRule>
  </conditionalFormatting>
  <conditionalFormatting sqref="AQ435">
    <cfRule type="expression" dxfId="13" priority="21">
      <formula>IF(RIGHT(TEXT(AQ435,"0.#"),1)=".",FALSE,TRUE)</formula>
    </cfRule>
    <cfRule type="expression" dxfId="12" priority="22">
      <formula>IF(RIGHT(TEXT(AQ435,"0.#"),1)=".",TRUE,FALSE)</formula>
    </cfRule>
  </conditionalFormatting>
  <conditionalFormatting sqref="AU460">
    <cfRule type="expression" dxfId="11" priority="7">
      <formula>IF(RIGHT(TEXT(AU460,"0.#"),1)=".",FALSE,TRUE)</formula>
    </cfRule>
    <cfRule type="expression" dxfId="10" priority="8">
      <formula>IF(RIGHT(TEXT(AU460,"0.#"),1)=".",TRUE,FALSE)</formula>
    </cfRule>
  </conditionalFormatting>
  <conditionalFormatting sqref="AU458">
    <cfRule type="expression" dxfId="9" priority="11">
      <formula>IF(RIGHT(TEXT(AU458,"0.#"),1)=".",FALSE,TRUE)</formula>
    </cfRule>
    <cfRule type="expression" dxfId="8" priority="12">
      <formula>IF(RIGHT(TEXT(AU458,"0.#"),1)=".",TRUE,FALSE)</formula>
    </cfRule>
  </conditionalFormatting>
  <conditionalFormatting sqref="AU459">
    <cfRule type="expression" dxfId="7" priority="9">
      <formula>IF(RIGHT(TEXT(AU459,"0.#"),1)=".",FALSE,TRUE)</formula>
    </cfRule>
    <cfRule type="expression" dxfId="6" priority="10">
      <formula>IF(RIGHT(TEXT(AU459,"0.#"),1)=".",TRUE,FALSE)</formula>
    </cfRule>
  </conditionalFormatting>
  <conditionalFormatting sqref="AQ458">
    <cfRule type="expression" dxfId="5" priority="1">
      <formula>IF(RIGHT(TEXT(AQ458,"0.#"),1)=".",FALSE,TRUE)</formula>
    </cfRule>
    <cfRule type="expression" dxfId="4" priority="2">
      <formula>IF(RIGHT(TEXT(AQ458,"0.#"),1)=".",TRUE,FALSE)</formula>
    </cfRule>
  </conditionalFormatting>
  <conditionalFormatting sqref="AQ459">
    <cfRule type="expression" dxfId="3" priority="5">
      <formula>IF(RIGHT(TEXT(AQ459,"0.#"),1)=".",FALSE,TRUE)</formula>
    </cfRule>
    <cfRule type="expression" dxfId="2" priority="6">
      <formula>IF(RIGHT(TEXT(AQ459,"0.#"),1)=".",TRUE,FALSE)</formula>
    </cfRule>
  </conditionalFormatting>
  <conditionalFormatting sqref="AQ460">
    <cfRule type="expression" dxfId="1" priority="3">
      <formula>IF(RIGHT(TEXT(AQ460,"0.#"),1)=".",FALSE,TRUE)</formula>
    </cfRule>
    <cfRule type="expression" dxfId="0" priority="4">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9" max="49" man="1"/>
    <brk id="731" max="49" man="1"/>
    <brk id="779" max="49" man="1"/>
    <brk id="1105" max="49" man="1"/>
  </rowBreaks>
  <colBreaks count="1" manualBreakCount="1">
    <brk id="6" max="1104"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L19" sqref="L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t="s">
        <v>484</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484</v>
      </c>
      <c r="M3" s="13" t="str">
        <f t="shared" ref="M3:M11" si="2">IF(L3="","",K3)</f>
        <v>文教及び科学振興</v>
      </c>
      <c r="N3" s="13" t="str">
        <f>IF(M3="",N2,IF(N2&lt;&gt;"",CONCATENATE(N2,"、",M3),M3))</f>
        <v>文教及び科学振興</v>
      </c>
      <c r="O3" s="13"/>
      <c r="P3" s="12" t="s">
        <v>74</v>
      </c>
      <c r="Q3" s="17" t="s">
        <v>484</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484</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2020-06-19T04:59:47Z</cp:lastPrinted>
  <dcterms:created xsi:type="dcterms:W3CDTF">2012-03-13T00:50:25Z</dcterms:created>
  <dcterms:modified xsi:type="dcterms:W3CDTF">2020-07-31T06:12:42Z</dcterms:modified>
</cp:coreProperties>
</file>