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716中間公表に向けて\中間公表版（R2新規）\"/>
    </mc:Choice>
  </mc:AlternateContent>
  <bookViews>
    <workbookView xWindow="0" yWindow="0" windowWidth="15885" windowHeight="7185"/>
  </bookViews>
  <sheets>
    <sheet name="行政事業レビューシート" sheetId="3" r:id="rId1"/>
    <sheet name="入力規則等" sheetId="4" r:id="rId2"/>
  </sheets>
  <definedNames>
    <definedName name="_xlnm.Print_Area" localSheetId="0">行政事業レビューシート!$A$1:$AX$847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<sst xmlns="http://schemas.openxmlformats.org/spreadsheetml/2006/main" count="2158" uniqueCount="536">
  <si>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</si>
  <si>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</si>
  <si>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</si>
  <si>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</si>
  <si>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</si>
  <si>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</si>
  <si>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</si>
  <si>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</si>
  <si>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</si>
  <si>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</si>
  <si>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</si>
  <si>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</si>
  <si>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</si>
  <si>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</si>
  <si>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</si>
  <si>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</si>
  <si>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</si>
  <si>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</si>
  <si>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</si>
  <si>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</si>
  <si>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</si>
  <si>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</si>
  <si>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</si>
  <si>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</si>
  <si>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</si>
  <si>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</si>
  <si>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</si>
  <si>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</si>
  <si>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</si>
  <si>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</si>
  <si>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</si>
  <si>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</si>
  <si>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</si>
  <si>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</si>
  <si>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</si>
  <si>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</si>
  <si>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</si>
  <si>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</si>
  <si>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</si>
  <si>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</si>
  <si>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</si>
  <si>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</si>
  <si>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</si>
  <si>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</si>
  <si>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</si>
  <si>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</si>
  <si>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</si>
  <si>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</si>
  <si>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</si>
  <si>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</si>
  <si>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</si>
  <si>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</si>
  <si>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</si>
  <si>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</si>
  <si>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</si>
  <si>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</si>
  <si>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</si>
  <si>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</si>
  <si>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</si>
  <si>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</si>
  <si>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</si>
  <si>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</si>
  <si>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</si>
  <si>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</si>
  <si>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</si>
  <si>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</si>
  <si>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</si>
  <si>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</si>
  <si>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</si>
  <si>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</si>
  <si>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</si>
  <si>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</si>
  <si>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</si>
  <si>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</si>
  <si>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</si>
  <si>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</si>
  <si>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</si>
  <si>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</si>
  <si>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</si>
  <si>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</si>
  <si>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</si>
  <si>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</si>
  <si>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</si>
  <si>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</si>
  <si>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</si>
  <si>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</si>
  <si>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</si>
  <si>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</si>
  <si>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</si>
  <si>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</si>
  <si>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</si>
  <si>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</si>
  <si>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</si>
  <si>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</si>
  <si>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</si>
  <si>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</si>
  <si>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</si>
  <si>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</si>
  <si>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</si>
  <si>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</si>
  <si>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</si>
  <si>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</si>
  <si>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</si>
  <si>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</si>
  <si>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</si>
  <si>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</si>
  <si>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</si>
  <si>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</si>
  <si>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</si>
  <si>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</si>
  <si>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</si>
  <si>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</si>
  <si>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</si>
  <si>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</si>
  <si>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</si>
  <si>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</si>
  <si>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</si>
  <si>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</si>
  <si>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</si>
  <si>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</si>
  <si>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</si>
  <si>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</si>
  <si>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</si>
  <si>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</si>
  <si>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</si>
  <si>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</si>
  <si>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</si>
  <si>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</si>
  <si>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</si>
  <si>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</si>
  <si>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</si>
  <si>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</si>
  <si>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</si>
  <si>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</si>
  <si>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</si>
  <si>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</si>
  <si>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</si>
  <si>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</si>
  <si>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</si>
  <si>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</si>
  <si>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</si>
  <si>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</si>
  <si>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</si>
  <si>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</si>
  <si>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</si>
  <si>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</si>
  <si>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</si>
  <si>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</si>
  <si>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</si>
  <si>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</si>
  <si>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</si>
  <si>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</si>
  <si>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</si>
  <si>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</si>
  <si>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</si>
  <si>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</si>
  <si>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</si>
  <si>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</si>
  <si>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</si>
  <si>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</si>
  <si>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</si>
  <si>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</si>
  <si>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</si>
  <si>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</si>
  <si>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</si>
  <si>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</si>
  <si>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</si>
  <si>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</si>
  <si>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</si>
  <si>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</si>
  <si>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</si>
  <si>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</si>
  <si>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</si>
  <si>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</si>
  <si>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</si>
  <si>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</si>
  <si>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</si>
  <si>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</si>
  <si>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</si>
  <si>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</si>
  <si>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</si>
  <si>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</si>
  <si>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</si>
  <si>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</si>
  <si>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</si>
  <si>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</si>
  <si>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</si>
  <si>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</si>
  <si>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</si>
  <si>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</si>
  <si>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</si>
  <si>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</si>
  <si>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</si>
  <si>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</si>
  <si>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</si>
  <si>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</si>
  <si>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</si>
  <si>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</si>
  <si>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</si>
  <si>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</si>
  <si>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</si>
  <si>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</si>
  <si>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</si>
  <si>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</si>
  <si>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</si>
  <si>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</si>
  <si>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</si>
  <si>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</si>
  <si>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</si>
  <si>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</si>
  <si>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</si>
  <si>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</si>
  <si>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</si>
  <si>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</si>
  <si>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</si>
  <si>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</si>
  <si>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</si>
  <si>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</si>
  <si>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</si>
  <si>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</si>
  <si>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</si>
  <si>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</si>
  <si>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</si>
  <si>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</si>
  <si>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</si>
  <si>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</si>
  <si>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</si>
  <si>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</si>
  <si>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</si>
  <si>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</si>
  <si>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</si>
  <si>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</si>
  <si>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</si>
  <si>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</si>
  <si>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</si>
  <si>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</si>
  <si>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</si>
  <si>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</si>
  <si>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</si>
  <si>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</si>
  <si>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</si>
  <si>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</si>
  <si>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</si>
  <si>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</si>
  <si>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</si>
  <si>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</si>
  <si>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</si>
  <si>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</si>
  <si>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</si>
  <si>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</si>
  <si>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</si>
  <si>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</si>
  <si>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</si>
  <si>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</si>
  <si>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</si>
  <si>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</si>
  <si>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</si>
  <si>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</si>
  <si>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</si>
  <si>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</si>
  <si>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</si>
  <si>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</si>
  <si>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</si>
  <si>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</si>
  <si>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</si>
  <si>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</si>
  <si>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</si>
  <si>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</si>
  <si>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</si>
  <si>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</si>
  <si>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</si>
  <si>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</si>
  <si>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</si>
  <si>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</si>
  <si>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</si>
  <si>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</si>
  <si>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</si>
  <si>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</si>
  <si>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</si>
  <si>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</si>
  <si>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</si>
  <si>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</si>
  <si>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</si>
  <si>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</si>
  <si>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</si>
  <si>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</si>
  <si>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</si>
  <si>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</si>
  <si>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</si>
  <si>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</si>
  <si>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</si>
  <si>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</si>
  <si>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</si>
  <si>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</si>
  <si>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</si>
  <si>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</si>
  <si>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</si>
  <si>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</si>
  <si>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</si>
  <si>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</si>
  <si>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</si>
  <si>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</si>
  <si>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</si>
  <si>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</si>
  <si>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</si>
  <si>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</si>
  <si>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</si>
  <si>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</si>
  <si>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</si>
  <si>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</si>
  <si>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</si>
  <si>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</si>
  <si>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</si>
  <si>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</si>
  <si>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</si>
  <si>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</si>
  <si>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</si>
  <si>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</si>
  <si>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</si>
  <si>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</si>
  <si>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</si>
  <si>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</si>
  <si>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</si>
  <si>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</si>
  <si>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</si>
  <si>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</si>
  <si>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</si>
  <si>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</si>
  <si>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</si>
  <si>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</si>
  <si>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</si>
  <si>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</si>
  <si>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</si>
  <si>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</si>
  <si>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</si>
  <si>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</si>
  <si>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</si>
  <si>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</si>
  <si>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</si>
  <si>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</si>
  <si>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</si>
  <si>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</si>
  <si>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</si>
  <si>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</si>
  <si>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</si>
  <si>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</si>
  <si>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</si>
  <si>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</si>
  <si>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</si>
  <si>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</si>
  <si>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</si>
  <si>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</si>
  <si>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</si>
  <si>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</si>
  <si>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</si>
  <si>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</si>
  <si>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</si>
  <si>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</si>
  <si>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</si>
  <si>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</si>
  <si>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</si>
  <si>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</si>
  <si>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</si>
  <si>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</si>
  <si>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</si>
  <si>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</si>
  <si>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</si>
  <si>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</si>
  <si>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</si>
  <si>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</si>
  <si>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</si>
  <si>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</si>
  <si>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</si>
  <si>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</si>
  <si>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</si>
  <si>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</si>
  <si>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</si>
  <si>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</si>
  <si>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</si>
  <si>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</si>
  <si>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</si>
  <si>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</si>
  <si>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</si>
  <si>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</si>
  <si>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</si>
  <si>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</si>
  <si>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</si>
  <si>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</si>
  <si>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</si>
  <si>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</si>
  <si>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</si>
  <si>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</si>
  <si>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</si>
  <si>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</si>
  <si>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</si>
  <si>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</si>
  <si>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</si>
  <si>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</si>
  <si>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</si>
  <si>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</si>
  <si>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</si>
  <si>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</si>
  <si>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</si>
  <si>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</si>
  <si>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</si>
  <si>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</si>
  <si>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</si>
  <si>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</si>
  <si>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</si>
  <si>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</si>
  <si>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</si>
  <si>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</si>
  <si>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</si>
  <si>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</si>
  <si>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</si>
  <si>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</si>
  <si>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</si>
  <si>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</si>
  <si>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</si>
  <si>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</si>
  <si>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</si>
  <si>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</si>
  <si>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</si>
  <si>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</si>
  <si>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</si>
  <si>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</si>
  <si>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</si>
  <si>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</si>
  <si>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</si>
  <si>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</si>
  <si>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</si>
  <si>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</si>
  <si>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</si>
  <si>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</si>
  <si>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</si>
  <si>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</si>
  <si>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</si>
  <si>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</si>
  <si>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</si>
  <si>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</si>
  <si>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</si>
  <si>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</si>
  <si>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</si>
  <si>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</si>
  <si>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</si>
  <si>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</si>
  <si>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</si>
  <si>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</si>
  <si>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</si>
  <si>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</si>
  <si>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</si>
  <si>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</si>
  <si>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</si>
  <si>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</si>
  <si>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</si>
  <si>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</si>
  <si>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</si>
  <si>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</si>
  <si>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</si>
  <si>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</si>
  <si>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</si>
  <si>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</si>
  <si>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</si>
  <si>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</si>
  <si>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</si>
  <si>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</si>
  <si>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</si>
  <si>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</si>
  <si>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</si>
  <si>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</si>
  <si>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</si>
  <si>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</si>
  <si>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</si>
  <si>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</si>
  <si>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</si>
  <si>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</si>
  <si>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</si>
  <si>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</si>
  <si>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</si>
  <si>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</si>
  <si>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</si>
  <si>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</si>
  <si>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総合政策局</t>
    <rPh sb="0" eb="2">
      <t>ソウゴウ</t>
    </rPh>
    <rPh sb="2" eb="4">
      <t>セイサク</t>
    </rPh>
    <rPh sb="4" eb="5">
      <t>キョク</t>
    </rPh>
    <phoneticPr fontId="5"/>
  </si>
  <si>
    <t>公共事業企画調整課</t>
    <rPh sb="0" eb="2">
      <t>コウキョウ</t>
    </rPh>
    <rPh sb="2" eb="4">
      <t>ジギョウ</t>
    </rPh>
    <rPh sb="4" eb="6">
      <t>キカク</t>
    </rPh>
    <rPh sb="6" eb="8">
      <t>チョウセイ</t>
    </rPh>
    <rPh sb="8" eb="9">
      <t>カ</t>
    </rPh>
    <phoneticPr fontId="5"/>
  </si>
  <si>
    <t>○</t>
  </si>
  <si>
    <t>-</t>
  </si>
  <si>
    <t>-</t>
    <phoneticPr fontId="5"/>
  </si>
  <si>
    <t>-</t>
    <phoneticPr fontId="5"/>
  </si>
  <si>
    <t>-</t>
    <phoneticPr fontId="5"/>
  </si>
  <si>
    <t>当年度執行額／活動指標件数　　　　　　　　　　　　　　</t>
    <rPh sb="0" eb="3">
      <t>トウネンド</t>
    </rPh>
    <rPh sb="3" eb="6">
      <t>シッコウガク</t>
    </rPh>
    <rPh sb="7" eb="9">
      <t>カツドウ</t>
    </rPh>
    <rPh sb="9" eb="11">
      <t>シヒョウ</t>
    </rPh>
    <rPh sb="11" eb="13">
      <t>ケンスウ</t>
    </rPh>
    <phoneticPr fontId="5"/>
  </si>
  <si>
    <t>百万円/年</t>
    <rPh sb="0" eb="1">
      <t>ヒャク</t>
    </rPh>
    <rPh sb="1" eb="3">
      <t>マンエン</t>
    </rPh>
    <rPh sb="4" eb="5">
      <t>ネン</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</si>
  <si>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</si>
  <si>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</si>
  <si>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</si>
  <si>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</si>
  <si>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</si>
  <si>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</si>
  <si>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</si>
  <si>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</si>
  <si>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</si>
  <si>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</si>
  <si>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本施策は、国民の生活を支える社会資本の整備を一手に担う建設業の生産性向上に係る取り組みであり、公益性は高い。</t>
  </si>
  <si>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</si>
  <si>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</si>
  <si>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</si>
  <si>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</si>
  <si>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ICT活用工事の実施件数
１０００件／年</t>
    <rPh sb="3" eb="5">
      <t>カツヨウ</t>
    </rPh>
    <rPh sb="5" eb="7">
      <t>コウジ</t>
    </rPh>
    <rPh sb="8" eb="10">
      <t>ジッシ</t>
    </rPh>
    <rPh sb="10" eb="12">
      <t>ケンスウ</t>
    </rPh>
    <rPh sb="17" eb="18">
      <t>ケン</t>
    </rPh>
    <rPh sb="19" eb="20">
      <t>ネン</t>
    </rPh>
    <phoneticPr fontId="5"/>
  </si>
  <si>
    <t>ICT施工の技術支援を実施する組織数</t>
    <rPh sb="3" eb="5">
      <t>セコウ</t>
    </rPh>
    <rPh sb="6" eb="8">
      <t>ギジュツ</t>
    </rPh>
    <rPh sb="8" eb="10">
      <t>シエン</t>
    </rPh>
    <rPh sb="11" eb="13">
      <t>ジッシ</t>
    </rPh>
    <rPh sb="15" eb="17">
      <t>ソシキ</t>
    </rPh>
    <rPh sb="17" eb="18">
      <t>スウ</t>
    </rPh>
    <phoneticPr fontId="5"/>
  </si>
  <si>
    <t>組織</t>
    <rPh sb="0" eb="2">
      <t>ソシキ</t>
    </rPh>
    <phoneticPr fontId="5"/>
  </si>
  <si>
    <t>組織</t>
    <rPh sb="0" eb="2">
      <t>ソシキ</t>
    </rPh>
    <phoneticPr fontId="5"/>
  </si>
  <si>
    <t>-</t>
    <phoneticPr fontId="5"/>
  </si>
  <si>
    <t>/</t>
    <phoneticPr fontId="5"/>
  </si>
  <si>
    <t>/</t>
    <phoneticPr fontId="5"/>
  </si>
  <si>
    <t>「公共工事の品質確保の促進に関する法律の一部を改正する法律案に対する附帯決議」（令和元年6月6日決議）の中で、『建設現場における生産性向上を図るため、技術開発の動向を踏まえ、情報通信技術や三次元データの活用、新技術、新素材又は新工法の導入等を推進するとともに、国は地方公共団体や中小企業・小規模事業者を始めとした多くの企業等において普及・活用させるよう支援すること。』示されている。</t>
    <rPh sb="1" eb="3">
      <t>コウキョウ</t>
    </rPh>
    <rPh sb="3" eb="5">
      <t>コウジ</t>
    </rPh>
    <rPh sb="6" eb="8">
      <t>ヒンシツ</t>
    </rPh>
    <rPh sb="8" eb="10">
      <t>カクホ</t>
    </rPh>
    <rPh sb="11" eb="13">
      <t>ソクシン</t>
    </rPh>
    <rPh sb="14" eb="15">
      <t>カン</t>
    </rPh>
    <rPh sb="17" eb="19">
      <t>ホウリツ</t>
    </rPh>
    <rPh sb="20" eb="22">
      <t>イチブ</t>
    </rPh>
    <rPh sb="23" eb="25">
      <t>カイセイ</t>
    </rPh>
    <rPh sb="27" eb="29">
      <t>ホウリツ</t>
    </rPh>
    <rPh sb="29" eb="30">
      <t>アン</t>
    </rPh>
    <rPh sb="31" eb="32">
      <t>タイ</t>
    </rPh>
    <rPh sb="34" eb="36">
      <t>フタイ</t>
    </rPh>
    <rPh sb="36" eb="38">
      <t>ケツギ</t>
    </rPh>
    <rPh sb="40" eb="42">
      <t>レイワ</t>
    </rPh>
    <rPh sb="42" eb="43">
      <t>モト</t>
    </rPh>
    <rPh sb="43" eb="44">
      <t>ネン</t>
    </rPh>
    <rPh sb="45" eb="46">
      <t>ガツ</t>
    </rPh>
    <rPh sb="47" eb="48">
      <t>ニチ</t>
    </rPh>
    <rPh sb="48" eb="50">
      <t>ケツギ</t>
    </rPh>
    <rPh sb="52" eb="53">
      <t>ナカ</t>
    </rPh>
    <rPh sb="56" eb="58">
      <t>ケンセツ</t>
    </rPh>
    <rPh sb="58" eb="60">
      <t>ゲンバ</t>
    </rPh>
    <rPh sb="64" eb="67">
      <t>セイサンセイ</t>
    </rPh>
    <rPh sb="67" eb="69">
      <t>コウジョウ</t>
    </rPh>
    <rPh sb="70" eb="71">
      <t>ハカ</t>
    </rPh>
    <rPh sb="75" eb="77">
      <t>ギジュツ</t>
    </rPh>
    <rPh sb="77" eb="79">
      <t>カイハツ</t>
    </rPh>
    <rPh sb="80" eb="82">
      <t>ドウコウ</t>
    </rPh>
    <rPh sb="83" eb="84">
      <t>フ</t>
    </rPh>
    <rPh sb="87" eb="89">
      <t>ジョウホウ</t>
    </rPh>
    <rPh sb="89" eb="91">
      <t>ツウシン</t>
    </rPh>
    <rPh sb="91" eb="93">
      <t>ギジュツ</t>
    </rPh>
    <rPh sb="94" eb="97">
      <t>サンジゲン</t>
    </rPh>
    <rPh sb="101" eb="103">
      <t>カツヨウ</t>
    </rPh>
    <rPh sb="104" eb="107">
      <t>シンギジュツ</t>
    </rPh>
    <rPh sb="108" eb="111">
      <t>シンソザイ</t>
    </rPh>
    <rPh sb="111" eb="112">
      <t>マタ</t>
    </rPh>
    <rPh sb="113" eb="116">
      <t>シンコウホウ</t>
    </rPh>
    <rPh sb="117" eb="119">
      <t>ドウニュウ</t>
    </rPh>
    <rPh sb="119" eb="120">
      <t>トウ</t>
    </rPh>
    <rPh sb="121" eb="123">
      <t>スイシン</t>
    </rPh>
    <rPh sb="130" eb="131">
      <t>クニ</t>
    </rPh>
    <rPh sb="132" eb="134">
      <t>チホウ</t>
    </rPh>
    <rPh sb="134" eb="136">
      <t>コウキョウ</t>
    </rPh>
    <rPh sb="136" eb="138">
      <t>ダンタイ</t>
    </rPh>
    <rPh sb="139" eb="141">
      <t>チュウショウ</t>
    </rPh>
    <rPh sb="141" eb="143">
      <t>キギョウ</t>
    </rPh>
    <rPh sb="144" eb="147">
      <t>ショウキボ</t>
    </rPh>
    <rPh sb="147" eb="149">
      <t>ジギョウ</t>
    </rPh>
    <rPh sb="149" eb="150">
      <t>シャ</t>
    </rPh>
    <rPh sb="151" eb="152">
      <t>ハジ</t>
    </rPh>
    <rPh sb="156" eb="157">
      <t>オオ</t>
    </rPh>
    <rPh sb="159" eb="161">
      <t>キギョウ</t>
    </rPh>
    <rPh sb="161" eb="162">
      <t>トウ</t>
    </rPh>
    <rPh sb="166" eb="168">
      <t>フキュウ</t>
    </rPh>
    <rPh sb="169" eb="171">
      <t>カツヨウ</t>
    </rPh>
    <rPh sb="176" eb="178">
      <t>シエン</t>
    </rPh>
    <phoneticPr fontId="5"/>
  </si>
  <si>
    <t>ICT施工技術支援者育成等業務【仮称】</t>
    <rPh sb="3" eb="5">
      <t>セコウ</t>
    </rPh>
    <rPh sb="5" eb="7">
      <t>ギジュツ</t>
    </rPh>
    <rPh sb="7" eb="9">
      <t>シエン</t>
    </rPh>
    <rPh sb="9" eb="10">
      <t>シャ</t>
    </rPh>
    <rPh sb="10" eb="12">
      <t>イクセイ</t>
    </rPh>
    <rPh sb="12" eb="13">
      <t>ナド</t>
    </rPh>
    <rPh sb="13" eb="15">
      <t>ギョウム</t>
    </rPh>
    <rPh sb="16" eb="18">
      <t>カショウ</t>
    </rPh>
    <phoneticPr fontId="5"/>
  </si>
  <si>
    <t>ICT施工技術支援者育成等経費</t>
    <rPh sb="3" eb="5">
      <t>セコウ</t>
    </rPh>
    <rPh sb="5" eb="7">
      <t>ギジュツ</t>
    </rPh>
    <rPh sb="7" eb="9">
      <t>シエン</t>
    </rPh>
    <rPh sb="9" eb="10">
      <t>シャ</t>
    </rPh>
    <rPh sb="10" eb="12">
      <t>イクセイ</t>
    </rPh>
    <rPh sb="12" eb="13">
      <t>トウ</t>
    </rPh>
    <rPh sb="13" eb="15">
      <t>ケイヒ</t>
    </rPh>
    <phoneticPr fontId="5"/>
  </si>
  <si>
    <t>-</t>
    <phoneticPr fontId="5"/>
  </si>
  <si>
    <t>-</t>
    <phoneticPr fontId="5"/>
  </si>
  <si>
    <t>「日本再興戦略2016」（平成28年6月2日閣議決定）の中で、『盛り土・切り土などの土工では、ドローン等による３次元データを活用するなど調査・測量から設計、施工・検査、維持管理・更新までの建設生産プロセスにおいてICTの全面的な活用を推進』等、講ずべき具体的施策として示されていることからも、国が中心となり、当該調査・検討を進めていく必要がある。</t>
    <phoneticPr fontId="5"/>
  </si>
  <si>
    <t>検討結果を踏まえ、基準整備や中小建設業者への技術支援等に努めることで、事業効果の発現に努める。</t>
    <rPh sb="0" eb="2">
      <t>ケントウ</t>
    </rPh>
    <rPh sb="2" eb="4">
      <t>ケッカ</t>
    </rPh>
    <rPh sb="5" eb="6">
      <t>フ</t>
    </rPh>
    <rPh sb="9" eb="11">
      <t>キジュン</t>
    </rPh>
    <rPh sb="11" eb="13">
      <t>セイビ</t>
    </rPh>
    <rPh sb="14" eb="16">
      <t>チュウショウ</t>
    </rPh>
    <rPh sb="16" eb="18">
      <t>ケンセツ</t>
    </rPh>
    <rPh sb="18" eb="20">
      <t>ギョウシャ</t>
    </rPh>
    <rPh sb="22" eb="24">
      <t>ギジュツ</t>
    </rPh>
    <rPh sb="24" eb="26">
      <t>シエン</t>
    </rPh>
    <rPh sb="26" eb="27">
      <t>トウ</t>
    </rPh>
    <rPh sb="28" eb="29">
      <t>ツト</t>
    </rPh>
    <rPh sb="35" eb="37">
      <t>ジギョウ</t>
    </rPh>
    <rPh sb="37" eb="39">
      <t>コウカ</t>
    </rPh>
    <rPh sb="40" eb="42">
      <t>ハツゲン</t>
    </rPh>
    <rPh sb="43" eb="44">
      <t>ツト</t>
    </rPh>
    <phoneticPr fontId="5"/>
  </si>
  <si>
    <t>インフラの建設・維持管理、災害対応の担い手不足に対応するため、建設生産システム全てを対象に、ICTなどの新技術を活用するi-Constructionを推進し、2025年度までに建設現場の生産性の2割向上を目指している。そのためには直轄工事のみならず、地方公共団体が発注する全国の建設現場にICT施工を浸透させる必要があるため、ICT施工の活用機会や実績の少ない中小建設業者に対する施工技術の支援体制の整備を図る。</t>
    <rPh sb="155" eb="157">
      <t>ヒツヨウ</t>
    </rPh>
    <phoneticPr fontId="5"/>
  </si>
  <si>
    <t xml:space="preserve">地方公共団体発注工事の多くを請負う中小建設業者が、ICTを導入した際に、施工時間の短縮、省力化などの効果が十分に得られるように、現場条件に見合ったICT施工計画の作成方法、現場マネジメント方法等を適切にアドバイスできる人材・組織を育成する。また、規模の小さな現場においてもICT施工による効果が確実に得られるように、新技術を適用する技術基準や新工種に対応する技術基準を策定するとともに、安全等の分野への技術導入に必要な効果検証を行う。
</t>
    <rPh sb="11" eb="12">
      <t>オオ</t>
    </rPh>
    <phoneticPr fontId="5"/>
  </si>
  <si>
    <t>ICTなどの新技術を活用するｉ-Constructionを推進し、2025年度までに建設現場の生産性の２割向上を達成するためには、直轄工事のみならず地方公共団体が発注する全国の建設現場へICT施工の浸透が不可欠となっている。地方公共団体が発注する工事を担う中小建設業者は、ICT施工の活用機会や実績が少ないため技術支援が必要であり、ICT施工に関する技術基準策定を行い、先進的にICT導入している国が支援を行うことが不可欠である。</t>
    <rPh sb="6" eb="9">
      <t>シンギジュツ</t>
    </rPh>
    <rPh sb="10" eb="12">
      <t>カツヨウ</t>
    </rPh>
    <rPh sb="29" eb="31">
      <t>スイシン</t>
    </rPh>
    <rPh sb="37" eb="38">
      <t>ネン</t>
    </rPh>
    <rPh sb="38" eb="39">
      <t>ド</t>
    </rPh>
    <rPh sb="42" eb="44">
      <t>ケンセツ</t>
    </rPh>
    <rPh sb="44" eb="46">
      <t>ゲンバ</t>
    </rPh>
    <rPh sb="47" eb="50">
      <t>セイサンセイ</t>
    </rPh>
    <rPh sb="52" eb="53">
      <t>ワリ</t>
    </rPh>
    <rPh sb="53" eb="55">
      <t>コウジョウ</t>
    </rPh>
    <rPh sb="56" eb="58">
      <t>タッセイ</t>
    </rPh>
    <rPh sb="65" eb="67">
      <t>チョッカツ</t>
    </rPh>
    <rPh sb="67" eb="69">
      <t>コウジ</t>
    </rPh>
    <rPh sb="74" eb="76">
      <t>チホウ</t>
    </rPh>
    <rPh sb="76" eb="78">
      <t>コウキョウ</t>
    </rPh>
    <rPh sb="78" eb="80">
      <t>ダンタイ</t>
    </rPh>
    <rPh sb="81" eb="83">
      <t>ハッチュウ</t>
    </rPh>
    <rPh sb="85" eb="87">
      <t>ゼンコク</t>
    </rPh>
    <rPh sb="88" eb="90">
      <t>ケンセツ</t>
    </rPh>
    <rPh sb="90" eb="92">
      <t>ゲンバ</t>
    </rPh>
    <rPh sb="96" eb="98">
      <t>セコウ</t>
    </rPh>
    <rPh sb="99" eb="101">
      <t>シントウ</t>
    </rPh>
    <rPh sb="102" eb="105">
      <t>フカケツ</t>
    </rPh>
    <rPh sb="112" eb="114">
      <t>チホウ</t>
    </rPh>
    <rPh sb="114" eb="116">
      <t>コウキョウ</t>
    </rPh>
    <rPh sb="116" eb="118">
      <t>ダンタイ</t>
    </rPh>
    <rPh sb="119" eb="121">
      <t>ハッチュウ</t>
    </rPh>
    <rPh sb="123" eb="125">
      <t>コウジ</t>
    </rPh>
    <rPh sb="126" eb="127">
      <t>ニナ</t>
    </rPh>
    <rPh sb="139" eb="141">
      <t>セコウ</t>
    </rPh>
    <rPh sb="142" eb="144">
      <t>カツヨウ</t>
    </rPh>
    <rPh sb="144" eb="146">
      <t>キカイ</t>
    </rPh>
    <rPh sb="147" eb="149">
      <t>ジッセキ</t>
    </rPh>
    <rPh sb="150" eb="151">
      <t>スク</t>
    </rPh>
    <rPh sb="155" eb="157">
      <t>ギジュツ</t>
    </rPh>
    <rPh sb="157" eb="159">
      <t>シエン</t>
    </rPh>
    <rPh sb="169" eb="171">
      <t>セコウ</t>
    </rPh>
    <rPh sb="172" eb="173">
      <t>カン</t>
    </rPh>
    <rPh sb="175" eb="177">
      <t>ギジュツ</t>
    </rPh>
    <rPh sb="177" eb="179">
      <t>キジュン</t>
    </rPh>
    <rPh sb="179" eb="181">
      <t>サクテイ</t>
    </rPh>
    <rPh sb="182" eb="183">
      <t>オコナ</t>
    </rPh>
    <rPh sb="185" eb="188">
      <t>センシンテキ</t>
    </rPh>
    <rPh sb="192" eb="194">
      <t>ドウニュウ</t>
    </rPh>
    <rPh sb="198" eb="199">
      <t>クニ</t>
    </rPh>
    <rPh sb="200" eb="202">
      <t>シエン</t>
    </rPh>
    <rPh sb="203" eb="204">
      <t>オコナ</t>
    </rPh>
    <rPh sb="208" eb="211">
      <t>フカケツ</t>
    </rPh>
    <phoneticPr fontId="5"/>
  </si>
  <si>
    <t>-</t>
    <phoneticPr fontId="5"/>
  </si>
  <si>
    <t>31/3</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</si>
  <si>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</si>
  <si>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</si>
  <si>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</si>
  <si>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A.民間企業</t>
    <rPh sb="2" eb="4">
      <t>ミンカン</t>
    </rPh>
    <rPh sb="4" eb="6">
      <t>キギョウ</t>
    </rPh>
    <phoneticPr fontId="5"/>
  </si>
  <si>
    <t>３０　社会資本整備・管理等を効果的に推進する</t>
    <rPh sb="3" eb="5">
      <t>シャカイ</t>
    </rPh>
    <rPh sb="5" eb="7">
      <t>シホン</t>
    </rPh>
    <rPh sb="7" eb="9">
      <t>セイビ</t>
    </rPh>
    <rPh sb="10" eb="12">
      <t>カンリ</t>
    </rPh>
    <rPh sb="12" eb="13">
      <t>トウ</t>
    </rPh>
    <rPh sb="14" eb="16">
      <t>コウカ</t>
    </rPh>
    <rPh sb="16" eb="17">
      <t>テキ</t>
    </rPh>
    <rPh sb="18" eb="20">
      <t>スイシン</t>
    </rPh>
    <phoneticPr fontId="5"/>
  </si>
  <si>
    <t>調査費</t>
    <rPh sb="0" eb="3">
      <t>チョウサヒ</t>
    </rPh>
    <phoneticPr fontId="5"/>
  </si>
  <si>
    <t>1.経済財政運営と改革の基本方針2019（閣議決定）
2.成長戦略フォローアップ（令和元年6月21日）
3.公共工事の品質確保の促進に関する法律の一部を改正する法律案に対する附帯決議（令和元年6月6日決議）</t>
    <rPh sb="2" eb="4">
      <t>ケイザイ</t>
    </rPh>
    <rPh sb="4" eb="6">
      <t>ザイセイ</t>
    </rPh>
    <rPh sb="6" eb="8">
      <t>ウンエイ</t>
    </rPh>
    <rPh sb="9" eb="11">
      <t>カイカク</t>
    </rPh>
    <rPh sb="12" eb="14">
      <t>キホン</t>
    </rPh>
    <rPh sb="14" eb="16">
      <t>ホウシン</t>
    </rPh>
    <rPh sb="21" eb="23">
      <t>カクギ</t>
    </rPh>
    <rPh sb="23" eb="25">
      <t>ケッテイ</t>
    </rPh>
    <rPh sb="29" eb="31">
      <t>セイチョウ</t>
    </rPh>
    <rPh sb="31" eb="33">
      <t>センリャク</t>
    </rPh>
    <rPh sb="41" eb="43">
      <t>レイワ</t>
    </rPh>
    <rPh sb="43" eb="44">
      <t>モト</t>
    </rPh>
    <rPh sb="44" eb="45">
      <t>ネン</t>
    </rPh>
    <rPh sb="46" eb="47">
      <t>ガツ</t>
    </rPh>
    <rPh sb="49" eb="50">
      <t>ニチ</t>
    </rPh>
    <rPh sb="54" eb="56">
      <t>コウキョウ</t>
    </rPh>
    <rPh sb="56" eb="58">
      <t>コウジ</t>
    </rPh>
    <rPh sb="59" eb="61">
      <t>ヒンシツ</t>
    </rPh>
    <rPh sb="61" eb="63">
      <t>カクホ</t>
    </rPh>
    <rPh sb="64" eb="66">
      <t>ソクシン</t>
    </rPh>
    <rPh sb="67" eb="68">
      <t>カン</t>
    </rPh>
    <rPh sb="70" eb="72">
      <t>ホウリツ</t>
    </rPh>
    <rPh sb="73" eb="75">
      <t>イチブ</t>
    </rPh>
    <rPh sb="76" eb="78">
      <t>カイセイ</t>
    </rPh>
    <rPh sb="80" eb="83">
      <t>ホウリツアン</t>
    </rPh>
    <rPh sb="84" eb="85">
      <t>タイ</t>
    </rPh>
    <rPh sb="87" eb="89">
      <t>フタイ</t>
    </rPh>
    <rPh sb="89" eb="91">
      <t>ケツギ</t>
    </rPh>
    <rPh sb="92" eb="94">
      <t>レイワ</t>
    </rPh>
    <rPh sb="94" eb="95">
      <t>モト</t>
    </rPh>
    <rPh sb="95" eb="96">
      <t>ネン</t>
    </rPh>
    <rPh sb="97" eb="98">
      <t>ガツ</t>
    </rPh>
    <rPh sb="99" eb="100">
      <t>ニチ</t>
    </rPh>
    <rPh sb="100" eb="102">
      <t>ケツギ</t>
    </rPh>
    <phoneticPr fontId="5"/>
  </si>
  <si>
    <t>令和６年度までに地方公共団体のＩＣＴ活用工事の実施件数を１０００件とする。</t>
    <rPh sb="0" eb="2">
      <t>レイワ</t>
    </rPh>
    <rPh sb="3" eb="5">
      <t>ネンド</t>
    </rPh>
    <rPh sb="8" eb="10">
      <t>チホウ</t>
    </rPh>
    <rPh sb="10" eb="12">
      <t>コウキョウ</t>
    </rPh>
    <rPh sb="12" eb="14">
      <t>ダンタイ</t>
    </rPh>
    <rPh sb="18" eb="20">
      <t>カツヨウ</t>
    </rPh>
    <rPh sb="20" eb="22">
      <t>コウジ</t>
    </rPh>
    <rPh sb="23" eb="25">
      <t>ジッシ</t>
    </rPh>
    <rPh sb="25" eb="27">
      <t>ケンスウ</t>
    </rPh>
    <rPh sb="32" eb="33">
      <t>ケン</t>
    </rPh>
    <phoneticPr fontId="5"/>
  </si>
  <si>
    <t>大臣官房技術調査課調べ
（ＩＣＴ活用工事とは、「３Ｄ起工測量」「３Ｄ設計データ作成」「施工」「３Ｄ出来形管理等の施工管理」「３Ｄデータ納品」の各段階においてＩＣＴを全面又は部分的に活用する工事）</t>
    <rPh sb="0" eb="2">
      <t>ダイジン</t>
    </rPh>
    <rPh sb="2" eb="4">
      <t>カンボウ</t>
    </rPh>
    <rPh sb="4" eb="6">
      <t>ギジュツ</t>
    </rPh>
    <rPh sb="6" eb="9">
      <t>チョウサカ</t>
    </rPh>
    <rPh sb="9" eb="10">
      <t>シラ</t>
    </rPh>
    <rPh sb="16" eb="18">
      <t>カツヨウ</t>
    </rPh>
    <rPh sb="18" eb="20">
      <t>コウジ</t>
    </rPh>
    <rPh sb="71" eb="72">
      <t>カク</t>
    </rPh>
    <rPh sb="72" eb="74">
      <t>ダンカイ</t>
    </rPh>
    <rPh sb="82" eb="84">
      <t>ゼンメン</t>
    </rPh>
    <rPh sb="84" eb="85">
      <t>マタ</t>
    </rPh>
    <rPh sb="86" eb="88">
      <t>ブブン</t>
    </rPh>
    <rPh sb="88" eb="89">
      <t>テキ</t>
    </rPh>
    <rPh sb="90" eb="92">
      <t>カツヨウ</t>
    </rPh>
    <rPh sb="94" eb="96">
      <t>コウジ</t>
    </rPh>
    <phoneticPr fontId="5"/>
  </si>
  <si>
    <t>-</t>
    <phoneticPr fontId="5"/>
  </si>
  <si>
    <t>課長　佐藤　寿延</t>
    <rPh sb="0" eb="2">
      <t>カチョウ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</si>
</sst>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102973</xdr:rowOff>
    </xdr:from>
    <xdr:to>
      <xdr:col>26</xdr:col>
      <xdr:colOff>189396</xdr:colOff>
      <xdr:row>744</xdr:row>
      <xdr:rowOff>251549</xdr:rowOff>
    </xdr:to>
    <xdr:sp macro="" textlink="">
      <xdr:nvSpPr>
        <xdr:cNvPr id="12" name="正方形/長方形 11"/>
        <xdr:cNvSpPr/>
      </xdr:nvSpPr>
      <xdr:spPr>
        <a:xfrm>
          <a:off x="3707027" y="43609054"/>
          <a:ext cx="1836964" cy="84364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167331</xdr:colOff>
      <xdr:row>742</xdr:row>
      <xdr:rowOff>0</xdr:rowOff>
    </xdr:from>
    <xdr:to>
      <xdr:col>37</xdr:col>
      <xdr:colOff>189765</xdr:colOff>
      <xdr:row>745</xdr:row>
      <xdr:rowOff>59578</xdr:rowOff>
    </xdr:to>
    <xdr:sp macro="" textlink="">
      <xdr:nvSpPr>
        <xdr:cNvPr id="13" name="正方形/長方形 12"/>
        <xdr:cNvSpPr/>
      </xdr:nvSpPr>
      <xdr:spPr>
        <a:xfrm>
          <a:off x="5727872" y="43506081"/>
          <a:ext cx="2081893" cy="110217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事務費０．７百万円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①諸謝金</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②職員旅費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③委員等旅費</a:t>
          </a:r>
        </a:p>
      </xdr:txBody>
    </xdr:sp>
    <xdr:clientData/>
  </xdr:twoCellAnchor>
  <xdr:twoCellAnchor>
    <xdr:from>
      <xdr:col>28</xdr:col>
      <xdr:colOff>25744</xdr:colOff>
      <xdr:row>742</xdr:row>
      <xdr:rowOff>180203</xdr:rowOff>
    </xdr:from>
    <xdr:to>
      <xdr:col>28</xdr:col>
      <xdr:colOff>71463</xdr:colOff>
      <xdr:row>744</xdr:row>
      <xdr:rowOff>233529</xdr:rowOff>
    </xdr:to>
    <xdr:sp macro="" textlink="">
      <xdr:nvSpPr>
        <xdr:cNvPr id="14" name="左大かっこ 13"/>
        <xdr:cNvSpPr/>
      </xdr:nvSpPr>
      <xdr:spPr>
        <a:xfrm>
          <a:off x="5792230" y="43686284"/>
          <a:ext cx="45719" cy="748394"/>
        </a:xfrm>
        <a:prstGeom prst="leftBracket">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51485</xdr:colOff>
      <xdr:row>742</xdr:row>
      <xdr:rowOff>141588</xdr:rowOff>
    </xdr:from>
    <xdr:to>
      <xdr:col>37</xdr:col>
      <xdr:colOff>97204</xdr:colOff>
      <xdr:row>744</xdr:row>
      <xdr:rowOff>249343</xdr:rowOff>
    </xdr:to>
    <xdr:sp macro="" textlink="">
      <xdr:nvSpPr>
        <xdr:cNvPr id="15" name="右大かっこ 14"/>
        <xdr:cNvSpPr/>
      </xdr:nvSpPr>
      <xdr:spPr>
        <a:xfrm>
          <a:off x="7671485" y="43647669"/>
          <a:ext cx="45719" cy="802823"/>
        </a:xfrm>
        <a:prstGeom prst="rightBracket">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38616</xdr:colOff>
      <xdr:row>744</xdr:row>
      <xdr:rowOff>257432</xdr:rowOff>
    </xdr:from>
    <xdr:to>
      <xdr:col>27</xdr:col>
      <xdr:colOff>22066</xdr:colOff>
      <xdr:row>747</xdr:row>
      <xdr:rowOff>56106</xdr:rowOff>
    </xdr:to>
    <xdr:sp macro="" textlink="">
      <xdr:nvSpPr>
        <xdr:cNvPr id="16" name="正方形/長方形 15"/>
        <xdr:cNvSpPr/>
      </xdr:nvSpPr>
      <xdr:spPr>
        <a:xfrm>
          <a:off x="3745643" y="44458581"/>
          <a:ext cx="1836964" cy="84127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業務の発注</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業務の進捗管理</a:t>
          </a:r>
        </a:p>
      </xdr:txBody>
    </xdr:sp>
    <xdr:clientData/>
  </xdr:twoCellAnchor>
  <xdr:twoCellAnchor>
    <xdr:from>
      <xdr:col>26</xdr:col>
      <xdr:colOff>115845</xdr:colOff>
      <xdr:row>745</xdr:row>
      <xdr:rowOff>77231</xdr:rowOff>
    </xdr:from>
    <xdr:to>
      <xdr:col>26</xdr:col>
      <xdr:colOff>199965</xdr:colOff>
      <xdr:row>746</xdr:row>
      <xdr:rowOff>172955</xdr:rowOff>
    </xdr:to>
    <xdr:sp macro="" textlink="">
      <xdr:nvSpPr>
        <xdr:cNvPr id="17" name="右大かっこ 16"/>
        <xdr:cNvSpPr/>
      </xdr:nvSpPr>
      <xdr:spPr>
        <a:xfrm>
          <a:off x="5470440" y="44625913"/>
          <a:ext cx="84120" cy="443258"/>
        </a:xfrm>
        <a:prstGeom prst="rightBracket">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3346</xdr:colOff>
      <xdr:row>745</xdr:row>
      <xdr:rowOff>115845</xdr:rowOff>
    </xdr:from>
    <xdr:to>
      <xdr:col>18</xdr:col>
      <xdr:colOff>82681</xdr:colOff>
      <xdr:row>746</xdr:row>
      <xdr:rowOff>188357</xdr:rowOff>
    </xdr:to>
    <xdr:sp macro="" textlink="">
      <xdr:nvSpPr>
        <xdr:cNvPr id="18" name="左大かっこ 17"/>
        <xdr:cNvSpPr/>
      </xdr:nvSpPr>
      <xdr:spPr>
        <a:xfrm>
          <a:off x="3710373" y="44664527"/>
          <a:ext cx="79335" cy="420046"/>
        </a:xfrm>
        <a:prstGeom prst="leftBracket">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25743</xdr:colOff>
      <xdr:row>746</xdr:row>
      <xdr:rowOff>205946</xdr:rowOff>
    </xdr:from>
    <xdr:to>
      <xdr:col>21</xdr:col>
      <xdr:colOff>25743</xdr:colOff>
      <xdr:row>748</xdr:row>
      <xdr:rowOff>327307</xdr:rowOff>
    </xdr:to>
    <xdr:cxnSp macro="">
      <xdr:nvCxnSpPr>
        <xdr:cNvPr id="19" name="直線矢印コネクタ 18"/>
        <xdr:cNvCxnSpPr/>
      </xdr:nvCxnSpPr>
      <xdr:spPr>
        <a:xfrm>
          <a:off x="4350608" y="45102162"/>
          <a:ext cx="0" cy="816429"/>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oneCellAnchor>
    <xdr:from>
      <xdr:col>20</xdr:col>
      <xdr:colOff>115843</xdr:colOff>
      <xdr:row>747</xdr:row>
      <xdr:rowOff>141588</xdr:rowOff>
    </xdr:from>
    <xdr:ext cx="2139043" cy="275717"/>
    <xdr:sp macro="" textlink="">
      <xdr:nvSpPr>
        <xdr:cNvPr id="20" name="テキスト ボックス 19"/>
        <xdr:cNvSpPr txBox="1"/>
      </xdr:nvSpPr>
      <xdr:spPr>
        <a:xfrm>
          <a:off x="4234762" y="45385338"/>
          <a:ext cx="2139043" cy="275717"/>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oneCellAnchor>
  <xdr:twoCellAnchor>
    <xdr:from>
      <xdr:col>15</xdr:col>
      <xdr:colOff>83343</xdr:colOff>
      <xdr:row>749</xdr:row>
      <xdr:rowOff>38615</xdr:rowOff>
    </xdr:from>
    <xdr:to>
      <xdr:col>31</xdr:col>
      <xdr:colOff>119062</xdr:colOff>
      <xdr:row>752</xdr:row>
      <xdr:rowOff>142874</xdr:rowOff>
    </xdr:to>
    <xdr:sp macro="" textlink="">
      <xdr:nvSpPr>
        <xdr:cNvPr id="21" name="正方形/長方形 20"/>
        <xdr:cNvSpPr/>
      </xdr:nvSpPr>
      <xdr:spPr>
        <a:xfrm>
          <a:off x="3119437" y="35233490"/>
          <a:ext cx="3274219" cy="117582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         </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38</xdr:col>
      <xdr:colOff>180201</xdr:colOff>
      <xdr:row>752</xdr:row>
      <xdr:rowOff>231689</xdr:rowOff>
    </xdr:from>
    <xdr:to>
      <xdr:col>39</xdr:col>
      <xdr:colOff>62457</xdr:colOff>
      <xdr:row>753</xdr:row>
      <xdr:rowOff>334836</xdr:rowOff>
    </xdr:to>
    <xdr:sp macro="" textlink="">
      <xdr:nvSpPr>
        <xdr:cNvPr id="23" name="右大かっこ 22"/>
        <xdr:cNvSpPr/>
      </xdr:nvSpPr>
      <xdr:spPr>
        <a:xfrm>
          <a:off x="8006147" y="47213108"/>
          <a:ext cx="88202" cy="450681"/>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154459</xdr:colOff>
      <xdr:row>752</xdr:row>
      <xdr:rowOff>283177</xdr:rowOff>
    </xdr:from>
    <xdr:to>
      <xdr:col>16</xdr:col>
      <xdr:colOff>22405</xdr:colOff>
      <xdr:row>754</xdr:row>
      <xdr:rowOff>15578</xdr:rowOff>
    </xdr:to>
    <xdr:sp macro="" textlink="">
      <xdr:nvSpPr>
        <xdr:cNvPr id="24" name="左大かっこ 23"/>
        <xdr:cNvSpPr/>
      </xdr:nvSpPr>
      <xdr:spPr>
        <a:xfrm>
          <a:off x="3243648" y="47264596"/>
          <a:ext cx="73892" cy="427468"/>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178593</xdr:colOff>
      <xdr:row>752</xdr:row>
      <xdr:rowOff>107157</xdr:rowOff>
    </xdr:from>
    <xdr:to>
      <xdr:col>39</xdr:col>
      <xdr:colOff>118612</xdr:colOff>
      <xdr:row>754</xdr:row>
      <xdr:rowOff>226636</xdr:rowOff>
    </xdr:to>
    <xdr:sp macro="" textlink="">
      <xdr:nvSpPr>
        <xdr:cNvPr id="25" name="正方形/長方形 24"/>
        <xdr:cNvSpPr/>
      </xdr:nvSpPr>
      <xdr:spPr>
        <a:xfrm>
          <a:off x="3214687" y="44684157"/>
          <a:ext cx="4797769" cy="8338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rPr>
            <a:t>地方公共団体が発注する全国の建設現場にＩＣＴ施工を浸透させるため、中小建設業者に技術支援（アドバイス）を行う。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9" zoomScale="75" zoomScaleNormal="75" zoomScaleSheetLayoutView="75" zoomScalePageLayoutView="1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43</v>
      </c>
      <c r="AT2" s="204"/>
      <c r="AU2" s="204"/>
      <c r="AV2" s="42" t="str">
        <f>IF(AW2="", "", "-")</f>
        <v/>
      </c>
      <c r="AW2" s="387"/>
      <c r="AX2" s="387"/>
    </row>
    <row r="3" spans="1:50" ht="21" customHeight="1" thickBot="1" x14ac:dyDescent="0.2">
      <c r="A3" s="514" t="s">
        <v>349</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481</v>
      </c>
      <c r="AK3" s="516"/>
      <c r="AL3" s="516"/>
      <c r="AM3" s="516"/>
      <c r="AN3" s="516"/>
      <c r="AO3" s="516"/>
      <c r="AP3" s="516"/>
      <c r="AQ3" s="516"/>
      <c r="AR3" s="516"/>
      <c r="AS3" s="516"/>
      <c r="AT3" s="516"/>
      <c r="AU3" s="516"/>
      <c r="AV3" s="516"/>
      <c r="AW3" s="516"/>
      <c r="AX3" s="24" t="s">
        <v>64</v>
      </c>
    </row>
    <row r="4" spans="1:50" ht="24.75" customHeight="1" x14ac:dyDescent="0.15">
      <c r="A4" s="716" t="s">
        <v>25</v>
      </c>
      <c r="B4" s="717"/>
      <c r="C4" s="717"/>
      <c r="D4" s="717"/>
      <c r="E4" s="717"/>
      <c r="F4" s="717"/>
      <c r="G4" s="692" t="s">
        <v>515</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482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49" t="s">
        <v>450</v>
      </c>
      <c r="H5" s="550"/>
      <c r="I5" s="550"/>
      <c r="J5" s="550"/>
      <c r="K5" s="550"/>
      <c r="L5" s="550"/>
      <c r="M5" s="551" t="s">
        <v>65</v>
      </c>
      <c r="N5" s="552"/>
      <c r="O5" s="552"/>
      <c r="P5" s="552"/>
      <c r="Q5" s="552"/>
      <c r="R5" s="553"/>
      <c r="S5" s="554" t="s">
        <v>456</v>
      </c>
      <c r="T5" s="550"/>
      <c r="U5" s="550"/>
      <c r="V5" s="550"/>
      <c r="W5" s="550"/>
      <c r="X5" s="555"/>
      <c r="Y5" s="708" t="s">
        <v>3</v>
      </c>
      <c r="Z5" s="709"/>
      <c r="AA5" s="709"/>
      <c r="AB5" s="709"/>
      <c r="AC5" s="709"/>
      <c r="AD5" s="710"/>
      <c r="AE5" s="711" t="s">
        <v>483</v>
      </c>
      <c r="AF5" s="711"/>
      <c r="AG5" s="711"/>
      <c r="AH5" s="711"/>
      <c r="AI5" s="711"/>
      <c r="AJ5" s="711"/>
      <c r="AK5" s="711"/>
      <c r="AL5" s="711"/>
      <c r="AM5" s="711"/>
      <c r="AN5" s="711"/>
      <c r="AO5" s="711"/>
      <c r="AP5" s="712"/>
      <c r="AQ5" s="713" t="s">
        <v>535</v>
      </c>
      <c r="AR5" s="714"/>
      <c r="AS5" s="714"/>
      <c r="AT5" s="714"/>
      <c r="AU5" s="714"/>
      <c r="AV5" s="714"/>
      <c r="AW5" s="714"/>
      <c r="AX5" s="715"/>
    </row>
    <row r="6" spans="1:50" ht="39" customHeight="1" x14ac:dyDescent="0.15">
      <c r="A6" s="718" t="s">
        <v>4</v>
      </c>
      <c r="B6" s="719"/>
      <c r="C6" s="719"/>
      <c r="D6" s="719"/>
      <c r="E6" s="719"/>
      <c r="F6" s="719"/>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63.75" customHeight="1" x14ac:dyDescent="0.15">
      <c r="A7" s="817" t="s">
        <v>22</v>
      </c>
      <c r="B7" s="818"/>
      <c r="C7" s="818"/>
      <c r="D7" s="818"/>
      <c r="E7" s="818"/>
      <c r="F7" s="819"/>
      <c r="G7" s="820" t="s">
        <v>485</v>
      </c>
      <c r="H7" s="821"/>
      <c r="I7" s="821"/>
      <c r="J7" s="821"/>
      <c r="K7" s="821"/>
      <c r="L7" s="821"/>
      <c r="M7" s="821"/>
      <c r="N7" s="821"/>
      <c r="O7" s="821"/>
      <c r="P7" s="821"/>
      <c r="Q7" s="821"/>
      <c r="R7" s="821"/>
      <c r="S7" s="821"/>
      <c r="T7" s="821"/>
      <c r="U7" s="821"/>
      <c r="V7" s="821"/>
      <c r="W7" s="821"/>
      <c r="X7" s="822"/>
      <c r="Y7" s="385" t="s">
        <v>313</v>
      </c>
      <c r="Z7" s="286"/>
      <c r="AA7" s="286"/>
      <c r="AB7" s="286"/>
      <c r="AC7" s="286"/>
      <c r="AD7" s="386"/>
      <c r="AE7" s="373" t="s">
        <v>531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7" t="s">
        <v>211</v>
      </c>
      <c r="B8" s="818"/>
      <c r="C8" s="818"/>
      <c r="D8" s="818"/>
      <c r="E8" s="818"/>
      <c r="F8" s="819"/>
      <c r="G8" s="211" t="str">
        <f>入力規則等!A27</f>
        <v>科学技術・イノベーション</v>
      </c>
      <c r="H8" s="212"/>
      <c r="I8" s="212"/>
      <c r="J8" s="212"/>
      <c r="K8" s="212"/>
      <c r="L8" s="212"/>
      <c r="M8" s="212"/>
      <c r="N8" s="212"/>
      <c r="O8" s="212"/>
      <c r="P8" s="212"/>
      <c r="Q8" s="212"/>
      <c r="R8" s="212"/>
      <c r="S8" s="212"/>
      <c r="T8" s="212"/>
      <c r="U8" s="212"/>
      <c r="V8" s="212"/>
      <c r="W8" s="212"/>
      <c r="X8" s="213"/>
      <c r="Y8" s="560" t="s">
        <v>212</v>
      </c>
      <c r="Z8" s="561"/>
      <c r="AA8" s="561"/>
      <c r="AB8" s="561"/>
      <c r="AC8" s="561"/>
      <c r="AD8" s="562"/>
      <c r="AE8" s="731"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2"/>
    </row>
    <row r="9" spans="1:50" ht="57" customHeight="1" x14ac:dyDescent="0.15">
      <c r="A9" s="135" t="s">
        <v>23</v>
      </c>
      <c r="B9" s="136"/>
      <c r="C9" s="136"/>
      <c r="D9" s="136"/>
      <c r="E9" s="136"/>
      <c r="F9" s="136"/>
      <c r="G9" s="563" t="s">
        <v>520</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53.25" customHeight="1" x14ac:dyDescent="0.15">
      <c r="A10" s="733" t="s">
        <v>29</v>
      </c>
      <c r="B10" s="734"/>
      <c r="C10" s="734"/>
      <c r="D10" s="734"/>
      <c r="E10" s="734"/>
      <c r="F10" s="734"/>
      <c r="G10" s="666" t="s">
        <v>521</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3" t="s">
        <v>5</v>
      </c>
      <c r="B11" s="734"/>
      <c r="C11" s="734"/>
      <c r="D11" s="734"/>
      <c r="E11" s="734"/>
      <c r="F11" s="74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9" t="s">
        <v>24</v>
      </c>
      <c r="B12" s="130"/>
      <c r="C12" s="130"/>
      <c r="D12" s="130"/>
      <c r="E12" s="130"/>
      <c r="F12" s="131"/>
      <c r="G12" s="672"/>
      <c r="H12" s="673"/>
      <c r="I12" s="673"/>
      <c r="J12" s="673"/>
      <c r="K12" s="673"/>
      <c r="L12" s="673"/>
      <c r="M12" s="673"/>
      <c r="N12" s="673"/>
      <c r="O12" s="673"/>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5"/>
    </row>
    <row r="13" spans="1:50" ht="21" customHeight="1" x14ac:dyDescent="0.15">
      <c r="A13" s="132"/>
      <c r="B13" s="133"/>
      <c r="C13" s="133"/>
      <c r="D13" s="133"/>
      <c r="E13" s="133"/>
      <c r="F13" s="134"/>
      <c r="G13" s="736" t="s">
        <v>6</v>
      </c>
      <c r="H13" s="737"/>
      <c r="I13" s="629" t="s">
        <v>7</v>
      </c>
      <c r="J13" s="630"/>
      <c r="K13" s="630"/>
      <c r="L13" s="630"/>
      <c r="M13" s="630"/>
      <c r="N13" s="630"/>
      <c r="O13" s="631"/>
      <c r="P13" s="102" t="s">
        <v>495</v>
      </c>
      <c r="Q13" s="103"/>
      <c r="R13" s="103"/>
      <c r="S13" s="103"/>
      <c r="T13" s="103"/>
      <c r="U13" s="103"/>
      <c r="V13" s="104"/>
      <c r="W13" s="102" t="s">
        <v>495</v>
      </c>
      <c r="X13" s="103"/>
      <c r="Y13" s="103"/>
      <c r="Z13" s="103"/>
      <c r="AA13" s="103"/>
      <c r="AB13" s="103"/>
      <c r="AC13" s="104"/>
      <c r="AD13" s="102" t="s">
        <v>497</v>
      </c>
      <c r="AE13" s="103"/>
      <c r="AF13" s="103"/>
      <c r="AG13" s="103"/>
      <c r="AH13" s="103"/>
      <c r="AI13" s="103"/>
      <c r="AJ13" s="104"/>
      <c r="AK13" s="102">
        <v>31</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8"/>
      <c r="H14" s="739"/>
      <c r="I14" s="566" t="s">
        <v>8</v>
      </c>
      <c r="J14" s="620"/>
      <c r="K14" s="620"/>
      <c r="L14" s="620"/>
      <c r="M14" s="620"/>
      <c r="N14" s="620"/>
      <c r="O14" s="621"/>
      <c r="P14" s="102" t="s">
        <v>495</v>
      </c>
      <c r="Q14" s="103"/>
      <c r="R14" s="103"/>
      <c r="S14" s="103"/>
      <c r="T14" s="103"/>
      <c r="U14" s="103"/>
      <c r="V14" s="104"/>
      <c r="W14" s="102" t="s">
        <v>486</v>
      </c>
      <c r="X14" s="103"/>
      <c r="Y14" s="103"/>
      <c r="Z14" s="103"/>
      <c r="AA14" s="103"/>
      <c r="AB14" s="103"/>
      <c r="AC14" s="104"/>
      <c r="AD14" s="102" t="s">
        <v>487</v>
      </c>
      <c r="AE14" s="103"/>
      <c r="AF14" s="103"/>
      <c r="AG14" s="103"/>
      <c r="AH14" s="103"/>
      <c r="AI14" s="103"/>
      <c r="AJ14" s="104"/>
      <c r="AK14" s="102" t="s">
        <v>495</v>
      </c>
      <c r="AL14" s="103"/>
      <c r="AM14" s="103"/>
      <c r="AN14" s="103"/>
      <c r="AO14" s="103"/>
      <c r="AP14" s="103"/>
      <c r="AQ14" s="104"/>
      <c r="AR14" s="656"/>
      <c r="AS14" s="656"/>
      <c r="AT14" s="656"/>
      <c r="AU14" s="656"/>
      <c r="AV14" s="656"/>
      <c r="AW14" s="656"/>
      <c r="AX14" s="657"/>
    </row>
    <row r="15" spans="1:50" ht="21" customHeight="1" x14ac:dyDescent="0.15">
      <c r="A15" s="132"/>
      <c r="B15" s="133"/>
      <c r="C15" s="133"/>
      <c r="D15" s="133"/>
      <c r="E15" s="133"/>
      <c r="F15" s="134"/>
      <c r="G15" s="738"/>
      <c r="H15" s="739"/>
      <c r="I15" s="566" t="s">
        <v>50</v>
      </c>
      <c r="J15" s="567"/>
      <c r="K15" s="567"/>
      <c r="L15" s="567"/>
      <c r="M15" s="567"/>
      <c r="N15" s="567"/>
      <c r="O15" s="568"/>
      <c r="P15" s="102" t="s">
        <v>485</v>
      </c>
      <c r="Q15" s="103"/>
      <c r="R15" s="103"/>
      <c r="S15" s="103"/>
      <c r="T15" s="103"/>
      <c r="U15" s="103"/>
      <c r="V15" s="104"/>
      <c r="W15" s="102" t="s">
        <v>495</v>
      </c>
      <c r="X15" s="103"/>
      <c r="Y15" s="103"/>
      <c r="Z15" s="103"/>
      <c r="AA15" s="103"/>
      <c r="AB15" s="103"/>
      <c r="AC15" s="104"/>
      <c r="AD15" s="102" t="s">
        <v>487</v>
      </c>
      <c r="AE15" s="103"/>
      <c r="AF15" s="103"/>
      <c r="AG15" s="103"/>
      <c r="AH15" s="103"/>
      <c r="AI15" s="103"/>
      <c r="AJ15" s="104"/>
      <c r="AK15" s="102" t="s">
        <v>495</v>
      </c>
      <c r="AL15" s="103"/>
      <c r="AM15" s="103"/>
      <c r="AN15" s="103"/>
      <c r="AO15" s="103"/>
      <c r="AP15" s="103"/>
      <c r="AQ15" s="104"/>
      <c r="AR15" s="102"/>
      <c r="AS15" s="103"/>
      <c r="AT15" s="103"/>
      <c r="AU15" s="103"/>
      <c r="AV15" s="103"/>
      <c r="AW15" s="103"/>
      <c r="AX15" s="619"/>
    </row>
    <row r="16" spans="1:50" ht="21" customHeight="1" x14ac:dyDescent="0.15">
      <c r="A16" s="132"/>
      <c r="B16" s="133"/>
      <c r="C16" s="133"/>
      <c r="D16" s="133"/>
      <c r="E16" s="133"/>
      <c r="F16" s="134"/>
      <c r="G16" s="738"/>
      <c r="H16" s="739"/>
      <c r="I16" s="566" t="s">
        <v>51</v>
      </c>
      <c r="J16" s="567"/>
      <c r="K16" s="567"/>
      <c r="L16" s="567"/>
      <c r="M16" s="567"/>
      <c r="N16" s="567"/>
      <c r="O16" s="568"/>
      <c r="P16" s="102" t="s">
        <v>495</v>
      </c>
      <c r="Q16" s="103"/>
      <c r="R16" s="103"/>
      <c r="S16" s="103"/>
      <c r="T16" s="103"/>
      <c r="U16" s="103"/>
      <c r="V16" s="104"/>
      <c r="W16" s="102" t="s">
        <v>486</v>
      </c>
      <c r="X16" s="103"/>
      <c r="Y16" s="103"/>
      <c r="Z16" s="103"/>
      <c r="AA16" s="103"/>
      <c r="AB16" s="103"/>
      <c r="AC16" s="104"/>
      <c r="AD16" s="102" t="s">
        <v>488</v>
      </c>
      <c r="AE16" s="103"/>
      <c r="AF16" s="103"/>
      <c r="AG16" s="103"/>
      <c r="AH16" s="103"/>
      <c r="AI16" s="103"/>
      <c r="AJ16" s="104"/>
      <c r="AK16" s="102" t="s">
        <v>495</v>
      </c>
      <c r="AL16" s="103"/>
      <c r="AM16" s="103"/>
      <c r="AN16" s="103"/>
      <c r="AO16" s="103"/>
      <c r="AP16" s="103"/>
      <c r="AQ16" s="104"/>
      <c r="AR16" s="669"/>
      <c r="AS16" s="670"/>
      <c r="AT16" s="670"/>
      <c r="AU16" s="670"/>
      <c r="AV16" s="670"/>
      <c r="AW16" s="670"/>
      <c r="AX16" s="671"/>
    </row>
    <row r="17" spans="1:50" ht="24.75" customHeight="1" x14ac:dyDescent="0.15">
      <c r="A17" s="132"/>
      <c r="B17" s="133"/>
      <c r="C17" s="133"/>
      <c r="D17" s="133"/>
      <c r="E17" s="133"/>
      <c r="F17" s="134"/>
      <c r="G17" s="738"/>
      <c r="H17" s="739"/>
      <c r="I17" s="566" t="s">
        <v>49</v>
      </c>
      <c r="J17" s="620"/>
      <c r="K17" s="620"/>
      <c r="L17" s="620"/>
      <c r="M17" s="620"/>
      <c r="N17" s="620"/>
      <c r="O17" s="621"/>
      <c r="P17" s="102" t="s">
        <v>485</v>
      </c>
      <c r="Q17" s="103"/>
      <c r="R17" s="103"/>
      <c r="S17" s="103"/>
      <c r="T17" s="103"/>
      <c r="U17" s="103"/>
      <c r="V17" s="104"/>
      <c r="W17" s="102" t="s">
        <v>488</v>
      </c>
      <c r="X17" s="103"/>
      <c r="Y17" s="103"/>
      <c r="Z17" s="103"/>
      <c r="AA17" s="103"/>
      <c r="AB17" s="103"/>
      <c r="AC17" s="104"/>
      <c r="AD17" s="102" t="s">
        <v>486</v>
      </c>
      <c r="AE17" s="103"/>
      <c r="AF17" s="103"/>
      <c r="AG17" s="103"/>
      <c r="AH17" s="103"/>
      <c r="AI17" s="103"/>
      <c r="AJ17" s="104"/>
      <c r="AK17" s="102" t="s">
        <v>495</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40"/>
      <c r="H18" s="741"/>
      <c r="I18" s="728" t="s">
        <v>20</v>
      </c>
      <c r="J18" s="729"/>
      <c r="K18" s="729"/>
      <c r="L18" s="729"/>
      <c r="M18" s="729"/>
      <c r="N18" s="729"/>
      <c r="O18" s="730"/>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31</v>
      </c>
      <c r="AL18" s="109"/>
      <c r="AM18" s="109"/>
      <c r="AN18" s="109"/>
      <c r="AO18" s="109"/>
      <c r="AP18" s="109"/>
      <c r="AQ18" s="110"/>
      <c r="AR18" s="108">
        <f>SUM(AR13:AX17)</f>
        <v>0</v>
      </c>
      <c r="AS18" s="109"/>
      <c r="AT18" s="109"/>
      <c r="AU18" s="109"/>
      <c r="AV18" s="109"/>
      <c r="AW18" s="109"/>
      <c r="AX18" s="528"/>
    </row>
    <row r="19" spans="1:50" ht="24.75" customHeight="1" x14ac:dyDescent="0.15">
      <c r="A19" s="132"/>
      <c r="B19" s="133"/>
      <c r="C19" s="133"/>
      <c r="D19" s="133"/>
      <c r="E19" s="133"/>
      <c r="F19" s="134"/>
      <c r="G19" s="526" t="s">
        <v>9</v>
      </c>
      <c r="H19" s="527"/>
      <c r="I19" s="527"/>
      <c r="J19" s="527"/>
      <c r="K19" s="527"/>
      <c r="L19" s="527"/>
      <c r="M19" s="527"/>
      <c r="N19" s="527"/>
      <c r="O19" s="527"/>
      <c r="P19" s="102"/>
      <c r="Q19" s="103"/>
      <c r="R19" s="103"/>
      <c r="S19" s="103"/>
      <c r="T19" s="103"/>
      <c r="U19" s="103"/>
      <c r="V19" s="104"/>
      <c r="W19" s="102"/>
      <c r="X19" s="103"/>
      <c r="Y19" s="103"/>
      <c r="Z19" s="103"/>
      <c r="AA19" s="103"/>
      <c r="AB19" s="103"/>
      <c r="AC19" s="104"/>
      <c r="AD19" s="102"/>
      <c r="AE19" s="103"/>
      <c r="AF19" s="103"/>
      <c r="AG19" s="103"/>
      <c r="AH19" s="103"/>
      <c r="AI19" s="103"/>
      <c r="AJ19" s="104"/>
      <c r="AK19" s="474"/>
      <c r="AL19" s="474"/>
      <c r="AM19" s="474"/>
      <c r="AN19" s="474"/>
      <c r="AO19" s="474"/>
      <c r="AP19" s="474"/>
      <c r="AQ19" s="474"/>
      <c r="AR19" s="474"/>
      <c r="AS19" s="474"/>
      <c r="AT19" s="474"/>
      <c r="AU19" s="474"/>
      <c r="AV19" s="474"/>
      <c r="AW19" s="474"/>
      <c r="AX19" s="529"/>
    </row>
    <row r="20" spans="1:50" ht="24.75" customHeight="1" x14ac:dyDescent="0.15">
      <c r="A20" s="132"/>
      <c r="B20" s="133"/>
      <c r="C20" s="133"/>
      <c r="D20" s="133"/>
      <c r="E20" s="133"/>
      <c r="F20" s="134"/>
      <c r="G20" s="526" t="s">
        <v>10</v>
      </c>
      <c r="H20" s="527"/>
      <c r="I20" s="527"/>
      <c r="J20" s="527"/>
      <c r="K20" s="527"/>
      <c r="L20" s="527"/>
      <c r="M20" s="527"/>
      <c r="N20" s="527"/>
      <c r="O20" s="527"/>
      <c r="P20" s="530" t="str">
        <f>IF(P18=0, "-", SUM(P19)/P18)</f>
        <v>-</v>
      </c>
      <c r="Q20" s="530"/>
      <c r="R20" s="530"/>
      <c r="S20" s="530"/>
      <c r="T20" s="530"/>
      <c r="U20" s="530"/>
      <c r="V20" s="530"/>
      <c r="W20" s="530" t="str">
        <f t="shared" ref="W20" si="0">IF(W18=0, "-", SUM(W19)/W18)</f>
        <v>-</v>
      </c>
      <c r="X20" s="530"/>
      <c r="Y20" s="530"/>
      <c r="Z20" s="530"/>
      <c r="AA20" s="530"/>
      <c r="AB20" s="530"/>
      <c r="AC20" s="530"/>
      <c r="AD20" s="530" t="str">
        <f t="shared" ref="AD20" si="1">IF(AD18=0, "-", SUM(AD19)/AD18)</f>
        <v>-</v>
      </c>
      <c r="AE20" s="530"/>
      <c r="AF20" s="530"/>
      <c r="AG20" s="530"/>
      <c r="AH20" s="530"/>
      <c r="AI20" s="530"/>
      <c r="AJ20" s="530"/>
      <c r="AK20" s="474"/>
      <c r="AL20" s="474"/>
      <c r="AM20" s="474"/>
      <c r="AN20" s="474"/>
      <c r="AO20" s="474"/>
      <c r="AP20" s="474"/>
      <c r="AQ20" s="475"/>
      <c r="AR20" s="475"/>
      <c r="AS20" s="475"/>
      <c r="AT20" s="475"/>
      <c r="AU20" s="474"/>
      <c r="AV20" s="474"/>
      <c r="AW20" s="474"/>
      <c r="AX20" s="529"/>
    </row>
    <row r="21" spans="1:50" ht="25.5" customHeight="1" x14ac:dyDescent="0.15">
      <c r="A21" s="135"/>
      <c r="B21" s="136"/>
      <c r="C21" s="136"/>
      <c r="D21" s="136"/>
      <c r="E21" s="136"/>
      <c r="F21" s="137"/>
      <c r="G21" s="917" t="s">
        <v>278</v>
      </c>
      <c r="H21" s="918"/>
      <c r="I21" s="918"/>
      <c r="J21" s="918"/>
      <c r="K21" s="918"/>
      <c r="L21" s="918"/>
      <c r="M21" s="918"/>
      <c r="N21" s="918"/>
      <c r="O21" s="918"/>
      <c r="P21" s="530" t="str">
        <f>IF(P19=0, "-", SUM(P19)/SUM(P13,P14))</f>
        <v>-</v>
      </c>
      <c r="Q21" s="530"/>
      <c r="R21" s="530"/>
      <c r="S21" s="530"/>
      <c r="T21" s="530"/>
      <c r="U21" s="530"/>
      <c r="V21" s="530"/>
      <c r="W21" s="530" t="str">
        <f t="shared" ref="W21" si="2">IF(W19=0, "-", SUM(W19)/SUM(W13,W14))</f>
        <v>-</v>
      </c>
      <c r="X21" s="530"/>
      <c r="Y21" s="530"/>
      <c r="Z21" s="530"/>
      <c r="AA21" s="530"/>
      <c r="AB21" s="530"/>
      <c r="AC21" s="530"/>
      <c r="AD21" s="530" t="str">
        <f t="shared" ref="AD21" si="3">IF(AD19=0, "-", SUM(AD19)/SUM(AD13,AD14))</f>
        <v>-</v>
      </c>
      <c r="AE21" s="530"/>
      <c r="AF21" s="530"/>
      <c r="AG21" s="530"/>
      <c r="AH21" s="530"/>
      <c r="AI21" s="530"/>
      <c r="AJ21" s="530"/>
      <c r="AK21" s="474"/>
      <c r="AL21" s="474"/>
      <c r="AM21" s="474"/>
      <c r="AN21" s="474"/>
      <c r="AO21" s="474"/>
      <c r="AP21" s="474"/>
      <c r="AQ21" s="475"/>
      <c r="AR21" s="475"/>
      <c r="AS21" s="475"/>
      <c r="AT21" s="475"/>
      <c r="AU21" s="474"/>
      <c r="AV21" s="474"/>
      <c r="AW21" s="474"/>
      <c r="AX21" s="529"/>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31.5" customHeight="1" x14ac:dyDescent="0.15">
      <c r="A23" s="185"/>
      <c r="B23" s="186"/>
      <c r="C23" s="186"/>
      <c r="D23" s="186"/>
      <c r="E23" s="186"/>
      <c r="F23" s="187"/>
      <c r="G23" s="176" t="s">
        <v>527</v>
      </c>
      <c r="H23" s="177"/>
      <c r="I23" s="177"/>
      <c r="J23" s="177"/>
      <c r="K23" s="177"/>
      <c r="L23" s="177"/>
      <c r="M23" s="177"/>
      <c r="N23" s="177"/>
      <c r="O23" s="178"/>
      <c r="P23" s="99">
        <v>30.3</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504</v>
      </c>
      <c r="H24" s="180"/>
      <c r="I24" s="180"/>
      <c r="J24" s="180"/>
      <c r="K24" s="180"/>
      <c r="L24" s="180"/>
      <c r="M24" s="180"/>
      <c r="N24" s="180"/>
      <c r="O24" s="181"/>
      <c r="P24" s="102">
        <v>0.4</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503</v>
      </c>
      <c r="H25" s="180"/>
      <c r="I25" s="180"/>
      <c r="J25" s="180"/>
      <c r="K25" s="180"/>
      <c r="L25" s="180"/>
      <c r="M25" s="180"/>
      <c r="N25" s="180"/>
      <c r="O25" s="181"/>
      <c r="P25" s="102">
        <v>0.2</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505</v>
      </c>
      <c r="H26" s="180"/>
      <c r="I26" s="180"/>
      <c r="J26" s="180"/>
      <c r="K26" s="180"/>
      <c r="L26" s="180"/>
      <c r="M26" s="180"/>
      <c r="N26" s="180"/>
      <c r="O26" s="181"/>
      <c r="P26" s="102">
        <v>0.1</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205">
        <f>AK13</f>
        <v>31</v>
      </c>
      <c r="Q29" s="206"/>
      <c r="R29" s="206"/>
      <c r="S29" s="206"/>
      <c r="T29" s="206"/>
      <c r="U29" s="206"/>
      <c r="V29" s="207"/>
      <c r="W29" s="205">
        <f>AR13</f>
        <v>0</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0" t="s">
        <v>274</v>
      </c>
      <c r="B30" s="501"/>
      <c r="C30" s="501"/>
      <c r="D30" s="501"/>
      <c r="E30" s="501"/>
      <c r="F30" s="502"/>
      <c r="G30" s="641" t="s">
        <v>145</v>
      </c>
      <c r="H30" s="380"/>
      <c r="I30" s="380"/>
      <c r="J30" s="380"/>
      <c r="K30" s="380"/>
      <c r="L30" s="380"/>
      <c r="M30" s="380"/>
      <c r="N30" s="380"/>
      <c r="O30" s="570"/>
      <c r="P30" s="569" t="s">
        <v>58</v>
      </c>
      <c r="Q30" s="380"/>
      <c r="R30" s="380"/>
      <c r="S30" s="380"/>
      <c r="T30" s="380"/>
      <c r="U30" s="380"/>
      <c r="V30" s="380"/>
      <c r="W30" s="380"/>
      <c r="X30" s="570"/>
      <c r="Y30" s="453"/>
      <c r="Z30" s="454"/>
      <c r="AA30" s="455"/>
      <c r="AB30" s="376" t="s">
        <v>11</v>
      </c>
      <c r="AC30" s="377"/>
      <c r="AD30" s="378"/>
      <c r="AE30" s="376" t="s">
        <v>316</v>
      </c>
      <c r="AF30" s="377"/>
      <c r="AG30" s="377"/>
      <c r="AH30" s="378"/>
      <c r="AI30" s="376" t="s">
        <v>338</v>
      </c>
      <c r="AJ30" s="377"/>
      <c r="AK30" s="377"/>
      <c r="AL30" s="378"/>
      <c r="AM30" s="379" t="s">
        <v>343</v>
      </c>
      <c r="AN30" s="379"/>
      <c r="AO30" s="379"/>
      <c r="AP30" s="376"/>
      <c r="AQ30" s="632" t="s">
        <v>187</v>
      </c>
      <c r="AR30" s="633"/>
      <c r="AS30" s="633"/>
      <c r="AT30" s="634"/>
      <c r="AU30" s="380" t="s">
        <v>133</v>
      </c>
      <c r="AV30" s="380"/>
      <c r="AW30" s="380"/>
      <c r="AX30" s="381"/>
    </row>
    <row r="31" spans="1:50" ht="18.75" customHeight="1" x14ac:dyDescent="0.15">
      <c r="A31" s="503"/>
      <c r="B31" s="504"/>
      <c r="C31" s="504"/>
      <c r="D31" s="504"/>
      <c r="E31" s="504"/>
      <c r="F31" s="505"/>
      <c r="G31" s="558"/>
      <c r="H31" s="369"/>
      <c r="I31" s="369"/>
      <c r="J31" s="369"/>
      <c r="K31" s="369"/>
      <c r="L31" s="369"/>
      <c r="M31" s="369"/>
      <c r="N31" s="369"/>
      <c r="O31" s="559"/>
      <c r="P31" s="571"/>
      <c r="Q31" s="369"/>
      <c r="R31" s="369"/>
      <c r="S31" s="369"/>
      <c r="T31" s="369"/>
      <c r="U31" s="369"/>
      <c r="V31" s="369"/>
      <c r="W31" s="369"/>
      <c r="X31" s="559"/>
      <c r="Y31" s="456"/>
      <c r="Z31" s="457"/>
      <c r="AA31" s="458"/>
      <c r="AB31" s="322"/>
      <c r="AC31" s="323"/>
      <c r="AD31" s="324"/>
      <c r="AE31" s="322"/>
      <c r="AF31" s="323"/>
      <c r="AG31" s="323"/>
      <c r="AH31" s="324"/>
      <c r="AI31" s="322"/>
      <c r="AJ31" s="323"/>
      <c r="AK31" s="323"/>
      <c r="AL31" s="324"/>
      <c r="AM31" s="366"/>
      <c r="AN31" s="366"/>
      <c r="AO31" s="366"/>
      <c r="AP31" s="322"/>
      <c r="AQ31" s="201">
        <v>4</v>
      </c>
      <c r="AR31" s="126"/>
      <c r="AS31" s="127" t="s">
        <v>188</v>
      </c>
      <c r="AT31" s="162"/>
      <c r="AU31" s="261">
        <v>6</v>
      </c>
      <c r="AV31" s="261"/>
      <c r="AW31" s="369" t="s">
        <v>177</v>
      </c>
      <c r="AX31" s="370"/>
    </row>
    <row r="32" spans="1:50" ht="29.25" customHeight="1" x14ac:dyDescent="0.15">
      <c r="A32" s="506"/>
      <c r="B32" s="504"/>
      <c r="C32" s="504"/>
      <c r="D32" s="504"/>
      <c r="E32" s="504"/>
      <c r="F32" s="505"/>
      <c r="G32" s="531" t="s">
        <v>532</v>
      </c>
      <c r="H32" s="532"/>
      <c r="I32" s="532"/>
      <c r="J32" s="532"/>
      <c r="K32" s="532"/>
      <c r="L32" s="532"/>
      <c r="M32" s="532"/>
      <c r="N32" s="532"/>
      <c r="O32" s="533"/>
      <c r="P32" s="151" t="s">
        <v>506</v>
      </c>
      <c r="Q32" s="151"/>
      <c r="R32" s="151"/>
      <c r="S32" s="151"/>
      <c r="T32" s="151"/>
      <c r="U32" s="151"/>
      <c r="V32" s="151"/>
      <c r="W32" s="151"/>
      <c r="X32" s="222"/>
      <c r="Y32" s="328" t="s">
        <v>12</v>
      </c>
      <c r="Z32" s="540"/>
      <c r="AA32" s="541"/>
      <c r="AB32" s="542" t="s">
        <v>491</v>
      </c>
      <c r="AC32" s="542"/>
      <c r="AD32" s="542"/>
      <c r="AE32" s="354" t="s">
        <v>523</v>
      </c>
      <c r="AF32" s="355"/>
      <c r="AG32" s="355"/>
      <c r="AH32" s="355"/>
      <c r="AI32" s="354" t="s">
        <v>523</v>
      </c>
      <c r="AJ32" s="355"/>
      <c r="AK32" s="355"/>
      <c r="AL32" s="355"/>
      <c r="AM32" s="354">
        <v>523</v>
      </c>
      <c r="AN32" s="355"/>
      <c r="AO32" s="355"/>
      <c r="AP32" s="355"/>
      <c r="AQ32" s="105" t="s">
        <v>534</v>
      </c>
      <c r="AR32" s="106"/>
      <c r="AS32" s="106"/>
      <c r="AT32" s="107"/>
      <c r="AU32" s="355" t="s">
        <v>534</v>
      </c>
      <c r="AV32" s="355"/>
      <c r="AW32" s="355"/>
      <c r="AX32" s="357"/>
    </row>
    <row r="33" spans="1:50" ht="31.5" customHeight="1" x14ac:dyDescent="0.15">
      <c r="A33" s="507"/>
      <c r="B33" s="508"/>
      <c r="C33" s="508"/>
      <c r="D33" s="508"/>
      <c r="E33" s="508"/>
      <c r="F33" s="509"/>
      <c r="G33" s="534"/>
      <c r="H33" s="535"/>
      <c r="I33" s="535"/>
      <c r="J33" s="535"/>
      <c r="K33" s="535"/>
      <c r="L33" s="535"/>
      <c r="M33" s="535"/>
      <c r="N33" s="535"/>
      <c r="O33" s="536"/>
      <c r="P33" s="224"/>
      <c r="Q33" s="224"/>
      <c r="R33" s="224"/>
      <c r="S33" s="224"/>
      <c r="T33" s="224"/>
      <c r="U33" s="224"/>
      <c r="V33" s="224"/>
      <c r="W33" s="224"/>
      <c r="X33" s="225"/>
      <c r="Y33" s="293" t="s">
        <v>53</v>
      </c>
      <c r="Z33" s="288"/>
      <c r="AA33" s="289"/>
      <c r="AB33" s="513" t="s">
        <v>491</v>
      </c>
      <c r="AC33" s="513"/>
      <c r="AD33" s="513"/>
      <c r="AE33" s="354" t="s">
        <v>495</v>
      </c>
      <c r="AF33" s="355"/>
      <c r="AG33" s="355"/>
      <c r="AH33" s="355"/>
      <c r="AI33" s="354" t="s">
        <v>495</v>
      </c>
      <c r="AJ33" s="355"/>
      <c r="AK33" s="355"/>
      <c r="AL33" s="355"/>
      <c r="AM33" s="354" t="s">
        <v>516</v>
      </c>
      <c r="AN33" s="355"/>
      <c r="AO33" s="355"/>
      <c r="AP33" s="355"/>
      <c r="AQ33" s="105">
        <v>700</v>
      </c>
      <c r="AR33" s="106"/>
      <c r="AS33" s="106"/>
      <c r="AT33" s="107"/>
      <c r="AU33" s="355">
        <v>1000</v>
      </c>
      <c r="AV33" s="355"/>
      <c r="AW33" s="355"/>
      <c r="AX33" s="357"/>
    </row>
    <row r="34" spans="1:50" ht="32.25" customHeight="1" x14ac:dyDescent="0.15">
      <c r="A34" s="506"/>
      <c r="B34" s="504"/>
      <c r="C34" s="504"/>
      <c r="D34" s="504"/>
      <c r="E34" s="504"/>
      <c r="F34" s="505"/>
      <c r="G34" s="537"/>
      <c r="H34" s="538"/>
      <c r="I34" s="538"/>
      <c r="J34" s="538"/>
      <c r="K34" s="538"/>
      <c r="L34" s="538"/>
      <c r="M34" s="538"/>
      <c r="N34" s="538"/>
      <c r="O34" s="539"/>
      <c r="P34" s="154"/>
      <c r="Q34" s="154"/>
      <c r="R34" s="154"/>
      <c r="S34" s="154"/>
      <c r="T34" s="154"/>
      <c r="U34" s="154"/>
      <c r="V34" s="154"/>
      <c r="W34" s="154"/>
      <c r="X34" s="227"/>
      <c r="Y34" s="293" t="s">
        <v>13</v>
      </c>
      <c r="Z34" s="288"/>
      <c r="AA34" s="289"/>
      <c r="AB34" s="485" t="s">
        <v>178</v>
      </c>
      <c r="AC34" s="485"/>
      <c r="AD34" s="485"/>
      <c r="AE34" s="354" t="s">
        <v>495</v>
      </c>
      <c r="AF34" s="355"/>
      <c r="AG34" s="355"/>
      <c r="AH34" s="355"/>
      <c r="AI34" s="354" t="s">
        <v>495</v>
      </c>
      <c r="AJ34" s="355"/>
      <c r="AK34" s="355"/>
      <c r="AL34" s="355"/>
      <c r="AM34" s="354" t="s">
        <v>517</v>
      </c>
      <c r="AN34" s="355"/>
      <c r="AO34" s="355"/>
      <c r="AP34" s="355"/>
      <c r="AQ34" s="105" t="s">
        <v>534</v>
      </c>
      <c r="AR34" s="106"/>
      <c r="AS34" s="106"/>
      <c r="AT34" s="107"/>
      <c r="AU34" s="355" t="s">
        <v>534</v>
      </c>
      <c r="AV34" s="355"/>
      <c r="AW34" s="355"/>
      <c r="AX34" s="357"/>
    </row>
    <row r="35" spans="1:50" ht="23.25" customHeight="1" x14ac:dyDescent="0.15">
      <c r="A35" s="888" t="s">
        <v>304</v>
      </c>
      <c r="B35" s="889"/>
      <c r="C35" s="889"/>
      <c r="D35" s="889"/>
      <c r="E35" s="889"/>
      <c r="F35" s="890"/>
      <c r="G35" s="894" t="s">
        <v>533</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35" t="s">
        <v>274</v>
      </c>
      <c r="B37" s="636"/>
      <c r="C37" s="636"/>
      <c r="D37" s="636"/>
      <c r="E37" s="636"/>
      <c r="F37" s="637"/>
      <c r="G37" s="556" t="s">
        <v>145</v>
      </c>
      <c r="H37" s="371"/>
      <c r="I37" s="371"/>
      <c r="J37" s="371"/>
      <c r="K37" s="371"/>
      <c r="L37" s="371"/>
      <c r="M37" s="371"/>
      <c r="N37" s="371"/>
      <c r="O37" s="557"/>
      <c r="P37" s="622" t="s">
        <v>58</v>
      </c>
      <c r="Q37" s="371"/>
      <c r="R37" s="371"/>
      <c r="S37" s="371"/>
      <c r="T37" s="371"/>
      <c r="U37" s="371"/>
      <c r="V37" s="371"/>
      <c r="W37" s="371"/>
      <c r="X37" s="557"/>
      <c r="Y37" s="623"/>
      <c r="Z37" s="624"/>
      <c r="AA37" s="625"/>
      <c r="AB37" s="626" t="s">
        <v>11</v>
      </c>
      <c r="AC37" s="627"/>
      <c r="AD37" s="628"/>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503"/>
      <c r="B38" s="504"/>
      <c r="C38" s="504"/>
      <c r="D38" s="504"/>
      <c r="E38" s="504"/>
      <c r="F38" s="505"/>
      <c r="G38" s="558"/>
      <c r="H38" s="369"/>
      <c r="I38" s="369"/>
      <c r="J38" s="369"/>
      <c r="K38" s="369"/>
      <c r="L38" s="369"/>
      <c r="M38" s="369"/>
      <c r="N38" s="369"/>
      <c r="O38" s="559"/>
      <c r="P38" s="571"/>
      <c r="Q38" s="369"/>
      <c r="R38" s="369"/>
      <c r="S38" s="369"/>
      <c r="T38" s="369"/>
      <c r="U38" s="369"/>
      <c r="V38" s="369"/>
      <c r="W38" s="369"/>
      <c r="X38" s="559"/>
      <c r="Y38" s="456"/>
      <c r="Z38" s="457"/>
      <c r="AA38" s="458"/>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6"/>
      <c r="B39" s="504"/>
      <c r="C39" s="504"/>
      <c r="D39" s="504"/>
      <c r="E39" s="504"/>
      <c r="F39" s="505"/>
      <c r="G39" s="531"/>
      <c r="H39" s="532"/>
      <c r="I39" s="532"/>
      <c r="J39" s="532"/>
      <c r="K39" s="532"/>
      <c r="L39" s="532"/>
      <c r="M39" s="532"/>
      <c r="N39" s="532"/>
      <c r="O39" s="533"/>
      <c r="P39" s="151"/>
      <c r="Q39" s="151"/>
      <c r="R39" s="151"/>
      <c r="S39" s="151"/>
      <c r="T39" s="151"/>
      <c r="U39" s="151"/>
      <c r="V39" s="151"/>
      <c r="W39" s="151"/>
      <c r="X39" s="222"/>
      <c r="Y39" s="328" t="s">
        <v>12</v>
      </c>
      <c r="Z39" s="540"/>
      <c r="AA39" s="541"/>
      <c r="AB39" s="542"/>
      <c r="AC39" s="542"/>
      <c r="AD39" s="542"/>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7"/>
      <c r="B40" s="508"/>
      <c r="C40" s="508"/>
      <c r="D40" s="508"/>
      <c r="E40" s="508"/>
      <c r="F40" s="509"/>
      <c r="G40" s="534"/>
      <c r="H40" s="535"/>
      <c r="I40" s="535"/>
      <c r="J40" s="535"/>
      <c r="K40" s="535"/>
      <c r="L40" s="535"/>
      <c r="M40" s="535"/>
      <c r="N40" s="535"/>
      <c r="O40" s="536"/>
      <c r="P40" s="224"/>
      <c r="Q40" s="224"/>
      <c r="R40" s="224"/>
      <c r="S40" s="224"/>
      <c r="T40" s="224"/>
      <c r="U40" s="224"/>
      <c r="V40" s="224"/>
      <c r="W40" s="224"/>
      <c r="X40" s="225"/>
      <c r="Y40" s="293" t="s">
        <v>53</v>
      </c>
      <c r="Z40" s="288"/>
      <c r="AA40" s="289"/>
      <c r="AB40" s="513"/>
      <c r="AC40" s="513"/>
      <c r="AD40" s="513"/>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8"/>
      <c r="B41" s="639"/>
      <c r="C41" s="639"/>
      <c r="D41" s="639"/>
      <c r="E41" s="639"/>
      <c r="F41" s="640"/>
      <c r="G41" s="537"/>
      <c r="H41" s="538"/>
      <c r="I41" s="538"/>
      <c r="J41" s="538"/>
      <c r="K41" s="538"/>
      <c r="L41" s="538"/>
      <c r="M41" s="538"/>
      <c r="N41" s="538"/>
      <c r="O41" s="539"/>
      <c r="P41" s="154"/>
      <c r="Q41" s="154"/>
      <c r="R41" s="154"/>
      <c r="S41" s="154"/>
      <c r="T41" s="154"/>
      <c r="U41" s="154"/>
      <c r="V41" s="154"/>
      <c r="W41" s="154"/>
      <c r="X41" s="227"/>
      <c r="Y41" s="293" t="s">
        <v>13</v>
      </c>
      <c r="Z41" s="288"/>
      <c r="AA41" s="289"/>
      <c r="AB41" s="485" t="s">
        <v>178</v>
      </c>
      <c r="AC41" s="485"/>
      <c r="AD41" s="485"/>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35" t="s">
        <v>274</v>
      </c>
      <c r="B44" s="636"/>
      <c r="C44" s="636"/>
      <c r="D44" s="636"/>
      <c r="E44" s="636"/>
      <c r="F44" s="637"/>
      <c r="G44" s="556" t="s">
        <v>145</v>
      </c>
      <c r="H44" s="371"/>
      <c r="I44" s="371"/>
      <c r="J44" s="371"/>
      <c r="K44" s="371"/>
      <c r="L44" s="371"/>
      <c r="M44" s="371"/>
      <c r="N44" s="371"/>
      <c r="O44" s="557"/>
      <c r="P44" s="622" t="s">
        <v>58</v>
      </c>
      <c r="Q44" s="371"/>
      <c r="R44" s="371"/>
      <c r="S44" s="371"/>
      <c r="T44" s="371"/>
      <c r="U44" s="371"/>
      <c r="V44" s="371"/>
      <c r="W44" s="371"/>
      <c r="X44" s="557"/>
      <c r="Y44" s="623"/>
      <c r="Z44" s="624"/>
      <c r="AA44" s="625"/>
      <c r="AB44" s="626" t="s">
        <v>11</v>
      </c>
      <c r="AC44" s="627"/>
      <c r="AD44" s="628"/>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503"/>
      <c r="B45" s="504"/>
      <c r="C45" s="504"/>
      <c r="D45" s="504"/>
      <c r="E45" s="504"/>
      <c r="F45" s="505"/>
      <c r="G45" s="558"/>
      <c r="H45" s="369"/>
      <c r="I45" s="369"/>
      <c r="J45" s="369"/>
      <c r="K45" s="369"/>
      <c r="L45" s="369"/>
      <c r="M45" s="369"/>
      <c r="N45" s="369"/>
      <c r="O45" s="559"/>
      <c r="P45" s="571"/>
      <c r="Q45" s="369"/>
      <c r="R45" s="369"/>
      <c r="S45" s="369"/>
      <c r="T45" s="369"/>
      <c r="U45" s="369"/>
      <c r="V45" s="369"/>
      <c r="W45" s="369"/>
      <c r="X45" s="559"/>
      <c r="Y45" s="456"/>
      <c r="Z45" s="457"/>
      <c r="AA45" s="458"/>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6"/>
      <c r="B46" s="504"/>
      <c r="C46" s="504"/>
      <c r="D46" s="504"/>
      <c r="E46" s="504"/>
      <c r="F46" s="505"/>
      <c r="G46" s="531"/>
      <c r="H46" s="532"/>
      <c r="I46" s="532"/>
      <c r="J46" s="532"/>
      <c r="K46" s="532"/>
      <c r="L46" s="532"/>
      <c r="M46" s="532"/>
      <c r="N46" s="532"/>
      <c r="O46" s="533"/>
      <c r="P46" s="151"/>
      <c r="Q46" s="151"/>
      <c r="R46" s="151"/>
      <c r="S46" s="151"/>
      <c r="T46" s="151"/>
      <c r="U46" s="151"/>
      <c r="V46" s="151"/>
      <c r="W46" s="151"/>
      <c r="X46" s="222"/>
      <c r="Y46" s="328" t="s">
        <v>12</v>
      </c>
      <c r="Z46" s="540"/>
      <c r="AA46" s="541"/>
      <c r="AB46" s="542"/>
      <c r="AC46" s="542"/>
      <c r="AD46" s="542"/>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7"/>
      <c r="B47" s="508"/>
      <c r="C47" s="508"/>
      <c r="D47" s="508"/>
      <c r="E47" s="508"/>
      <c r="F47" s="509"/>
      <c r="G47" s="534"/>
      <c r="H47" s="535"/>
      <c r="I47" s="535"/>
      <c r="J47" s="535"/>
      <c r="K47" s="535"/>
      <c r="L47" s="535"/>
      <c r="M47" s="535"/>
      <c r="N47" s="535"/>
      <c r="O47" s="536"/>
      <c r="P47" s="224"/>
      <c r="Q47" s="224"/>
      <c r="R47" s="224"/>
      <c r="S47" s="224"/>
      <c r="T47" s="224"/>
      <c r="U47" s="224"/>
      <c r="V47" s="224"/>
      <c r="W47" s="224"/>
      <c r="X47" s="225"/>
      <c r="Y47" s="293" t="s">
        <v>53</v>
      </c>
      <c r="Z47" s="288"/>
      <c r="AA47" s="289"/>
      <c r="AB47" s="513"/>
      <c r="AC47" s="513"/>
      <c r="AD47" s="513"/>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8"/>
      <c r="B48" s="639"/>
      <c r="C48" s="639"/>
      <c r="D48" s="639"/>
      <c r="E48" s="639"/>
      <c r="F48" s="640"/>
      <c r="G48" s="537"/>
      <c r="H48" s="538"/>
      <c r="I48" s="538"/>
      <c r="J48" s="538"/>
      <c r="K48" s="538"/>
      <c r="L48" s="538"/>
      <c r="M48" s="538"/>
      <c r="N48" s="538"/>
      <c r="O48" s="539"/>
      <c r="P48" s="154"/>
      <c r="Q48" s="154"/>
      <c r="R48" s="154"/>
      <c r="S48" s="154"/>
      <c r="T48" s="154"/>
      <c r="U48" s="154"/>
      <c r="V48" s="154"/>
      <c r="W48" s="154"/>
      <c r="X48" s="227"/>
      <c r="Y48" s="293" t="s">
        <v>13</v>
      </c>
      <c r="Z48" s="288"/>
      <c r="AA48" s="289"/>
      <c r="AB48" s="485" t="s">
        <v>178</v>
      </c>
      <c r="AC48" s="485"/>
      <c r="AD48" s="485"/>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03" t="s">
        <v>274</v>
      </c>
      <c r="B51" s="504"/>
      <c r="C51" s="504"/>
      <c r="D51" s="504"/>
      <c r="E51" s="504"/>
      <c r="F51" s="505"/>
      <c r="G51" s="556" t="s">
        <v>145</v>
      </c>
      <c r="H51" s="371"/>
      <c r="I51" s="371"/>
      <c r="J51" s="371"/>
      <c r="K51" s="371"/>
      <c r="L51" s="371"/>
      <c r="M51" s="371"/>
      <c r="N51" s="371"/>
      <c r="O51" s="557"/>
      <c r="P51" s="622" t="s">
        <v>58</v>
      </c>
      <c r="Q51" s="371"/>
      <c r="R51" s="371"/>
      <c r="S51" s="371"/>
      <c r="T51" s="371"/>
      <c r="U51" s="371"/>
      <c r="V51" s="371"/>
      <c r="W51" s="371"/>
      <c r="X51" s="557"/>
      <c r="Y51" s="623"/>
      <c r="Z51" s="624"/>
      <c r="AA51" s="625"/>
      <c r="AB51" s="626" t="s">
        <v>11</v>
      </c>
      <c r="AC51" s="627"/>
      <c r="AD51" s="628"/>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503"/>
      <c r="B52" s="504"/>
      <c r="C52" s="504"/>
      <c r="D52" s="504"/>
      <c r="E52" s="504"/>
      <c r="F52" s="505"/>
      <c r="G52" s="558"/>
      <c r="H52" s="369"/>
      <c r="I52" s="369"/>
      <c r="J52" s="369"/>
      <c r="K52" s="369"/>
      <c r="L52" s="369"/>
      <c r="M52" s="369"/>
      <c r="N52" s="369"/>
      <c r="O52" s="559"/>
      <c r="P52" s="571"/>
      <c r="Q52" s="369"/>
      <c r="R52" s="369"/>
      <c r="S52" s="369"/>
      <c r="T52" s="369"/>
      <c r="U52" s="369"/>
      <c r="V52" s="369"/>
      <c r="W52" s="369"/>
      <c r="X52" s="559"/>
      <c r="Y52" s="456"/>
      <c r="Z52" s="457"/>
      <c r="AA52" s="458"/>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6"/>
      <c r="B53" s="504"/>
      <c r="C53" s="504"/>
      <c r="D53" s="504"/>
      <c r="E53" s="504"/>
      <c r="F53" s="505"/>
      <c r="G53" s="531"/>
      <c r="H53" s="532"/>
      <c r="I53" s="532"/>
      <c r="J53" s="532"/>
      <c r="K53" s="532"/>
      <c r="L53" s="532"/>
      <c r="M53" s="532"/>
      <c r="N53" s="532"/>
      <c r="O53" s="533"/>
      <c r="P53" s="151"/>
      <c r="Q53" s="151"/>
      <c r="R53" s="151"/>
      <c r="S53" s="151"/>
      <c r="T53" s="151"/>
      <c r="U53" s="151"/>
      <c r="V53" s="151"/>
      <c r="W53" s="151"/>
      <c r="X53" s="222"/>
      <c r="Y53" s="328" t="s">
        <v>12</v>
      </c>
      <c r="Z53" s="540"/>
      <c r="AA53" s="541"/>
      <c r="AB53" s="542"/>
      <c r="AC53" s="542"/>
      <c r="AD53" s="542"/>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7"/>
      <c r="B54" s="508"/>
      <c r="C54" s="508"/>
      <c r="D54" s="508"/>
      <c r="E54" s="508"/>
      <c r="F54" s="509"/>
      <c r="G54" s="534"/>
      <c r="H54" s="535"/>
      <c r="I54" s="535"/>
      <c r="J54" s="535"/>
      <c r="K54" s="535"/>
      <c r="L54" s="535"/>
      <c r="M54" s="535"/>
      <c r="N54" s="535"/>
      <c r="O54" s="536"/>
      <c r="P54" s="224"/>
      <c r="Q54" s="224"/>
      <c r="R54" s="224"/>
      <c r="S54" s="224"/>
      <c r="T54" s="224"/>
      <c r="U54" s="224"/>
      <c r="V54" s="224"/>
      <c r="W54" s="224"/>
      <c r="X54" s="225"/>
      <c r="Y54" s="293" t="s">
        <v>53</v>
      </c>
      <c r="Z54" s="288"/>
      <c r="AA54" s="289"/>
      <c r="AB54" s="513"/>
      <c r="AC54" s="513"/>
      <c r="AD54" s="513"/>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8"/>
      <c r="B55" s="639"/>
      <c r="C55" s="639"/>
      <c r="D55" s="639"/>
      <c r="E55" s="639"/>
      <c r="F55" s="640"/>
      <c r="G55" s="537"/>
      <c r="H55" s="538"/>
      <c r="I55" s="538"/>
      <c r="J55" s="538"/>
      <c r="K55" s="538"/>
      <c r="L55" s="538"/>
      <c r="M55" s="538"/>
      <c r="N55" s="538"/>
      <c r="O55" s="539"/>
      <c r="P55" s="154"/>
      <c r="Q55" s="154"/>
      <c r="R55" s="154"/>
      <c r="S55" s="154"/>
      <c r="T55" s="154"/>
      <c r="U55" s="154"/>
      <c r="V55" s="154"/>
      <c r="W55" s="154"/>
      <c r="X55" s="227"/>
      <c r="Y55" s="293" t="s">
        <v>13</v>
      </c>
      <c r="Z55" s="288"/>
      <c r="AA55" s="289"/>
      <c r="AB55" s="449" t="s">
        <v>14</v>
      </c>
      <c r="AC55" s="449"/>
      <c r="AD55" s="449"/>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03" t="s">
        <v>274</v>
      </c>
      <c r="B58" s="504"/>
      <c r="C58" s="504"/>
      <c r="D58" s="504"/>
      <c r="E58" s="504"/>
      <c r="F58" s="505"/>
      <c r="G58" s="556" t="s">
        <v>145</v>
      </c>
      <c r="H58" s="371"/>
      <c r="I58" s="371"/>
      <c r="J58" s="371"/>
      <c r="K58" s="371"/>
      <c r="L58" s="371"/>
      <c r="M58" s="371"/>
      <c r="N58" s="371"/>
      <c r="O58" s="557"/>
      <c r="P58" s="622" t="s">
        <v>58</v>
      </c>
      <c r="Q58" s="371"/>
      <c r="R58" s="371"/>
      <c r="S58" s="371"/>
      <c r="T58" s="371"/>
      <c r="U58" s="371"/>
      <c r="V58" s="371"/>
      <c r="W58" s="371"/>
      <c r="X58" s="557"/>
      <c r="Y58" s="623"/>
      <c r="Z58" s="624"/>
      <c r="AA58" s="625"/>
      <c r="AB58" s="626" t="s">
        <v>11</v>
      </c>
      <c r="AC58" s="627"/>
      <c r="AD58" s="628"/>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503"/>
      <c r="B59" s="504"/>
      <c r="C59" s="504"/>
      <c r="D59" s="504"/>
      <c r="E59" s="504"/>
      <c r="F59" s="505"/>
      <c r="G59" s="558"/>
      <c r="H59" s="369"/>
      <c r="I59" s="369"/>
      <c r="J59" s="369"/>
      <c r="K59" s="369"/>
      <c r="L59" s="369"/>
      <c r="M59" s="369"/>
      <c r="N59" s="369"/>
      <c r="O59" s="559"/>
      <c r="P59" s="571"/>
      <c r="Q59" s="369"/>
      <c r="R59" s="369"/>
      <c r="S59" s="369"/>
      <c r="T59" s="369"/>
      <c r="U59" s="369"/>
      <c r="V59" s="369"/>
      <c r="W59" s="369"/>
      <c r="X59" s="559"/>
      <c r="Y59" s="456"/>
      <c r="Z59" s="457"/>
      <c r="AA59" s="458"/>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6"/>
      <c r="B60" s="504"/>
      <c r="C60" s="504"/>
      <c r="D60" s="504"/>
      <c r="E60" s="504"/>
      <c r="F60" s="505"/>
      <c r="G60" s="531"/>
      <c r="H60" s="532"/>
      <c r="I60" s="532"/>
      <c r="J60" s="532"/>
      <c r="K60" s="532"/>
      <c r="L60" s="532"/>
      <c r="M60" s="532"/>
      <c r="N60" s="532"/>
      <c r="O60" s="533"/>
      <c r="P60" s="151"/>
      <c r="Q60" s="151"/>
      <c r="R60" s="151"/>
      <c r="S60" s="151"/>
      <c r="T60" s="151"/>
      <c r="U60" s="151"/>
      <c r="V60" s="151"/>
      <c r="W60" s="151"/>
      <c r="X60" s="222"/>
      <c r="Y60" s="328" t="s">
        <v>12</v>
      </c>
      <c r="Z60" s="540"/>
      <c r="AA60" s="541"/>
      <c r="AB60" s="542"/>
      <c r="AC60" s="542"/>
      <c r="AD60" s="542"/>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7"/>
      <c r="B61" s="508"/>
      <c r="C61" s="508"/>
      <c r="D61" s="508"/>
      <c r="E61" s="508"/>
      <c r="F61" s="509"/>
      <c r="G61" s="534"/>
      <c r="H61" s="535"/>
      <c r="I61" s="535"/>
      <c r="J61" s="535"/>
      <c r="K61" s="535"/>
      <c r="L61" s="535"/>
      <c r="M61" s="535"/>
      <c r="N61" s="535"/>
      <c r="O61" s="536"/>
      <c r="P61" s="224"/>
      <c r="Q61" s="224"/>
      <c r="R61" s="224"/>
      <c r="S61" s="224"/>
      <c r="T61" s="224"/>
      <c r="U61" s="224"/>
      <c r="V61" s="224"/>
      <c r="W61" s="224"/>
      <c r="X61" s="225"/>
      <c r="Y61" s="293" t="s">
        <v>53</v>
      </c>
      <c r="Z61" s="288"/>
      <c r="AA61" s="289"/>
      <c r="AB61" s="513"/>
      <c r="AC61" s="513"/>
      <c r="AD61" s="513"/>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7"/>
      <c r="B62" s="508"/>
      <c r="C62" s="508"/>
      <c r="D62" s="508"/>
      <c r="E62" s="508"/>
      <c r="F62" s="509"/>
      <c r="G62" s="537"/>
      <c r="H62" s="538"/>
      <c r="I62" s="538"/>
      <c r="J62" s="538"/>
      <c r="K62" s="538"/>
      <c r="L62" s="538"/>
      <c r="M62" s="538"/>
      <c r="N62" s="538"/>
      <c r="O62" s="539"/>
      <c r="P62" s="154"/>
      <c r="Q62" s="154"/>
      <c r="R62" s="154"/>
      <c r="S62" s="154"/>
      <c r="T62" s="154"/>
      <c r="U62" s="154"/>
      <c r="V62" s="154"/>
      <c r="W62" s="154"/>
      <c r="X62" s="227"/>
      <c r="Y62" s="293" t="s">
        <v>13</v>
      </c>
      <c r="Z62" s="288"/>
      <c r="AA62" s="289"/>
      <c r="AB62" s="485" t="s">
        <v>14</v>
      </c>
      <c r="AC62" s="485"/>
      <c r="AD62" s="485"/>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8" t="s">
        <v>316</v>
      </c>
      <c r="AF65" s="359"/>
      <c r="AG65" s="359"/>
      <c r="AH65" s="360"/>
      <c r="AI65" s="358" t="s">
        <v>314</v>
      </c>
      <c r="AJ65" s="359"/>
      <c r="AK65" s="359"/>
      <c r="AL65" s="360"/>
      <c r="AM65" s="365" t="s">
        <v>343</v>
      </c>
      <c r="AN65" s="365"/>
      <c r="AO65" s="365"/>
      <c r="AP65" s="365"/>
      <c r="AQ65" s="858" t="s">
        <v>187</v>
      </c>
      <c r="AR65" s="854"/>
      <c r="AS65" s="854"/>
      <c r="AT65" s="855"/>
      <c r="AU65" s="967" t="s">
        <v>133</v>
      </c>
      <c r="AV65" s="967"/>
      <c r="AW65" s="967"/>
      <c r="AX65" s="968"/>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2"/>
      <c r="AF66" s="323"/>
      <c r="AG66" s="323"/>
      <c r="AH66" s="324"/>
      <c r="AI66" s="322"/>
      <c r="AJ66" s="323"/>
      <c r="AK66" s="323"/>
      <c r="AL66" s="324"/>
      <c r="AM66" s="366"/>
      <c r="AN66" s="366"/>
      <c r="AO66" s="366"/>
      <c r="AP66" s="366"/>
      <c r="AQ66" s="260"/>
      <c r="AR66" s="261"/>
      <c r="AS66" s="856" t="s">
        <v>188</v>
      </c>
      <c r="AT66" s="857"/>
      <c r="AU66" s="261"/>
      <c r="AV66" s="261"/>
      <c r="AW66" s="856" t="s">
        <v>273</v>
      </c>
      <c r="AX66" s="969"/>
    </row>
    <row r="67" spans="1:50" ht="23.25" hidden="1" customHeight="1" x14ac:dyDescent="0.15">
      <c r="A67" s="842"/>
      <c r="B67" s="843"/>
      <c r="C67" s="843"/>
      <c r="D67" s="843"/>
      <c r="E67" s="843"/>
      <c r="F67" s="844"/>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488"/>
      <c r="AF69" s="489"/>
      <c r="AG69" s="489"/>
      <c r="AH69" s="489"/>
      <c r="AI69" s="488"/>
      <c r="AJ69" s="489"/>
      <c r="AK69" s="489"/>
      <c r="AL69" s="489"/>
      <c r="AM69" s="488"/>
      <c r="AN69" s="489"/>
      <c r="AO69" s="489"/>
      <c r="AP69" s="489"/>
      <c r="AQ69" s="354"/>
      <c r="AR69" s="355"/>
      <c r="AS69" s="355"/>
      <c r="AT69" s="356"/>
      <c r="AU69" s="355"/>
      <c r="AV69" s="355"/>
      <c r="AW69" s="355"/>
      <c r="AX69" s="357"/>
    </row>
    <row r="70" spans="1:50" ht="23.25" hidden="1" customHeight="1" x14ac:dyDescent="0.15">
      <c r="A70" s="842" t="s">
        <v>279</v>
      </c>
      <c r="B70" s="843"/>
      <c r="C70" s="843"/>
      <c r="D70" s="843"/>
      <c r="E70" s="843"/>
      <c r="F70" s="844"/>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8" t="s">
        <v>275</v>
      </c>
      <c r="B73" s="829"/>
      <c r="C73" s="829"/>
      <c r="D73" s="829"/>
      <c r="E73" s="829"/>
      <c r="F73" s="830"/>
      <c r="G73" s="800"/>
      <c r="H73" s="159" t="s">
        <v>145</v>
      </c>
      <c r="I73" s="159"/>
      <c r="J73" s="159"/>
      <c r="K73" s="159"/>
      <c r="L73" s="159"/>
      <c r="M73" s="159"/>
      <c r="N73" s="159"/>
      <c r="O73" s="160"/>
      <c r="P73" s="166" t="s">
        <v>58</v>
      </c>
      <c r="Q73" s="159"/>
      <c r="R73" s="159"/>
      <c r="S73" s="159"/>
      <c r="T73" s="159"/>
      <c r="U73" s="159"/>
      <c r="V73" s="159"/>
      <c r="W73" s="159"/>
      <c r="X73" s="160"/>
      <c r="Y73" s="802"/>
      <c r="Z73" s="803"/>
      <c r="AA73" s="804"/>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1"/>
      <c r="B74" s="832"/>
      <c r="C74" s="832"/>
      <c r="D74" s="832"/>
      <c r="E74" s="832"/>
      <c r="F74" s="833"/>
      <c r="G74" s="801"/>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1"/>
      <c r="B75" s="832"/>
      <c r="C75" s="832"/>
      <c r="D75" s="832"/>
      <c r="E75" s="832"/>
      <c r="F75" s="833"/>
      <c r="G75" s="775"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1"/>
      <c r="B76" s="832"/>
      <c r="C76" s="832"/>
      <c r="D76" s="832"/>
      <c r="E76" s="832"/>
      <c r="F76" s="833"/>
      <c r="G76" s="776"/>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1"/>
      <c r="B77" s="832"/>
      <c r="C77" s="832"/>
      <c r="D77" s="832"/>
      <c r="E77" s="832"/>
      <c r="F77" s="833"/>
      <c r="G77" s="777"/>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6"/>
      <c r="I78" s="234"/>
      <c r="J78" s="234"/>
      <c r="K78" s="234"/>
      <c r="L78" s="234"/>
      <c r="M78" s="234"/>
      <c r="N78" s="234"/>
      <c r="O78" s="787"/>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8" t="s">
        <v>269</v>
      </c>
      <c r="AP79" s="139"/>
      <c r="AQ79" s="139"/>
      <c r="AR79" s="66" t="s">
        <v>267</v>
      </c>
      <c r="AS79" s="138"/>
      <c r="AT79" s="139"/>
      <c r="AU79" s="139"/>
      <c r="AV79" s="139"/>
      <c r="AW79" s="139"/>
      <c r="AX79" s="140"/>
    </row>
    <row r="80" spans="1:50" ht="18.75" hidden="1" customHeight="1" x14ac:dyDescent="0.15">
      <c r="A80" s="510" t="s">
        <v>146</v>
      </c>
      <c r="B80" s="837" t="s">
        <v>266</v>
      </c>
      <c r="C80" s="838"/>
      <c r="D80" s="838"/>
      <c r="E80" s="838"/>
      <c r="F80" s="839"/>
      <c r="G80" s="773" t="s">
        <v>138</v>
      </c>
      <c r="H80" s="773"/>
      <c r="I80" s="773"/>
      <c r="J80" s="773"/>
      <c r="K80" s="773"/>
      <c r="L80" s="773"/>
      <c r="M80" s="773"/>
      <c r="N80" s="773"/>
      <c r="O80" s="773"/>
      <c r="P80" s="773"/>
      <c r="Q80" s="773"/>
      <c r="R80" s="773"/>
      <c r="S80" s="773"/>
      <c r="T80" s="773"/>
      <c r="U80" s="773"/>
      <c r="V80" s="773"/>
      <c r="W80" s="773"/>
      <c r="X80" s="773"/>
      <c r="Y80" s="773"/>
      <c r="Z80" s="773"/>
      <c r="AA80" s="774"/>
      <c r="AB80" s="772" t="s">
        <v>355</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3"/>
    </row>
    <row r="81" spans="1:60" ht="22.5" hidden="1" customHeight="1" x14ac:dyDescent="0.15">
      <c r="A81" s="511"/>
      <c r="B81" s="840"/>
      <c r="C81" s="543"/>
      <c r="D81" s="543"/>
      <c r="E81" s="543"/>
      <c r="F81" s="544"/>
      <c r="G81" s="369"/>
      <c r="H81" s="369"/>
      <c r="I81" s="369"/>
      <c r="J81" s="369"/>
      <c r="K81" s="369"/>
      <c r="L81" s="369"/>
      <c r="M81" s="369"/>
      <c r="N81" s="369"/>
      <c r="O81" s="369"/>
      <c r="P81" s="369"/>
      <c r="Q81" s="369"/>
      <c r="R81" s="369"/>
      <c r="S81" s="369"/>
      <c r="T81" s="369"/>
      <c r="U81" s="369"/>
      <c r="V81" s="369"/>
      <c r="W81" s="369"/>
      <c r="X81" s="369"/>
      <c r="Y81" s="369"/>
      <c r="Z81" s="369"/>
      <c r="AA81" s="559"/>
      <c r="AB81" s="571"/>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1"/>
      <c r="B82" s="840"/>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46"/>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11"/>
      <c r="B83" s="840"/>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47"/>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11"/>
      <c r="B84" s="841"/>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48"/>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11"/>
      <c r="B85" s="543" t="s">
        <v>144</v>
      </c>
      <c r="C85" s="543"/>
      <c r="D85" s="543"/>
      <c r="E85" s="543"/>
      <c r="F85" s="544"/>
      <c r="G85" s="788" t="s">
        <v>60</v>
      </c>
      <c r="H85" s="773"/>
      <c r="I85" s="773"/>
      <c r="J85" s="773"/>
      <c r="K85" s="773"/>
      <c r="L85" s="773"/>
      <c r="M85" s="773"/>
      <c r="N85" s="773"/>
      <c r="O85" s="774"/>
      <c r="P85" s="772" t="s">
        <v>62</v>
      </c>
      <c r="Q85" s="773"/>
      <c r="R85" s="773"/>
      <c r="S85" s="773"/>
      <c r="T85" s="773"/>
      <c r="U85" s="773"/>
      <c r="V85" s="773"/>
      <c r="W85" s="773"/>
      <c r="X85" s="774"/>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11"/>
      <c r="B86" s="543"/>
      <c r="C86" s="543"/>
      <c r="D86" s="543"/>
      <c r="E86" s="543"/>
      <c r="F86" s="544"/>
      <c r="G86" s="558"/>
      <c r="H86" s="369"/>
      <c r="I86" s="369"/>
      <c r="J86" s="369"/>
      <c r="K86" s="369"/>
      <c r="L86" s="369"/>
      <c r="M86" s="369"/>
      <c r="N86" s="369"/>
      <c r="O86" s="559"/>
      <c r="P86" s="571"/>
      <c r="Q86" s="369"/>
      <c r="R86" s="369"/>
      <c r="S86" s="369"/>
      <c r="T86" s="369"/>
      <c r="U86" s="369"/>
      <c r="V86" s="369"/>
      <c r="W86" s="369"/>
      <c r="X86" s="559"/>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11"/>
      <c r="B87" s="543"/>
      <c r="C87" s="543"/>
      <c r="D87" s="543"/>
      <c r="E87" s="543"/>
      <c r="F87" s="544"/>
      <c r="G87" s="221"/>
      <c r="H87" s="151"/>
      <c r="I87" s="151"/>
      <c r="J87" s="151"/>
      <c r="K87" s="151"/>
      <c r="L87" s="151"/>
      <c r="M87" s="151"/>
      <c r="N87" s="151"/>
      <c r="O87" s="222"/>
      <c r="P87" s="151"/>
      <c r="Q87" s="793"/>
      <c r="R87" s="793"/>
      <c r="S87" s="793"/>
      <c r="T87" s="793"/>
      <c r="U87" s="793"/>
      <c r="V87" s="793"/>
      <c r="W87" s="793"/>
      <c r="X87" s="794"/>
      <c r="Y87" s="749" t="s">
        <v>61</v>
      </c>
      <c r="Z87" s="750"/>
      <c r="AA87" s="751"/>
      <c r="AB87" s="542"/>
      <c r="AC87" s="542"/>
      <c r="AD87" s="542"/>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11"/>
      <c r="B88" s="543"/>
      <c r="C88" s="543"/>
      <c r="D88" s="543"/>
      <c r="E88" s="543"/>
      <c r="F88" s="544"/>
      <c r="G88" s="223"/>
      <c r="H88" s="224"/>
      <c r="I88" s="224"/>
      <c r="J88" s="224"/>
      <c r="K88" s="224"/>
      <c r="L88" s="224"/>
      <c r="M88" s="224"/>
      <c r="N88" s="224"/>
      <c r="O88" s="225"/>
      <c r="P88" s="795"/>
      <c r="Q88" s="795"/>
      <c r="R88" s="795"/>
      <c r="S88" s="795"/>
      <c r="T88" s="795"/>
      <c r="U88" s="795"/>
      <c r="V88" s="795"/>
      <c r="W88" s="795"/>
      <c r="X88" s="796"/>
      <c r="Y88" s="723" t="s">
        <v>53</v>
      </c>
      <c r="Z88" s="724"/>
      <c r="AA88" s="725"/>
      <c r="AB88" s="513"/>
      <c r="AC88" s="513"/>
      <c r="AD88" s="513"/>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11"/>
      <c r="B89" s="545"/>
      <c r="C89" s="545"/>
      <c r="D89" s="545"/>
      <c r="E89" s="545"/>
      <c r="F89" s="546"/>
      <c r="G89" s="226"/>
      <c r="H89" s="154"/>
      <c r="I89" s="154"/>
      <c r="J89" s="154"/>
      <c r="K89" s="154"/>
      <c r="L89" s="154"/>
      <c r="M89" s="154"/>
      <c r="N89" s="154"/>
      <c r="O89" s="227"/>
      <c r="P89" s="294"/>
      <c r="Q89" s="294"/>
      <c r="R89" s="294"/>
      <c r="S89" s="294"/>
      <c r="T89" s="294"/>
      <c r="U89" s="294"/>
      <c r="V89" s="294"/>
      <c r="W89" s="294"/>
      <c r="X89" s="797"/>
      <c r="Y89" s="723" t="s">
        <v>13</v>
      </c>
      <c r="Z89" s="724"/>
      <c r="AA89" s="725"/>
      <c r="AB89" s="449" t="s">
        <v>14</v>
      </c>
      <c r="AC89" s="449"/>
      <c r="AD89" s="449"/>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11"/>
      <c r="B90" s="543" t="s">
        <v>144</v>
      </c>
      <c r="C90" s="543"/>
      <c r="D90" s="543"/>
      <c r="E90" s="543"/>
      <c r="F90" s="544"/>
      <c r="G90" s="788" t="s">
        <v>60</v>
      </c>
      <c r="H90" s="773"/>
      <c r="I90" s="773"/>
      <c r="J90" s="773"/>
      <c r="K90" s="773"/>
      <c r="L90" s="773"/>
      <c r="M90" s="773"/>
      <c r="N90" s="773"/>
      <c r="O90" s="774"/>
      <c r="P90" s="772" t="s">
        <v>62</v>
      </c>
      <c r="Q90" s="773"/>
      <c r="R90" s="773"/>
      <c r="S90" s="773"/>
      <c r="T90" s="773"/>
      <c r="U90" s="773"/>
      <c r="V90" s="773"/>
      <c r="W90" s="773"/>
      <c r="X90" s="774"/>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11"/>
      <c r="B91" s="543"/>
      <c r="C91" s="543"/>
      <c r="D91" s="543"/>
      <c r="E91" s="543"/>
      <c r="F91" s="544"/>
      <c r="G91" s="558"/>
      <c r="H91" s="369"/>
      <c r="I91" s="369"/>
      <c r="J91" s="369"/>
      <c r="K91" s="369"/>
      <c r="L91" s="369"/>
      <c r="M91" s="369"/>
      <c r="N91" s="369"/>
      <c r="O91" s="559"/>
      <c r="P91" s="571"/>
      <c r="Q91" s="369"/>
      <c r="R91" s="369"/>
      <c r="S91" s="369"/>
      <c r="T91" s="369"/>
      <c r="U91" s="369"/>
      <c r="V91" s="369"/>
      <c r="W91" s="369"/>
      <c r="X91" s="559"/>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11"/>
      <c r="B92" s="543"/>
      <c r="C92" s="543"/>
      <c r="D92" s="543"/>
      <c r="E92" s="543"/>
      <c r="F92" s="544"/>
      <c r="G92" s="221"/>
      <c r="H92" s="151"/>
      <c r="I92" s="151"/>
      <c r="J92" s="151"/>
      <c r="K92" s="151"/>
      <c r="L92" s="151"/>
      <c r="M92" s="151"/>
      <c r="N92" s="151"/>
      <c r="O92" s="222"/>
      <c r="P92" s="151"/>
      <c r="Q92" s="793"/>
      <c r="R92" s="793"/>
      <c r="S92" s="793"/>
      <c r="T92" s="793"/>
      <c r="U92" s="793"/>
      <c r="V92" s="793"/>
      <c r="W92" s="793"/>
      <c r="X92" s="794"/>
      <c r="Y92" s="749" t="s">
        <v>61</v>
      </c>
      <c r="Z92" s="750"/>
      <c r="AA92" s="751"/>
      <c r="AB92" s="542"/>
      <c r="AC92" s="542"/>
      <c r="AD92" s="542"/>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11"/>
      <c r="B93" s="543"/>
      <c r="C93" s="543"/>
      <c r="D93" s="543"/>
      <c r="E93" s="543"/>
      <c r="F93" s="544"/>
      <c r="G93" s="223"/>
      <c r="H93" s="224"/>
      <c r="I93" s="224"/>
      <c r="J93" s="224"/>
      <c r="K93" s="224"/>
      <c r="L93" s="224"/>
      <c r="M93" s="224"/>
      <c r="N93" s="224"/>
      <c r="O93" s="225"/>
      <c r="P93" s="795"/>
      <c r="Q93" s="795"/>
      <c r="R93" s="795"/>
      <c r="S93" s="795"/>
      <c r="T93" s="795"/>
      <c r="U93" s="795"/>
      <c r="V93" s="795"/>
      <c r="W93" s="795"/>
      <c r="X93" s="796"/>
      <c r="Y93" s="723" t="s">
        <v>53</v>
      </c>
      <c r="Z93" s="724"/>
      <c r="AA93" s="725"/>
      <c r="AB93" s="513"/>
      <c r="AC93" s="513"/>
      <c r="AD93" s="513"/>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11"/>
      <c r="B94" s="545"/>
      <c r="C94" s="545"/>
      <c r="D94" s="545"/>
      <c r="E94" s="545"/>
      <c r="F94" s="546"/>
      <c r="G94" s="226"/>
      <c r="H94" s="154"/>
      <c r="I94" s="154"/>
      <c r="J94" s="154"/>
      <c r="K94" s="154"/>
      <c r="L94" s="154"/>
      <c r="M94" s="154"/>
      <c r="N94" s="154"/>
      <c r="O94" s="227"/>
      <c r="P94" s="294"/>
      <c r="Q94" s="294"/>
      <c r="R94" s="294"/>
      <c r="S94" s="294"/>
      <c r="T94" s="294"/>
      <c r="U94" s="294"/>
      <c r="V94" s="294"/>
      <c r="W94" s="294"/>
      <c r="X94" s="797"/>
      <c r="Y94" s="723" t="s">
        <v>13</v>
      </c>
      <c r="Z94" s="724"/>
      <c r="AA94" s="725"/>
      <c r="AB94" s="449" t="s">
        <v>14</v>
      </c>
      <c r="AC94" s="449"/>
      <c r="AD94" s="449"/>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11"/>
      <c r="B95" s="543" t="s">
        <v>144</v>
      </c>
      <c r="C95" s="543"/>
      <c r="D95" s="543"/>
      <c r="E95" s="543"/>
      <c r="F95" s="544"/>
      <c r="G95" s="788" t="s">
        <v>60</v>
      </c>
      <c r="H95" s="773"/>
      <c r="I95" s="773"/>
      <c r="J95" s="773"/>
      <c r="K95" s="773"/>
      <c r="L95" s="773"/>
      <c r="M95" s="773"/>
      <c r="N95" s="773"/>
      <c r="O95" s="774"/>
      <c r="P95" s="772" t="s">
        <v>62</v>
      </c>
      <c r="Q95" s="773"/>
      <c r="R95" s="773"/>
      <c r="S95" s="773"/>
      <c r="T95" s="773"/>
      <c r="U95" s="773"/>
      <c r="V95" s="773"/>
      <c r="W95" s="773"/>
      <c r="X95" s="774"/>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11"/>
      <c r="B96" s="543"/>
      <c r="C96" s="543"/>
      <c r="D96" s="543"/>
      <c r="E96" s="543"/>
      <c r="F96" s="544"/>
      <c r="G96" s="558"/>
      <c r="H96" s="369"/>
      <c r="I96" s="369"/>
      <c r="J96" s="369"/>
      <c r="K96" s="369"/>
      <c r="L96" s="369"/>
      <c r="M96" s="369"/>
      <c r="N96" s="369"/>
      <c r="O96" s="559"/>
      <c r="P96" s="571"/>
      <c r="Q96" s="369"/>
      <c r="R96" s="369"/>
      <c r="S96" s="369"/>
      <c r="T96" s="369"/>
      <c r="U96" s="369"/>
      <c r="V96" s="369"/>
      <c r="W96" s="369"/>
      <c r="X96" s="559"/>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11"/>
      <c r="B97" s="543"/>
      <c r="C97" s="543"/>
      <c r="D97" s="543"/>
      <c r="E97" s="543"/>
      <c r="F97" s="544"/>
      <c r="G97" s="221"/>
      <c r="H97" s="151"/>
      <c r="I97" s="151"/>
      <c r="J97" s="151"/>
      <c r="K97" s="151"/>
      <c r="L97" s="151"/>
      <c r="M97" s="151"/>
      <c r="N97" s="151"/>
      <c r="O97" s="222"/>
      <c r="P97" s="151"/>
      <c r="Q97" s="793"/>
      <c r="R97" s="793"/>
      <c r="S97" s="793"/>
      <c r="T97" s="793"/>
      <c r="U97" s="793"/>
      <c r="V97" s="793"/>
      <c r="W97" s="793"/>
      <c r="X97" s="794"/>
      <c r="Y97" s="749" t="s">
        <v>61</v>
      </c>
      <c r="Z97" s="750"/>
      <c r="AA97" s="751"/>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11"/>
      <c r="B98" s="543"/>
      <c r="C98" s="543"/>
      <c r="D98" s="543"/>
      <c r="E98" s="543"/>
      <c r="F98" s="544"/>
      <c r="G98" s="223"/>
      <c r="H98" s="224"/>
      <c r="I98" s="224"/>
      <c r="J98" s="224"/>
      <c r="K98" s="224"/>
      <c r="L98" s="224"/>
      <c r="M98" s="224"/>
      <c r="N98" s="224"/>
      <c r="O98" s="225"/>
      <c r="P98" s="795"/>
      <c r="Q98" s="795"/>
      <c r="R98" s="795"/>
      <c r="S98" s="795"/>
      <c r="T98" s="795"/>
      <c r="U98" s="795"/>
      <c r="V98" s="795"/>
      <c r="W98" s="795"/>
      <c r="X98" s="796"/>
      <c r="Y98" s="723" t="s">
        <v>53</v>
      </c>
      <c r="Z98" s="724"/>
      <c r="AA98" s="725"/>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12"/>
      <c r="B99" s="871"/>
      <c r="C99" s="871"/>
      <c r="D99" s="871"/>
      <c r="E99" s="871"/>
      <c r="F99" s="872"/>
      <c r="G99" s="798"/>
      <c r="H99" s="237"/>
      <c r="I99" s="237"/>
      <c r="J99" s="237"/>
      <c r="K99" s="237"/>
      <c r="L99" s="237"/>
      <c r="M99" s="237"/>
      <c r="N99" s="237"/>
      <c r="O99" s="799"/>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316</v>
      </c>
      <c r="AF100" s="815"/>
      <c r="AG100" s="815"/>
      <c r="AH100" s="816"/>
      <c r="AI100" s="814" t="s">
        <v>336</v>
      </c>
      <c r="AJ100" s="815"/>
      <c r="AK100" s="815"/>
      <c r="AL100" s="816"/>
      <c r="AM100" s="814" t="s">
        <v>343</v>
      </c>
      <c r="AN100" s="815"/>
      <c r="AO100" s="815"/>
      <c r="AP100" s="816"/>
      <c r="AQ100" s="919" t="s">
        <v>356</v>
      </c>
      <c r="AR100" s="920"/>
      <c r="AS100" s="920"/>
      <c r="AT100" s="921"/>
      <c r="AU100" s="919" t="s">
        <v>357</v>
      </c>
      <c r="AV100" s="920"/>
      <c r="AW100" s="920"/>
      <c r="AX100" s="922"/>
    </row>
    <row r="101" spans="1:60" ht="23.25" customHeight="1" x14ac:dyDescent="0.15">
      <c r="A101" s="479"/>
      <c r="B101" s="480"/>
      <c r="C101" s="480"/>
      <c r="D101" s="480"/>
      <c r="E101" s="480"/>
      <c r="F101" s="481"/>
      <c r="G101" s="151" t="s">
        <v>507</v>
      </c>
      <c r="H101" s="151"/>
      <c r="I101" s="151"/>
      <c r="J101" s="151"/>
      <c r="K101" s="151"/>
      <c r="L101" s="151"/>
      <c r="M101" s="151"/>
      <c r="N101" s="151"/>
      <c r="O101" s="151"/>
      <c r="P101" s="151"/>
      <c r="Q101" s="151"/>
      <c r="R101" s="151"/>
      <c r="S101" s="151"/>
      <c r="T101" s="151"/>
      <c r="U101" s="151"/>
      <c r="V101" s="151"/>
      <c r="W101" s="151"/>
      <c r="X101" s="222"/>
      <c r="Y101" s="807" t="s">
        <v>54</v>
      </c>
      <c r="Z101" s="709"/>
      <c r="AA101" s="710"/>
      <c r="AB101" s="542" t="s">
        <v>508</v>
      </c>
      <c r="AC101" s="542"/>
      <c r="AD101" s="542"/>
      <c r="AE101" s="354" t="s">
        <v>495</v>
      </c>
      <c r="AF101" s="355"/>
      <c r="AG101" s="355"/>
      <c r="AH101" s="356"/>
      <c r="AI101" s="354" t="s">
        <v>496</v>
      </c>
      <c r="AJ101" s="355"/>
      <c r="AK101" s="355"/>
      <c r="AL101" s="356"/>
      <c r="AM101" s="354" t="s">
        <v>495</v>
      </c>
      <c r="AN101" s="355"/>
      <c r="AO101" s="355"/>
      <c r="AP101" s="356"/>
      <c r="AQ101" s="354" t="s">
        <v>526</v>
      </c>
      <c r="AR101" s="355"/>
      <c r="AS101" s="355"/>
      <c r="AT101" s="356"/>
      <c r="AU101" s="354" t="s">
        <v>526</v>
      </c>
      <c r="AV101" s="355"/>
      <c r="AW101" s="355"/>
      <c r="AX101" s="356"/>
    </row>
    <row r="102" spans="1:60" ht="23.25" customHeight="1" x14ac:dyDescent="0.15">
      <c r="A102" s="482"/>
      <c r="B102" s="483"/>
      <c r="C102" s="483"/>
      <c r="D102" s="483"/>
      <c r="E102" s="483"/>
      <c r="F102" s="484"/>
      <c r="G102" s="154"/>
      <c r="H102" s="154"/>
      <c r="I102" s="154"/>
      <c r="J102" s="154"/>
      <c r="K102" s="154"/>
      <c r="L102" s="154"/>
      <c r="M102" s="154"/>
      <c r="N102" s="154"/>
      <c r="O102" s="154"/>
      <c r="P102" s="154"/>
      <c r="Q102" s="154"/>
      <c r="R102" s="154"/>
      <c r="S102" s="154"/>
      <c r="T102" s="154"/>
      <c r="U102" s="154"/>
      <c r="V102" s="154"/>
      <c r="W102" s="154"/>
      <c r="X102" s="227"/>
      <c r="Y102" s="462" t="s">
        <v>55</v>
      </c>
      <c r="Z102" s="329"/>
      <c r="AA102" s="330"/>
      <c r="AB102" s="542" t="s">
        <v>509</v>
      </c>
      <c r="AC102" s="542"/>
      <c r="AD102" s="542"/>
      <c r="AE102" s="348" t="s">
        <v>510</v>
      </c>
      <c r="AF102" s="348"/>
      <c r="AG102" s="348"/>
      <c r="AH102" s="348"/>
      <c r="AI102" s="348" t="s">
        <v>495</v>
      </c>
      <c r="AJ102" s="348"/>
      <c r="AK102" s="348"/>
      <c r="AL102" s="348"/>
      <c r="AM102" s="488" t="s">
        <v>495</v>
      </c>
      <c r="AN102" s="489"/>
      <c r="AO102" s="489"/>
      <c r="AP102" s="490"/>
      <c r="AQ102" s="488">
        <v>3</v>
      </c>
      <c r="AR102" s="489"/>
      <c r="AS102" s="489"/>
      <c r="AT102" s="490"/>
      <c r="AU102" s="488" t="s">
        <v>526</v>
      </c>
      <c r="AV102" s="489"/>
      <c r="AW102" s="489"/>
      <c r="AX102" s="490"/>
    </row>
    <row r="103" spans="1:60" ht="31.5" hidden="1" customHeight="1" x14ac:dyDescent="0.15">
      <c r="A103" s="476" t="s">
        <v>276</v>
      </c>
      <c r="B103" s="477"/>
      <c r="C103" s="477"/>
      <c r="D103" s="477"/>
      <c r="E103" s="477"/>
      <c r="F103" s="478"/>
      <c r="G103" s="724" t="s">
        <v>59</v>
      </c>
      <c r="H103" s="724"/>
      <c r="I103" s="724"/>
      <c r="J103" s="724"/>
      <c r="K103" s="724"/>
      <c r="L103" s="724"/>
      <c r="M103" s="724"/>
      <c r="N103" s="724"/>
      <c r="O103" s="724"/>
      <c r="P103" s="724"/>
      <c r="Q103" s="724"/>
      <c r="R103" s="724"/>
      <c r="S103" s="724"/>
      <c r="T103" s="724"/>
      <c r="U103" s="724"/>
      <c r="V103" s="724"/>
      <c r="W103" s="724"/>
      <c r="X103" s="725"/>
      <c r="Y103" s="456"/>
      <c r="Z103" s="457"/>
      <c r="AA103" s="458"/>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9"/>
      <c r="B104" s="480"/>
      <c r="C104" s="480"/>
      <c r="D104" s="480"/>
      <c r="E104" s="480"/>
      <c r="F104" s="481"/>
      <c r="G104" s="151"/>
      <c r="H104" s="151"/>
      <c r="I104" s="151"/>
      <c r="J104" s="151"/>
      <c r="K104" s="151"/>
      <c r="L104" s="151"/>
      <c r="M104" s="151"/>
      <c r="N104" s="151"/>
      <c r="O104" s="151"/>
      <c r="P104" s="151"/>
      <c r="Q104" s="151"/>
      <c r="R104" s="151"/>
      <c r="S104" s="151"/>
      <c r="T104" s="151"/>
      <c r="U104" s="151"/>
      <c r="V104" s="151"/>
      <c r="W104" s="151"/>
      <c r="X104" s="222"/>
      <c r="Y104" s="465" t="s">
        <v>54</v>
      </c>
      <c r="Z104" s="466"/>
      <c r="AA104" s="467"/>
      <c r="AB104" s="459"/>
      <c r="AC104" s="460"/>
      <c r="AD104" s="461"/>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2"/>
      <c r="B105" s="483"/>
      <c r="C105" s="483"/>
      <c r="D105" s="483"/>
      <c r="E105" s="483"/>
      <c r="F105" s="484"/>
      <c r="G105" s="154"/>
      <c r="H105" s="154"/>
      <c r="I105" s="154"/>
      <c r="J105" s="154"/>
      <c r="K105" s="154"/>
      <c r="L105" s="154"/>
      <c r="M105" s="154"/>
      <c r="N105" s="154"/>
      <c r="O105" s="154"/>
      <c r="P105" s="154"/>
      <c r="Q105" s="154"/>
      <c r="R105" s="154"/>
      <c r="S105" s="154"/>
      <c r="T105" s="154"/>
      <c r="U105" s="154"/>
      <c r="V105" s="154"/>
      <c r="W105" s="154"/>
      <c r="X105" s="227"/>
      <c r="Y105" s="462" t="s">
        <v>55</v>
      </c>
      <c r="Z105" s="463"/>
      <c r="AA105" s="464"/>
      <c r="AB105" s="396"/>
      <c r="AC105" s="397"/>
      <c r="AD105" s="398"/>
      <c r="AE105" s="348"/>
      <c r="AF105" s="348"/>
      <c r="AG105" s="348"/>
      <c r="AH105" s="348"/>
      <c r="AI105" s="348"/>
      <c r="AJ105" s="348"/>
      <c r="AK105" s="348"/>
      <c r="AL105" s="348"/>
      <c r="AM105" s="348"/>
      <c r="AN105" s="348"/>
      <c r="AO105" s="348"/>
      <c r="AP105" s="348"/>
      <c r="AQ105" s="354"/>
      <c r="AR105" s="355"/>
      <c r="AS105" s="355"/>
      <c r="AT105" s="356"/>
      <c r="AU105" s="488"/>
      <c r="AV105" s="489"/>
      <c r="AW105" s="489"/>
      <c r="AX105" s="490"/>
    </row>
    <row r="106" spans="1:60" ht="31.5" hidden="1" customHeight="1" x14ac:dyDescent="0.15">
      <c r="A106" s="476" t="s">
        <v>276</v>
      </c>
      <c r="B106" s="477"/>
      <c r="C106" s="477"/>
      <c r="D106" s="477"/>
      <c r="E106" s="477"/>
      <c r="F106" s="478"/>
      <c r="G106" s="724" t="s">
        <v>59</v>
      </c>
      <c r="H106" s="724"/>
      <c r="I106" s="724"/>
      <c r="J106" s="724"/>
      <c r="K106" s="724"/>
      <c r="L106" s="724"/>
      <c r="M106" s="724"/>
      <c r="N106" s="724"/>
      <c r="O106" s="724"/>
      <c r="P106" s="724"/>
      <c r="Q106" s="724"/>
      <c r="R106" s="724"/>
      <c r="S106" s="724"/>
      <c r="T106" s="724"/>
      <c r="U106" s="724"/>
      <c r="V106" s="724"/>
      <c r="W106" s="724"/>
      <c r="X106" s="725"/>
      <c r="Y106" s="456"/>
      <c r="Z106" s="457"/>
      <c r="AA106" s="458"/>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9"/>
      <c r="B107" s="480"/>
      <c r="C107" s="480"/>
      <c r="D107" s="480"/>
      <c r="E107" s="480"/>
      <c r="F107" s="481"/>
      <c r="G107" s="151"/>
      <c r="H107" s="151"/>
      <c r="I107" s="151"/>
      <c r="J107" s="151"/>
      <c r="K107" s="151"/>
      <c r="L107" s="151"/>
      <c r="M107" s="151"/>
      <c r="N107" s="151"/>
      <c r="O107" s="151"/>
      <c r="P107" s="151"/>
      <c r="Q107" s="151"/>
      <c r="R107" s="151"/>
      <c r="S107" s="151"/>
      <c r="T107" s="151"/>
      <c r="U107" s="151"/>
      <c r="V107" s="151"/>
      <c r="W107" s="151"/>
      <c r="X107" s="222"/>
      <c r="Y107" s="465" t="s">
        <v>54</v>
      </c>
      <c r="Z107" s="466"/>
      <c r="AA107" s="467"/>
      <c r="AB107" s="459"/>
      <c r="AC107" s="460"/>
      <c r="AD107" s="461"/>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2"/>
      <c r="B108" s="483"/>
      <c r="C108" s="483"/>
      <c r="D108" s="483"/>
      <c r="E108" s="483"/>
      <c r="F108" s="484"/>
      <c r="G108" s="154"/>
      <c r="H108" s="154"/>
      <c r="I108" s="154"/>
      <c r="J108" s="154"/>
      <c r="K108" s="154"/>
      <c r="L108" s="154"/>
      <c r="M108" s="154"/>
      <c r="N108" s="154"/>
      <c r="O108" s="154"/>
      <c r="P108" s="154"/>
      <c r="Q108" s="154"/>
      <c r="R108" s="154"/>
      <c r="S108" s="154"/>
      <c r="T108" s="154"/>
      <c r="U108" s="154"/>
      <c r="V108" s="154"/>
      <c r="W108" s="154"/>
      <c r="X108" s="227"/>
      <c r="Y108" s="462" t="s">
        <v>55</v>
      </c>
      <c r="Z108" s="463"/>
      <c r="AA108" s="464"/>
      <c r="AB108" s="396"/>
      <c r="AC108" s="397"/>
      <c r="AD108" s="398"/>
      <c r="AE108" s="348"/>
      <c r="AF108" s="348"/>
      <c r="AG108" s="348"/>
      <c r="AH108" s="348"/>
      <c r="AI108" s="348"/>
      <c r="AJ108" s="348"/>
      <c r="AK108" s="348"/>
      <c r="AL108" s="348"/>
      <c r="AM108" s="348"/>
      <c r="AN108" s="348"/>
      <c r="AO108" s="348"/>
      <c r="AP108" s="348"/>
      <c r="AQ108" s="354"/>
      <c r="AR108" s="355"/>
      <c r="AS108" s="355"/>
      <c r="AT108" s="356"/>
      <c r="AU108" s="488"/>
      <c r="AV108" s="489"/>
      <c r="AW108" s="489"/>
      <c r="AX108" s="490"/>
    </row>
    <row r="109" spans="1:60" ht="31.5" hidden="1" customHeight="1" x14ac:dyDescent="0.15">
      <c r="A109" s="476" t="s">
        <v>276</v>
      </c>
      <c r="B109" s="477"/>
      <c r="C109" s="477"/>
      <c r="D109" s="477"/>
      <c r="E109" s="477"/>
      <c r="F109" s="478"/>
      <c r="G109" s="724" t="s">
        <v>59</v>
      </c>
      <c r="H109" s="724"/>
      <c r="I109" s="724"/>
      <c r="J109" s="724"/>
      <c r="K109" s="724"/>
      <c r="L109" s="724"/>
      <c r="M109" s="724"/>
      <c r="N109" s="724"/>
      <c r="O109" s="724"/>
      <c r="P109" s="724"/>
      <c r="Q109" s="724"/>
      <c r="R109" s="724"/>
      <c r="S109" s="724"/>
      <c r="T109" s="724"/>
      <c r="U109" s="724"/>
      <c r="V109" s="724"/>
      <c r="W109" s="724"/>
      <c r="X109" s="725"/>
      <c r="Y109" s="456"/>
      <c r="Z109" s="457"/>
      <c r="AA109" s="458"/>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9"/>
      <c r="B110" s="480"/>
      <c r="C110" s="480"/>
      <c r="D110" s="480"/>
      <c r="E110" s="480"/>
      <c r="F110" s="481"/>
      <c r="G110" s="151"/>
      <c r="H110" s="151"/>
      <c r="I110" s="151"/>
      <c r="J110" s="151"/>
      <c r="K110" s="151"/>
      <c r="L110" s="151"/>
      <c r="M110" s="151"/>
      <c r="N110" s="151"/>
      <c r="O110" s="151"/>
      <c r="P110" s="151"/>
      <c r="Q110" s="151"/>
      <c r="R110" s="151"/>
      <c r="S110" s="151"/>
      <c r="T110" s="151"/>
      <c r="U110" s="151"/>
      <c r="V110" s="151"/>
      <c r="W110" s="151"/>
      <c r="X110" s="222"/>
      <c r="Y110" s="465" t="s">
        <v>54</v>
      </c>
      <c r="Z110" s="466"/>
      <c r="AA110" s="467"/>
      <c r="AB110" s="459"/>
      <c r="AC110" s="460"/>
      <c r="AD110" s="461"/>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2"/>
      <c r="B111" s="483"/>
      <c r="C111" s="483"/>
      <c r="D111" s="483"/>
      <c r="E111" s="483"/>
      <c r="F111" s="484"/>
      <c r="G111" s="154"/>
      <c r="H111" s="154"/>
      <c r="I111" s="154"/>
      <c r="J111" s="154"/>
      <c r="K111" s="154"/>
      <c r="L111" s="154"/>
      <c r="M111" s="154"/>
      <c r="N111" s="154"/>
      <c r="O111" s="154"/>
      <c r="P111" s="154"/>
      <c r="Q111" s="154"/>
      <c r="R111" s="154"/>
      <c r="S111" s="154"/>
      <c r="T111" s="154"/>
      <c r="U111" s="154"/>
      <c r="V111" s="154"/>
      <c r="W111" s="154"/>
      <c r="X111" s="227"/>
      <c r="Y111" s="462" t="s">
        <v>55</v>
      </c>
      <c r="Z111" s="463"/>
      <c r="AA111" s="464"/>
      <c r="AB111" s="396"/>
      <c r="AC111" s="397"/>
      <c r="AD111" s="398"/>
      <c r="AE111" s="348"/>
      <c r="AF111" s="348"/>
      <c r="AG111" s="348"/>
      <c r="AH111" s="348"/>
      <c r="AI111" s="348"/>
      <c r="AJ111" s="348"/>
      <c r="AK111" s="348"/>
      <c r="AL111" s="348"/>
      <c r="AM111" s="348"/>
      <c r="AN111" s="348"/>
      <c r="AO111" s="348"/>
      <c r="AP111" s="348"/>
      <c r="AQ111" s="354"/>
      <c r="AR111" s="355"/>
      <c r="AS111" s="355"/>
      <c r="AT111" s="356"/>
      <c r="AU111" s="488"/>
      <c r="AV111" s="489"/>
      <c r="AW111" s="489"/>
      <c r="AX111" s="490"/>
    </row>
    <row r="112" spans="1:60" ht="31.5" hidden="1" customHeight="1" x14ac:dyDescent="0.15">
      <c r="A112" s="476" t="s">
        <v>276</v>
      </c>
      <c r="B112" s="477"/>
      <c r="C112" s="477"/>
      <c r="D112" s="477"/>
      <c r="E112" s="477"/>
      <c r="F112" s="478"/>
      <c r="G112" s="724" t="s">
        <v>59</v>
      </c>
      <c r="H112" s="724"/>
      <c r="I112" s="724"/>
      <c r="J112" s="724"/>
      <c r="K112" s="724"/>
      <c r="L112" s="724"/>
      <c r="M112" s="724"/>
      <c r="N112" s="724"/>
      <c r="O112" s="724"/>
      <c r="P112" s="724"/>
      <c r="Q112" s="724"/>
      <c r="R112" s="724"/>
      <c r="S112" s="724"/>
      <c r="T112" s="724"/>
      <c r="U112" s="724"/>
      <c r="V112" s="724"/>
      <c r="W112" s="724"/>
      <c r="X112" s="725"/>
      <c r="Y112" s="456"/>
      <c r="Z112" s="457"/>
      <c r="AA112" s="458"/>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9"/>
      <c r="B113" s="480"/>
      <c r="C113" s="480"/>
      <c r="D113" s="480"/>
      <c r="E113" s="480"/>
      <c r="F113" s="481"/>
      <c r="G113" s="151"/>
      <c r="H113" s="151"/>
      <c r="I113" s="151"/>
      <c r="J113" s="151"/>
      <c r="K113" s="151"/>
      <c r="L113" s="151"/>
      <c r="M113" s="151"/>
      <c r="N113" s="151"/>
      <c r="O113" s="151"/>
      <c r="P113" s="151"/>
      <c r="Q113" s="151"/>
      <c r="R113" s="151"/>
      <c r="S113" s="151"/>
      <c r="T113" s="151"/>
      <c r="U113" s="151"/>
      <c r="V113" s="151"/>
      <c r="W113" s="151"/>
      <c r="X113" s="222"/>
      <c r="Y113" s="465" t="s">
        <v>54</v>
      </c>
      <c r="Z113" s="466"/>
      <c r="AA113" s="467"/>
      <c r="AB113" s="459"/>
      <c r="AC113" s="460"/>
      <c r="AD113" s="461"/>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2"/>
      <c r="B114" s="483"/>
      <c r="C114" s="483"/>
      <c r="D114" s="483"/>
      <c r="E114" s="483"/>
      <c r="F114" s="484"/>
      <c r="G114" s="154"/>
      <c r="H114" s="154"/>
      <c r="I114" s="154"/>
      <c r="J114" s="154"/>
      <c r="K114" s="154"/>
      <c r="L114" s="154"/>
      <c r="M114" s="154"/>
      <c r="N114" s="154"/>
      <c r="O114" s="154"/>
      <c r="P114" s="154"/>
      <c r="Q114" s="154"/>
      <c r="R114" s="154"/>
      <c r="S114" s="154"/>
      <c r="T114" s="154"/>
      <c r="U114" s="154"/>
      <c r="V114" s="154"/>
      <c r="W114" s="154"/>
      <c r="X114" s="227"/>
      <c r="Y114" s="462" t="s">
        <v>55</v>
      </c>
      <c r="Z114" s="463"/>
      <c r="AA114" s="464"/>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1"/>
      <c r="Z115" s="472"/>
      <c r="AA115" s="473"/>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489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490</v>
      </c>
      <c r="AC116" s="291"/>
      <c r="AD116" s="292"/>
      <c r="AE116" s="348" t="s">
        <v>526</v>
      </c>
      <c r="AF116" s="348"/>
      <c r="AG116" s="348"/>
      <c r="AH116" s="348"/>
      <c r="AI116" s="348" t="s">
        <v>526</v>
      </c>
      <c r="AJ116" s="348"/>
      <c r="AK116" s="348"/>
      <c r="AL116" s="348"/>
      <c r="AM116" s="348" t="s">
        <v>526</v>
      </c>
      <c r="AN116" s="348"/>
      <c r="AO116" s="348"/>
      <c r="AP116" s="348"/>
      <c r="AQ116" s="354">
        <v>10.3</v>
      </c>
      <c r="AR116" s="355"/>
      <c r="AS116" s="355"/>
      <c r="AT116" s="355"/>
      <c r="AU116" s="355"/>
      <c r="AV116" s="355"/>
      <c r="AW116" s="355"/>
      <c r="AX116" s="357"/>
    </row>
    <row r="117" spans="1:50" ht="28.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282</v>
      </c>
      <c r="AC117" s="332"/>
      <c r="AD117" s="333"/>
      <c r="AE117" s="448" t="s">
        <v>511</v>
      </c>
      <c r="AF117" s="296"/>
      <c r="AG117" s="296"/>
      <c r="AH117" s="296"/>
      <c r="AI117" s="448" t="s">
        <v>512</v>
      </c>
      <c r="AJ117" s="296"/>
      <c r="AK117" s="296"/>
      <c r="AL117" s="296"/>
      <c r="AM117" s="448" t="s">
        <v>511</v>
      </c>
      <c r="AN117" s="296"/>
      <c r="AO117" s="296"/>
      <c r="AP117" s="296"/>
      <c r="AQ117" s="296" t="s">
        <v>524</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1"/>
      <c r="Z118" s="472"/>
      <c r="AA118" s="473"/>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1"/>
      <c r="Z121" s="472"/>
      <c r="AA121" s="473"/>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1"/>
      <c r="Z124" s="472"/>
      <c r="AA124" s="473"/>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7"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67.5" customHeight="1" x14ac:dyDescent="0.15">
      <c r="A130" s="984" t="s">
        <v>331</v>
      </c>
      <c r="B130" s="982"/>
      <c r="C130" s="981" t="s">
        <v>191</v>
      </c>
      <c r="D130" s="982"/>
      <c r="E130" s="298" t="s">
        <v>220</v>
      </c>
      <c r="F130" s="299"/>
      <c r="G130" s="300" t="s">
        <v>525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72" customHeight="1" thickBot="1" x14ac:dyDescent="0.2">
      <c r="A131" s="985"/>
      <c r="B131" s="242"/>
      <c r="C131" s="241"/>
      <c r="D131" s="242"/>
      <c r="E131" s="228" t="s">
        <v>219</v>
      </c>
      <c r="F131" s="229"/>
      <c r="G131" s="226" t="s">
        <v>529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hidden="1"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494</v>
      </c>
      <c r="AR133" s="261"/>
      <c r="AS133" s="127" t="s">
        <v>188</v>
      </c>
      <c r="AT133" s="162"/>
      <c r="AU133" s="126" t="s">
        <v>494</v>
      </c>
      <c r="AV133" s="126"/>
      <c r="AW133" s="127" t="s">
        <v>177</v>
      </c>
      <c r="AX133" s="128"/>
    </row>
    <row r="134" spans="1:50" ht="27.75" hidden="1" customHeight="1" x14ac:dyDescent="0.15">
      <c r="A134" s="985"/>
      <c r="B134" s="242"/>
      <c r="C134" s="241"/>
      <c r="D134" s="242"/>
      <c r="E134" s="241"/>
      <c r="F134" s="304"/>
      <c r="G134" s="221" t="s">
        <v>492</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492</v>
      </c>
      <c r="AC134" s="214"/>
      <c r="AD134" s="214"/>
      <c r="AE134" s="256" t="s">
        <v>332</v>
      </c>
      <c r="AF134" s="106"/>
      <c r="AG134" s="106"/>
      <c r="AH134" s="106"/>
      <c r="AI134" s="256" t="s">
        <v>332</v>
      </c>
      <c r="AJ134" s="106"/>
      <c r="AK134" s="106"/>
      <c r="AL134" s="106"/>
      <c r="AM134" s="256" t="s">
        <v>332</v>
      </c>
      <c r="AN134" s="106"/>
      <c r="AO134" s="106"/>
      <c r="AP134" s="106"/>
      <c r="AQ134" s="256" t="s">
        <v>332</v>
      </c>
      <c r="AR134" s="106"/>
      <c r="AS134" s="106"/>
      <c r="AT134" s="106"/>
      <c r="AU134" s="256" t="s">
        <v>332</v>
      </c>
      <c r="AV134" s="106"/>
      <c r="AW134" s="106"/>
      <c r="AX134" s="208"/>
    </row>
    <row r="135" spans="1:50" ht="27.75" hidden="1"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t="s">
        <v>492</v>
      </c>
      <c r="AC135" s="123"/>
      <c r="AD135" s="123"/>
      <c r="AE135" s="256" t="s">
        <v>332</v>
      </c>
      <c r="AF135" s="106"/>
      <c r="AG135" s="106"/>
      <c r="AH135" s="106"/>
      <c r="AI135" s="256" t="s">
        <v>332</v>
      </c>
      <c r="AJ135" s="106"/>
      <c r="AK135" s="106"/>
      <c r="AL135" s="106"/>
      <c r="AM135" s="256" t="s">
        <v>332</v>
      </c>
      <c r="AN135" s="106"/>
      <c r="AO135" s="106"/>
      <c r="AP135" s="106"/>
      <c r="AQ135" s="256" t="s">
        <v>332</v>
      </c>
      <c r="AR135" s="106"/>
      <c r="AS135" s="106"/>
      <c r="AT135" s="106"/>
      <c r="AU135" s="256" t="s">
        <v>332</v>
      </c>
      <c r="AV135" s="106"/>
      <c r="AW135" s="106"/>
      <c r="AX135" s="208"/>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8"/>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16.5" hidden="1" customHeight="1" x14ac:dyDescent="0.15">
      <c r="A154" s="985"/>
      <c r="B154" s="242"/>
      <c r="C154" s="241"/>
      <c r="D154" s="242"/>
      <c r="E154" s="241"/>
      <c r="F154" s="304"/>
      <c r="G154" s="221" t="s">
        <v>493</v>
      </c>
      <c r="H154" s="151"/>
      <c r="I154" s="151"/>
      <c r="J154" s="151"/>
      <c r="K154" s="151"/>
      <c r="L154" s="151"/>
      <c r="M154" s="151"/>
      <c r="N154" s="151"/>
      <c r="O154" s="151"/>
      <c r="P154" s="222"/>
      <c r="Q154" s="150" t="s">
        <v>493</v>
      </c>
      <c r="R154" s="151"/>
      <c r="S154" s="151"/>
      <c r="T154" s="151"/>
      <c r="U154" s="151"/>
      <c r="V154" s="151"/>
      <c r="W154" s="151"/>
      <c r="X154" s="151"/>
      <c r="Y154" s="151"/>
      <c r="Z154" s="151"/>
      <c r="AA154" s="914"/>
      <c r="AB154" s="245" t="s">
        <v>492</v>
      </c>
      <c r="AC154" s="246"/>
      <c r="AD154" s="246"/>
      <c r="AE154" s="251" t="s">
        <v>493</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10.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15.7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t="s">
        <v>492</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12"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5.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16.5" hidden="1" customHeight="1" x14ac:dyDescent="0.15">
      <c r="A188" s="98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16.5" hidden="1"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8"/>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8"/>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8"/>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8"/>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346</v>
      </c>
      <c r="D430" s="240"/>
      <c r="E430" s="228" t="s">
        <v>324</v>
      </c>
      <c r="F430" s="438"/>
      <c r="G430" s="230" t="s">
        <v>207</v>
      </c>
      <c r="H430" s="148"/>
      <c r="I430" s="148"/>
      <c r="J430" s="231" t="s">
        <v>485</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498</v>
      </c>
      <c r="AF432" s="126"/>
      <c r="AG432" s="127" t="s">
        <v>188</v>
      </c>
      <c r="AH432" s="162"/>
      <c r="AI432" s="172"/>
      <c r="AJ432" s="172"/>
      <c r="AK432" s="172"/>
      <c r="AL432" s="167"/>
      <c r="AM432" s="172"/>
      <c r="AN432" s="172"/>
      <c r="AO432" s="172"/>
      <c r="AP432" s="167"/>
      <c r="AQ432" s="201" t="s">
        <v>495</v>
      </c>
      <c r="AR432" s="126"/>
      <c r="AS432" s="127" t="s">
        <v>188</v>
      </c>
      <c r="AT432" s="162"/>
      <c r="AU432" s="126" t="s">
        <v>498</v>
      </c>
      <c r="AV432" s="126"/>
      <c r="AW432" s="127" t="s">
        <v>177</v>
      </c>
      <c r="AX432" s="128"/>
    </row>
    <row r="433" spans="1:50" ht="23.25" hidden="1" customHeight="1" x14ac:dyDescent="0.15">
      <c r="A433" s="985"/>
      <c r="B433" s="242"/>
      <c r="C433" s="241"/>
      <c r="D433" s="242"/>
      <c r="E433" s="156"/>
      <c r="F433" s="157"/>
      <c r="G433" s="221" t="s">
        <v>495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495</v>
      </c>
      <c r="AC433" s="123"/>
      <c r="AD433" s="123"/>
      <c r="AE433" s="105" t="s">
        <v>496</v>
      </c>
      <c r="AF433" s="106"/>
      <c r="AG433" s="106"/>
      <c r="AH433" s="106"/>
      <c r="AI433" s="105" t="s">
        <v>496</v>
      </c>
      <c r="AJ433" s="106"/>
      <c r="AK433" s="106"/>
      <c r="AL433" s="106"/>
      <c r="AM433" s="105" t="s">
        <v>496</v>
      </c>
      <c r="AN433" s="106"/>
      <c r="AO433" s="106"/>
      <c r="AP433" s="106"/>
      <c r="AQ433" s="105" t="s">
        <v>496</v>
      </c>
      <c r="AR433" s="106"/>
      <c r="AS433" s="106"/>
      <c r="AT433" s="106"/>
      <c r="AU433" s="105" t="s">
        <v>496</v>
      </c>
      <c r="AV433" s="106"/>
      <c r="AW433" s="106"/>
      <c r="AX433" s="106"/>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t="s">
        <v>495</v>
      </c>
      <c r="AC434" s="214"/>
      <c r="AD434" s="214"/>
      <c r="AE434" s="105" t="s">
        <v>495</v>
      </c>
      <c r="AF434" s="106"/>
      <c r="AG434" s="106"/>
      <c r="AH434" s="107"/>
      <c r="AI434" s="105" t="s">
        <v>495</v>
      </c>
      <c r="AJ434" s="106"/>
      <c r="AK434" s="106"/>
      <c r="AL434" s="107"/>
      <c r="AM434" s="105" t="s">
        <v>495</v>
      </c>
      <c r="AN434" s="106"/>
      <c r="AO434" s="106"/>
      <c r="AP434" s="107"/>
      <c r="AQ434" s="105" t="s">
        <v>495</v>
      </c>
      <c r="AR434" s="106"/>
      <c r="AS434" s="106"/>
      <c r="AT434" s="107"/>
      <c r="AU434" s="105" t="s">
        <v>495</v>
      </c>
      <c r="AV434" s="106"/>
      <c r="AW434" s="106"/>
      <c r="AX434" s="107"/>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t="s">
        <v>497</v>
      </c>
      <c r="AF435" s="106"/>
      <c r="AG435" s="106"/>
      <c r="AH435" s="107"/>
      <c r="AI435" s="105" t="s">
        <v>497</v>
      </c>
      <c r="AJ435" s="106"/>
      <c r="AK435" s="106"/>
      <c r="AL435" s="107"/>
      <c r="AM435" s="105" t="s">
        <v>497</v>
      </c>
      <c r="AN435" s="106"/>
      <c r="AO435" s="106"/>
      <c r="AP435" s="107"/>
      <c r="AQ435" s="105" t="s">
        <v>497</v>
      </c>
      <c r="AR435" s="106"/>
      <c r="AS435" s="106"/>
      <c r="AT435" s="107"/>
      <c r="AU435" s="105" t="s">
        <v>497</v>
      </c>
      <c r="AV435" s="106"/>
      <c r="AW435" s="106"/>
      <c r="AX435" s="107"/>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495</v>
      </c>
      <c r="AF457" s="126"/>
      <c r="AG457" s="127" t="s">
        <v>188</v>
      </c>
      <c r="AH457" s="162"/>
      <c r="AI457" s="172"/>
      <c r="AJ457" s="172"/>
      <c r="AK457" s="172"/>
      <c r="AL457" s="167"/>
      <c r="AM457" s="172"/>
      <c r="AN457" s="172"/>
      <c r="AO457" s="172"/>
      <c r="AP457" s="167"/>
      <c r="AQ457" s="201" t="s">
        <v>495</v>
      </c>
      <c r="AR457" s="126"/>
      <c r="AS457" s="127" t="s">
        <v>188</v>
      </c>
      <c r="AT457" s="162"/>
      <c r="AU457" s="126" t="s">
        <v>495</v>
      </c>
      <c r="AV457" s="126"/>
      <c r="AW457" s="127" t="s">
        <v>177</v>
      </c>
      <c r="AX457" s="128"/>
    </row>
    <row r="458" spans="1:50" ht="23.25" hidden="1" customHeight="1" x14ac:dyDescent="0.15">
      <c r="A458" s="985"/>
      <c r="B458" s="242"/>
      <c r="C458" s="241"/>
      <c r="D458" s="242"/>
      <c r="E458" s="156"/>
      <c r="F458" s="157"/>
      <c r="G458" s="221" t="s">
        <v>495</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499</v>
      </c>
      <c r="AC458" s="123"/>
      <c r="AD458" s="123"/>
      <c r="AE458" s="105" t="s">
        <v>497</v>
      </c>
      <c r="AF458" s="106"/>
      <c r="AG458" s="106"/>
      <c r="AH458" s="106"/>
      <c r="AI458" s="105" t="s">
        <v>497</v>
      </c>
      <c r="AJ458" s="106"/>
      <c r="AK458" s="106"/>
      <c r="AL458" s="106"/>
      <c r="AM458" s="105" t="s">
        <v>497</v>
      </c>
      <c r="AN458" s="106"/>
      <c r="AO458" s="106"/>
      <c r="AP458" s="106"/>
      <c r="AQ458" s="105" t="s">
        <v>497</v>
      </c>
      <c r="AR458" s="106"/>
      <c r="AS458" s="106"/>
      <c r="AT458" s="106"/>
      <c r="AU458" s="105" t="s">
        <v>497</v>
      </c>
      <c r="AV458" s="106"/>
      <c r="AW458" s="106"/>
      <c r="AX458" s="106"/>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t="s">
        <v>495</v>
      </c>
      <c r="AC459" s="214"/>
      <c r="AD459" s="214"/>
      <c r="AE459" s="105" t="s">
        <v>495</v>
      </c>
      <c r="AF459" s="106"/>
      <c r="AG459" s="106"/>
      <c r="AH459" s="107"/>
      <c r="AI459" s="105" t="s">
        <v>495</v>
      </c>
      <c r="AJ459" s="106"/>
      <c r="AK459" s="106"/>
      <c r="AL459" s="107"/>
      <c r="AM459" s="105" t="s">
        <v>495</v>
      </c>
      <c r="AN459" s="106"/>
      <c r="AO459" s="106"/>
      <c r="AP459" s="107"/>
      <c r="AQ459" s="105" t="s">
        <v>495</v>
      </c>
      <c r="AR459" s="106"/>
      <c r="AS459" s="106"/>
      <c r="AT459" s="107"/>
      <c r="AU459" s="105" t="s">
        <v>495</v>
      </c>
      <c r="AV459" s="106"/>
      <c r="AW459" s="106"/>
      <c r="AX459" s="107"/>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t="s">
        <v>500</v>
      </c>
      <c r="AF460" s="106"/>
      <c r="AG460" s="106"/>
      <c r="AH460" s="107"/>
      <c r="AI460" s="105" t="s">
        <v>500</v>
      </c>
      <c r="AJ460" s="106"/>
      <c r="AK460" s="106"/>
      <c r="AL460" s="107"/>
      <c r="AM460" s="105" t="s">
        <v>500</v>
      </c>
      <c r="AN460" s="106"/>
      <c r="AO460" s="106"/>
      <c r="AP460" s="107"/>
      <c r="AQ460" s="105" t="s">
        <v>500</v>
      </c>
      <c r="AR460" s="106"/>
      <c r="AS460" s="106"/>
      <c r="AT460" s="107"/>
      <c r="AU460" s="105" t="s">
        <v>500</v>
      </c>
      <c r="AV460" s="106"/>
      <c r="AW460" s="106"/>
      <c r="AX460" s="107"/>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hidden="1"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thickBot="1" x14ac:dyDescent="0.2">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11.2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4"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5"/>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39" customHeight="1" x14ac:dyDescent="0.15">
      <c r="A702" s="520" t="s">
        <v>139</v>
      </c>
      <c r="B702" s="521"/>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6" t="s">
        <v>484</v>
      </c>
      <c r="AE702" s="887"/>
      <c r="AF702" s="887"/>
      <c r="AG702" s="876" t="s">
        <v>501</v>
      </c>
      <c r="AH702" s="877"/>
      <c r="AI702" s="877"/>
      <c r="AJ702" s="877"/>
      <c r="AK702" s="877"/>
      <c r="AL702" s="877"/>
      <c r="AM702" s="877"/>
      <c r="AN702" s="877"/>
      <c r="AO702" s="877"/>
      <c r="AP702" s="877"/>
      <c r="AQ702" s="877"/>
      <c r="AR702" s="877"/>
      <c r="AS702" s="877"/>
      <c r="AT702" s="877"/>
      <c r="AU702" s="877"/>
      <c r="AV702" s="877"/>
      <c r="AW702" s="877"/>
      <c r="AX702" s="878"/>
    </row>
    <row r="703" spans="1:50" ht="107.25" customHeight="1" x14ac:dyDescent="0.15">
      <c r="A703" s="522"/>
      <c r="B703" s="523"/>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4" t="s">
        <v>484</v>
      </c>
      <c r="AE703" s="145"/>
      <c r="AF703" s="145"/>
      <c r="AG703" s="658" t="s">
        <v>522</v>
      </c>
      <c r="AH703" s="659"/>
      <c r="AI703" s="659"/>
      <c r="AJ703" s="659"/>
      <c r="AK703" s="659"/>
      <c r="AL703" s="659"/>
      <c r="AM703" s="659"/>
      <c r="AN703" s="659"/>
      <c r="AO703" s="659"/>
      <c r="AP703" s="659"/>
      <c r="AQ703" s="659"/>
      <c r="AR703" s="659"/>
      <c r="AS703" s="659"/>
      <c r="AT703" s="659"/>
      <c r="AU703" s="659"/>
      <c r="AV703" s="659"/>
      <c r="AW703" s="659"/>
      <c r="AX703" s="660"/>
    </row>
    <row r="704" spans="1:50" ht="107.25" customHeight="1" x14ac:dyDescent="0.15">
      <c r="A704" s="524"/>
      <c r="B704" s="525"/>
      <c r="C704" s="592" t="s">
        <v>141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484</v>
      </c>
      <c r="AE704" s="577"/>
      <c r="AF704" s="577"/>
      <c r="AG704" s="418" t="s">
        <v>513</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12" t="s">
        <v>38</v>
      </c>
      <c r="B705" s="763"/>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6" t="s">
        <v>502</v>
      </c>
      <c r="AE705" s="727"/>
      <c r="AF705" s="727"/>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9"/>
      <c r="B706" s="764"/>
      <c r="C706" s="605"/>
      <c r="D706" s="606"/>
      <c r="E706" s="677" t="s">
        <v>305</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9"/>
      <c r="B707" s="764"/>
      <c r="C707" s="607"/>
      <c r="D707" s="608"/>
      <c r="E707" s="680" t="s">
        <v>242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4"/>
      <c r="AE707" s="575"/>
      <c r="AF707" s="575"/>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9"/>
      <c r="B708" s="650"/>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61" t="s">
        <v>502</v>
      </c>
      <c r="AE708" s="662"/>
      <c r="AF708" s="662"/>
      <c r="AG708" s="517"/>
      <c r="AH708" s="518"/>
      <c r="AI708" s="518"/>
      <c r="AJ708" s="518"/>
      <c r="AK708" s="518"/>
      <c r="AL708" s="518"/>
      <c r="AM708" s="518"/>
      <c r="AN708" s="518"/>
      <c r="AO708" s="518"/>
      <c r="AP708" s="518"/>
      <c r="AQ708" s="518"/>
      <c r="AR708" s="518"/>
      <c r="AS708" s="518"/>
      <c r="AT708" s="518"/>
      <c r="AU708" s="518"/>
      <c r="AV708" s="518"/>
      <c r="AW708" s="518"/>
      <c r="AX708" s="519"/>
    </row>
    <row r="709" spans="1:50" ht="42.75" customHeight="1" x14ac:dyDescent="0.15">
      <c r="A709" s="649"/>
      <c r="B709" s="650"/>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4" t="s">
        <v>502</v>
      </c>
      <c r="AE709" s="145"/>
      <c r="AF709" s="145"/>
      <c r="AG709" s="658"/>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4" t="s">
        <v>502</v>
      </c>
      <c r="AE710" s="145"/>
      <c r="AF710" s="145"/>
      <c r="AG710" s="658"/>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4" t="s">
        <v>502</v>
      </c>
      <c r="AE711" s="145"/>
      <c r="AF711" s="145"/>
      <c r="AG711" s="658"/>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9" t="s">
        <v>271</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502</v>
      </c>
      <c r="AE712" s="577"/>
      <c r="AF712" s="577"/>
      <c r="AG712" s="585"/>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49"/>
      <c r="B713" s="650"/>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502</v>
      </c>
      <c r="AE713" s="145"/>
      <c r="AF713" s="146"/>
      <c r="AG713" s="658"/>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5" t="s">
        <v>249</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2" t="s">
        <v>502</v>
      </c>
      <c r="AE714" s="583"/>
      <c r="AF714" s="584"/>
      <c r="AG714" s="683"/>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12" t="s">
        <v>39</v>
      </c>
      <c r="B715" s="648"/>
      <c r="C715" s="653" t="s">
        <v>250</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502</v>
      </c>
      <c r="AE715" s="662"/>
      <c r="AF715" s="771"/>
      <c r="AG715" s="517"/>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649"/>
      <c r="B716" s="650"/>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502</v>
      </c>
      <c r="AE716" s="753"/>
      <c r="AF716" s="753"/>
      <c r="AG716" s="658"/>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79" t="s">
        <v>198</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4" t="s">
        <v>502</v>
      </c>
      <c r="AE717" s="145"/>
      <c r="AF717" s="145"/>
      <c r="AG717" s="658"/>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4" t="s">
        <v>502</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38.25" customHeight="1" x14ac:dyDescent="0.15">
      <c r="A719" s="642" t="s">
        <v>57</v>
      </c>
      <c r="B719" s="643"/>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7"/>
      <c r="AD719" s="661" t="s">
        <v>502</v>
      </c>
      <c r="AE719" s="662"/>
      <c r="AF719" s="662"/>
      <c r="AG719" s="150"/>
      <c r="AH719" s="151"/>
      <c r="AI719" s="151"/>
      <c r="AJ719" s="151"/>
      <c r="AK719" s="151"/>
      <c r="AL719" s="151"/>
      <c r="AM719" s="151"/>
      <c r="AN719" s="151"/>
      <c r="AO719" s="151"/>
      <c r="AP719" s="151"/>
      <c r="AQ719" s="151"/>
      <c r="AR719" s="151"/>
      <c r="AS719" s="151"/>
      <c r="AT719" s="151"/>
      <c r="AU719" s="151"/>
      <c r="AV719" s="151"/>
      <c r="AW719" s="151"/>
      <c r="AX719" s="152"/>
    </row>
    <row r="720" spans="1:50" x14ac:dyDescent="0.15">
      <c r="A720" s="644"/>
      <c r="B720" s="645"/>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1.75" customHeight="1" x14ac:dyDescent="0.15">
      <c r="A721" s="644"/>
      <c r="B721" s="645"/>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4"/>
      <c r="B722" s="645"/>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4"/>
      <c r="B723" s="645"/>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4"/>
      <c r="B724" s="645"/>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6"/>
      <c r="B725" s="647"/>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2.25" customHeight="1" x14ac:dyDescent="0.15">
      <c r="A726" s="612" t="s">
        <v>47</v>
      </c>
      <c r="B726" s="613"/>
      <c r="C726" s="433" t="s">
        <v>52</v>
      </c>
      <c r="D726" s="572"/>
      <c r="E726" s="572"/>
      <c r="F726" s="573"/>
      <c r="G726" s="791" t="s">
        <v>518</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48.75" customHeight="1" thickBot="1" x14ac:dyDescent="0.2">
      <c r="A727" s="614"/>
      <c r="B727" s="615"/>
      <c r="C727" s="689" t="s">
        <v>56</v>
      </c>
      <c r="D727" s="690"/>
      <c r="E727" s="690"/>
      <c r="F727" s="691"/>
      <c r="G727" s="789" t="s">
        <v>519</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26.2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38.25" customHeight="1" thickBot="1" x14ac:dyDescent="0.2">
      <c r="A731" s="609"/>
      <c r="B731" s="610"/>
      <c r="C731" s="610"/>
      <c r="D731" s="610"/>
      <c r="E731" s="611"/>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31.5" customHeight="1" thickBot="1" x14ac:dyDescent="0.2">
      <c r="A733" s="743"/>
      <c r="B733" s="744"/>
      <c r="C733" s="744"/>
      <c r="D733" s="744"/>
      <c r="E733" s="745"/>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26.2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68" t="s">
        <v>277</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86" t="s">
        <v>327</v>
      </c>
      <c r="B737" s="87"/>
      <c r="C737" s="87"/>
      <c r="D737" s="88"/>
      <c r="E737" s="89" t="s">
        <v>534</v>
      </c>
      <c r="F737" s="89"/>
      <c r="G737" s="89"/>
      <c r="H737" s="89"/>
      <c r="I737" s="89"/>
      <c r="J737" s="89"/>
      <c r="K737" s="89"/>
      <c r="L737" s="89"/>
      <c r="M737" s="89"/>
      <c r="N737" s="95" t="s">
        <v>322</v>
      </c>
      <c r="O737" s="95"/>
      <c r="P737" s="95"/>
      <c r="Q737" s="95"/>
      <c r="R737" s="89" t="s">
        <v>534</v>
      </c>
      <c r="S737" s="89"/>
      <c r="T737" s="89"/>
      <c r="U737" s="89"/>
      <c r="V737" s="89"/>
      <c r="W737" s="89"/>
      <c r="X737" s="89"/>
      <c r="Y737" s="89"/>
      <c r="Z737" s="89"/>
      <c r="AA737" s="95" t="s">
        <v>321</v>
      </c>
      <c r="AB737" s="95"/>
      <c r="AC737" s="95"/>
      <c r="AD737" s="95"/>
      <c r="AE737" s="89" t="s">
        <v>534</v>
      </c>
      <c r="AF737" s="89"/>
      <c r="AG737" s="89"/>
      <c r="AH737" s="89"/>
      <c r="AI737" s="89"/>
      <c r="AJ737" s="89"/>
      <c r="AK737" s="89"/>
      <c r="AL737" s="89"/>
      <c r="AM737" s="89"/>
      <c r="AN737" s="95" t="s">
        <v>320</v>
      </c>
      <c r="AO737" s="95"/>
      <c r="AP737" s="95"/>
      <c r="AQ737" s="95"/>
      <c r="AR737" s="96" t="s">
        <v>534</v>
      </c>
      <c r="AS737" s="97"/>
      <c r="AT737" s="97"/>
      <c r="AU737" s="97"/>
      <c r="AV737" s="97"/>
      <c r="AW737" s="97"/>
      <c r="AX737" s="98"/>
      <c r="AY737" s="74"/>
      <c r="AZ737" s="74"/>
    </row>
    <row r="738" spans="1:52" ht="24.75" customHeight="1" x14ac:dyDescent="0.15">
      <c r="A738" s="86" t="s">
        <v>319</v>
      </c>
      <c r="B738" s="87"/>
      <c r="C738" s="87"/>
      <c r="D738" s="88"/>
      <c r="E738" s="89" t="s">
        <v>534</v>
      </c>
      <c r="F738" s="89"/>
      <c r="G738" s="89"/>
      <c r="H738" s="89"/>
      <c r="I738" s="89"/>
      <c r="J738" s="89"/>
      <c r="K738" s="89"/>
      <c r="L738" s="89"/>
      <c r="M738" s="89"/>
      <c r="N738" s="95" t="s">
        <v>318</v>
      </c>
      <c r="O738" s="95"/>
      <c r="P738" s="95"/>
      <c r="Q738" s="95"/>
      <c r="R738" s="89" t="s">
        <v>534</v>
      </c>
      <c r="S738" s="89"/>
      <c r="T738" s="89"/>
      <c r="U738" s="89"/>
      <c r="V738" s="89"/>
      <c r="W738" s="89"/>
      <c r="X738" s="89"/>
      <c r="Y738" s="89"/>
      <c r="Z738" s="89"/>
      <c r="AA738" s="95" t="s">
        <v>317</v>
      </c>
      <c r="AB738" s="95"/>
      <c r="AC738" s="95"/>
      <c r="AD738" s="95"/>
      <c r="AE738" s="89" t="s">
        <v>534</v>
      </c>
      <c r="AF738" s="89"/>
      <c r="AG738" s="89"/>
      <c r="AH738" s="89"/>
      <c r="AI738" s="89"/>
      <c r="AJ738" s="89"/>
      <c r="AK738" s="89"/>
      <c r="AL738" s="89"/>
      <c r="AM738" s="89"/>
      <c r="AN738" s="95" t="s">
        <v>316</v>
      </c>
      <c r="AO738" s="95"/>
      <c r="AP738" s="95"/>
      <c r="AQ738" s="95"/>
      <c r="AR738" s="96" t="s">
        <v>534</v>
      </c>
      <c r="AS738" s="97"/>
      <c r="AT738" s="97"/>
      <c r="AU738" s="97"/>
      <c r="AV738" s="97"/>
      <c r="AW738" s="97"/>
      <c r="AX738" s="98"/>
    </row>
    <row r="739" spans="1:52" ht="24.75" customHeight="1" x14ac:dyDescent="0.15">
      <c r="A739" s="86" t="s">
        <v>315</v>
      </c>
      <c r="B739" s="87"/>
      <c r="C739" s="87"/>
      <c r="D739" s="88"/>
      <c r="E739" s="89" t="s">
        <v>534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t="s">
        <v>323</v>
      </c>
      <c r="J740" s="111"/>
      <c r="K740" s="78" t="str">
        <f>IF(OR(I740="　", I740=""), "", "-")</f>
        <v>-</v>
      </c>
      <c r="L740" s="112">
        <v>40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thickBo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8"/>
      <c r="B779" s="779"/>
      <c r="C779" s="779"/>
      <c r="D779" s="779"/>
      <c r="E779" s="779"/>
      <c r="F779" s="78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4" t="s">
        <v>310</v>
      </c>
      <c r="B780" s="755"/>
      <c r="C780" s="755"/>
      <c r="D780" s="755"/>
      <c r="E780" s="755"/>
      <c r="F780" s="756"/>
      <c r="G780" s="429" t="s">
        <v>528</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7"/>
      <c r="B781" s="757"/>
      <c r="C781" s="757"/>
      <c r="D781" s="757"/>
      <c r="E781" s="757"/>
      <c r="F781" s="758"/>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7"/>
      <c r="B782" s="757"/>
      <c r="C782" s="757"/>
      <c r="D782" s="757"/>
      <c r="E782" s="757"/>
      <c r="F782" s="758"/>
      <c r="G782" s="439" t="s">
        <v>530</v>
      </c>
      <c r="H782" s="440"/>
      <c r="I782" s="440"/>
      <c r="J782" s="440"/>
      <c r="K782" s="441"/>
      <c r="L782" s="442" t="s">
        <v>514</v>
      </c>
      <c r="M782" s="443"/>
      <c r="N782" s="443"/>
      <c r="O782" s="443"/>
      <c r="P782" s="443"/>
      <c r="Q782" s="443"/>
      <c r="R782" s="443"/>
      <c r="S782" s="443"/>
      <c r="T782" s="443"/>
      <c r="U782" s="443"/>
      <c r="V782" s="443"/>
      <c r="W782" s="443"/>
      <c r="X782" s="444"/>
      <c r="Y782" s="445">
        <v>30</v>
      </c>
      <c r="Z782" s="446"/>
      <c r="AA782" s="446"/>
      <c r="AB782" s="548"/>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7"/>
      <c r="B783" s="757"/>
      <c r="C783" s="757"/>
      <c r="D783" s="757"/>
      <c r="E783" s="757"/>
      <c r="F783" s="758"/>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7"/>
      <c r="B784" s="757"/>
      <c r="C784" s="757"/>
      <c r="D784" s="757"/>
      <c r="E784" s="757"/>
      <c r="F784" s="758"/>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7"/>
      <c r="B785" s="757"/>
      <c r="C785" s="757"/>
      <c r="D785" s="757"/>
      <c r="E785" s="757"/>
      <c r="F785" s="758"/>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7"/>
      <c r="B786" s="757"/>
      <c r="C786" s="757"/>
      <c r="D786" s="757"/>
      <c r="E786" s="757"/>
      <c r="F786" s="758"/>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7"/>
      <c r="B787" s="757"/>
      <c r="C787" s="757"/>
      <c r="D787" s="757"/>
      <c r="E787" s="757"/>
      <c r="F787" s="758"/>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7"/>
      <c r="B788" s="757"/>
      <c r="C788" s="757"/>
      <c r="D788" s="757"/>
      <c r="E788" s="757"/>
      <c r="F788" s="758"/>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7"/>
      <c r="B789" s="757"/>
      <c r="C789" s="757"/>
      <c r="D789" s="757"/>
      <c r="E789" s="757"/>
      <c r="F789" s="758"/>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7"/>
      <c r="B790" s="757"/>
      <c r="C790" s="757"/>
      <c r="D790" s="757"/>
      <c r="E790" s="757"/>
      <c r="F790" s="758"/>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7"/>
      <c r="B791" s="757"/>
      <c r="C791" s="757"/>
      <c r="D791" s="757"/>
      <c r="E791" s="757"/>
      <c r="F791" s="758"/>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7"/>
      <c r="B792" s="757"/>
      <c r="C792" s="757"/>
      <c r="D792" s="757"/>
      <c r="E792" s="757"/>
      <c r="F792" s="758"/>
      <c r="G792" s="399" t="s">
        <v>20</v>
      </c>
      <c r="H792" s="400"/>
      <c r="I792" s="400"/>
      <c r="J792" s="400"/>
      <c r="K792" s="400"/>
      <c r="L792" s="401"/>
      <c r="M792" s="402"/>
      <c r="N792" s="402"/>
      <c r="O792" s="402"/>
      <c r="P792" s="402"/>
      <c r="Q792" s="402"/>
      <c r="R792" s="402"/>
      <c r="S792" s="402"/>
      <c r="T792" s="402"/>
      <c r="U792" s="402"/>
      <c r="V792" s="402"/>
      <c r="W792" s="402"/>
      <c r="X792" s="403"/>
      <c r="Y792" s="404">
        <f>SUM(Y782:AB791)</f>
        <v>30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7"/>
      <c r="B793" s="757"/>
      <c r="C793" s="757"/>
      <c r="D793" s="757"/>
      <c r="E793" s="757"/>
      <c r="F793" s="758"/>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7"/>
      <c r="B794" s="757"/>
      <c r="C794" s="757"/>
      <c r="D794" s="757"/>
      <c r="E794" s="757"/>
      <c r="F794" s="758"/>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7"/>
      <c r="B795" s="757"/>
      <c r="C795" s="757"/>
      <c r="D795" s="757"/>
      <c r="E795" s="757"/>
      <c r="F795" s="758"/>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8"/>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7"/>
      <c r="B796" s="757"/>
      <c r="C796" s="757"/>
      <c r="D796" s="757"/>
      <c r="E796" s="757"/>
      <c r="F796" s="758"/>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7"/>
      <c r="B797" s="757"/>
      <c r="C797" s="757"/>
      <c r="D797" s="757"/>
      <c r="E797" s="757"/>
      <c r="F797" s="758"/>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7"/>
      <c r="B798" s="757"/>
      <c r="C798" s="757"/>
      <c r="D798" s="757"/>
      <c r="E798" s="757"/>
      <c r="F798" s="758"/>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7"/>
      <c r="B799" s="757"/>
      <c r="C799" s="757"/>
      <c r="D799" s="757"/>
      <c r="E799" s="757"/>
      <c r="F799" s="758"/>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7"/>
      <c r="B800" s="757"/>
      <c r="C800" s="757"/>
      <c r="D800" s="757"/>
      <c r="E800" s="757"/>
      <c r="F800" s="758"/>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7"/>
      <c r="B801" s="757"/>
      <c r="C801" s="757"/>
      <c r="D801" s="757"/>
      <c r="E801" s="757"/>
      <c r="F801" s="758"/>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7"/>
      <c r="B802" s="757"/>
      <c r="C802" s="757"/>
      <c r="D802" s="757"/>
      <c r="E802" s="757"/>
      <c r="F802" s="758"/>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7"/>
      <c r="B803" s="757"/>
      <c r="C803" s="757"/>
      <c r="D803" s="757"/>
      <c r="E803" s="757"/>
      <c r="F803" s="758"/>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7"/>
      <c r="B804" s="757"/>
      <c r="C804" s="757"/>
      <c r="D804" s="757"/>
      <c r="E804" s="757"/>
      <c r="F804" s="758"/>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7"/>
      <c r="B805" s="757"/>
      <c r="C805" s="757"/>
      <c r="D805" s="757"/>
      <c r="E805" s="757"/>
      <c r="F805" s="758"/>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7"/>
      <c r="B806" s="757"/>
      <c r="C806" s="757"/>
      <c r="D806" s="757"/>
      <c r="E806" s="757"/>
      <c r="F806" s="758"/>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7"/>
      <c r="B807" s="757"/>
      <c r="C807" s="757"/>
      <c r="D807" s="757"/>
      <c r="E807" s="757"/>
      <c r="F807" s="758"/>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7"/>
      <c r="B808" s="757"/>
      <c r="C808" s="757"/>
      <c r="D808" s="757"/>
      <c r="E808" s="757"/>
      <c r="F808" s="758"/>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8"/>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7"/>
      <c r="B809" s="757"/>
      <c r="C809" s="757"/>
      <c r="D809" s="757"/>
      <c r="E809" s="757"/>
      <c r="F809" s="758"/>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7"/>
      <c r="B810" s="757"/>
      <c r="C810" s="757"/>
      <c r="D810" s="757"/>
      <c r="E810" s="757"/>
      <c r="F810" s="758"/>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7"/>
      <c r="B811" s="757"/>
      <c r="C811" s="757"/>
      <c r="D811" s="757"/>
      <c r="E811" s="757"/>
      <c r="F811" s="758"/>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7"/>
      <c r="B812" s="757"/>
      <c r="C812" s="757"/>
      <c r="D812" s="757"/>
      <c r="E812" s="757"/>
      <c r="F812" s="758"/>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7"/>
      <c r="B813" s="757"/>
      <c r="C813" s="757"/>
      <c r="D813" s="757"/>
      <c r="E813" s="757"/>
      <c r="F813" s="758"/>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7"/>
      <c r="B814" s="757"/>
      <c r="C814" s="757"/>
      <c r="D814" s="757"/>
      <c r="E814" s="757"/>
      <c r="F814" s="758"/>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7"/>
      <c r="B815" s="757"/>
      <c r="C815" s="757"/>
      <c r="D815" s="757"/>
      <c r="E815" s="757"/>
      <c r="F815" s="758"/>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7"/>
      <c r="B816" s="757"/>
      <c r="C816" s="757"/>
      <c r="D816" s="757"/>
      <c r="E816" s="757"/>
      <c r="F816" s="758"/>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7"/>
      <c r="B817" s="757"/>
      <c r="C817" s="757"/>
      <c r="D817" s="757"/>
      <c r="E817" s="757"/>
      <c r="F817" s="758"/>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7"/>
      <c r="B818" s="757"/>
      <c r="C818" s="757"/>
      <c r="D818" s="757"/>
      <c r="E818" s="757"/>
      <c r="F818" s="758"/>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7"/>
      <c r="B819" s="757"/>
      <c r="C819" s="757"/>
      <c r="D819" s="757"/>
      <c r="E819" s="757"/>
      <c r="F819" s="758"/>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7"/>
      <c r="B820" s="757"/>
      <c r="C820" s="757"/>
      <c r="D820" s="757"/>
      <c r="E820" s="757"/>
      <c r="F820" s="758"/>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7"/>
      <c r="B821" s="757"/>
      <c r="C821" s="757"/>
      <c r="D821" s="757"/>
      <c r="E821" s="757"/>
      <c r="F821" s="758"/>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8"/>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7"/>
      <c r="B822" s="757"/>
      <c r="C822" s="757"/>
      <c r="D822" s="757"/>
      <c r="E822" s="757"/>
      <c r="F822" s="758"/>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7"/>
      <c r="B823" s="757"/>
      <c r="C823" s="757"/>
      <c r="D823" s="757"/>
      <c r="E823" s="757"/>
      <c r="F823" s="758"/>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7"/>
      <c r="B824" s="757"/>
      <c r="C824" s="757"/>
      <c r="D824" s="757"/>
      <c r="E824" s="757"/>
      <c r="F824" s="758"/>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7"/>
      <c r="B825" s="757"/>
      <c r="C825" s="757"/>
      <c r="D825" s="757"/>
      <c r="E825" s="757"/>
      <c r="F825" s="758"/>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7"/>
      <c r="B826" s="757"/>
      <c r="C826" s="757"/>
      <c r="D826" s="757"/>
      <c r="E826" s="757"/>
      <c r="F826" s="758"/>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7"/>
      <c r="B827" s="757"/>
      <c r="C827" s="757"/>
      <c r="D827" s="757"/>
      <c r="E827" s="757"/>
      <c r="F827" s="758"/>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7"/>
      <c r="B828" s="757"/>
      <c r="C828" s="757"/>
      <c r="D828" s="757"/>
      <c r="E828" s="757"/>
      <c r="F828" s="758"/>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7"/>
      <c r="B829" s="757"/>
      <c r="C829" s="757"/>
      <c r="D829" s="757"/>
      <c r="E829" s="757"/>
      <c r="F829" s="758"/>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7"/>
      <c r="B830" s="757"/>
      <c r="C830" s="757"/>
      <c r="D830" s="757"/>
      <c r="E830" s="757"/>
      <c r="F830" s="758"/>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7"/>
      <c r="B831" s="757"/>
      <c r="C831" s="757"/>
      <c r="D831" s="757"/>
      <c r="E831" s="757"/>
      <c r="F831" s="758"/>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7.5" hidden="1" customHeight="1" x14ac:dyDescent="0.15">
      <c r="A838" s="394">
        <v>1</v>
      </c>
      <c r="B838" s="394">
        <v>1</v>
      </c>
      <c r="C838" s="414"/>
      <c r="D838" s="408"/>
      <c r="E838" s="408"/>
      <c r="F838" s="408"/>
      <c r="G838" s="408"/>
      <c r="H838" s="408"/>
      <c r="I838" s="408"/>
      <c r="J838" s="409"/>
      <c r="K838" s="410"/>
      <c r="L838" s="410"/>
      <c r="M838" s="410"/>
      <c r="N838" s="410"/>
      <c r="O838" s="410"/>
      <c r="P838" s="415"/>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2"/>
      <c r="E1102" s="267" t="s">
        <v>217</v>
      </c>
      <c r="F1102" s="882"/>
      <c r="G1102" s="882"/>
      <c r="H1102" s="882"/>
      <c r="I1102" s="882"/>
      <c r="J1102" s="267" t="s">
        <v>224</v>
      </c>
      <c r="K1102" s="267"/>
      <c r="L1102" s="267"/>
      <c r="M1102" s="267"/>
      <c r="N1102" s="267"/>
      <c r="O1102" s="267"/>
      <c r="P1102" s="334" t="s">
        <v>27</v>
      </c>
      <c r="Q1102" s="334"/>
      <c r="R1102" s="334"/>
      <c r="S1102" s="334"/>
      <c r="T1102" s="334"/>
      <c r="U1102" s="334"/>
      <c r="V1102" s="334"/>
      <c r="W1102" s="334"/>
      <c r="X1102" s="334"/>
      <c r="Y1102" s="267" t="s">
        <v>226</v>
      </c>
      <c r="Z1102" s="882"/>
      <c r="AA1102" s="882"/>
      <c r="AB1102" s="882"/>
      <c r="AC1102" s="267" t="s">
        <v>200</v>
      </c>
      <c r="AD1102" s="267"/>
      <c r="AE1102" s="267"/>
      <c r="AF1102" s="267"/>
      <c r="AG1102" s="267"/>
      <c r="AH1102" s="334" t="s">
        <v>213</v>
      </c>
      <c r="AI1102" s="335"/>
      <c r="AJ1102" s="335"/>
      <c r="AK1102" s="335"/>
      <c r="AL1102" s="335" t="s">
        <v>21</v>
      </c>
      <c r="AM1102" s="335"/>
      <c r="AN1102" s="335"/>
      <c r="AO1102" s="885"/>
      <c r="AP1102" s="417" t="s">
        <v>255</v>
      </c>
      <c r="AQ1102" s="417"/>
      <c r="AR1102" s="417"/>
      <c r="AS1102" s="417"/>
      <c r="AT1102" s="417"/>
      <c r="AU1102" s="417"/>
      <c r="AV1102" s="417"/>
      <c r="AW1102" s="417"/>
      <c r="AX1102" s="417"/>
    </row>
    <row r="1103" spans="1:50" ht="30" hidden="1" customHeight="1" x14ac:dyDescent="0.15">
      <c r="A1103" s="394">
        <v>1</v>
      </c>
      <c r="B1103" s="394">
        <v>1</v>
      </c>
      <c r="C1103" s="884"/>
      <c r="D1103" s="884"/>
      <c r="E1103" s="883"/>
      <c r="F1103" s="883"/>
      <c r="G1103" s="883"/>
      <c r="H1103" s="883"/>
      <c r="I1103" s="883"/>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4"/>
      <c r="D1104" s="884"/>
      <c r="E1104" s="883"/>
      <c r="F1104" s="883"/>
      <c r="G1104" s="883"/>
      <c r="H1104" s="883"/>
      <c r="I1104" s="883"/>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4"/>
      <c r="D1105" s="884"/>
      <c r="E1105" s="883"/>
      <c r="F1105" s="883"/>
      <c r="G1105" s="883"/>
      <c r="H1105" s="883"/>
      <c r="I1105" s="883"/>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4"/>
      <c r="D1106" s="884"/>
      <c r="E1106" s="883"/>
      <c r="F1106" s="883"/>
      <c r="G1106" s="883"/>
      <c r="H1106" s="883"/>
      <c r="I1106" s="883"/>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4"/>
      <c r="D1107" s="884"/>
      <c r="E1107" s="883"/>
      <c r="F1107" s="883"/>
      <c r="G1107" s="883"/>
      <c r="H1107" s="883"/>
      <c r="I1107" s="883"/>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4"/>
      <c r="D1108" s="884"/>
      <c r="E1108" s="883"/>
      <c r="F1108" s="883"/>
      <c r="G1108" s="883"/>
      <c r="H1108" s="883"/>
      <c r="I1108" s="883"/>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4"/>
      <c r="D1109" s="884"/>
      <c r="E1109" s="883"/>
      <c r="F1109" s="883"/>
      <c r="G1109" s="883"/>
      <c r="H1109" s="883"/>
      <c r="I1109" s="883"/>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4"/>
      <c r="D1110" s="884"/>
      <c r="E1110" s="883"/>
      <c r="F1110" s="883"/>
      <c r="G1110" s="883"/>
      <c r="H1110" s="883"/>
      <c r="I1110" s="883"/>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4"/>
      <c r="D1111" s="884"/>
      <c r="E1111" s="883"/>
      <c r="F1111" s="883"/>
      <c r="G1111" s="883"/>
      <c r="H1111" s="883"/>
      <c r="I1111" s="883"/>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4"/>
      <c r="D1112" s="884"/>
      <c r="E1112" s="883"/>
      <c r="F1112" s="883"/>
      <c r="G1112" s="883"/>
      <c r="H1112" s="883"/>
      <c r="I1112" s="883"/>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4"/>
      <c r="D1113" s="884"/>
      <c r="E1113" s="883"/>
      <c r="F1113" s="883"/>
      <c r="G1113" s="883"/>
      <c r="H1113" s="883"/>
      <c r="I1113" s="883"/>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4"/>
      <c r="D1114" s="884"/>
      <c r="E1114" s="883"/>
      <c r="F1114" s="883"/>
      <c r="G1114" s="883"/>
      <c r="H1114" s="883"/>
      <c r="I1114" s="883"/>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4"/>
      <c r="D1115" s="884"/>
      <c r="E1115" s="883"/>
      <c r="F1115" s="883"/>
      <c r="G1115" s="883"/>
      <c r="H1115" s="883"/>
      <c r="I1115" s="883"/>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4"/>
      <c r="D1116" s="884"/>
      <c r="E1116" s="883"/>
      <c r="F1116" s="883"/>
      <c r="G1116" s="883"/>
      <c r="H1116" s="883"/>
      <c r="I1116" s="883"/>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4"/>
      <c r="D1117" s="884"/>
      <c r="E1117" s="883"/>
      <c r="F1117" s="883"/>
      <c r="G1117" s="883"/>
      <c r="H1117" s="883"/>
      <c r="I1117" s="883"/>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4"/>
      <c r="D1118" s="884"/>
      <c r="E1118" s="883"/>
      <c r="F1118" s="883"/>
      <c r="G1118" s="883"/>
      <c r="H1118" s="883"/>
      <c r="I1118" s="883"/>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4"/>
      <c r="D1119" s="884"/>
      <c r="E1119" s="883"/>
      <c r="F1119" s="883"/>
      <c r="G1119" s="883"/>
      <c r="H1119" s="883"/>
      <c r="I1119" s="883"/>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4"/>
      <c r="D1120" s="884"/>
      <c r="E1120" s="251"/>
      <c r="F1120" s="883"/>
      <c r="G1120" s="883"/>
      <c r="H1120" s="883"/>
      <c r="I1120" s="883"/>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4"/>
      <c r="D1121" s="884"/>
      <c r="E1121" s="883"/>
      <c r="F1121" s="883"/>
      <c r="G1121" s="883"/>
      <c r="H1121" s="883"/>
      <c r="I1121" s="883"/>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4"/>
      <c r="D1122" s="884"/>
      <c r="E1122" s="883"/>
      <c r="F1122" s="883"/>
      <c r="G1122" s="883"/>
      <c r="H1122" s="883"/>
      <c r="I1122" s="883"/>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4"/>
      <c r="D1123" s="884"/>
      <c r="E1123" s="883"/>
      <c r="F1123" s="883"/>
      <c r="G1123" s="883"/>
      <c r="H1123" s="883"/>
      <c r="I1123" s="883"/>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4"/>
      <c r="D1124" s="884"/>
      <c r="E1124" s="883"/>
      <c r="F1124" s="883"/>
      <c r="G1124" s="883"/>
      <c r="H1124" s="883"/>
      <c r="I1124" s="883"/>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4"/>
      <c r="D1125" s="884"/>
      <c r="E1125" s="883"/>
      <c r="F1125" s="883"/>
      <c r="G1125" s="883"/>
      <c r="H1125" s="883"/>
      <c r="I1125" s="883"/>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4"/>
      <c r="D1126" s="884"/>
      <c r="E1126" s="883"/>
      <c r="F1126" s="883"/>
      <c r="G1126" s="883"/>
      <c r="H1126" s="883"/>
      <c r="I1126" s="883"/>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4"/>
      <c r="D1127" s="884"/>
      <c r="E1127" s="883"/>
      <c r="F1127" s="883"/>
      <c r="G1127" s="883"/>
      <c r="H1127" s="883"/>
      <c r="I1127" s="883"/>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4"/>
      <c r="D1128" s="884"/>
      <c r="E1128" s="883"/>
      <c r="F1128" s="883"/>
      <c r="G1128" s="883"/>
      <c r="H1128" s="883"/>
      <c r="I1128" s="883"/>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4"/>
      <c r="D1129" s="884"/>
      <c r="E1129" s="883"/>
      <c r="F1129" s="883"/>
      <c r="G1129" s="883"/>
      <c r="H1129" s="883"/>
      <c r="I1129" s="883"/>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4"/>
      <c r="D1130" s="884"/>
      <c r="E1130" s="883"/>
      <c r="F1130" s="883"/>
      <c r="G1130" s="883"/>
      <c r="H1130" s="883"/>
      <c r="I1130" s="883"/>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4"/>
      <c r="D1131" s="884"/>
      <c r="E1131" s="883"/>
      <c r="F1131" s="883"/>
      <c r="G1131" s="883"/>
      <c r="H1131" s="883"/>
      <c r="I1131" s="883"/>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15" hidden="1" customHeight="1" x14ac:dyDescent="0.15">
      <c r="A1132" s="394">
        <v>30</v>
      </c>
      <c r="B1132" s="394">
        <v>1</v>
      </c>
      <c r="C1132" s="884"/>
      <c r="D1132" s="884"/>
      <c r="E1132" s="883"/>
      <c r="F1132" s="883"/>
      <c r="G1132" s="883"/>
      <c r="H1132" s="883"/>
      <c r="I1132" s="883"/>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067" priority="14051">
      <formula>IF(RIGHT(TEXT(AK14,"0.#"),1)=".",FALSE,TRUE)</formula>
    </cfRule>
    <cfRule type="expression" dxfId="2066" priority="14052">
      <formula>IF(RIGHT(TEXT(AK14,"0.#"),1)=".",TRUE,FALSE)</formula>
    </cfRule>
  </conditionalFormatting>
  <conditionalFormatting sqref="P18:AX18">
    <cfRule type="expression" dxfId="2065" priority="13927">
      <formula>IF(RIGHT(TEXT(P18,"0.#"),1)=".",FALSE,TRUE)</formula>
    </cfRule>
    <cfRule type="expression" dxfId="2064" priority="13928">
      <formula>IF(RIGHT(TEXT(P18,"0.#"),1)=".",TRUE,FALSE)</formula>
    </cfRule>
  </conditionalFormatting>
  <conditionalFormatting sqref="Y783">
    <cfRule type="expression" dxfId="2063" priority="13923">
      <formula>IF(RIGHT(TEXT(Y783,"0.#"),1)=".",FALSE,TRUE)</formula>
    </cfRule>
    <cfRule type="expression" dxfId="2062" priority="13924">
      <formula>IF(RIGHT(TEXT(Y783,"0.#"),1)=".",TRUE,FALSE)</formula>
    </cfRule>
  </conditionalFormatting>
  <conditionalFormatting sqref="Y792">
    <cfRule type="expression" dxfId="2061" priority="13919">
      <formula>IF(RIGHT(TEXT(Y792,"0.#"),1)=".",FALSE,TRUE)</formula>
    </cfRule>
    <cfRule type="expression" dxfId="2060" priority="13920">
      <formula>IF(RIGHT(TEXT(Y792,"0.#"),1)=".",TRUE,FALSE)</formula>
    </cfRule>
  </conditionalFormatting>
  <conditionalFormatting sqref="Y823:Y830 Y821 Y810:Y817 Y808 Y797:Y804 Y795">
    <cfRule type="expression" dxfId="2059" priority="13701">
      <formula>IF(RIGHT(TEXT(Y795,"0.#"),1)=".",FALSE,TRUE)</formula>
    </cfRule>
    <cfRule type="expression" dxfId="2058" priority="13702">
      <formula>IF(RIGHT(TEXT(Y795,"0.#"),1)=".",TRUE,FALSE)</formula>
    </cfRule>
  </conditionalFormatting>
  <conditionalFormatting sqref="AK16:AQ17 AK15:AX15 AK13:AX13">
    <cfRule type="expression" dxfId="2057" priority="13749">
      <formula>IF(RIGHT(TEXT(AK13,"0.#"),1)=".",FALSE,TRUE)</formula>
    </cfRule>
    <cfRule type="expression" dxfId="2056" priority="13750">
      <formula>IF(RIGHT(TEXT(AK13,"0.#"),1)=".",TRUE,FALSE)</formula>
    </cfRule>
  </conditionalFormatting>
  <conditionalFormatting sqref="P19:AJ19">
    <cfRule type="expression" dxfId="2055" priority="13747">
      <formula>IF(RIGHT(TEXT(P19,"0.#"),1)=".",FALSE,TRUE)</formula>
    </cfRule>
    <cfRule type="expression" dxfId="2054" priority="13748">
      <formula>IF(RIGHT(TEXT(P19,"0.#"),1)=".",TRUE,FALSE)</formula>
    </cfRule>
  </conditionalFormatting>
  <conditionalFormatting sqref="AQ101">
    <cfRule type="expression" dxfId="2053" priority="13739">
      <formula>IF(RIGHT(TEXT(AQ101,"0.#"),1)=".",FALSE,TRUE)</formula>
    </cfRule>
    <cfRule type="expression" dxfId="2052" priority="13740">
      <formula>IF(RIGHT(TEXT(AQ101,"0.#"),1)=".",TRUE,FALSE)</formula>
    </cfRule>
  </conditionalFormatting>
  <conditionalFormatting sqref="Y784:Y791">
    <cfRule type="expression" dxfId="2051" priority="13725">
      <formula>IF(RIGHT(TEXT(Y784,"0.#"),1)=".",FALSE,TRUE)</formula>
    </cfRule>
    <cfRule type="expression" dxfId="2050" priority="13726">
      <formula>IF(RIGHT(TEXT(Y784,"0.#"),1)=".",TRUE,FALSE)</formula>
    </cfRule>
  </conditionalFormatting>
  <conditionalFormatting sqref="AU783">
    <cfRule type="expression" dxfId="2049" priority="13723">
      <formula>IF(RIGHT(TEXT(AU783,"0.#"),1)=".",FALSE,TRUE)</formula>
    </cfRule>
    <cfRule type="expression" dxfId="2048" priority="13724">
      <formula>IF(RIGHT(TEXT(AU783,"0.#"),1)=".",TRUE,FALSE)</formula>
    </cfRule>
  </conditionalFormatting>
  <conditionalFormatting sqref="AU792">
    <cfRule type="expression" dxfId="2047" priority="13721">
      <formula>IF(RIGHT(TEXT(AU792,"0.#"),1)=".",FALSE,TRUE)</formula>
    </cfRule>
    <cfRule type="expression" dxfId="2046" priority="13722">
      <formula>IF(RIGHT(TEXT(AU792,"0.#"),1)=".",TRUE,FALSE)</formula>
    </cfRule>
  </conditionalFormatting>
  <conditionalFormatting sqref="AU784:AU791 AU782">
    <cfRule type="expression" dxfId="2045" priority="13719">
      <formula>IF(RIGHT(TEXT(AU782,"0.#"),1)=".",FALSE,TRUE)</formula>
    </cfRule>
    <cfRule type="expression" dxfId="2044" priority="13720">
      <formula>IF(RIGHT(TEXT(AU782,"0.#"),1)=".",TRUE,FALSE)</formula>
    </cfRule>
  </conditionalFormatting>
  <conditionalFormatting sqref="Y822 Y809 Y796">
    <cfRule type="expression" dxfId="2043" priority="13705">
      <formula>IF(RIGHT(TEXT(Y796,"0.#"),1)=".",FALSE,TRUE)</formula>
    </cfRule>
    <cfRule type="expression" dxfId="2042" priority="13706">
      <formula>IF(RIGHT(TEXT(Y796,"0.#"),1)=".",TRUE,FALSE)</formula>
    </cfRule>
  </conditionalFormatting>
  <conditionalFormatting sqref="Y831 Y818 Y805">
    <cfRule type="expression" dxfId="2041" priority="13703">
      <formula>IF(RIGHT(TEXT(Y805,"0.#"),1)=".",FALSE,TRUE)</formula>
    </cfRule>
    <cfRule type="expression" dxfId="2040" priority="13704">
      <formula>IF(RIGHT(TEXT(Y805,"0.#"),1)=".",TRUE,FALSE)</formula>
    </cfRule>
  </conditionalFormatting>
  <conditionalFormatting sqref="AU822 AU809 AU796">
    <cfRule type="expression" dxfId="2039" priority="13699">
      <formula>IF(RIGHT(TEXT(AU796,"0.#"),1)=".",FALSE,TRUE)</formula>
    </cfRule>
    <cfRule type="expression" dxfId="2038" priority="13700">
      <formula>IF(RIGHT(TEXT(AU796,"0.#"),1)=".",TRUE,FALSE)</formula>
    </cfRule>
  </conditionalFormatting>
  <conditionalFormatting sqref="AU831 AU818 AU805">
    <cfRule type="expression" dxfId="2037" priority="13697">
      <formula>IF(RIGHT(TEXT(AU805,"0.#"),1)=".",FALSE,TRUE)</formula>
    </cfRule>
    <cfRule type="expression" dxfId="2036" priority="13698">
      <formula>IF(RIGHT(TEXT(AU805,"0.#"),1)=".",TRUE,FALSE)</formula>
    </cfRule>
  </conditionalFormatting>
  <conditionalFormatting sqref="AU823:AU830 AU821 AU810:AU817 AU808 AU797:AU804 AU795">
    <cfRule type="expression" dxfId="2035" priority="13695">
      <formula>IF(RIGHT(TEXT(AU795,"0.#"),1)=".",FALSE,TRUE)</formula>
    </cfRule>
    <cfRule type="expression" dxfId="2034" priority="13696">
      <formula>IF(RIGHT(TEXT(AU795,"0.#"),1)=".",TRUE,FALSE)</formula>
    </cfRule>
  </conditionalFormatting>
  <conditionalFormatting sqref="AM87">
    <cfRule type="expression" dxfId="2033" priority="13349">
      <formula>IF(RIGHT(TEXT(AM87,"0.#"),1)=".",FALSE,TRUE)</formula>
    </cfRule>
    <cfRule type="expression" dxfId="2032" priority="13350">
      <formula>IF(RIGHT(TEXT(AM87,"0.#"),1)=".",TRUE,FALSE)</formula>
    </cfRule>
  </conditionalFormatting>
  <conditionalFormatting sqref="AE55">
    <cfRule type="expression" dxfId="2031" priority="13417">
      <formula>IF(RIGHT(TEXT(AE55,"0.#"),1)=".",FALSE,TRUE)</formula>
    </cfRule>
    <cfRule type="expression" dxfId="2030" priority="13418">
      <formula>IF(RIGHT(TEXT(AE55,"0.#"),1)=".",TRUE,FALSE)</formula>
    </cfRule>
  </conditionalFormatting>
  <conditionalFormatting sqref="AI55">
    <cfRule type="expression" dxfId="2029" priority="13415">
      <formula>IF(RIGHT(TEXT(AI55,"0.#"),1)=".",FALSE,TRUE)</formula>
    </cfRule>
    <cfRule type="expression" dxfId="2028" priority="13416">
      <formula>IF(RIGHT(TEXT(AI55,"0.#"),1)=".",TRUE,FALSE)</formula>
    </cfRule>
  </conditionalFormatting>
  <conditionalFormatting sqref="AM34">
    <cfRule type="expression" dxfId="2027" priority="13495">
      <formula>IF(RIGHT(TEXT(AM34,"0.#"),1)=".",FALSE,TRUE)</formula>
    </cfRule>
    <cfRule type="expression" dxfId="2026" priority="13496">
      <formula>IF(RIGHT(TEXT(AM34,"0.#"),1)=".",TRUE,FALSE)</formula>
    </cfRule>
  </conditionalFormatting>
  <conditionalFormatting sqref="AM32">
    <cfRule type="expression" dxfId="2025" priority="13499">
      <formula>IF(RIGHT(TEXT(AM32,"0.#"),1)=".",FALSE,TRUE)</formula>
    </cfRule>
    <cfRule type="expression" dxfId="2024" priority="13500">
      <formula>IF(RIGHT(TEXT(AM32,"0.#"),1)=".",TRUE,FALSE)</formula>
    </cfRule>
  </conditionalFormatting>
  <conditionalFormatting sqref="AM33">
    <cfRule type="expression" dxfId="2023" priority="13497">
      <formula>IF(RIGHT(TEXT(AM33,"0.#"),1)=".",FALSE,TRUE)</formula>
    </cfRule>
    <cfRule type="expression" dxfId="2022" priority="13498">
      <formula>IF(RIGHT(TEXT(AM33,"0.#"),1)=".",TRUE,FALSE)</formula>
    </cfRule>
  </conditionalFormatting>
  <conditionalFormatting sqref="AQ32:AQ34">
    <cfRule type="expression" dxfId="2021" priority="13489">
      <formula>IF(RIGHT(TEXT(AQ32,"0.#"),1)=".",FALSE,TRUE)</formula>
    </cfRule>
    <cfRule type="expression" dxfId="2020" priority="13490">
      <formula>IF(RIGHT(TEXT(AQ32,"0.#"),1)=".",TRUE,FALSE)</formula>
    </cfRule>
  </conditionalFormatting>
  <conditionalFormatting sqref="AU32:AU34">
    <cfRule type="expression" dxfId="2019" priority="13487">
      <formula>IF(RIGHT(TEXT(AU32,"0.#"),1)=".",FALSE,TRUE)</formula>
    </cfRule>
    <cfRule type="expression" dxfId="2018" priority="13488">
      <formula>IF(RIGHT(TEXT(AU32,"0.#"),1)=".",TRUE,FALSE)</formula>
    </cfRule>
  </conditionalFormatting>
  <conditionalFormatting sqref="AE53">
    <cfRule type="expression" dxfId="2017" priority="13421">
      <formula>IF(RIGHT(TEXT(AE53,"0.#"),1)=".",FALSE,TRUE)</formula>
    </cfRule>
    <cfRule type="expression" dxfId="2016" priority="13422">
      <formula>IF(RIGHT(TEXT(AE53,"0.#"),1)=".",TRUE,FALSE)</formula>
    </cfRule>
  </conditionalFormatting>
  <conditionalFormatting sqref="AE54">
    <cfRule type="expression" dxfId="2015" priority="13419">
      <formula>IF(RIGHT(TEXT(AE54,"0.#"),1)=".",FALSE,TRUE)</formula>
    </cfRule>
    <cfRule type="expression" dxfId="2014" priority="13420">
      <formula>IF(RIGHT(TEXT(AE54,"0.#"),1)=".",TRUE,FALSE)</formula>
    </cfRule>
  </conditionalFormatting>
  <conditionalFormatting sqref="AI54">
    <cfRule type="expression" dxfId="2013" priority="13413">
      <formula>IF(RIGHT(TEXT(AI54,"0.#"),1)=".",FALSE,TRUE)</formula>
    </cfRule>
    <cfRule type="expression" dxfId="2012" priority="13414">
      <formula>IF(RIGHT(TEXT(AI54,"0.#"),1)=".",TRUE,FALSE)</formula>
    </cfRule>
  </conditionalFormatting>
  <conditionalFormatting sqref="AI53">
    <cfRule type="expression" dxfId="2011" priority="13411">
      <formula>IF(RIGHT(TEXT(AI53,"0.#"),1)=".",FALSE,TRUE)</formula>
    </cfRule>
    <cfRule type="expression" dxfId="2010" priority="13412">
      <formula>IF(RIGHT(TEXT(AI53,"0.#"),1)=".",TRUE,FALSE)</formula>
    </cfRule>
  </conditionalFormatting>
  <conditionalFormatting sqref="AM53">
    <cfRule type="expression" dxfId="2009" priority="13409">
      <formula>IF(RIGHT(TEXT(AM53,"0.#"),1)=".",FALSE,TRUE)</formula>
    </cfRule>
    <cfRule type="expression" dxfId="2008" priority="13410">
      <formula>IF(RIGHT(TEXT(AM53,"0.#"),1)=".",TRUE,FALSE)</formula>
    </cfRule>
  </conditionalFormatting>
  <conditionalFormatting sqref="AM54">
    <cfRule type="expression" dxfId="2007" priority="13407">
      <formula>IF(RIGHT(TEXT(AM54,"0.#"),1)=".",FALSE,TRUE)</formula>
    </cfRule>
    <cfRule type="expression" dxfId="2006" priority="13408">
      <formula>IF(RIGHT(TEXT(AM54,"0.#"),1)=".",TRUE,FALSE)</formula>
    </cfRule>
  </conditionalFormatting>
  <conditionalFormatting sqref="AM55">
    <cfRule type="expression" dxfId="2005" priority="13405">
      <formula>IF(RIGHT(TEXT(AM55,"0.#"),1)=".",FALSE,TRUE)</formula>
    </cfRule>
    <cfRule type="expression" dxfId="2004" priority="13406">
      <formula>IF(RIGHT(TEXT(AM55,"0.#"),1)=".",TRUE,FALSE)</formula>
    </cfRule>
  </conditionalFormatting>
  <conditionalFormatting sqref="AE60">
    <cfRule type="expression" dxfId="2003" priority="13391">
      <formula>IF(RIGHT(TEXT(AE60,"0.#"),1)=".",FALSE,TRUE)</formula>
    </cfRule>
    <cfRule type="expression" dxfId="2002" priority="13392">
      <formula>IF(RIGHT(TEXT(AE60,"0.#"),1)=".",TRUE,FALSE)</formula>
    </cfRule>
  </conditionalFormatting>
  <conditionalFormatting sqref="AE61">
    <cfRule type="expression" dxfId="2001" priority="13389">
      <formula>IF(RIGHT(TEXT(AE61,"0.#"),1)=".",FALSE,TRUE)</formula>
    </cfRule>
    <cfRule type="expression" dxfId="2000" priority="13390">
      <formula>IF(RIGHT(TEXT(AE61,"0.#"),1)=".",TRUE,FALSE)</formula>
    </cfRule>
  </conditionalFormatting>
  <conditionalFormatting sqref="AE62">
    <cfRule type="expression" dxfId="1999" priority="13387">
      <formula>IF(RIGHT(TEXT(AE62,"0.#"),1)=".",FALSE,TRUE)</formula>
    </cfRule>
    <cfRule type="expression" dxfId="1998" priority="13388">
      <formula>IF(RIGHT(TEXT(AE62,"0.#"),1)=".",TRUE,FALSE)</formula>
    </cfRule>
  </conditionalFormatting>
  <conditionalFormatting sqref="AI62">
    <cfRule type="expression" dxfId="1997" priority="13385">
      <formula>IF(RIGHT(TEXT(AI62,"0.#"),1)=".",FALSE,TRUE)</formula>
    </cfRule>
    <cfRule type="expression" dxfId="1996" priority="13386">
      <formula>IF(RIGHT(TEXT(AI62,"0.#"),1)=".",TRUE,FALSE)</formula>
    </cfRule>
  </conditionalFormatting>
  <conditionalFormatting sqref="AI61">
    <cfRule type="expression" dxfId="1995" priority="13383">
      <formula>IF(RIGHT(TEXT(AI61,"0.#"),1)=".",FALSE,TRUE)</formula>
    </cfRule>
    <cfRule type="expression" dxfId="1994" priority="13384">
      <formula>IF(RIGHT(TEXT(AI61,"0.#"),1)=".",TRUE,FALSE)</formula>
    </cfRule>
  </conditionalFormatting>
  <conditionalFormatting sqref="AI60">
    <cfRule type="expression" dxfId="1993" priority="13381">
      <formula>IF(RIGHT(TEXT(AI60,"0.#"),1)=".",FALSE,TRUE)</formula>
    </cfRule>
    <cfRule type="expression" dxfId="1992" priority="13382">
      <formula>IF(RIGHT(TEXT(AI60,"0.#"),1)=".",TRUE,FALSE)</formula>
    </cfRule>
  </conditionalFormatting>
  <conditionalFormatting sqref="AM60">
    <cfRule type="expression" dxfId="1991" priority="13379">
      <formula>IF(RIGHT(TEXT(AM60,"0.#"),1)=".",FALSE,TRUE)</formula>
    </cfRule>
    <cfRule type="expression" dxfId="1990" priority="13380">
      <formula>IF(RIGHT(TEXT(AM60,"0.#"),1)=".",TRUE,FALSE)</formula>
    </cfRule>
  </conditionalFormatting>
  <conditionalFormatting sqref="AM61">
    <cfRule type="expression" dxfId="1989" priority="13377">
      <formula>IF(RIGHT(TEXT(AM61,"0.#"),1)=".",FALSE,TRUE)</formula>
    </cfRule>
    <cfRule type="expression" dxfId="1988" priority="13378">
      <formula>IF(RIGHT(TEXT(AM61,"0.#"),1)=".",TRUE,FALSE)</formula>
    </cfRule>
  </conditionalFormatting>
  <conditionalFormatting sqref="AM62">
    <cfRule type="expression" dxfId="1987" priority="13375">
      <formula>IF(RIGHT(TEXT(AM62,"0.#"),1)=".",FALSE,TRUE)</formula>
    </cfRule>
    <cfRule type="expression" dxfId="1986" priority="13376">
      <formula>IF(RIGHT(TEXT(AM62,"0.#"),1)=".",TRUE,FALSE)</formula>
    </cfRule>
  </conditionalFormatting>
  <conditionalFormatting sqref="AE87">
    <cfRule type="expression" dxfId="1985" priority="13361">
      <formula>IF(RIGHT(TEXT(AE87,"0.#"),1)=".",FALSE,TRUE)</formula>
    </cfRule>
    <cfRule type="expression" dxfId="1984" priority="13362">
      <formula>IF(RIGHT(TEXT(AE87,"0.#"),1)=".",TRUE,FALSE)</formula>
    </cfRule>
  </conditionalFormatting>
  <conditionalFormatting sqref="AE88">
    <cfRule type="expression" dxfId="1983" priority="13359">
      <formula>IF(RIGHT(TEXT(AE88,"0.#"),1)=".",FALSE,TRUE)</formula>
    </cfRule>
    <cfRule type="expression" dxfId="1982" priority="13360">
      <formula>IF(RIGHT(TEXT(AE88,"0.#"),1)=".",TRUE,FALSE)</formula>
    </cfRule>
  </conditionalFormatting>
  <conditionalFormatting sqref="AE89">
    <cfRule type="expression" dxfId="1981" priority="13357">
      <formula>IF(RIGHT(TEXT(AE89,"0.#"),1)=".",FALSE,TRUE)</formula>
    </cfRule>
    <cfRule type="expression" dxfId="1980" priority="13358">
      <formula>IF(RIGHT(TEXT(AE89,"0.#"),1)=".",TRUE,FALSE)</formula>
    </cfRule>
  </conditionalFormatting>
  <conditionalFormatting sqref="AI89">
    <cfRule type="expression" dxfId="1979" priority="13355">
      <formula>IF(RIGHT(TEXT(AI89,"0.#"),1)=".",FALSE,TRUE)</formula>
    </cfRule>
    <cfRule type="expression" dxfId="1978" priority="13356">
      <formula>IF(RIGHT(TEXT(AI89,"0.#"),1)=".",TRUE,FALSE)</formula>
    </cfRule>
  </conditionalFormatting>
  <conditionalFormatting sqref="AI88">
    <cfRule type="expression" dxfId="1977" priority="13353">
      <formula>IF(RIGHT(TEXT(AI88,"0.#"),1)=".",FALSE,TRUE)</formula>
    </cfRule>
    <cfRule type="expression" dxfId="1976" priority="13354">
      <formula>IF(RIGHT(TEXT(AI88,"0.#"),1)=".",TRUE,FALSE)</formula>
    </cfRule>
  </conditionalFormatting>
  <conditionalFormatting sqref="AI87">
    <cfRule type="expression" dxfId="1975" priority="13351">
      <formula>IF(RIGHT(TEXT(AI87,"0.#"),1)=".",FALSE,TRUE)</formula>
    </cfRule>
    <cfRule type="expression" dxfId="1974" priority="13352">
      <formula>IF(RIGHT(TEXT(AI87,"0.#"),1)=".",TRUE,FALSE)</formula>
    </cfRule>
  </conditionalFormatting>
  <conditionalFormatting sqref="AM88">
    <cfRule type="expression" dxfId="1973" priority="13347">
      <formula>IF(RIGHT(TEXT(AM88,"0.#"),1)=".",FALSE,TRUE)</formula>
    </cfRule>
    <cfRule type="expression" dxfId="1972" priority="13348">
      <formula>IF(RIGHT(TEXT(AM88,"0.#"),1)=".",TRUE,FALSE)</formula>
    </cfRule>
  </conditionalFormatting>
  <conditionalFormatting sqref="AM89">
    <cfRule type="expression" dxfId="1971" priority="13345">
      <formula>IF(RIGHT(TEXT(AM89,"0.#"),1)=".",FALSE,TRUE)</formula>
    </cfRule>
    <cfRule type="expression" dxfId="1970" priority="13346">
      <formula>IF(RIGHT(TEXT(AM89,"0.#"),1)=".",TRUE,FALSE)</formula>
    </cfRule>
  </conditionalFormatting>
  <conditionalFormatting sqref="AE92">
    <cfRule type="expression" dxfId="1969" priority="13331">
      <formula>IF(RIGHT(TEXT(AE92,"0.#"),1)=".",FALSE,TRUE)</formula>
    </cfRule>
    <cfRule type="expression" dxfId="1968" priority="13332">
      <formula>IF(RIGHT(TEXT(AE92,"0.#"),1)=".",TRUE,FALSE)</formula>
    </cfRule>
  </conditionalFormatting>
  <conditionalFormatting sqref="AE93">
    <cfRule type="expression" dxfId="1967" priority="13329">
      <formula>IF(RIGHT(TEXT(AE93,"0.#"),1)=".",FALSE,TRUE)</formula>
    </cfRule>
    <cfRule type="expression" dxfId="1966" priority="13330">
      <formula>IF(RIGHT(TEXT(AE93,"0.#"),1)=".",TRUE,FALSE)</formula>
    </cfRule>
  </conditionalFormatting>
  <conditionalFormatting sqref="AE94">
    <cfRule type="expression" dxfId="1965" priority="13327">
      <formula>IF(RIGHT(TEXT(AE94,"0.#"),1)=".",FALSE,TRUE)</formula>
    </cfRule>
    <cfRule type="expression" dxfId="1964" priority="13328">
      <formula>IF(RIGHT(TEXT(AE94,"0.#"),1)=".",TRUE,FALSE)</formula>
    </cfRule>
  </conditionalFormatting>
  <conditionalFormatting sqref="AI94">
    <cfRule type="expression" dxfId="1963" priority="13325">
      <formula>IF(RIGHT(TEXT(AI94,"0.#"),1)=".",FALSE,TRUE)</formula>
    </cfRule>
    <cfRule type="expression" dxfId="1962" priority="13326">
      <formula>IF(RIGHT(TEXT(AI94,"0.#"),1)=".",TRUE,FALSE)</formula>
    </cfRule>
  </conditionalFormatting>
  <conditionalFormatting sqref="AI93">
    <cfRule type="expression" dxfId="1961" priority="13323">
      <formula>IF(RIGHT(TEXT(AI93,"0.#"),1)=".",FALSE,TRUE)</formula>
    </cfRule>
    <cfRule type="expression" dxfId="1960" priority="13324">
      <formula>IF(RIGHT(TEXT(AI93,"0.#"),1)=".",TRUE,FALSE)</formula>
    </cfRule>
  </conditionalFormatting>
  <conditionalFormatting sqref="AI92">
    <cfRule type="expression" dxfId="1959" priority="13321">
      <formula>IF(RIGHT(TEXT(AI92,"0.#"),1)=".",FALSE,TRUE)</formula>
    </cfRule>
    <cfRule type="expression" dxfId="1958" priority="13322">
      <formula>IF(RIGHT(TEXT(AI92,"0.#"),1)=".",TRUE,FALSE)</formula>
    </cfRule>
  </conditionalFormatting>
  <conditionalFormatting sqref="AM92">
    <cfRule type="expression" dxfId="1957" priority="13319">
      <formula>IF(RIGHT(TEXT(AM92,"0.#"),1)=".",FALSE,TRUE)</formula>
    </cfRule>
    <cfRule type="expression" dxfId="1956" priority="13320">
      <formula>IF(RIGHT(TEXT(AM92,"0.#"),1)=".",TRUE,FALSE)</formula>
    </cfRule>
  </conditionalFormatting>
  <conditionalFormatting sqref="AM93">
    <cfRule type="expression" dxfId="1955" priority="13317">
      <formula>IF(RIGHT(TEXT(AM93,"0.#"),1)=".",FALSE,TRUE)</formula>
    </cfRule>
    <cfRule type="expression" dxfId="1954" priority="13318">
      <formula>IF(RIGHT(TEXT(AM93,"0.#"),1)=".",TRUE,FALSE)</formula>
    </cfRule>
  </conditionalFormatting>
  <conditionalFormatting sqref="AM94">
    <cfRule type="expression" dxfId="1953" priority="13315">
      <formula>IF(RIGHT(TEXT(AM94,"0.#"),1)=".",FALSE,TRUE)</formula>
    </cfRule>
    <cfRule type="expression" dxfId="1952" priority="13316">
      <formula>IF(RIGHT(TEXT(AM94,"0.#"),1)=".",TRUE,FALSE)</formula>
    </cfRule>
  </conditionalFormatting>
  <conditionalFormatting sqref="AE97">
    <cfRule type="expression" dxfId="1951" priority="13301">
      <formula>IF(RIGHT(TEXT(AE97,"0.#"),1)=".",FALSE,TRUE)</formula>
    </cfRule>
    <cfRule type="expression" dxfId="1950" priority="13302">
      <formula>IF(RIGHT(TEXT(AE97,"0.#"),1)=".",TRUE,FALSE)</formula>
    </cfRule>
  </conditionalFormatting>
  <conditionalFormatting sqref="AE98">
    <cfRule type="expression" dxfId="1949" priority="13299">
      <formula>IF(RIGHT(TEXT(AE98,"0.#"),1)=".",FALSE,TRUE)</formula>
    </cfRule>
    <cfRule type="expression" dxfId="1948" priority="13300">
      <formula>IF(RIGHT(TEXT(AE98,"0.#"),1)=".",TRUE,FALSE)</formula>
    </cfRule>
  </conditionalFormatting>
  <conditionalFormatting sqref="AE99">
    <cfRule type="expression" dxfId="1947" priority="13297">
      <formula>IF(RIGHT(TEXT(AE99,"0.#"),1)=".",FALSE,TRUE)</formula>
    </cfRule>
    <cfRule type="expression" dxfId="1946" priority="13298">
      <formula>IF(RIGHT(TEXT(AE99,"0.#"),1)=".",TRUE,FALSE)</formula>
    </cfRule>
  </conditionalFormatting>
  <conditionalFormatting sqref="AI99">
    <cfRule type="expression" dxfId="1945" priority="13295">
      <formula>IF(RIGHT(TEXT(AI99,"0.#"),1)=".",FALSE,TRUE)</formula>
    </cfRule>
    <cfRule type="expression" dxfId="1944" priority="13296">
      <formula>IF(RIGHT(TEXT(AI99,"0.#"),1)=".",TRUE,FALSE)</formula>
    </cfRule>
  </conditionalFormatting>
  <conditionalFormatting sqref="AI98">
    <cfRule type="expression" dxfId="1943" priority="13293">
      <formula>IF(RIGHT(TEXT(AI98,"0.#"),1)=".",FALSE,TRUE)</formula>
    </cfRule>
    <cfRule type="expression" dxfId="1942" priority="13294">
      <formula>IF(RIGHT(TEXT(AI98,"0.#"),1)=".",TRUE,FALSE)</formula>
    </cfRule>
  </conditionalFormatting>
  <conditionalFormatting sqref="AI97">
    <cfRule type="expression" dxfId="1941" priority="13291">
      <formula>IF(RIGHT(TEXT(AI97,"0.#"),1)=".",FALSE,TRUE)</formula>
    </cfRule>
    <cfRule type="expression" dxfId="1940" priority="13292">
      <formula>IF(RIGHT(TEXT(AI97,"0.#"),1)=".",TRUE,FALSE)</formula>
    </cfRule>
  </conditionalFormatting>
  <conditionalFormatting sqref="AM97">
    <cfRule type="expression" dxfId="1939" priority="13289">
      <formula>IF(RIGHT(TEXT(AM97,"0.#"),1)=".",FALSE,TRUE)</formula>
    </cfRule>
    <cfRule type="expression" dxfId="1938" priority="13290">
      <formula>IF(RIGHT(TEXT(AM97,"0.#"),1)=".",TRUE,FALSE)</formula>
    </cfRule>
  </conditionalFormatting>
  <conditionalFormatting sqref="AM98">
    <cfRule type="expression" dxfId="1937" priority="13287">
      <formula>IF(RIGHT(TEXT(AM98,"0.#"),1)=".",FALSE,TRUE)</formula>
    </cfRule>
    <cfRule type="expression" dxfId="1936" priority="13288">
      <formula>IF(RIGHT(TEXT(AM98,"0.#"),1)=".",TRUE,FALSE)</formula>
    </cfRule>
  </conditionalFormatting>
  <conditionalFormatting sqref="AM99">
    <cfRule type="expression" dxfId="1935" priority="13285">
      <formula>IF(RIGHT(TEXT(AM99,"0.#"),1)=".",FALSE,TRUE)</formula>
    </cfRule>
    <cfRule type="expression" dxfId="1934" priority="13286">
      <formula>IF(RIGHT(TEXT(AM99,"0.#"),1)=".",TRUE,FALSE)</formula>
    </cfRule>
  </conditionalFormatting>
  <conditionalFormatting sqref="AQ102">
    <cfRule type="expression" dxfId="1933" priority="13261">
      <formula>IF(RIGHT(TEXT(AQ102,"0.#"),1)=".",FALSE,TRUE)</formula>
    </cfRule>
    <cfRule type="expression" dxfId="1932" priority="13262">
      <formula>IF(RIGHT(TEXT(AQ102,"0.#"),1)=".",TRUE,FALSE)</formula>
    </cfRule>
  </conditionalFormatting>
  <conditionalFormatting sqref="AE104">
    <cfRule type="expression" dxfId="1931" priority="13259">
      <formula>IF(RIGHT(TEXT(AE104,"0.#"),1)=".",FALSE,TRUE)</formula>
    </cfRule>
    <cfRule type="expression" dxfId="1930" priority="13260">
      <formula>IF(RIGHT(TEXT(AE104,"0.#"),1)=".",TRUE,FALSE)</formula>
    </cfRule>
  </conditionalFormatting>
  <conditionalFormatting sqref="AI104">
    <cfRule type="expression" dxfId="1929" priority="13257">
      <formula>IF(RIGHT(TEXT(AI104,"0.#"),1)=".",FALSE,TRUE)</formula>
    </cfRule>
    <cfRule type="expression" dxfId="1928" priority="13258">
      <formula>IF(RIGHT(TEXT(AI104,"0.#"),1)=".",TRUE,FALSE)</formula>
    </cfRule>
  </conditionalFormatting>
  <conditionalFormatting sqref="AM104">
    <cfRule type="expression" dxfId="1927" priority="13255">
      <formula>IF(RIGHT(TEXT(AM104,"0.#"),1)=".",FALSE,TRUE)</formula>
    </cfRule>
    <cfRule type="expression" dxfId="1926" priority="13256">
      <formula>IF(RIGHT(TEXT(AM104,"0.#"),1)=".",TRUE,FALSE)</formula>
    </cfRule>
  </conditionalFormatting>
  <conditionalFormatting sqref="AE105">
    <cfRule type="expression" dxfId="1925" priority="13253">
      <formula>IF(RIGHT(TEXT(AE105,"0.#"),1)=".",FALSE,TRUE)</formula>
    </cfRule>
    <cfRule type="expression" dxfId="1924" priority="13254">
      <formula>IF(RIGHT(TEXT(AE105,"0.#"),1)=".",TRUE,FALSE)</formula>
    </cfRule>
  </conditionalFormatting>
  <conditionalFormatting sqref="AI105">
    <cfRule type="expression" dxfId="1923" priority="13251">
      <formula>IF(RIGHT(TEXT(AI105,"0.#"),1)=".",FALSE,TRUE)</formula>
    </cfRule>
    <cfRule type="expression" dxfId="1922" priority="13252">
      <formula>IF(RIGHT(TEXT(AI105,"0.#"),1)=".",TRUE,FALSE)</formula>
    </cfRule>
  </conditionalFormatting>
  <conditionalFormatting sqref="AM105">
    <cfRule type="expression" dxfId="1921" priority="13249">
      <formula>IF(RIGHT(TEXT(AM105,"0.#"),1)=".",FALSE,TRUE)</formula>
    </cfRule>
    <cfRule type="expression" dxfId="1920" priority="13250">
      <formula>IF(RIGHT(TEXT(AM105,"0.#"),1)=".",TRUE,FALSE)</formula>
    </cfRule>
  </conditionalFormatting>
  <conditionalFormatting sqref="AE107">
    <cfRule type="expression" dxfId="1919" priority="13245">
      <formula>IF(RIGHT(TEXT(AE107,"0.#"),1)=".",FALSE,TRUE)</formula>
    </cfRule>
    <cfRule type="expression" dxfId="1918" priority="13246">
      <formula>IF(RIGHT(TEXT(AE107,"0.#"),1)=".",TRUE,FALSE)</formula>
    </cfRule>
  </conditionalFormatting>
  <conditionalFormatting sqref="AI107">
    <cfRule type="expression" dxfId="1917" priority="13243">
      <formula>IF(RIGHT(TEXT(AI107,"0.#"),1)=".",FALSE,TRUE)</formula>
    </cfRule>
    <cfRule type="expression" dxfId="1916" priority="13244">
      <formula>IF(RIGHT(TEXT(AI107,"0.#"),1)=".",TRUE,FALSE)</formula>
    </cfRule>
  </conditionalFormatting>
  <conditionalFormatting sqref="AM107">
    <cfRule type="expression" dxfId="1915" priority="13241">
      <formula>IF(RIGHT(TEXT(AM107,"0.#"),1)=".",FALSE,TRUE)</formula>
    </cfRule>
    <cfRule type="expression" dxfId="1914" priority="13242">
      <formula>IF(RIGHT(TEXT(AM107,"0.#"),1)=".",TRUE,FALSE)</formula>
    </cfRule>
  </conditionalFormatting>
  <conditionalFormatting sqref="AE108">
    <cfRule type="expression" dxfId="1913" priority="13239">
      <formula>IF(RIGHT(TEXT(AE108,"0.#"),1)=".",FALSE,TRUE)</formula>
    </cfRule>
    <cfRule type="expression" dxfId="1912" priority="13240">
      <formula>IF(RIGHT(TEXT(AE108,"0.#"),1)=".",TRUE,FALSE)</formula>
    </cfRule>
  </conditionalFormatting>
  <conditionalFormatting sqref="AI108">
    <cfRule type="expression" dxfId="1911" priority="13237">
      <formula>IF(RIGHT(TEXT(AI108,"0.#"),1)=".",FALSE,TRUE)</formula>
    </cfRule>
    <cfRule type="expression" dxfId="1910" priority="13238">
      <formula>IF(RIGHT(TEXT(AI108,"0.#"),1)=".",TRUE,FALSE)</formula>
    </cfRule>
  </conditionalFormatting>
  <conditionalFormatting sqref="AM108">
    <cfRule type="expression" dxfId="1909" priority="13235">
      <formula>IF(RIGHT(TEXT(AM108,"0.#"),1)=".",FALSE,TRUE)</formula>
    </cfRule>
    <cfRule type="expression" dxfId="1908" priority="13236">
      <formula>IF(RIGHT(TEXT(AM108,"0.#"),1)=".",TRUE,FALSE)</formula>
    </cfRule>
  </conditionalFormatting>
  <conditionalFormatting sqref="AE110">
    <cfRule type="expression" dxfId="1907" priority="13231">
      <formula>IF(RIGHT(TEXT(AE110,"0.#"),1)=".",FALSE,TRUE)</formula>
    </cfRule>
    <cfRule type="expression" dxfId="1906" priority="13232">
      <formula>IF(RIGHT(TEXT(AE110,"0.#"),1)=".",TRUE,FALSE)</formula>
    </cfRule>
  </conditionalFormatting>
  <conditionalFormatting sqref="AI110">
    <cfRule type="expression" dxfId="1905" priority="13229">
      <formula>IF(RIGHT(TEXT(AI110,"0.#"),1)=".",FALSE,TRUE)</formula>
    </cfRule>
    <cfRule type="expression" dxfId="1904" priority="13230">
      <formula>IF(RIGHT(TEXT(AI110,"0.#"),1)=".",TRUE,FALSE)</formula>
    </cfRule>
  </conditionalFormatting>
  <conditionalFormatting sqref="AM110">
    <cfRule type="expression" dxfId="1903" priority="13227">
      <formula>IF(RIGHT(TEXT(AM110,"0.#"),1)=".",FALSE,TRUE)</formula>
    </cfRule>
    <cfRule type="expression" dxfId="1902" priority="13228">
      <formula>IF(RIGHT(TEXT(AM110,"0.#"),1)=".",TRUE,FALSE)</formula>
    </cfRule>
  </conditionalFormatting>
  <conditionalFormatting sqref="AE111">
    <cfRule type="expression" dxfId="1901" priority="13225">
      <formula>IF(RIGHT(TEXT(AE111,"0.#"),1)=".",FALSE,TRUE)</formula>
    </cfRule>
    <cfRule type="expression" dxfId="1900" priority="13226">
      <formula>IF(RIGHT(TEXT(AE111,"0.#"),1)=".",TRUE,FALSE)</formula>
    </cfRule>
  </conditionalFormatting>
  <conditionalFormatting sqref="AI111">
    <cfRule type="expression" dxfId="1899" priority="13223">
      <formula>IF(RIGHT(TEXT(AI111,"0.#"),1)=".",FALSE,TRUE)</formula>
    </cfRule>
    <cfRule type="expression" dxfId="1898" priority="13224">
      <formula>IF(RIGHT(TEXT(AI111,"0.#"),1)=".",TRUE,FALSE)</formula>
    </cfRule>
  </conditionalFormatting>
  <conditionalFormatting sqref="AM111">
    <cfRule type="expression" dxfId="1897" priority="13221">
      <formula>IF(RIGHT(TEXT(AM111,"0.#"),1)=".",FALSE,TRUE)</formula>
    </cfRule>
    <cfRule type="expression" dxfId="1896" priority="13222">
      <formula>IF(RIGHT(TEXT(AM111,"0.#"),1)=".",TRUE,FALSE)</formula>
    </cfRule>
  </conditionalFormatting>
  <conditionalFormatting sqref="AE113">
    <cfRule type="expression" dxfId="1895" priority="13217">
      <formula>IF(RIGHT(TEXT(AE113,"0.#"),1)=".",FALSE,TRUE)</formula>
    </cfRule>
    <cfRule type="expression" dxfId="1894" priority="13218">
      <formula>IF(RIGHT(TEXT(AE113,"0.#"),1)=".",TRUE,FALSE)</formula>
    </cfRule>
  </conditionalFormatting>
  <conditionalFormatting sqref="AI113">
    <cfRule type="expression" dxfId="1893" priority="13215">
      <formula>IF(RIGHT(TEXT(AI113,"0.#"),1)=".",FALSE,TRUE)</formula>
    </cfRule>
    <cfRule type="expression" dxfId="1892" priority="13216">
      <formula>IF(RIGHT(TEXT(AI113,"0.#"),1)=".",TRUE,FALSE)</formula>
    </cfRule>
  </conditionalFormatting>
  <conditionalFormatting sqref="AM113">
    <cfRule type="expression" dxfId="1891" priority="13213">
      <formula>IF(RIGHT(TEXT(AM113,"0.#"),1)=".",FALSE,TRUE)</formula>
    </cfRule>
    <cfRule type="expression" dxfId="1890" priority="13214">
      <formula>IF(RIGHT(TEXT(AM113,"0.#"),1)=".",TRUE,FALSE)</formula>
    </cfRule>
  </conditionalFormatting>
  <conditionalFormatting sqref="AE114">
    <cfRule type="expression" dxfId="1889" priority="13211">
      <formula>IF(RIGHT(TEXT(AE114,"0.#"),1)=".",FALSE,TRUE)</formula>
    </cfRule>
    <cfRule type="expression" dxfId="1888" priority="13212">
      <formula>IF(RIGHT(TEXT(AE114,"0.#"),1)=".",TRUE,FALSE)</formula>
    </cfRule>
  </conditionalFormatting>
  <conditionalFormatting sqref="AI114">
    <cfRule type="expression" dxfId="1887" priority="13209">
      <formula>IF(RIGHT(TEXT(AI114,"0.#"),1)=".",FALSE,TRUE)</formula>
    </cfRule>
    <cfRule type="expression" dxfId="1886" priority="13210">
      <formula>IF(RIGHT(TEXT(AI114,"0.#"),1)=".",TRUE,FALSE)</formula>
    </cfRule>
  </conditionalFormatting>
  <conditionalFormatting sqref="AM114">
    <cfRule type="expression" dxfId="1885" priority="13207">
      <formula>IF(RIGHT(TEXT(AM114,"0.#"),1)=".",FALSE,TRUE)</formula>
    </cfRule>
    <cfRule type="expression" dxfId="1884" priority="13208">
      <formula>IF(RIGHT(TEXT(AM114,"0.#"),1)=".",TRUE,FALSE)</formula>
    </cfRule>
  </conditionalFormatting>
  <conditionalFormatting sqref="AQ116">
    <cfRule type="expression" dxfId="1883" priority="13203">
      <formula>IF(RIGHT(TEXT(AQ116,"0.#"),1)=".",FALSE,TRUE)</formula>
    </cfRule>
    <cfRule type="expression" dxfId="1882" priority="13204">
      <formula>IF(RIGHT(TEXT(AQ116,"0.#"),1)=".",TRUE,FALSE)</formula>
    </cfRule>
  </conditionalFormatting>
  <conditionalFormatting sqref="AM116">
    <cfRule type="expression" dxfId="1881" priority="13199">
      <formula>IF(RIGHT(TEXT(AM116,"0.#"),1)=".",FALSE,TRUE)</formula>
    </cfRule>
    <cfRule type="expression" dxfId="1880" priority="13200">
      <formula>IF(RIGHT(TEXT(AM116,"0.#"),1)=".",TRUE,FALSE)</formula>
    </cfRule>
  </conditionalFormatting>
  <conditionalFormatting sqref="AQ117">
    <cfRule type="expression" dxfId="1879" priority="13191">
      <formula>IF(RIGHT(TEXT(AQ117,"0.#"),1)=".",FALSE,TRUE)</formula>
    </cfRule>
    <cfRule type="expression" dxfId="1878" priority="13192">
      <formula>IF(RIGHT(TEXT(AQ117,"0.#"),1)=".",TRUE,FALSE)</formula>
    </cfRule>
  </conditionalFormatting>
  <conditionalFormatting sqref="AE119 AQ119">
    <cfRule type="expression" dxfId="1877" priority="13189">
      <formula>IF(RIGHT(TEXT(AE119,"0.#"),1)=".",FALSE,TRUE)</formula>
    </cfRule>
    <cfRule type="expression" dxfId="1876" priority="13190">
      <formula>IF(RIGHT(TEXT(AE119,"0.#"),1)=".",TRUE,FALSE)</formula>
    </cfRule>
  </conditionalFormatting>
  <conditionalFormatting sqref="AI119">
    <cfRule type="expression" dxfId="1875" priority="13187">
      <formula>IF(RIGHT(TEXT(AI119,"0.#"),1)=".",FALSE,TRUE)</formula>
    </cfRule>
    <cfRule type="expression" dxfId="1874" priority="13188">
      <formula>IF(RIGHT(TEXT(AI119,"0.#"),1)=".",TRUE,FALSE)</formula>
    </cfRule>
  </conditionalFormatting>
  <conditionalFormatting sqref="AM119">
    <cfRule type="expression" dxfId="1873" priority="13185">
      <formula>IF(RIGHT(TEXT(AM119,"0.#"),1)=".",FALSE,TRUE)</formula>
    </cfRule>
    <cfRule type="expression" dxfId="1872" priority="13186">
      <formula>IF(RIGHT(TEXT(AM119,"0.#"),1)=".",TRUE,FALSE)</formula>
    </cfRule>
  </conditionalFormatting>
  <conditionalFormatting sqref="AQ120">
    <cfRule type="expression" dxfId="1871" priority="13177">
      <formula>IF(RIGHT(TEXT(AQ120,"0.#"),1)=".",FALSE,TRUE)</formula>
    </cfRule>
    <cfRule type="expression" dxfId="1870" priority="13178">
      <formula>IF(RIGHT(TEXT(AQ120,"0.#"),1)=".",TRUE,FALSE)</formula>
    </cfRule>
  </conditionalFormatting>
  <conditionalFormatting sqref="AE122 AQ122">
    <cfRule type="expression" dxfId="1869" priority="13175">
      <formula>IF(RIGHT(TEXT(AE122,"0.#"),1)=".",FALSE,TRUE)</formula>
    </cfRule>
    <cfRule type="expression" dxfId="1868" priority="13176">
      <formula>IF(RIGHT(TEXT(AE122,"0.#"),1)=".",TRUE,FALSE)</formula>
    </cfRule>
  </conditionalFormatting>
  <conditionalFormatting sqref="AI122">
    <cfRule type="expression" dxfId="1867" priority="13173">
      <formula>IF(RIGHT(TEXT(AI122,"0.#"),1)=".",FALSE,TRUE)</formula>
    </cfRule>
    <cfRule type="expression" dxfId="1866" priority="13174">
      <formula>IF(RIGHT(TEXT(AI122,"0.#"),1)=".",TRUE,FALSE)</formula>
    </cfRule>
  </conditionalFormatting>
  <conditionalFormatting sqref="AM122">
    <cfRule type="expression" dxfId="1865" priority="13171">
      <formula>IF(RIGHT(TEXT(AM122,"0.#"),1)=".",FALSE,TRUE)</formula>
    </cfRule>
    <cfRule type="expression" dxfId="1864" priority="13172">
      <formula>IF(RIGHT(TEXT(AM122,"0.#"),1)=".",TRUE,FALSE)</formula>
    </cfRule>
  </conditionalFormatting>
  <conditionalFormatting sqref="AQ123">
    <cfRule type="expression" dxfId="1863" priority="13163">
      <formula>IF(RIGHT(TEXT(AQ123,"0.#"),1)=".",FALSE,TRUE)</formula>
    </cfRule>
    <cfRule type="expression" dxfId="1862" priority="13164">
      <formula>IF(RIGHT(TEXT(AQ123,"0.#"),1)=".",TRUE,FALSE)</formula>
    </cfRule>
  </conditionalFormatting>
  <conditionalFormatting sqref="AE125 AQ125">
    <cfRule type="expression" dxfId="1861" priority="13161">
      <formula>IF(RIGHT(TEXT(AE125,"0.#"),1)=".",FALSE,TRUE)</formula>
    </cfRule>
    <cfRule type="expression" dxfId="1860" priority="13162">
      <formula>IF(RIGHT(TEXT(AE125,"0.#"),1)=".",TRUE,FALSE)</formula>
    </cfRule>
  </conditionalFormatting>
  <conditionalFormatting sqref="AI125">
    <cfRule type="expression" dxfId="1859" priority="13159">
      <formula>IF(RIGHT(TEXT(AI125,"0.#"),1)=".",FALSE,TRUE)</formula>
    </cfRule>
    <cfRule type="expression" dxfId="1858" priority="13160">
      <formula>IF(RIGHT(TEXT(AI125,"0.#"),1)=".",TRUE,FALSE)</formula>
    </cfRule>
  </conditionalFormatting>
  <conditionalFormatting sqref="AM125">
    <cfRule type="expression" dxfId="1857" priority="13157">
      <formula>IF(RIGHT(TEXT(AM125,"0.#"),1)=".",FALSE,TRUE)</formula>
    </cfRule>
    <cfRule type="expression" dxfId="1856" priority="13158">
      <formula>IF(RIGHT(TEXT(AM125,"0.#"),1)=".",TRUE,FALSE)</formula>
    </cfRule>
  </conditionalFormatting>
  <conditionalFormatting sqref="AQ126">
    <cfRule type="expression" dxfId="1855" priority="13149">
      <formula>IF(RIGHT(TEXT(AQ126,"0.#"),1)=".",FALSE,TRUE)</formula>
    </cfRule>
    <cfRule type="expression" dxfId="1854" priority="13150">
      <formula>IF(RIGHT(TEXT(AQ126,"0.#"),1)=".",TRUE,FALSE)</formula>
    </cfRule>
  </conditionalFormatting>
  <conditionalFormatting sqref="AE128 AQ128">
    <cfRule type="expression" dxfId="1853" priority="13147">
      <formula>IF(RIGHT(TEXT(AE128,"0.#"),1)=".",FALSE,TRUE)</formula>
    </cfRule>
    <cfRule type="expression" dxfId="1852" priority="13148">
      <formula>IF(RIGHT(TEXT(AE128,"0.#"),1)=".",TRUE,FALSE)</formula>
    </cfRule>
  </conditionalFormatting>
  <conditionalFormatting sqref="AI128">
    <cfRule type="expression" dxfId="1851" priority="13145">
      <formula>IF(RIGHT(TEXT(AI128,"0.#"),1)=".",FALSE,TRUE)</formula>
    </cfRule>
    <cfRule type="expression" dxfId="1850" priority="13146">
      <formula>IF(RIGHT(TEXT(AI128,"0.#"),1)=".",TRUE,FALSE)</formula>
    </cfRule>
  </conditionalFormatting>
  <conditionalFormatting sqref="AM128">
    <cfRule type="expression" dxfId="1849" priority="13143">
      <formula>IF(RIGHT(TEXT(AM128,"0.#"),1)=".",FALSE,TRUE)</formula>
    </cfRule>
    <cfRule type="expression" dxfId="1848" priority="13144">
      <formula>IF(RIGHT(TEXT(AM128,"0.#"),1)=".",TRUE,FALSE)</formula>
    </cfRule>
  </conditionalFormatting>
  <conditionalFormatting sqref="AQ129">
    <cfRule type="expression" dxfId="1847" priority="13135">
      <formula>IF(RIGHT(TEXT(AQ129,"0.#"),1)=".",FALSE,TRUE)</formula>
    </cfRule>
    <cfRule type="expression" dxfId="1846" priority="13136">
      <formula>IF(RIGHT(TEXT(AQ129,"0.#"),1)=".",TRUE,FALSE)</formula>
    </cfRule>
  </conditionalFormatting>
  <conditionalFormatting sqref="AE75">
    <cfRule type="expression" dxfId="1845" priority="13133">
      <formula>IF(RIGHT(TEXT(AE75,"0.#"),1)=".",FALSE,TRUE)</formula>
    </cfRule>
    <cfRule type="expression" dxfId="1844" priority="13134">
      <formula>IF(RIGHT(TEXT(AE75,"0.#"),1)=".",TRUE,FALSE)</formula>
    </cfRule>
  </conditionalFormatting>
  <conditionalFormatting sqref="AE76">
    <cfRule type="expression" dxfId="1843" priority="13131">
      <formula>IF(RIGHT(TEXT(AE76,"0.#"),1)=".",FALSE,TRUE)</formula>
    </cfRule>
    <cfRule type="expression" dxfId="1842" priority="13132">
      <formula>IF(RIGHT(TEXT(AE76,"0.#"),1)=".",TRUE,FALSE)</formula>
    </cfRule>
  </conditionalFormatting>
  <conditionalFormatting sqref="AE77">
    <cfRule type="expression" dxfId="1841" priority="13129">
      <formula>IF(RIGHT(TEXT(AE77,"0.#"),1)=".",FALSE,TRUE)</formula>
    </cfRule>
    <cfRule type="expression" dxfId="1840" priority="13130">
      <formula>IF(RIGHT(TEXT(AE77,"0.#"),1)=".",TRUE,FALSE)</formula>
    </cfRule>
  </conditionalFormatting>
  <conditionalFormatting sqref="AI77">
    <cfRule type="expression" dxfId="1839" priority="13127">
      <formula>IF(RIGHT(TEXT(AI77,"0.#"),1)=".",FALSE,TRUE)</formula>
    </cfRule>
    <cfRule type="expression" dxfId="1838" priority="13128">
      <formula>IF(RIGHT(TEXT(AI77,"0.#"),1)=".",TRUE,FALSE)</formula>
    </cfRule>
  </conditionalFormatting>
  <conditionalFormatting sqref="AI76">
    <cfRule type="expression" dxfId="1837" priority="13125">
      <formula>IF(RIGHT(TEXT(AI76,"0.#"),1)=".",FALSE,TRUE)</formula>
    </cfRule>
    <cfRule type="expression" dxfId="1836" priority="13126">
      <formula>IF(RIGHT(TEXT(AI76,"0.#"),1)=".",TRUE,FALSE)</formula>
    </cfRule>
  </conditionalFormatting>
  <conditionalFormatting sqref="AI75">
    <cfRule type="expression" dxfId="1835" priority="13123">
      <formula>IF(RIGHT(TEXT(AI75,"0.#"),1)=".",FALSE,TRUE)</formula>
    </cfRule>
    <cfRule type="expression" dxfId="1834" priority="13124">
      <formula>IF(RIGHT(TEXT(AI75,"0.#"),1)=".",TRUE,FALSE)</formula>
    </cfRule>
  </conditionalFormatting>
  <conditionalFormatting sqref="AM75">
    <cfRule type="expression" dxfId="1833" priority="13121">
      <formula>IF(RIGHT(TEXT(AM75,"0.#"),1)=".",FALSE,TRUE)</formula>
    </cfRule>
    <cfRule type="expression" dxfId="1832" priority="13122">
      <formula>IF(RIGHT(TEXT(AM75,"0.#"),1)=".",TRUE,FALSE)</formula>
    </cfRule>
  </conditionalFormatting>
  <conditionalFormatting sqref="AM76">
    <cfRule type="expression" dxfId="1831" priority="13119">
      <formula>IF(RIGHT(TEXT(AM76,"0.#"),1)=".",FALSE,TRUE)</formula>
    </cfRule>
    <cfRule type="expression" dxfId="1830" priority="13120">
      <formula>IF(RIGHT(TEXT(AM76,"0.#"),1)=".",TRUE,FALSE)</formula>
    </cfRule>
  </conditionalFormatting>
  <conditionalFormatting sqref="AM77">
    <cfRule type="expression" dxfId="1829" priority="13117">
      <formula>IF(RIGHT(TEXT(AM77,"0.#"),1)=".",FALSE,TRUE)</formula>
    </cfRule>
    <cfRule type="expression" dxfId="1828" priority="13118">
      <formula>IF(RIGHT(TEXT(AM77,"0.#"),1)=".",TRUE,FALSE)</formula>
    </cfRule>
  </conditionalFormatting>
  <conditionalFormatting sqref="AE433 AI433 AM433 AQ433 AU433">
    <cfRule type="expression" dxfId="1827" priority="13073">
      <formula>IF(RIGHT(TEXT(AE433,"0.#"),1)=".",FALSE,TRUE)</formula>
    </cfRule>
    <cfRule type="expression" dxfId="1826" priority="13074">
      <formula>IF(RIGHT(TEXT(AE433,"0.#"),1)=".",TRUE,FALSE)</formula>
    </cfRule>
  </conditionalFormatting>
  <conditionalFormatting sqref="AE434 AI434 AM434 AQ434 AU434">
    <cfRule type="expression" dxfId="1825" priority="13071">
      <formula>IF(RIGHT(TEXT(AE434,"0.#"),1)=".",FALSE,TRUE)</formula>
    </cfRule>
    <cfRule type="expression" dxfId="1824" priority="13072">
      <formula>IF(RIGHT(TEXT(AE434,"0.#"),1)=".",TRUE,FALSE)</formula>
    </cfRule>
  </conditionalFormatting>
  <conditionalFormatting sqref="AE435 AI435 AM435 AQ435 AU435">
    <cfRule type="expression" dxfId="1823" priority="13069">
      <formula>IF(RIGHT(TEXT(AE435,"0.#"),1)=".",FALSE,TRUE)</formula>
    </cfRule>
    <cfRule type="expression" dxfId="1822" priority="13070">
      <formula>IF(RIGHT(TEXT(AE435,"0.#"),1)=".",TRUE,FALSE)</formula>
    </cfRule>
  </conditionalFormatting>
  <conditionalFormatting sqref="AL840:AO867">
    <cfRule type="expression" dxfId="1821" priority="6673">
      <formula>IF(AND(AL840&gt;=0, RIGHT(TEXT(AL840,"0.#"),1)&lt;&gt;"."),TRUE,FALSE)</formula>
    </cfRule>
    <cfRule type="expression" dxfId="1820" priority="6674">
      <formula>IF(AND(AL840&gt;=0, RIGHT(TEXT(AL840,"0.#"),1)="."),TRUE,FALSE)</formula>
    </cfRule>
    <cfRule type="expression" dxfId="1819" priority="6675">
      <formula>IF(AND(AL840&lt;0, RIGHT(TEXT(AL840,"0.#"),1)&lt;&gt;"."),TRUE,FALSE)</formula>
    </cfRule>
    <cfRule type="expression" dxfId="1818" priority="6676">
      <formula>IF(AND(AL840&lt;0, RIGHT(TEXT(AL840,"0.#"),1)="."),TRUE,FALSE)</formula>
    </cfRule>
  </conditionalFormatting>
  <conditionalFormatting sqref="AQ53:AQ55">
    <cfRule type="expression" dxfId="1817" priority="4695">
      <formula>IF(RIGHT(TEXT(AQ53,"0.#"),1)=".",FALSE,TRUE)</formula>
    </cfRule>
    <cfRule type="expression" dxfId="1816" priority="4696">
      <formula>IF(RIGHT(TEXT(AQ53,"0.#"),1)=".",TRUE,FALSE)</formula>
    </cfRule>
  </conditionalFormatting>
  <conditionalFormatting sqref="AU53:AU55">
    <cfRule type="expression" dxfId="1815" priority="4693">
      <formula>IF(RIGHT(TEXT(AU53,"0.#"),1)=".",FALSE,TRUE)</formula>
    </cfRule>
    <cfRule type="expression" dxfId="1814" priority="4694">
      <formula>IF(RIGHT(TEXT(AU53,"0.#"),1)=".",TRUE,FALSE)</formula>
    </cfRule>
  </conditionalFormatting>
  <conditionalFormatting sqref="AQ60:AQ62">
    <cfRule type="expression" dxfId="1813" priority="4691">
      <formula>IF(RIGHT(TEXT(AQ60,"0.#"),1)=".",FALSE,TRUE)</formula>
    </cfRule>
    <cfRule type="expression" dxfId="1812" priority="4692">
      <formula>IF(RIGHT(TEXT(AQ60,"0.#"),1)=".",TRUE,FALSE)</formula>
    </cfRule>
  </conditionalFormatting>
  <conditionalFormatting sqref="AU60:AU62">
    <cfRule type="expression" dxfId="1811" priority="4689">
      <formula>IF(RIGHT(TEXT(AU60,"0.#"),1)=".",FALSE,TRUE)</formula>
    </cfRule>
    <cfRule type="expression" dxfId="1810" priority="4690">
      <formula>IF(RIGHT(TEXT(AU60,"0.#"),1)=".",TRUE,FALSE)</formula>
    </cfRule>
  </conditionalFormatting>
  <conditionalFormatting sqref="AQ75:AQ77">
    <cfRule type="expression" dxfId="1809" priority="4687">
      <formula>IF(RIGHT(TEXT(AQ75,"0.#"),1)=".",FALSE,TRUE)</formula>
    </cfRule>
    <cfRule type="expression" dxfId="1808" priority="4688">
      <formula>IF(RIGHT(TEXT(AQ75,"0.#"),1)=".",TRUE,FALSE)</formula>
    </cfRule>
  </conditionalFormatting>
  <conditionalFormatting sqref="AU75:AU77">
    <cfRule type="expression" dxfId="1807" priority="4685">
      <formula>IF(RIGHT(TEXT(AU75,"0.#"),1)=".",FALSE,TRUE)</formula>
    </cfRule>
    <cfRule type="expression" dxfId="1806" priority="4686">
      <formula>IF(RIGHT(TEXT(AU75,"0.#"),1)=".",TRUE,FALSE)</formula>
    </cfRule>
  </conditionalFormatting>
  <conditionalFormatting sqref="AQ87:AQ89">
    <cfRule type="expression" dxfId="1805" priority="4683">
      <formula>IF(RIGHT(TEXT(AQ87,"0.#"),1)=".",FALSE,TRUE)</formula>
    </cfRule>
    <cfRule type="expression" dxfId="1804" priority="4684">
      <formula>IF(RIGHT(TEXT(AQ87,"0.#"),1)=".",TRUE,FALSE)</formula>
    </cfRule>
  </conditionalFormatting>
  <conditionalFormatting sqref="AU87:AU89">
    <cfRule type="expression" dxfId="1803" priority="4681">
      <formula>IF(RIGHT(TEXT(AU87,"0.#"),1)=".",FALSE,TRUE)</formula>
    </cfRule>
    <cfRule type="expression" dxfId="1802" priority="4682">
      <formula>IF(RIGHT(TEXT(AU87,"0.#"),1)=".",TRUE,FALSE)</formula>
    </cfRule>
  </conditionalFormatting>
  <conditionalFormatting sqref="AQ92:AQ94">
    <cfRule type="expression" dxfId="1801" priority="4679">
      <formula>IF(RIGHT(TEXT(AQ92,"0.#"),1)=".",FALSE,TRUE)</formula>
    </cfRule>
    <cfRule type="expression" dxfId="1800" priority="4680">
      <formula>IF(RIGHT(TEXT(AQ92,"0.#"),1)=".",TRUE,FALSE)</formula>
    </cfRule>
  </conditionalFormatting>
  <conditionalFormatting sqref="AU92:AU94">
    <cfRule type="expression" dxfId="1799" priority="4677">
      <formula>IF(RIGHT(TEXT(AU92,"0.#"),1)=".",FALSE,TRUE)</formula>
    </cfRule>
    <cfRule type="expression" dxfId="1798" priority="4678">
      <formula>IF(RIGHT(TEXT(AU92,"0.#"),1)=".",TRUE,FALSE)</formula>
    </cfRule>
  </conditionalFormatting>
  <conditionalFormatting sqref="AQ97:AQ99">
    <cfRule type="expression" dxfId="1797" priority="4675">
      <formula>IF(RIGHT(TEXT(AQ97,"0.#"),1)=".",FALSE,TRUE)</formula>
    </cfRule>
    <cfRule type="expression" dxfId="1796" priority="4676">
      <formula>IF(RIGHT(TEXT(AQ97,"0.#"),1)=".",TRUE,FALSE)</formula>
    </cfRule>
  </conditionalFormatting>
  <conditionalFormatting sqref="AU97:AU99">
    <cfRule type="expression" dxfId="1795" priority="4673">
      <formula>IF(RIGHT(TEXT(AU97,"0.#"),1)=".",FALSE,TRUE)</formula>
    </cfRule>
    <cfRule type="expression" dxfId="1794" priority="4674">
      <formula>IF(RIGHT(TEXT(AU97,"0.#"),1)=".",TRUE,FALSE)</formula>
    </cfRule>
  </conditionalFormatting>
  <conditionalFormatting sqref="AE458 AI458 AM458 AQ458 AU458">
    <cfRule type="expression" dxfId="1793" priority="4367">
      <formula>IF(RIGHT(TEXT(AE458,"0.#"),1)=".",FALSE,TRUE)</formula>
    </cfRule>
    <cfRule type="expression" dxfId="1792" priority="4368">
      <formula>IF(RIGHT(TEXT(AE458,"0.#"),1)=".",TRUE,FALSE)</formula>
    </cfRule>
  </conditionalFormatting>
  <conditionalFormatting sqref="AE459 AI459 AM459 AQ459 AU459">
    <cfRule type="expression" dxfId="1791" priority="4365">
      <formula>IF(RIGHT(TEXT(AE459,"0.#"),1)=".",FALSE,TRUE)</formula>
    </cfRule>
    <cfRule type="expression" dxfId="1790" priority="4366">
      <formula>IF(RIGHT(TEXT(AE459,"0.#"),1)=".",TRUE,FALSE)</formula>
    </cfRule>
  </conditionalFormatting>
  <conditionalFormatting sqref="AE460 AI460 AM460 AQ460 AU460">
    <cfRule type="expression" dxfId="1789" priority="4363">
      <formula>IF(RIGHT(TEXT(AE460,"0.#"),1)=".",FALSE,TRUE)</formula>
    </cfRule>
    <cfRule type="expression" dxfId="1788" priority="4364">
      <formula>IF(RIGHT(TEXT(AE460,"0.#"),1)=".",TRUE,FALSE)</formula>
    </cfRule>
  </conditionalFormatting>
  <conditionalFormatting sqref="AE120 AM120">
    <cfRule type="expression" dxfId="1787" priority="3017">
      <formula>IF(RIGHT(TEXT(AE120,"0.#"),1)=".",FALSE,TRUE)</formula>
    </cfRule>
    <cfRule type="expression" dxfId="1786" priority="3018">
      <formula>IF(RIGHT(TEXT(AE120,"0.#"),1)=".",TRUE,FALSE)</formula>
    </cfRule>
  </conditionalFormatting>
  <conditionalFormatting sqref="AI126">
    <cfRule type="expression" dxfId="1785" priority="3007">
      <formula>IF(RIGHT(TEXT(AI126,"0.#"),1)=".",FALSE,TRUE)</formula>
    </cfRule>
    <cfRule type="expression" dxfId="1784" priority="3008">
      <formula>IF(RIGHT(TEXT(AI126,"0.#"),1)=".",TRUE,FALSE)</formula>
    </cfRule>
  </conditionalFormatting>
  <conditionalFormatting sqref="AI120">
    <cfRule type="expression" dxfId="1783" priority="3015">
      <formula>IF(RIGHT(TEXT(AI120,"0.#"),1)=".",FALSE,TRUE)</formula>
    </cfRule>
    <cfRule type="expression" dxfId="1782" priority="3016">
      <formula>IF(RIGHT(TEXT(AI120,"0.#"),1)=".",TRUE,FALSE)</formula>
    </cfRule>
  </conditionalFormatting>
  <conditionalFormatting sqref="AE123 AM123">
    <cfRule type="expression" dxfId="1781" priority="3013">
      <formula>IF(RIGHT(TEXT(AE123,"0.#"),1)=".",FALSE,TRUE)</formula>
    </cfRule>
    <cfRule type="expression" dxfId="1780" priority="3014">
      <formula>IF(RIGHT(TEXT(AE123,"0.#"),1)=".",TRUE,FALSE)</formula>
    </cfRule>
  </conditionalFormatting>
  <conditionalFormatting sqref="AI123">
    <cfRule type="expression" dxfId="1779" priority="3011">
      <formula>IF(RIGHT(TEXT(AI123,"0.#"),1)=".",FALSE,TRUE)</formula>
    </cfRule>
    <cfRule type="expression" dxfId="1778" priority="3012">
      <formula>IF(RIGHT(TEXT(AI123,"0.#"),1)=".",TRUE,FALSE)</formula>
    </cfRule>
  </conditionalFormatting>
  <conditionalFormatting sqref="AE126 AM126">
    <cfRule type="expression" dxfId="1777" priority="3009">
      <formula>IF(RIGHT(TEXT(AE126,"0.#"),1)=".",FALSE,TRUE)</formula>
    </cfRule>
    <cfRule type="expression" dxfId="1776" priority="3010">
      <formula>IF(RIGHT(TEXT(AE126,"0.#"),1)=".",TRUE,FALSE)</formula>
    </cfRule>
  </conditionalFormatting>
  <conditionalFormatting sqref="AE129 AM129">
    <cfRule type="expression" dxfId="1775" priority="3005">
      <formula>IF(RIGHT(TEXT(AE129,"0.#"),1)=".",FALSE,TRUE)</formula>
    </cfRule>
    <cfRule type="expression" dxfId="1774" priority="3006">
      <formula>IF(RIGHT(TEXT(AE129,"0.#"),1)=".",TRUE,FALSE)</formula>
    </cfRule>
  </conditionalFormatting>
  <conditionalFormatting sqref="AI129">
    <cfRule type="expression" dxfId="1773" priority="3003">
      <formula>IF(RIGHT(TEXT(AI129,"0.#"),1)=".",FALSE,TRUE)</formula>
    </cfRule>
    <cfRule type="expression" dxfId="1772" priority="3004">
      <formula>IF(RIGHT(TEXT(AI129,"0.#"),1)=".",TRUE,FALSE)</formula>
    </cfRule>
  </conditionalFormatting>
  <conditionalFormatting sqref="Y840:Y867">
    <cfRule type="expression" dxfId="1771" priority="3001">
      <formula>IF(RIGHT(TEXT(Y840,"0.#"),1)=".",FALSE,TRUE)</formula>
    </cfRule>
    <cfRule type="expression" dxfId="1770" priority="3002">
      <formula>IF(RIGHT(TEXT(Y840,"0.#"),1)=".",TRUE,FALSE)</formula>
    </cfRule>
  </conditionalFormatting>
  <conditionalFormatting sqref="AU518">
    <cfRule type="expression" dxfId="1769" priority="1511">
      <formula>IF(RIGHT(TEXT(AU518,"0.#"),1)=".",FALSE,TRUE)</formula>
    </cfRule>
    <cfRule type="expression" dxfId="1768" priority="1512">
      <formula>IF(RIGHT(TEXT(AU518,"0.#"),1)=".",TRUE,FALSE)</formula>
    </cfRule>
  </conditionalFormatting>
  <conditionalFormatting sqref="AQ551">
    <cfRule type="expression" dxfId="1767" priority="1287">
      <formula>IF(RIGHT(TEXT(AQ551,"0.#"),1)=".",FALSE,TRUE)</formula>
    </cfRule>
    <cfRule type="expression" dxfId="1766" priority="1288">
      <formula>IF(RIGHT(TEXT(AQ551,"0.#"),1)=".",TRUE,FALSE)</formula>
    </cfRule>
  </conditionalFormatting>
  <conditionalFormatting sqref="AE556">
    <cfRule type="expression" dxfId="1765" priority="1285">
      <formula>IF(RIGHT(TEXT(AE556,"0.#"),1)=".",FALSE,TRUE)</formula>
    </cfRule>
    <cfRule type="expression" dxfId="1764" priority="1286">
      <formula>IF(RIGHT(TEXT(AE556,"0.#"),1)=".",TRUE,FALSE)</formula>
    </cfRule>
  </conditionalFormatting>
  <conditionalFormatting sqref="AE557">
    <cfRule type="expression" dxfId="1763" priority="1283">
      <formula>IF(RIGHT(TEXT(AE557,"0.#"),1)=".",FALSE,TRUE)</formula>
    </cfRule>
    <cfRule type="expression" dxfId="1762" priority="1284">
      <formula>IF(RIGHT(TEXT(AE557,"0.#"),1)=".",TRUE,FALSE)</formula>
    </cfRule>
  </conditionalFormatting>
  <conditionalFormatting sqref="AE558">
    <cfRule type="expression" dxfId="1761" priority="1281">
      <formula>IF(RIGHT(TEXT(AE558,"0.#"),1)=".",FALSE,TRUE)</formula>
    </cfRule>
    <cfRule type="expression" dxfId="1760" priority="1282">
      <formula>IF(RIGHT(TEXT(AE558,"0.#"),1)=".",TRUE,FALSE)</formula>
    </cfRule>
  </conditionalFormatting>
  <conditionalFormatting sqref="AU556">
    <cfRule type="expression" dxfId="1759" priority="1273">
      <formula>IF(RIGHT(TEXT(AU556,"0.#"),1)=".",FALSE,TRUE)</formula>
    </cfRule>
    <cfRule type="expression" dxfId="1758" priority="1274">
      <formula>IF(RIGHT(TEXT(AU556,"0.#"),1)=".",TRUE,FALSE)</formula>
    </cfRule>
  </conditionalFormatting>
  <conditionalFormatting sqref="AU557">
    <cfRule type="expression" dxfId="1757" priority="1271">
      <formula>IF(RIGHT(TEXT(AU557,"0.#"),1)=".",FALSE,TRUE)</formula>
    </cfRule>
    <cfRule type="expression" dxfId="1756" priority="1272">
      <formula>IF(RIGHT(TEXT(AU557,"0.#"),1)=".",TRUE,FALSE)</formula>
    </cfRule>
  </conditionalFormatting>
  <conditionalFormatting sqref="AU558">
    <cfRule type="expression" dxfId="1755" priority="1269">
      <formula>IF(RIGHT(TEXT(AU558,"0.#"),1)=".",FALSE,TRUE)</formula>
    </cfRule>
    <cfRule type="expression" dxfId="1754" priority="1270">
      <formula>IF(RIGHT(TEXT(AU558,"0.#"),1)=".",TRUE,FALSE)</formula>
    </cfRule>
  </conditionalFormatting>
  <conditionalFormatting sqref="AQ557">
    <cfRule type="expression" dxfId="1753" priority="1261">
      <formula>IF(RIGHT(TEXT(AQ557,"0.#"),1)=".",FALSE,TRUE)</formula>
    </cfRule>
    <cfRule type="expression" dxfId="1752" priority="1262">
      <formula>IF(RIGHT(TEXT(AQ557,"0.#"),1)=".",TRUE,FALSE)</formula>
    </cfRule>
  </conditionalFormatting>
  <conditionalFormatting sqref="AQ558">
    <cfRule type="expression" dxfId="1751" priority="1259">
      <formula>IF(RIGHT(TEXT(AQ558,"0.#"),1)=".",FALSE,TRUE)</formula>
    </cfRule>
    <cfRule type="expression" dxfId="1750" priority="1260">
      <formula>IF(RIGHT(TEXT(AQ558,"0.#"),1)=".",TRUE,FALSE)</formula>
    </cfRule>
  </conditionalFormatting>
  <conditionalFormatting sqref="AQ556">
    <cfRule type="expression" dxfId="1749" priority="1257">
      <formula>IF(RIGHT(TEXT(AQ556,"0.#"),1)=".",FALSE,TRUE)</formula>
    </cfRule>
    <cfRule type="expression" dxfId="1748" priority="1258">
      <formula>IF(RIGHT(TEXT(AQ556,"0.#"),1)=".",TRUE,FALSE)</formula>
    </cfRule>
  </conditionalFormatting>
  <conditionalFormatting sqref="AE561">
    <cfRule type="expression" dxfId="1747" priority="1255">
      <formula>IF(RIGHT(TEXT(AE561,"0.#"),1)=".",FALSE,TRUE)</formula>
    </cfRule>
    <cfRule type="expression" dxfId="1746" priority="1256">
      <formula>IF(RIGHT(TEXT(AE561,"0.#"),1)=".",TRUE,FALSE)</formula>
    </cfRule>
  </conditionalFormatting>
  <conditionalFormatting sqref="AE562">
    <cfRule type="expression" dxfId="1745" priority="1253">
      <formula>IF(RIGHT(TEXT(AE562,"0.#"),1)=".",FALSE,TRUE)</formula>
    </cfRule>
    <cfRule type="expression" dxfId="1744" priority="1254">
      <formula>IF(RIGHT(TEXT(AE562,"0.#"),1)=".",TRUE,FALSE)</formula>
    </cfRule>
  </conditionalFormatting>
  <conditionalFormatting sqref="AE563">
    <cfRule type="expression" dxfId="1743" priority="1251">
      <formula>IF(RIGHT(TEXT(AE563,"0.#"),1)=".",FALSE,TRUE)</formula>
    </cfRule>
    <cfRule type="expression" dxfId="1742" priority="1252">
      <formula>IF(RIGHT(TEXT(AE563,"0.#"),1)=".",TRUE,FALSE)</formula>
    </cfRule>
  </conditionalFormatting>
  <conditionalFormatting sqref="AL1103:AO1132">
    <cfRule type="expression" dxfId="1741" priority="2907">
      <formula>IF(AND(AL1103&gt;=0, RIGHT(TEXT(AL1103,"0.#"),1)&lt;&gt;"."),TRUE,FALSE)</formula>
    </cfRule>
    <cfRule type="expression" dxfId="1740" priority="2908">
      <formula>IF(AND(AL1103&gt;=0, RIGHT(TEXT(AL1103,"0.#"),1)="."),TRUE,FALSE)</formula>
    </cfRule>
    <cfRule type="expression" dxfId="1739" priority="2909">
      <formula>IF(AND(AL1103&lt;0, RIGHT(TEXT(AL1103,"0.#"),1)&lt;&gt;"."),TRUE,FALSE)</formula>
    </cfRule>
    <cfRule type="expression" dxfId="1738" priority="2910">
      <formula>IF(AND(AL1103&lt;0, RIGHT(TEXT(AL1103,"0.#"),1)="."),TRUE,FALSE)</formula>
    </cfRule>
  </conditionalFormatting>
  <conditionalFormatting sqref="Y1103:Y1132">
    <cfRule type="expression" dxfId="1737" priority="2905">
      <formula>IF(RIGHT(TEXT(Y1103,"0.#"),1)=".",FALSE,TRUE)</formula>
    </cfRule>
    <cfRule type="expression" dxfId="1736" priority="2906">
      <formula>IF(RIGHT(TEXT(Y1103,"0.#"),1)=".",TRUE,FALSE)</formula>
    </cfRule>
  </conditionalFormatting>
  <conditionalFormatting sqref="AQ553">
    <cfRule type="expression" dxfId="1735" priority="1289">
      <formula>IF(RIGHT(TEXT(AQ553,"0.#"),1)=".",FALSE,TRUE)</formula>
    </cfRule>
    <cfRule type="expression" dxfId="1734" priority="1290">
      <formula>IF(RIGHT(TEXT(AQ553,"0.#"),1)=".",TRUE,FALSE)</formula>
    </cfRule>
  </conditionalFormatting>
  <conditionalFormatting sqref="AU552">
    <cfRule type="expression" dxfId="1733" priority="1301">
      <formula>IF(RIGHT(TEXT(AU552,"0.#"),1)=".",FALSE,TRUE)</formula>
    </cfRule>
    <cfRule type="expression" dxfId="1732" priority="1302">
      <formula>IF(RIGHT(TEXT(AU552,"0.#"),1)=".",TRUE,FALSE)</formula>
    </cfRule>
  </conditionalFormatting>
  <conditionalFormatting sqref="AE552">
    <cfRule type="expression" dxfId="1731" priority="1313">
      <formula>IF(RIGHT(TEXT(AE552,"0.#"),1)=".",FALSE,TRUE)</formula>
    </cfRule>
    <cfRule type="expression" dxfId="1730" priority="1314">
      <formula>IF(RIGHT(TEXT(AE552,"0.#"),1)=".",TRUE,FALSE)</formula>
    </cfRule>
  </conditionalFormatting>
  <conditionalFormatting sqref="AQ548">
    <cfRule type="expression" dxfId="1729" priority="1319">
      <formula>IF(RIGHT(TEXT(AQ548,"0.#"),1)=".",FALSE,TRUE)</formula>
    </cfRule>
    <cfRule type="expression" dxfId="1728" priority="1320">
      <formula>IF(RIGHT(TEXT(AQ548,"0.#"),1)=".",TRUE,FALSE)</formula>
    </cfRule>
  </conditionalFormatting>
  <conditionalFormatting sqref="AL839:AO839">
    <cfRule type="expression" dxfId="1727" priority="2859">
      <formula>IF(AND(AL839&gt;=0, RIGHT(TEXT(AL839,"0.#"),1)&lt;&gt;"."),TRUE,FALSE)</formula>
    </cfRule>
    <cfRule type="expression" dxfId="1726" priority="2860">
      <formula>IF(AND(AL839&gt;=0, RIGHT(TEXT(AL839,"0.#"),1)="."),TRUE,FALSE)</formula>
    </cfRule>
    <cfRule type="expression" dxfId="1725" priority="2861">
      <formula>IF(AND(AL839&lt;0, RIGHT(TEXT(AL839,"0.#"),1)&lt;&gt;"."),TRUE,FALSE)</formula>
    </cfRule>
    <cfRule type="expression" dxfId="1724" priority="2862">
      <formula>IF(AND(AL839&lt;0, RIGHT(TEXT(AL839,"0.#"),1)="."),TRUE,FALSE)</formula>
    </cfRule>
  </conditionalFormatting>
  <conditionalFormatting sqref="Y839">
    <cfRule type="expression" dxfId="1723" priority="2857">
      <formula>IF(RIGHT(TEXT(Y839,"0.#"),1)=".",FALSE,TRUE)</formula>
    </cfRule>
    <cfRule type="expression" dxfId="1722" priority="2858">
      <formula>IF(RIGHT(TEXT(Y839,"0.#"),1)=".",TRUE,FALSE)</formula>
    </cfRule>
  </conditionalFormatting>
  <conditionalFormatting sqref="AE492">
    <cfRule type="expression" dxfId="1721" priority="1645">
      <formula>IF(RIGHT(TEXT(AE492,"0.#"),1)=".",FALSE,TRUE)</formula>
    </cfRule>
    <cfRule type="expression" dxfId="1720" priority="1646">
      <formula>IF(RIGHT(TEXT(AE492,"0.#"),1)=".",TRUE,FALSE)</formula>
    </cfRule>
  </conditionalFormatting>
  <conditionalFormatting sqref="AE493">
    <cfRule type="expression" dxfId="1719" priority="1643">
      <formula>IF(RIGHT(TEXT(AE493,"0.#"),1)=".",FALSE,TRUE)</formula>
    </cfRule>
    <cfRule type="expression" dxfId="1718" priority="1644">
      <formula>IF(RIGHT(TEXT(AE493,"0.#"),1)=".",TRUE,FALSE)</formula>
    </cfRule>
  </conditionalFormatting>
  <conditionalFormatting sqref="AE494">
    <cfRule type="expression" dxfId="1717" priority="1641">
      <formula>IF(RIGHT(TEXT(AE494,"0.#"),1)=".",FALSE,TRUE)</formula>
    </cfRule>
    <cfRule type="expression" dxfId="1716" priority="1642">
      <formula>IF(RIGHT(TEXT(AE494,"0.#"),1)=".",TRUE,FALSE)</formula>
    </cfRule>
  </conditionalFormatting>
  <conditionalFormatting sqref="AQ493">
    <cfRule type="expression" dxfId="1715" priority="1621">
      <formula>IF(RIGHT(TEXT(AQ493,"0.#"),1)=".",FALSE,TRUE)</formula>
    </cfRule>
    <cfRule type="expression" dxfId="1714" priority="1622">
      <formula>IF(RIGHT(TEXT(AQ493,"0.#"),1)=".",TRUE,FALSE)</formula>
    </cfRule>
  </conditionalFormatting>
  <conditionalFormatting sqref="AQ494">
    <cfRule type="expression" dxfId="1713" priority="1619">
      <formula>IF(RIGHT(TEXT(AQ494,"0.#"),1)=".",FALSE,TRUE)</formula>
    </cfRule>
    <cfRule type="expression" dxfId="1712" priority="1620">
      <formula>IF(RIGHT(TEXT(AQ494,"0.#"),1)=".",TRUE,FALSE)</formula>
    </cfRule>
  </conditionalFormatting>
  <conditionalFormatting sqref="AQ492">
    <cfRule type="expression" dxfId="1711" priority="1617">
      <formula>IF(RIGHT(TEXT(AQ492,"0.#"),1)=".",FALSE,TRUE)</formula>
    </cfRule>
    <cfRule type="expression" dxfId="1710" priority="1618">
      <formula>IF(RIGHT(TEXT(AQ492,"0.#"),1)=".",TRUE,FALSE)</formula>
    </cfRule>
  </conditionalFormatting>
  <conditionalFormatting sqref="AU494">
    <cfRule type="expression" dxfId="1709" priority="1629">
      <formula>IF(RIGHT(TEXT(AU494,"0.#"),1)=".",FALSE,TRUE)</formula>
    </cfRule>
    <cfRule type="expression" dxfId="1708" priority="1630">
      <formula>IF(RIGHT(TEXT(AU494,"0.#"),1)=".",TRUE,FALSE)</formula>
    </cfRule>
  </conditionalFormatting>
  <conditionalFormatting sqref="AU492">
    <cfRule type="expression" dxfId="1707" priority="1633">
      <formula>IF(RIGHT(TEXT(AU492,"0.#"),1)=".",FALSE,TRUE)</formula>
    </cfRule>
    <cfRule type="expression" dxfId="1706" priority="1634">
      <formula>IF(RIGHT(TEXT(AU492,"0.#"),1)=".",TRUE,FALSE)</formula>
    </cfRule>
  </conditionalFormatting>
  <conditionalFormatting sqref="AU493">
    <cfRule type="expression" dxfId="1705" priority="1631">
      <formula>IF(RIGHT(TEXT(AU493,"0.#"),1)=".",FALSE,TRUE)</formula>
    </cfRule>
    <cfRule type="expression" dxfId="1704" priority="1632">
      <formula>IF(RIGHT(TEXT(AU493,"0.#"),1)=".",TRUE,FALSE)</formula>
    </cfRule>
  </conditionalFormatting>
  <conditionalFormatting sqref="AU583">
    <cfRule type="expression" dxfId="1703" priority="1149">
      <formula>IF(RIGHT(TEXT(AU583,"0.#"),1)=".",FALSE,TRUE)</formula>
    </cfRule>
    <cfRule type="expression" dxfId="1702" priority="1150">
      <formula>IF(RIGHT(TEXT(AU583,"0.#"),1)=".",TRUE,FALSE)</formula>
    </cfRule>
  </conditionalFormatting>
  <conditionalFormatting sqref="AU582">
    <cfRule type="expression" dxfId="1701" priority="1151">
      <formula>IF(RIGHT(TEXT(AU582,"0.#"),1)=".",FALSE,TRUE)</formula>
    </cfRule>
    <cfRule type="expression" dxfId="1700" priority="1152">
      <formula>IF(RIGHT(TEXT(AU582,"0.#"),1)=".",TRUE,FALSE)</formula>
    </cfRule>
  </conditionalFormatting>
  <conditionalFormatting sqref="AE499">
    <cfRule type="expression" dxfId="1699" priority="1611">
      <formula>IF(RIGHT(TEXT(AE499,"0.#"),1)=".",FALSE,TRUE)</formula>
    </cfRule>
    <cfRule type="expression" dxfId="1698" priority="1612">
      <formula>IF(RIGHT(TEXT(AE499,"0.#"),1)=".",TRUE,FALSE)</formula>
    </cfRule>
  </conditionalFormatting>
  <conditionalFormatting sqref="AE497">
    <cfRule type="expression" dxfId="1697" priority="1615">
      <formula>IF(RIGHT(TEXT(AE497,"0.#"),1)=".",FALSE,TRUE)</formula>
    </cfRule>
    <cfRule type="expression" dxfId="1696" priority="1616">
      <formula>IF(RIGHT(TEXT(AE497,"0.#"),1)=".",TRUE,FALSE)</formula>
    </cfRule>
  </conditionalFormatting>
  <conditionalFormatting sqref="AE498">
    <cfRule type="expression" dxfId="1695" priority="1613">
      <formula>IF(RIGHT(TEXT(AE498,"0.#"),1)=".",FALSE,TRUE)</formula>
    </cfRule>
    <cfRule type="expression" dxfId="1694" priority="1614">
      <formula>IF(RIGHT(TEXT(AE498,"0.#"),1)=".",TRUE,FALSE)</formula>
    </cfRule>
  </conditionalFormatting>
  <conditionalFormatting sqref="AU499">
    <cfRule type="expression" dxfId="1693" priority="1599">
      <formula>IF(RIGHT(TEXT(AU499,"0.#"),1)=".",FALSE,TRUE)</formula>
    </cfRule>
    <cfRule type="expression" dxfId="1692" priority="1600">
      <formula>IF(RIGHT(TEXT(AU499,"0.#"),1)=".",TRUE,FALSE)</formula>
    </cfRule>
  </conditionalFormatting>
  <conditionalFormatting sqref="AU497">
    <cfRule type="expression" dxfId="1691" priority="1603">
      <formula>IF(RIGHT(TEXT(AU497,"0.#"),1)=".",FALSE,TRUE)</formula>
    </cfRule>
    <cfRule type="expression" dxfId="1690" priority="1604">
      <formula>IF(RIGHT(TEXT(AU497,"0.#"),1)=".",TRUE,FALSE)</formula>
    </cfRule>
  </conditionalFormatting>
  <conditionalFormatting sqref="AU498">
    <cfRule type="expression" dxfId="1689" priority="1601">
      <formula>IF(RIGHT(TEXT(AU498,"0.#"),1)=".",FALSE,TRUE)</formula>
    </cfRule>
    <cfRule type="expression" dxfId="1688" priority="1602">
      <formula>IF(RIGHT(TEXT(AU498,"0.#"),1)=".",TRUE,FALSE)</formula>
    </cfRule>
  </conditionalFormatting>
  <conditionalFormatting sqref="AQ497">
    <cfRule type="expression" dxfId="1687" priority="1587">
      <formula>IF(RIGHT(TEXT(AQ497,"0.#"),1)=".",FALSE,TRUE)</formula>
    </cfRule>
    <cfRule type="expression" dxfId="1686" priority="1588">
      <formula>IF(RIGHT(TEXT(AQ497,"0.#"),1)=".",TRUE,FALSE)</formula>
    </cfRule>
  </conditionalFormatting>
  <conditionalFormatting sqref="AQ498">
    <cfRule type="expression" dxfId="1685" priority="1591">
      <formula>IF(RIGHT(TEXT(AQ498,"0.#"),1)=".",FALSE,TRUE)</formula>
    </cfRule>
    <cfRule type="expression" dxfId="1684" priority="1592">
      <formula>IF(RIGHT(TEXT(AQ498,"0.#"),1)=".",TRUE,FALSE)</formula>
    </cfRule>
  </conditionalFormatting>
  <conditionalFormatting sqref="AQ499">
    <cfRule type="expression" dxfId="1683" priority="1589">
      <formula>IF(RIGHT(TEXT(AQ499,"0.#"),1)=".",FALSE,TRUE)</formula>
    </cfRule>
    <cfRule type="expression" dxfId="1682" priority="1590">
      <formula>IF(RIGHT(TEXT(AQ499,"0.#"),1)=".",TRUE,FALSE)</formula>
    </cfRule>
  </conditionalFormatting>
  <conditionalFormatting sqref="AE504">
    <cfRule type="expression" dxfId="1681" priority="1581">
      <formula>IF(RIGHT(TEXT(AE504,"0.#"),1)=".",FALSE,TRUE)</formula>
    </cfRule>
    <cfRule type="expression" dxfId="1680" priority="1582">
      <formula>IF(RIGHT(TEXT(AE504,"0.#"),1)=".",TRUE,FALSE)</formula>
    </cfRule>
  </conditionalFormatting>
  <conditionalFormatting sqref="AE502">
    <cfRule type="expression" dxfId="1679" priority="1585">
      <formula>IF(RIGHT(TEXT(AE502,"0.#"),1)=".",FALSE,TRUE)</formula>
    </cfRule>
    <cfRule type="expression" dxfId="1678" priority="1586">
      <formula>IF(RIGHT(TEXT(AE502,"0.#"),1)=".",TRUE,FALSE)</formula>
    </cfRule>
  </conditionalFormatting>
  <conditionalFormatting sqref="AE503">
    <cfRule type="expression" dxfId="1677" priority="1583">
      <formula>IF(RIGHT(TEXT(AE503,"0.#"),1)=".",FALSE,TRUE)</formula>
    </cfRule>
    <cfRule type="expression" dxfId="1676" priority="1584">
      <formula>IF(RIGHT(TEXT(AE503,"0.#"),1)=".",TRUE,FALSE)</formula>
    </cfRule>
  </conditionalFormatting>
  <conditionalFormatting sqref="AU504">
    <cfRule type="expression" dxfId="1675" priority="1569">
      <formula>IF(RIGHT(TEXT(AU504,"0.#"),1)=".",FALSE,TRUE)</formula>
    </cfRule>
    <cfRule type="expression" dxfId="1674" priority="1570">
      <formula>IF(RIGHT(TEXT(AU504,"0.#"),1)=".",TRUE,FALSE)</formula>
    </cfRule>
  </conditionalFormatting>
  <conditionalFormatting sqref="AU502">
    <cfRule type="expression" dxfId="1673" priority="1573">
      <formula>IF(RIGHT(TEXT(AU502,"0.#"),1)=".",FALSE,TRUE)</formula>
    </cfRule>
    <cfRule type="expression" dxfId="1672" priority="1574">
      <formula>IF(RIGHT(TEXT(AU502,"0.#"),1)=".",TRUE,FALSE)</formula>
    </cfRule>
  </conditionalFormatting>
  <conditionalFormatting sqref="AU503">
    <cfRule type="expression" dxfId="1671" priority="1571">
      <formula>IF(RIGHT(TEXT(AU503,"0.#"),1)=".",FALSE,TRUE)</formula>
    </cfRule>
    <cfRule type="expression" dxfId="1670" priority="1572">
      <formula>IF(RIGHT(TEXT(AU503,"0.#"),1)=".",TRUE,FALSE)</formula>
    </cfRule>
  </conditionalFormatting>
  <conditionalFormatting sqref="AQ502">
    <cfRule type="expression" dxfId="1669" priority="1557">
      <formula>IF(RIGHT(TEXT(AQ502,"0.#"),1)=".",FALSE,TRUE)</formula>
    </cfRule>
    <cfRule type="expression" dxfId="1668" priority="1558">
      <formula>IF(RIGHT(TEXT(AQ502,"0.#"),1)=".",TRUE,FALSE)</formula>
    </cfRule>
  </conditionalFormatting>
  <conditionalFormatting sqref="AQ503">
    <cfRule type="expression" dxfId="1667" priority="1561">
      <formula>IF(RIGHT(TEXT(AQ503,"0.#"),1)=".",FALSE,TRUE)</formula>
    </cfRule>
    <cfRule type="expression" dxfId="1666" priority="1562">
      <formula>IF(RIGHT(TEXT(AQ503,"0.#"),1)=".",TRUE,FALSE)</formula>
    </cfRule>
  </conditionalFormatting>
  <conditionalFormatting sqref="AQ504">
    <cfRule type="expression" dxfId="1665" priority="1559">
      <formula>IF(RIGHT(TEXT(AQ504,"0.#"),1)=".",FALSE,TRUE)</formula>
    </cfRule>
    <cfRule type="expression" dxfId="1664" priority="1560">
      <formula>IF(RIGHT(TEXT(AQ504,"0.#"),1)=".",TRUE,FALSE)</formula>
    </cfRule>
  </conditionalFormatting>
  <conditionalFormatting sqref="AE509">
    <cfRule type="expression" dxfId="1663" priority="1551">
      <formula>IF(RIGHT(TEXT(AE509,"0.#"),1)=".",FALSE,TRUE)</formula>
    </cfRule>
    <cfRule type="expression" dxfId="1662" priority="1552">
      <formula>IF(RIGHT(TEXT(AE509,"0.#"),1)=".",TRUE,FALSE)</formula>
    </cfRule>
  </conditionalFormatting>
  <conditionalFormatting sqref="AE507">
    <cfRule type="expression" dxfId="1661" priority="1555">
      <formula>IF(RIGHT(TEXT(AE507,"0.#"),1)=".",FALSE,TRUE)</formula>
    </cfRule>
    <cfRule type="expression" dxfId="1660" priority="1556">
      <formula>IF(RIGHT(TEXT(AE507,"0.#"),1)=".",TRUE,FALSE)</formula>
    </cfRule>
  </conditionalFormatting>
  <conditionalFormatting sqref="AE508">
    <cfRule type="expression" dxfId="1659" priority="1553">
      <formula>IF(RIGHT(TEXT(AE508,"0.#"),1)=".",FALSE,TRUE)</formula>
    </cfRule>
    <cfRule type="expression" dxfId="1658" priority="1554">
      <formula>IF(RIGHT(TEXT(AE508,"0.#"),1)=".",TRUE,FALSE)</formula>
    </cfRule>
  </conditionalFormatting>
  <conditionalFormatting sqref="AU509">
    <cfRule type="expression" dxfId="1657" priority="1539">
      <formula>IF(RIGHT(TEXT(AU509,"0.#"),1)=".",FALSE,TRUE)</formula>
    </cfRule>
    <cfRule type="expression" dxfId="1656" priority="1540">
      <formula>IF(RIGHT(TEXT(AU509,"0.#"),1)=".",TRUE,FALSE)</formula>
    </cfRule>
  </conditionalFormatting>
  <conditionalFormatting sqref="AU507">
    <cfRule type="expression" dxfId="1655" priority="1543">
      <formula>IF(RIGHT(TEXT(AU507,"0.#"),1)=".",FALSE,TRUE)</formula>
    </cfRule>
    <cfRule type="expression" dxfId="1654" priority="1544">
      <formula>IF(RIGHT(TEXT(AU507,"0.#"),1)=".",TRUE,FALSE)</formula>
    </cfRule>
  </conditionalFormatting>
  <conditionalFormatting sqref="AU508">
    <cfRule type="expression" dxfId="1653" priority="1541">
      <formula>IF(RIGHT(TEXT(AU508,"0.#"),1)=".",FALSE,TRUE)</formula>
    </cfRule>
    <cfRule type="expression" dxfId="1652" priority="1542">
      <formula>IF(RIGHT(TEXT(AU508,"0.#"),1)=".",TRUE,FALSE)</formula>
    </cfRule>
  </conditionalFormatting>
  <conditionalFormatting sqref="AQ507">
    <cfRule type="expression" dxfId="1651" priority="1527">
      <formula>IF(RIGHT(TEXT(AQ507,"0.#"),1)=".",FALSE,TRUE)</formula>
    </cfRule>
    <cfRule type="expression" dxfId="1650" priority="1528">
      <formula>IF(RIGHT(TEXT(AQ507,"0.#"),1)=".",TRUE,FALSE)</formula>
    </cfRule>
  </conditionalFormatting>
  <conditionalFormatting sqref="AQ508">
    <cfRule type="expression" dxfId="1649" priority="1531">
      <formula>IF(RIGHT(TEXT(AQ508,"0.#"),1)=".",FALSE,TRUE)</formula>
    </cfRule>
    <cfRule type="expression" dxfId="1648" priority="1532">
      <formula>IF(RIGHT(TEXT(AQ508,"0.#"),1)=".",TRUE,FALSE)</formula>
    </cfRule>
  </conditionalFormatting>
  <conditionalFormatting sqref="AQ509">
    <cfRule type="expression" dxfId="1647" priority="1529">
      <formula>IF(RIGHT(TEXT(AQ509,"0.#"),1)=".",FALSE,TRUE)</formula>
    </cfRule>
    <cfRule type="expression" dxfId="1646" priority="1530">
      <formula>IF(RIGHT(TEXT(AQ509,"0.#"),1)=".",TRUE,FALSE)</formula>
    </cfRule>
  </conditionalFormatting>
  <conditionalFormatting sqref="AE465">
    <cfRule type="expression" dxfId="1645" priority="1821">
      <formula>IF(RIGHT(TEXT(AE465,"0.#"),1)=".",FALSE,TRUE)</formula>
    </cfRule>
    <cfRule type="expression" dxfId="1644" priority="1822">
      <formula>IF(RIGHT(TEXT(AE465,"0.#"),1)=".",TRUE,FALSE)</formula>
    </cfRule>
  </conditionalFormatting>
  <conditionalFormatting sqref="AE463">
    <cfRule type="expression" dxfId="1643" priority="1825">
      <formula>IF(RIGHT(TEXT(AE463,"0.#"),1)=".",FALSE,TRUE)</formula>
    </cfRule>
    <cfRule type="expression" dxfId="1642" priority="1826">
      <formula>IF(RIGHT(TEXT(AE463,"0.#"),1)=".",TRUE,FALSE)</formula>
    </cfRule>
  </conditionalFormatting>
  <conditionalFormatting sqref="AE464">
    <cfRule type="expression" dxfId="1641" priority="1823">
      <formula>IF(RIGHT(TEXT(AE464,"0.#"),1)=".",FALSE,TRUE)</formula>
    </cfRule>
    <cfRule type="expression" dxfId="1640" priority="1824">
      <formula>IF(RIGHT(TEXT(AE464,"0.#"),1)=".",TRUE,FALSE)</formula>
    </cfRule>
  </conditionalFormatting>
  <conditionalFormatting sqref="AM465">
    <cfRule type="expression" dxfId="1639" priority="1815">
      <formula>IF(RIGHT(TEXT(AM465,"0.#"),1)=".",FALSE,TRUE)</formula>
    </cfRule>
    <cfRule type="expression" dxfId="1638" priority="1816">
      <formula>IF(RIGHT(TEXT(AM465,"0.#"),1)=".",TRUE,FALSE)</formula>
    </cfRule>
  </conditionalFormatting>
  <conditionalFormatting sqref="AM463">
    <cfRule type="expression" dxfId="1637" priority="1819">
      <formula>IF(RIGHT(TEXT(AM463,"0.#"),1)=".",FALSE,TRUE)</formula>
    </cfRule>
    <cfRule type="expression" dxfId="1636" priority="1820">
      <formula>IF(RIGHT(TEXT(AM463,"0.#"),1)=".",TRUE,FALSE)</formula>
    </cfRule>
  </conditionalFormatting>
  <conditionalFormatting sqref="AM464">
    <cfRule type="expression" dxfId="1635" priority="1817">
      <formula>IF(RIGHT(TEXT(AM464,"0.#"),1)=".",FALSE,TRUE)</formula>
    </cfRule>
    <cfRule type="expression" dxfId="1634" priority="1818">
      <formula>IF(RIGHT(TEXT(AM464,"0.#"),1)=".",TRUE,FALSE)</formula>
    </cfRule>
  </conditionalFormatting>
  <conditionalFormatting sqref="AU465">
    <cfRule type="expression" dxfId="1633" priority="1809">
      <formula>IF(RIGHT(TEXT(AU465,"0.#"),1)=".",FALSE,TRUE)</formula>
    </cfRule>
    <cfRule type="expression" dxfId="1632" priority="1810">
      <formula>IF(RIGHT(TEXT(AU465,"0.#"),1)=".",TRUE,FALSE)</formula>
    </cfRule>
  </conditionalFormatting>
  <conditionalFormatting sqref="AU463">
    <cfRule type="expression" dxfId="1631" priority="1813">
      <formula>IF(RIGHT(TEXT(AU463,"0.#"),1)=".",FALSE,TRUE)</formula>
    </cfRule>
    <cfRule type="expression" dxfId="1630" priority="1814">
      <formula>IF(RIGHT(TEXT(AU463,"0.#"),1)=".",TRUE,FALSE)</formula>
    </cfRule>
  </conditionalFormatting>
  <conditionalFormatting sqref="AU464">
    <cfRule type="expression" dxfId="1629" priority="1811">
      <formula>IF(RIGHT(TEXT(AU464,"0.#"),1)=".",FALSE,TRUE)</formula>
    </cfRule>
    <cfRule type="expression" dxfId="1628" priority="1812">
      <formula>IF(RIGHT(TEXT(AU464,"0.#"),1)=".",TRUE,FALSE)</formula>
    </cfRule>
  </conditionalFormatting>
  <conditionalFormatting sqref="AI465">
    <cfRule type="expression" dxfId="1627" priority="1803">
      <formula>IF(RIGHT(TEXT(AI465,"0.#"),1)=".",FALSE,TRUE)</formula>
    </cfRule>
    <cfRule type="expression" dxfId="1626" priority="1804">
      <formula>IF(RIGHT(TEXT(AI465,"0.#"),1)=".",TRUE,FALSE)</formula>
    </cfRule>
  </conditionalFormatting>
  <conditionalFormatting sqref="AI463">
    <cfRule type="expression" dxfId="1625" priority="1807">
      <formula>IF(RIGHT(TEXT(AI463,"0.#"),1)=".",FALSE,TRUE)</formula>
    </cfRule>
    <cfRule type="expression" dxfId="1624" priority="1808">
      <formula>IF(RIGHT(TEXT(AI463,"0.#"),1)=".",TRUE,FALSE)</formula>
    </cfRule>
  </conditionalFormatting>
  <conditionalFormatting sqref="AI464">
    <cfRule type="expression" dxfId="1623" priority="1805">
      <formula>IF(RIGHT(TEXT(AI464,"0.#"),1)=".",FALSE,TRUE)</formula>
    </cfRule>
    <cfRule type="expression" dxfId="1622" priority="1806">
      <formula>IF(RIGHT(TEXT(AI464,"0.#"),1)=".",TRUE,FALSE)</formula>
    </cfRule>
  </conditionalFormatting>
  <conditionalFormatting sqref="AQ463">
    <cfRule type="expression" dxfId="1621" priority="1797">
      <formula>IF(RIGHT(TEXT(AQ463,"0.#"),1)=".",FALSE,TRUE)</formula>
    </cfRule>
    <cfRule type="expression" dxfId="1620" priority="1798">
      <formula>IF(RIGHT(TEXT(AQ463,"0.#"),1)=".",TRUE,FALSE)</formula>
    </cfRule>
  </conditionalFormatting>
  <conditionalFormatting sqref="AQ464">
    <cfRule type="expression" dxfId="1619" priority="1801">
      <formula>IF(RIGHT(TEXT(AQ464,"0.#"),1)=".",FALSE,TRUE)</formula>
    </cfRule>
    <cfRule type="expression" dxfId="1618" priority="1802">
      <formula>IF(RIGHT(TEXT(AQ464,"0.#"),1)=".",TRUE,FALSE)</formula>
    </cfRule>
  </conditionalFormatting>
  <conditionalFormatting sqref="AQ465">
    <cfRule type="expression" dxfId="1617" priority="1799">
      <formula>IF(RIGHT(TEXT(AQ465,"0.#"),1)=".",FALSE,TRUE)</formula>
    </cfRule>
    <cfRule type="expression" dxfId="1616" priority="1800">
      <formula>IF(RIGHT(TEXT(AQ465,"0.#"),1)=".",TRUE,FALSE)</formula>
    </cfRule>
  </conditionalFormatting>
  <conditionalFormatting sqref="AE470">
    <cfRule type="expression" dxfId="1615" priority="1791">
      <formula>IF(RIGHT(TEXT(AE470,"0.#"),1)=".",FALSE,TRUE)</formula>
    </cfRule>
    <cfRule type="expression" dxfId="1614" priority="1792">
      <formula>IF(RIGHT(TEXT(AE470,"0.#"),1)=".",TRUE,FALSE)</formula>
    </cfRule>
  </conditionalFormatting>
  <conditionalFormatting sqref="AE468">
    <cfRule type="expression" dxfId="1613" priority="1795">
      <formula>IF(RIGHT(TEXT(AE468,"0.#"),1)=".",FALSE,TRUE)</formula>
    </cfRule>
    <cfRule type="expression" dxfId="1612" priority="1796">
      <formula>IF(RIGHT(TEXT(AE468,"0.#"),1)=".",TRUE,FALSE)</formula>
    </cfRule>
  </conditionalFormatting>
  <conditionalFormatting sqref="AE469">
    <cfRule type="expression" dxfId="1611" priority="1793">
      <formula>IF(RIGHT(TEXT(AE469,"0.#"),1)=".",FALSE,TRUE)</formula>
    </cfRule>
    <cfRule type="expression" dxfId="1610" priority="1794">
      <formula>IF(RIGHT(TEXT(AE469,"0.#"),1)=".",TRUE,FALSE)</formula>
    </cfRule>
  </conditionalFormatting>
  <conditionalFormatting sqref="AM470">
    <cfRule type="expression" dxfId="1609" priority="1785">
      <formula>IF(RIGHT(TEXT(AM470,"0.#"),1)=".",FALSE,TRUE)</formula>
    </cfRule>
    <cfRule type="expression" dxfId="1608" priority="1786">
      <formula>IF(RIGHT(TEXT(AM470,"0.#"),1)=".",TRUE,FALSE)</formula>
    </cfRule>
  </conditionalFormatting>
  <conditionalFormatting sqref="AM468">
    <cfRule type="expression" dxfId="1607" priority="1789">
      <formula>IF(RIGHT(TEXT(AM468,"0.#"),1)=".",FALSE,TRUE)</formula>
    </cfRule>
    <cfRule type="expression" dxfId="1606" priority="1790">
      <formula>IF(RIGHT(TEXT(AM468,"0.#"),1)=".",TRUE,FALSE)</formula>
    </cfRule>
  </conditionalFormatting>
  <conditionalFormatting sqref="AM469">
    <cfRule type="expression" dxfId="1605" priority="1787">
      <formula>IF(RIGHT(TEXT(AM469,"0.#"),1)=".",FALSE,TRUE)</formula>
    </cfRule>
    <cfRule type="expression" dxfId="1604" priority="1788">
      <formula>IF(RIGHT(TEXT(AM469,"0.#"),1)=".",TRUE,FALSE)</formula>
    </cfRule>
  </conditionalFormatting>
  <conditionalFormatting sqref="AU470">
    <cfRule type="expression" dxfId="1603" priority="1779">
      <formula>IF(RIGHT(TEXT(AU470,"0.#"),1)=".",FALSE,TRUE)</formula>
    </cfRule>
    <cfRule type="expression" dxfId="1602" priority="1780">
      <formula>IF(RIGHT(TEXT(AU470,"0.#"),1)=".",TRUE,FALSE)</formula>
    </cfRule>
  </conditionalFormatting>
  <conditionalFormatting sqref="AU468">
    <cfRule type="expression" dxfId="1601" priority="1783">
      <formula>IF(RIGHT(TEXT(AU468,"0.#"),1)=".",FALSE,TRUE)</formula>
    </cfRule>
    <cfRule type="expression" dxfId="1600" priority="1784">
      <formula>IF(RIGHT(TEXT(AU468,"0.#"),1)=".",TRUE,FALSE)</formula>
    </cfRule>
  </conditionalFormatting>
  <conditionalFormatting sqref="AU469">
    <cfRule type="expression" dxfId="1599" priority="1781">
      <formula>IF(RIGHT(TEXT(AU469,"0.#"),1)=".",FALSE,TRUE)</formula>
    </cfRule>
    <cfRule type="expression" dxfId="1598" priority="1782">
      <formula>IF(RIGHT(TEXT(AU469,"0.#"),1)=".",TRUE,FALSE)</formula>
    </cfRule>
  </conditionalFormatting>
  <conditionalFormatting sqref="AI470">
    <cfRule type="expression" dxfId="1597" priority="1773">
      <formula>IF(RIGHT(TEXT(AI470,"0.#"),1)=".",FALSE,TRUE)</formula>
    </cfRule>
    <cfRule type="expression" dxfId="1596" priority="1774">
      <formula>IF(RIGHT(TEXT(AI470,"0.#"),1)=".",TRUE,FALSE)</formula>
    </cfRule>
  </conditionalFormatting>
  <conditionalFormatting sqref="AI468">
    <cfRule type="expression" dxfId="1595" priority="1777">
      <formula>IF(RIGHT(TEXT(AI468,"0.#"),1)=".",FALSE,TRUE)</formula>
    </cfRule>
    <cfRule type="expression" dxfId="1594" priority="1778">
      <formula>IF(RIGHT(TEXT(AI468,"0.#"),1)=".",TRUE,FALSE)</formula>
    </cfRule>
  </conditionalFormatting>
  <conditionalFormatting sqref="AI469">
    <cfRule type="expression" dxfId="1593" priority="1775">
      <formula>IF(RIGHT(TEXT(AI469,"0.#"),1)=".",FALSE,TRUE)</formula>
    </cfRule>
    <cfRule type="expression" dxfId="1592" priority="1776">
      <formula>IF(RIGHT(TEXT(AI469,"0.#"),1)=".",TRUE,FALSE)</formula>
    </cfRule>
  </conditionalFormatting>
  <conditionalFormatting sqref="AQ468">
    <cfRule type="expression" dxfId="1591" priority="1767">
      <formula>IF(RIGHT(TEXT(AQ468,"0.#"),1)=".",FALSE,TRUE)</formula>
    </cfRule>
    <cfRule type="expression" dxfId="1590" priority="1768">
      <formula>IF(RIGHT(TEXT(AQ468,"0.#"),1)=".",TRUE,FALSE)</formula>
    </cfRule>
  </conditionalFormatting>
  <conditionalFormatting sqref="AQ469">
    <cfRule type="expression" dxfId="1589" priority="1771">
      <formula>IF(RIGHT(TEXT(AQ469,"0.#"),1)=".",FALSE,TRUE)</formula>
    </cfRule>
    <cfRule type="expression" dxfId="1588" priority="1772">
      <formula>IF(RIGHT(TEXT(AQ469,"0.#"),1)=".",TRUE,FALSE)</formula>
    </cfRule>
  </conditionalFormatting>
  <conditionalFormatting sqref="AQ470">
    <cfRule type="expression" dxfId="1587" priority="1769">
      <formula>IF(RIGHT(TEXT(AQ470,"0.#"),1)=".",FALSE,TRUE)</formula>
    </cfRule>
    <cfRule type="expression" dxfId="1586" priority="1770">
      <formula>IF(RIGHT(TEXT(AQ470,"0.#"),1)=".",TRUE,FALSE)</formula>
    </cfRule>
  </conditionalFormatting>
  <conditionalFormatting sqref="AE475">
    <cfRule type="expression" dxfId="1585" priority="1761">
      <formula>IF(RIGHT(TEXT(AE475,"0.#"),1)=".",FALSE,TRUE)</formula>
    </cfRule>
    <cfRule type="expression" dxfId="1584" priority="1762">
      <formula>IF(RIGHT(TEXT(AE475,"0.#"),1)=".",TRUE,FALSE)</formula>
    </cfRule>
  </conditionalFormatting>
  <conditionalFormatting sqref="AE473">
    <cfRule type="expression" dxfId="1583" priority="1765">
      <formula>IF(RIGHT(TEXT(AE473,"0.#"),1)=".",FALSE,TRUE)</formula>
    </cfRule>
    <cfRule type="expression" dxfId="1582" priority="1766">
      <formula>IF(RIGHT(TEXT(AE473,"0.#"),1)=".",TRUE,FALSE)</formula>
    </cfRule>
  </conditionalFormatting>
  <conditionalFormatting sqref="AE474">
    <cfRule type="expression" dxfId="1581" priority="1763">
      <formula>IF(RIGHT(TEXT(AE474,"0.#"),1)=".",FALSE,TRUE)</formula>
    </cfRule>
    <cfRule type="expression" dxfId="1580" priority="1764">
      <formula>IF(RIGHT(TEXT(AE474,"0.#"),1)=".",TRUE,FALSE)</formula>
    </cfRule>
  </conditionalFormatting>
  <conditionalFormatting sqref="AM475">
    <cfRule type="expression" dxfId="1579" priority="1755">
      <formula>IF(RIGHT(TEXT(AM475,"0.#"),1)=".",FALSE,TRUE)</formula>
    </cfRule>
    <cfRule type="expression" dxfId="1578" priority="1756">
      <formula>IF(RIGHT(TEXT(AM475,"0.#"),1)=".",TRUE,FALSE)</formula>
    </cfRule>
  </conditionalFormatting>
  <conditionalFormatting sqref="AM473">
    <cfRule type="expression" dxfId="1577" priority="1759">
      <formula>IF(RIGHT(TEXT(AM473,"0.#"),1)=".",FALSE,TRUE)</formula>
    </cfRule>
    <cfRule type="expression" dxfId="1576" priority="1760">
      <formula>IF(RIGHT(TEXT(AM473,"0.#"),1)=".",TRUE,FALSE)</formula>
    </cfRule>
  </conditionalFormatting>
  <conditionalFormatting sqref="AM474">
    <cfRule type="expression" dxfId="1575" priority="1757">
      <formula>IF(RIGHT(TEXT(AM474,"0.#"),1)=".",FALSE,TRUE)</formula>
    </cfRule>
    <cfRule type="expression" dxfId="1574" priority="1758">
      <formula>IF(RIGHT(TEXT(AM474,"0.#"),1)=".",TRUE,FALSE)</formula>
    </cfRule>
  </conditionalFormatting>
  <conditionalFormatting sqref="AU475">
    <cfRule type="expression" dxfId="1573" priority="1749">
      <formula>IF(RIGHT(TEXT(AU475,"0.#"),1)=".",FALSE,TRUE)</formula>
    </cfRule>
    <cfRule type="expression" dxfId="1572" priority="1750">
      <formula>IF(RIGHT(TEXT(AU475,"0.#"),1)=".",TRUE,FALSE)</formula>
    </cfRule>
  </conditionalFormatting>
  <conditionalFormatting sqref="AU473">
    <cfRule type="expression" dxfId="1571" priority="1753">
      <formula>IF(RIGHT(TEXT(AU473,"0.#"),1)=".",FALSE,TRUE)</formula>
    </cfRule>
    <cfRule type="expression" dxfId="1570" priority="1754">
      <formula>IF(RIGHT(TEXT(AU473,"0.#"),1)=".",TRUE,FALSE)</formula>
    </cfRule>
  </conditionalFormatting>
  <conditionalFormatting sqref="AU474">
    <cfRule type="expression" dxfId="1569" priority="1751">
      <formula>IF(RIGHT(TEXT(AU474,"0.#"),1)=".",FALSE,TRUE)</formula>
    </cfRule>
    <cfRule type="expression" dxfId="1568" priority="1752">
      <formula>IF(RIGHT(TEXT(AU474,"0.#"),1)=".",TRUE,FALSE)</formula>
    </cfRule>
  </conditionalFormatting>
  <conditionalFormatting sqref="AI475">
    <cfRule type="expression" dxfId="1567" priority="1743">
      <formula>IF(RIGHT(TEXT(AI475,"0.#"),1)=".",FALSE,TRUE)</formula>
    </cfRule>
    <cfRule type="expression" dxfId="1566" priority="1744">
      <formula>IF(RIGHT(TEXT(AI475,"0.#"),1)=".",TRUE,FALSE)</formula>
    </cfRule>
  </conditionalFormatting>
  <conditionalFormatting sqref="AI473">
    <cfRule type="expression" dxfId="1565" priority="1747">
      <formula>IF(RIGHT(TEXT(AI473,"0.#"),1)=".",FALSE,TRUE)</formula>
    </cfRule>
    <cfRule type="expression" dxfId="1564" priority="1748">
      <formula>IF(RIGHT(TEXT(AI473,"0.#"),1)=".",TRUE,FALSE)</formula>
    </cfRule>
  </conditionalFormatting>
  <conditionalFormatting sqref="AI474">
    <cfRule type="expression" dxfId="1563" priority="1745">
      <formula>IF(RIGHT(TEXT(AI474,"0.#"),1)=".",FALSE,TRUE)</formula>
    </cfRule>
    <cfRule type="expression" dxfId="1562" priority="1746">
      <formula>IF(RIGHT(TEXT(AI474,"0.#"),1)=".",TRUE,FALSE)</formula>
    </cfRule>
  </conditionalFormatting>
  <conditionalFormatting sqref="AQ473">
    <cfRule type="expression" dxfId="1561" priority="1737">
      <formula>IF(RIGHT(TEXT(AQ473,"0.#"),1)=".",FALSE,TRUE)</formula>
    </cfRule>
    <cfRule type="expression" dxfId="1560" priority="1738">
      <formula>IF(RIGHT(TEXT(AQ473,"0.#"),1)=".",TRUE,FALSE)</formula>
    </cfRule>
  </conditionalFormatting>
  <conditionalFormatting sqref="AQ474">
    <cfRule type="expression" dxfId="1559" priority="1741">
      <formula>IF(RIGHT(TEXT(AQ474,"0.#"),1)=".",FALSE,TRUE)</formula>
    </cfRule>
    <cfRule type="expression" dxfId="1558" priority="1742">
      <formula>IF(RIGHT(TEXT(AQ474,"0.#"),1)=".",TRUE,FALSE)</formula>
    </cfRule>
  </conditionalFormatting>
  <conditionalFormatting sqref="AQ475">
    <cfRule type="expression" dxfId="1557" priority="1739">
      <formula>IF(RIGHT(TEXT(AQ475,"0.#"),1)=".",FALSE,TRUE)</formula>
    </cfRule>
    <cfRule type="expression" dxfId="1556" priority="1740">
      <formula>IF(RIGHT(TEXT(AQ475,"0.#"),1)=".",TRUE,FALSE)</formula>
    </cfRule>
  </conditionalFormatting>
  <conditionalFormatting sqref="AE480">
    <cfRule type="expression" dxfId="1555" priority="1731">
      <formula>IF(RIGHT(TEXT(AE480,"0.#"),1)=".",FALSE,TRUE)</formula>
    </cfRule>
    <cfRule type="expression" dxfId="1554" priority="1732">
      <formula>IF(RIGHT(TEXT(AE480,"0.#"),1)=".",TRUE,FALSE)</formula>
    </cfRule>
  </conditionalFormatting>
  <conditionalFormatting sqref="AE478">
    <cfRule type="expression" dxfId="1553" priority="1735">
      <formula>IF(RIGHT(TEXT(AE478,"0.#"),1)=".",FALSE,TRUE)</formula>
    </cfRule>
    <cfRule type="expression" dxfId="1552" priority="1736">
      <formula>IF(RIGHT(TEXT(AE478,"0.#"),1)=".",TRUE,FALSE)</formula>
    </cfRule>
  </conditionalFormatting>
  <conditionalFormatting sqref="AE479">
    <cfRule type="expression" dxfId="1551" priority="1733">
      <formula>IF(RIGHT(TEXT(AE479,"0.#"),1)=".",FALSE,TRUE)</formula>
    </cfRule>
    <cfRule type="expression" dxfId="1550" priority="1734">
      <formula>IF(RIGHT(TEXT(AE479,"0.#"),1)=".",TRUE,FALSE)</formula>
    </cfRule>
  </conditionalFormatting>
  <conditionalFormatting sqref="AM480">
    <cfRule type="expression" dxfId="1549" priority="1725">
      <formula>IF(RIGHT(TEXT(AM480,"0.#"),1)=".",FALSE,TRUE)</formula>
    </cfRule>
    <cfRule type="expression" dxfId="1548" priority="1726">
      <formula>IF(RIGHT(TEXT(AM480,"0.#"),1)=".",TRUE,FALSE)</formula>
    </cfRule>
  </conditionalFormatting>
  <conditionalFormatting sqref="AM478">
    <cfRule type="expression" dxfId="1547" priority="1729">
      <formula>IF(RIGHT(TEXT(AM478,"0.#"),1)=".",FALSE,TRUE)</formula>
    </cfRule>
    <cfRule type="expression" dxfId="1546" priority="1730">
      <formula>IF(RIGHT(TEXT(AM478,"0.#"),1)=".",TRUE,FALSE)</formula>
    </cfRule>
  </conditionalFormatting>
  <conditionalFormatting sqref="AM479">
    <cfRule type="expression" dxfId="1545" priority="1727">
      <formula>IF(RIGHT(TEXT(AM479,"0.#"),1)=".",FALSE,TRUE)</formula>
    </cfRule>
    <cfRule type="expression" dxfId="1544" priority="1728">
      <formula>IF(RIGHT(TEXT(AM479,"0.#"),1)=".",TRUE,FALSE)</formula>
    </cfRule>
  </conditionalFormatting>
  <conditionalFormatting sqref="AU480">
    <cfRule type="expression" dxfId="1543" priority="1719">
      <formula>IF(RIGHT(TEXT(AU480,"0.#"),1)=".",FALSE,TRUE)</formula>
    </cfRule>
    <cfRule type="expression" dxfId="1542" priority="1720">
      <formula>IF(RIGHT(TEXT(AU480,"0.#"),1)=".",TRUE,FALSE)</formula>
    </cfRule>
  </conditionalFormatting>
  <conditionalFormatting sqref="AU478">
    <cfRule type="expression" dxfId="1541" priority="1723">
      <formula>IF(RIGHT(TEXT(AU478,"0.#"),1)=".",FALSE,TRUE)</formula>
    </cfRule>
    <cfRule type="expression" dxfId="1540" priority="1724">
      <formula>IF(RIGHT(TEXT(AU478,"0.#"),1)=".",TRUE,FALSE)</formula>
    </cfRule>
  </conditionalFormatting>
  <conditionalFormatting sqref="AU479">
    <cfRule type="expression" dxfId="1539" priority="1721">
      <formula>IF(RIGHT(TEXT(AU479,"0.#"),1)=".",FALSE,TRUE)</formula>
    </cfRule>
    <cfRule type="expression" dxfId="1538" priority="1722">
      <formula>IF(RIGHT(TEXT(AU479,"0.#"),1)=".",TRUE,FALSE)</formula>
    </cfRule>
  </conditionalFormatting>
  <conditionalFormatting sqref="AI480">
    <cfRule type="expression" dxfId="1537" priority="1713">
      <formula>IF(RIGHT(TEXT(AI480,"0.#"),1)=".",FALSE,TRUE)</formula>
    </cfRule>
    <cfRule type="expression" dxfId="1536" priority="1714">
      <formula>IF(RIGHT(TEXT(AI480,"0.#"),1)=".",TRUE,FALSE)</formula>
    </cfRule>
  </conditionalFormatting>
  <conditionalFormatting sqref="AI478">
    <cfRule type="expression" dxfId="1535" priority="1717">
      <formula>IF(RIGHT(TEXT(AI478,"0.#"),1)=".",FALSE,TRUE)</formula>
    </cfRule>
    <cfRule type="expression" dxfId="1534" priority="1718">
      <formula>IF(RIGHT(TEXT(AI478,"0.#"),1)=".",TRUE,FALSE)</formula>
    </cfRule>
  </conditionalFormatting>
  <conditionalFormatting sqref="AI479">
    <cfRule type="expression" dxfId="1533" priority="1715">
      <formula>IF(RIGHT(TEXT(AI479,"0.#"),1)=".",FALSE,TRUE)</formula>
    </cfRule>
    <cfRule type="expression" dxfId="1532" priority="1716">
      <formula>IF(RIGHT(TEXT(AI479,"0.#"),1)=".",TRUE,FALSE)</formula>
    </cfRule>
  </conditionalFormatting>
  <conditionalFormatting sqref="AQ478">
    <cfRule type="expression" dxfId="1531" priority="1707">
      <formula>IF(RIGHT(TEXT(AQ478,"0.#"),1)=".",FALSE,TRUE)</formula>
    </cfRule>
    <cfRule type="expression" dxfId="1530" priority="1708">
      <formula>IF(RIGHT(TEXT(AQ478,"0.#"),1)=".",TRUE,FALSE)</formula>
    </cfRule>
  </conditionalFormatting>
  <conditionalFormatting sqref="AQ479">
    <cfRule type="expression" dxfId="1529" priority="1711">
      <formula>IF(RIGHT(TEXT(AQ479,"0.#"),1)=".",FALSE,TRUE)</formula>
    </cfRule>
    <cfRule type="expression" dxfId="1528" priority="1712">
      <formula>IF(RIGHT(TEXT(AQ479,"0.#"),1)=".",TRUE,FALSE)</formula>
    </cfRule>
  </conditionalFormatting>
  <conditionalFormatting sqref="AQ480">
    <cfRule type="expression" dxfId="1527" priority="1709">
      <formula>IF(RIGHT(TEXT(AQ480,"0.#"),1)=".",FALSE,TRUE)</formula>
    </cfRule>
    <cfRule type="expression" dxfId="1526" priority="1710">
      <formula>IF(RIGHT(TEXT(AQ480,"0.#"),1)=".",TRUE,FALSE)</formula>
    </cfRule>
  </conditionalFormatting>
  <conditionalFormatting sqref="AM47">
    <cfRule type="expression" dxfId="1525" priority="2001">
      <formula>IF(RIGHT(TEXT(AM47,"0.#"),1)=".",FALSE,TRUE)</formula>
    </cfRule>
    <cfRule type="expression" dxfId="1524" priority="2002">
      <formula>IF(RIGHT(TEXT(AM47,"0.#"),1)=".",TRUE,FALSE)</formula>
    </cfRule>
  </conditionalFormatting>
  <conditionalFormatting sqref="AI46">
    <cfRule type="expression" dxfId="1523" priority="2005">
      <formula>IF(RIGHT(TEXT(AI46,"0.#"),1)=".",FALSE,TRUE)</formula>
    </cfRule>
    <cfRule type="expression" dxfId="1522" priority="2006">
      <formula>IF(RIGHT(TEXT(AI46,"0.#"),1)=".",TRUE,FALSE)</formula>
    </cfRule>
  </conditionalFormatting>
  <conditionalFormatting sqref="AM46">
    <cfRule type="expression" dxfId="1521" priority="2003">
      <formula>IF(RIGHT(TEXT(AM46,"0.#"),1)=".",FALSE,TRUE)</formula>
    </cfRule>
    <cfRule type="expression" dxfId="1520" priority="2004">
      <formula>IF(RIGHT(TEXT(AM46,"0.#"),1)=".",TRUE,FALSE)</formula>
    </cfRule>
  </conditionalFormatting>
  <conditionalFormatting sqref="AU46:AU48">
    <cfRule type="expression" dxfId="1519" priority="1995">
      <formula>IF(RIGHT(TEXT(AU46,"0.#"),1)=".",FALSE,TRUE)</formula>
    </cfRule>
    <cfRule type="expression" dxfId="1518" priority="1996">
      <formula>IF(RIGHT(TEXT(AU46,"0.#"),1)=".",TRUE,FALSE)</formula>
    </cfRule>
  </conditionalFormatting>
  <conditionalFormatting sqref="AM48">
    <cfRule type="expression" dxfId="1517" priority="1999">
      <formula>IF(RIGHT(TEXT(AM48,"0.#"),1)=".",FALSE,TRUE)</formula>
    </cfRule>
    <cfRule type="expression" dxfId="1516" priority="2000">
      <formula>IF(RIGHT(TEXT(AM48,"0.#"),1)=".",TRUE,FALSE)</formula>
    </cfRule>
  </conditionalFormatting>
  <conditionalFormatting sqref="AQ46:AQ48">
    <cfRule type="expression" dxfId="1515" priority="1997">
      <formula>IF(RIGHT(TEXT(AQ46,"0.#"),1)=".",FALSE,TRUE)</formula>
    </cfRule>
    <cfRule type="expression" dxfId="1514" priority="1998">
      <formula>IF(RIGHT(TEXT(AQ46,"0.#"),1)=".",TRUE,FALSE)</formula>
    </cfRule>
  </conditionalFormatting>
  <conditionalFormatting sqref="AE146:AE147 AI146:AI147 AM146:AM147 AQ146:AQ147 AU146:AU147">
    <cfRule type="expression" dxfId="1513" priority="1989">
      <formula>IF(RIGHT(TEXT(AE146,"0.#"),1)=".",FALSE,TRUE)</formula>
    </cfRule>
    <cfRule type="expression" dxfId="1512" priority="1990">
      <formula>IF(RIGHT(TEXT(AE146,"0.#"),1)=".",TRUE,FALSE)</formula>
    </cfRule>
  </conditionalFormatting>
  <conditionalFormatting sqref="AE138:AE139 AI138:AI139 AM138:AM139 AQ138:AQ139 AU138:AU139">
    <cfRule type="expression" dxfId="1511" priority="1993">
      <formula>IF(RIGHT(TEXT(AE138,"0.#"),1)=".",FALSE,TRUE)</formula>
    </cfRule>
    <cfRule type="expression" dxfId="1510" priority="1994">
      <formula>IF(RIGHT(TEXT(AE138,"0.#"),1)=".",TRUE,FALSE)</formula>
    </cfRule>
  </conditionalFormatting>
  <conditionalFormatting sqref="AE142:AE143 AI142:AI143 AM142:AM143 AQ142:AQ143 AU142:AU143">
    <cfRule type="expression" dxfId="1509" priority="1991">
      <formula>IF(RIGHT(TEXT(AE142,"0.#"),1)=".",FALSE,TRUE)</formula>
    </cfRule>
    <cfRule type="expression" dxfId="1508" priority="1992">
      <formula>IF(RIGHT(TEXT(AE142,"0.#"),1)=".",TRUE,FALSE)</formula>
    </cfRule>
  </conditionalFormatting>
  <conditionalFormatting sqref="AE198:AE199 AI198:AI199 AM198:AM199 AQ198:AQ199 AU198:AU199">
    <cfRule type="expression" dxfId="1507" priority="1983">
      <formula>IF(RIGHT(TEXT(AE198,"0.#"),1)=".",FALSE,TRUE)</formula>
    </cfRule>
    <cfRule type="expression" dxfId="1506" priority="1984">
      <formula>IF(RIGHT(TEXT(AE198,"0.#"),1)=".",TRUE,FALSE)</formula>
    </cfRule>
  </conditionalFormatting>
  <conditionalFormatting sqref="AE150:AE151 AI150:AI151 AM150:AM151 AQ150:AQ151 AU150:AU151">
    <cfRule type="expression" dxfId="1505" priority="1987">
      <formula>IF(RIGHT(TEXT(AE150,"0.#"),1)=".",FALSE,TRUE)</formula>
    </cfRule>
    <cfRule type="expression" dxfId="1504" priority="1988">
      <formula>IF(RIGHT(TEXT(AE150,"0.#"),1)=".",TRUE,FALSE)</formula>
    </cfRule>
  </conditionalFormatting>
  <conditionalFormatting sqref="AE194:AE195 AI194:AI195 AM194:AM195 AQ194:AQ195 AU194:AU195">
    <cfRule type="expression" dxfId="1503" priority="1985">
      <formula>IF(RIGHT(TEXT(AE194,"0.#"),1)=".",FALSE,TRUE)</formula>
    </cfRule>
    <cfRule type="expression" dxfId="1502" priority="1986">
      <formula>IF(RIGHT(TEXT(AE194,"0.#"),1)=".",TRUE,FALSE)</formula>
    </cfRule>
  </conditionalFormatting>
  <conditionalFormatting sqref="AE210:AE211 AI210:AI211 AM210:AM211 AQ210:AQ211 AU210:AU211">
    <cfRule type="expression" dxfId="1501" priority="1977">
      <formula>IF(RIGHT(TEXT(AE210,"0.#"),1)=".",FALSE,TRUE)</formula>
    </cfRule>
    <cfRule type="expression" dxfId="1500" priority="1978">
      <formula>IF(RIGHT(TEXT(AE210,"0.#"),1)=".",TRUE,FALSE)</formula>
    </cfRule>
  </conditionalFormatting>
  <conditionalFormatting sqref="AE202:AE203 AI202:AI203 AM202:AM203 AQ202:AQ203 AU202:AU203">
    <cfRule type="expression" dxfId="1499" priority="1981">
      <formula>IF(RIGHT(TEXT(AE202,"0.#"),1)=".",FALSE,TRUE)</formula>
    </cfRule>
    <cfRule type="expression" dxfId="1498" priority="1982">
      <formula>IF(RIGHT(TEXT(AE202,"0.#"),1)=".",TRUE,FALSE)</formula>
    </cfRule>
  </conditionalFormatting>
  <conditionalFormatting sqref="AE206:AE207 AI206:AI207 AM206:AM207 AQ206:AQ207 AU206:AU207">
    <cfRule type="expression" dxfId="1497" priority="1979">
      <formula>IF(RIGHT(TEXT(AE206,"0.#"),1)=".",FALSE,TRUE)</formula>
    </cfRule>
    <cfRule type="expression" dxfId="1496" priority="1980">
      <formula>IF(RIGHT(TEXT(AE206,"0.#"),1)=".",TRUE,FALSE)</formula>
    </cfRule>
  </conditionalFormatting>
  <conditionalFormatting sqref="AE262:AE263 AI262:AI263 AM262:AM263 AQ262:AQ263 AU262:AU263">
    <cfRule type="expression" dxfId="1495" priority="1971">
      <formula>IF(RIGHT(TEXT(AE262,"0.#"),1)=".",FALSE,TRUE)</formula>
    </cfRule>
    <cfRule type="expression" dxfId="1494" priority="1972">
      <formula>IF(RIGHT(TEXT(AE262,"0.#"),1)=".",TRUE,FALSE)</formula>
    </cfRule>
  </conditionalFormatting>
  <conditionalFormatting sqref="AE254:AE255 AI254:AI255 AM254:AM255 AQ254:AQ255 AU254:AU255">
    <cfRule type="expression" dxfId="1493" priority="1975">
      <formula>IF(RIGHT(TEXT(AE254,"0.#"),1)=".",FALSE,TRUE)</formula>
    </cfRule>
    <cfRule type="expression" dxfId="1492" priority="1976">
      <formula>IF(RIGHT(TEXT(AE254,"0.#"),1)=".",TRUE,FALSE)</formula>
    </cfRule>
  </conditionalFormatting>
  <conditionalFormatting sqref="AE258:AE259 AI258:AI259 AM258:AM259 AQ258:AQ259 AU258:AU259">
    <cfRule type="expression" dxfId="1491" priority="1973">
      <formula>IF(RIGHT(TEXT(AE258,"0.#"),1)=".",FALSE,TRUE)</formula>
    </cfRule>
    <cfRule type="expression" dxfId="1490" priority="1974">
      <formula>IF(RIGHT(TEXT(AE258,"0.#"),1)=".",TRUE,FALSE)</formula>
    </cfRule>
  </conditionalFormatting>
  <conditionalFormatting sqref="AE314:AE315 AI314:AI315 AM314:AM315 AQ314:AQ315 AU314:AU315">
    <cfRule type="expression" dxfId="1489" priority="1965">
      <formula>IF(RIGHT(TEXT(AE314,"0.#"),1)=".",FALSE,TRUE)</formula>
    </cfRule>
    <cfRule type="expression" dxfId="1488" priority="1966">
      <formula>IF(RIGHT(TEXT(AE314,"0.#"),1)=".",TRUE,FALSE)</formula>
    </cfRule>
  </conditionalFormatting>
  <conditionalFormatting sqref="AE266:AE267 AI266:AI267 AM266:AM267 AQ266:AQ267 AU266:AU267">
    <cfRule type="expression" dxfId="1487" priority="1969">
      <formula>IF(RIGHT(TEXT(AE266,"0.#"),1)=".",FALSE,TRUE)</formula>
    </cfRule>
    <cfRule type="expression" dxfId="1486" priority="1970">
      <formula>IF(RIGHT(TEXT(AE266,"0.#"),1)=".",TRUE,FALSE)</formula>
    </cfRule>
  </conditionalFormatting>
  <conditionalFormatting sqref="AE270:AE271 AI270:AI271 AM270:AM271 AQ270:AQ271 AU270:AU271">
    <cfRule type="expression" dxfId="1485" priority="1967">
      <formula>IF(RIGHT(TEXT(AE270,"0.#"),1)=".",FALSE,TRUE)</formula>
    </cfRule>
    <cfRule type="expression" dxfId="1484" priority="1968">
      <formula>IF(RIGHT(TEXT(AE270,"0.#"),1)=".",TRUE,FALSE)</formula>
    </cfRule>
  </conditionalFormatting>
  <conditionalFormatting sqref="AE326:AE327 AI326:AI327 AM326:AM327 AQ326:AQ327 AU326:AU327">
    <cfRule type="expression" dxfId="1483" priority="1959">
      <formula>IF(RIGHT(TEXT(AE326,"0.#"),1)=".",FALSE,TRUE)</formula>
    </cfRule>
    <cfRule type="expression" dxfId="1482" priority="1960">
      <formula>IF(RIGHT(TEXT(AE326,"0.#"),1)=".",TRUE,FALSE)</formula>
    </cfRule>
  </conditionalFormatting>
  <conditionalFormatting sqref="AE318:AE319 AI318:AI319 AM318:AM319 AQ318:AQ319 AU318:AU319">
    <cfRule type="expression" dxfId="1481" priority="1963">
      <formula>IF(RIGHT(TEXT(AE318,"0.#"),1)=".",FALSE,TRUE)</formula>
    </cfRule>
    <cfRule type="expression" dxfId="1480" priority="1964">
      <formula>IF(RIGHT(TEXT(AE318,"0.#"),1)=".",TRUE,FALSE)</formula>
    </cfRule>
  </conditionalFormatting>
  <conditionalFormatting sqref="AE322:AE323 AI322:AI323 AM322:AM323 AQ322:AQ323 AU322:AU323">
    <cfRule type="expression" dxfId="1479" priority="1961">
      <formula>IF(RIGHT(TEXT(AE322,"0.#"),1)=".",FALSE,TRUE)</formula>
    </cfRule>
    <cfRule type="expression" dxfId="1478" priority="1962">
      <formula>IF(RIGHT(TEXT(AE322,"0.#"),1)=".",TRUE,FALSE)</formula>
    </cfRule>
  </conditionalFormatting>
  <conditionalFormatting sqref="AE378:AE379 AI378:AI379 AM378:AM379 AQ378:AQ379 AU378:AU379">
    <cfRule type="expression" dxfId="1477" priority="1953">
      <formula>IF(RIGHT(TEXT(AE378,"0.#"),1)=".",FALSE,TRUE)</formula>
    </cfRule>
    <cfRule type="expression" dxfId="1476" priority="1954">
      <formula>IF(RIGHT(TEXT(AE378,"0.#"),1)=".",TRUE,FALSE)</formula>
    </cfRule>
  </conditionalFormatting>
  <conditionalFormatting sqref="AE330:AE331 AI330:AI331 AM330:AM331 AQ330:AQ331 AU330:AU331">
    <cfRule type="expression" dxfId="1475" priority="1957">
      <formula>IF(RIGHT(TEXT(AE330,"0.#"),1)=".",FALSE,TRUE)</formula>
    </cfRule>
    <cfRule type="expression" dxfId="1474" priority="1958">
      <formula>IF(RIGHT(TEXT(AE330,"0.#"),1)=".",TRUE,FALSE)</formula>
    </cfRule>
  </conditionalFormatting>
  <conditionalFormatting sqref="AE374:AE375 AI374:AI375 AM374:AM375 AQ374:AQ375 AU374:AU375">
    <cfRule type="expression" dxfId="1473" priority="1955">
      <formula>IF(RIGHT(TEXT(AE374,"0.#"),1)=".",FALSE,TRUE)</formula>
    </cfRule>
    <cfRule type="expression" dxfId="1472" priority="1956">
      <formula>IF(RIGHT(TEXT(AE374,"0.#"),1)=".",TRUE,FALSE)</formula>
    </cfRule>
  </conditionalFormatting>
  <conditionalFormatting sqref="AE390:AE391 AI390:AI391 AM390:AM391 AQ390:AQ391 AU390:AU391">
    <cfRule type="expression" dxfId="1471" priority="1947">
      <formula>IF(RIGHT(TEXT(AE390,"0.#"),1)=".",FALSE,TRUE)</formula>
    </cfRule>
    <cfRule type="expression" dxfId="1470" priority="1948">
      <formula>IF(RIGHT(TEXT(AE390,"0.#"),1)=".",TRUE,FALSE)</formula>
    </cfRule>
  </conditionalFormatting>
  <conditionalFormatting sqref="AE382:AE383 AI382:AI383 AM382:AM383 AQ382:AQ383 AU382:AU383">
    <cfRule type="expression" dxfId="1469" priority="1951">
      <formula>IF(RIGHT(TEXT(AE382,"0.#"),1)=".",FALSE,TRUE)</formula>
    </cfRule>
    <cfRule type="expression" dxfId="1468" priority="1952">
      <formula>IF(RIGHT(TEXT(AE382,"0.#"),1)=".",TRUE,FALSE)</formula>
    </cfRule>
  </conditionalFormatting>
  <conditionalFormatting sqref="AE386:AE387 AI386:AI387 AM386:AM387 AQ386:AQ387 AU386:AU387">
    <cfRule type="expression" dxfId="1467" priority="1949">
      <formula>IF(RIGHT(TEXT(AE386,"0.#"),1)=".",FALSE,TRUE)</formula>
    </cfRule>
    <cfRule type="expression" dxfId="1466" priority="1950">
      <formula>IF(RIGHT(TEXT(AE386,"0.#"),1)=".",TRUE,FALSE)</formula>
    </cfRule>
  </conditionalFormatting>
  <conditionalFormatting sqref="AE440">
    <cfRule type="expression" dxfId="1465" priority="1941">
      <formula>IF(RIGHT(TEXT(AE440,"0.#"),1)=".",FALSE,TRUE)</formula>
    </cfRule>
    <cfRule type="expression" dxfId="1464" priority="1942">
      <formula>IF(RIGHT(TEXT(AE440,"0.#"),1)=".",TRUE,FALSE)</formula>
    </cfRule>
  </conditionalFormatting>
  <conditionalFormatting sqref="AE438">
    <cfRule type="expression" dxfId="1463" priority="1945">
      <formula>IF(RIGHT(TEXT(AE438,"0.#"),1)=".",FALSE,TRUE)</formula>
    </cfRule>
    <cfRule type="expression" dxfId="1462" priority="1946">
      <formula>IF(RIGHT(TEXT(AE438,"0.#"),1)=".",TRUE,FALSE)</formula>
    </cfRule>
  </conditionalFormatting>
  <conditionalFormatting sqref="AE439">
    <cfRule type="expression" dxfId="1461" priority="1943">
      <formula>IF(RIGHT(TEXT(AE439,"0.#"),1)=".",FALSE,TRUE)</formula>
    </cfRule>
    <cfRule type="expression" dxfId="1460" priority="1944">
      <formula>IF(RIGHT(TEXT(AE439,"0.#"),1)=".",TRUE,FALSE)</formula>
    </cfRule>
  </conditionalFormatting>
  <conditionalFormatting sqref="AM440">
    <cfRule type="expression" dxfId="1459" priority="1935">
      <formula>IF(RIGHT(TEXT(AM440,"0.#"),1)=".",FALSE,TRUE)</formula>
    </cfRule>
    <cfRule type="expression" dxfId="1458" priority="1936">
      <formula>IF(RIGHT(TEXT(AM440,"0.#"),1)=".",TRUE,FALSE)</formula>
    </cfRule>
  </conditionalFormatting>
  <conditionalFormatting sqref="AM438">
    <cfRule type="expression" dxfId="1457" priority="1939">
      <formula>IF(RIGHT(TEXT(AM438,"0.#"),1)=".",FALSE,TRUE)</formula>
    </cfRule>
    <cfRule type="expression" dxfId="1456" priority="1940">
      <formula>IF(RIGHT(TEXT(AM438,"0.#"),1)=".",TRUE,FALSE)</formula>
    </cfRule>
  </conditionalFormatting>
  <conditionalFormatting sqref="AM439">
    <cfRule type="expression" dxfId="1455" priority="1937">
      <formula>IF(RIGHT(TEXT(AM439,"0.#"),1)=".",FALSE,TRUE)</formula>
    </cfRule>
    <cfRule type="expression" dxfId="1454" priority="1938">
      <formula>IF(RIGHT(TEXT(AM439,"0.#"),1)=".",TRUE,FALSE)</formula>
    </cfRule>
  </conditionalFormatting>
  <conditionalFormatting sqref="AU440">
    <cfRule type="expression" dxfId="1453" priority="1929">
      <formula>IF(RIGHT(TEXT(AU440,"0.#"),1)=".",FALSE,TRUE)</formula>
    </cfRule>
    <cfRule type="expression" dxfId="1452" priority="1930">
      <formula>IF(RIGHT(TEXT(AU440,"0.#"),1)=".",TRUE,FALSE)</formula>
    </cfRule>
  </conditionalFormatting>
  <conditionalFormatting sqref="AU438">
    <cfRule type="expression" dxfId="1451" priority="1933">
      <formula>IF(RIGHT(TEXT(AU438,"0.#"),1)=".",FALSE,TRUE)</formula>
    </cfRule>
    <cfRule type="expression" dxfId="1450" priority="1934">
      <formula>IF(RIGHT(TEXT(AU438,"0.#"),1)=".",TRUE,FALSE)</formula>
    </cfRule>
  </conditionalFormatting>
  <conditionalFormatting sqref="AU439">
    <cfRule type="expression" dxfId="1449" priority="1931">
      <formula>IF(RIGHT(TEXT(AU439,"0.#"),1)=".",FALSE,TRUE)</formula>
    </cfRule>
    <cfRule type="expression" dxfId="1448" priority="1932">
      <formula>IF(RIGHT(TEXT(AU439,"0.#"),1)=".",TRUE,FALSE)</formula>
    </cfRule>
  </conditionalFormatting>
  <conditionalFormatting sqref="AI440">
    <cfRule type="expression" dxfId="1447" priority="1923">
      <formula>IF(RIGHT(TEXT(AI440,"0.#"),1)=".",FALSE,TRUE)</formula>
    </cfRule>
    <cfRule type="expression" dxfId="1446" priority="1924">
      <formula>IF(RIGHT(TEXT(AI440,"0.#"),1)=".",TRUE,FALSE)</formula>
    </cfRule>
  </conditionalFormatting>
  <conditionalFormatting sqref="AI438">
    <cfRule type="expression" dxfId="1445" priority="1927">
      <formula>IF(RIGHT(TEXT(AI438,"0.#"),1)=".",FALSE,TRUE)</formula>
    </cfRule>
    <cfRule type="expression" dxfId="1444" priority="1928">
      <formula>IF(RIGHT(TEXT(AI438,"0.#"),1)=".",TRUE,FALSE)</formula>
    </cfRule>
  </conditionalFormatting>
  <conditionalFormatting sqref="AI439">
    <cfRule type="expression" dxfId="1443" priority="1925">
      <formula>IF(RIGHT(TEXT(AI439,"0.#"),1)=".",FALSE,TRUE)</formula>
    </cfRule>
    <cfRule type="expression" dxfId="1442" priority="1926">
      <formula>IF(RIGHT(TEXT(AI439,"0.#"),1)=".",TRUE,FALSE)</formula>
    </cfRule>
  </conditionalFormatting>
  <conditionalFormatting sqref="AQ438">
    <cfRule type="expression" dxfId="1441" priority="1917">
      <formula>IF(RIGHT(TEXT(AQ438,"0.#"),1)=".",FALSE,TRUE)</formula>
    </cfRule>
    <cfRule type="expression" dxfId="1440" priority="1918">
      <formula>IF(RIGHT(TEXT(AQ438,"0.#"),1)=".",TRUE,FALSE)</formula>
    </cfRule>
  </conditionalFormatting>
  <conditionalFormatting sqref="AQ439">
    <cfRule type="expression" dxfId="1439" priority="1921">
      <formula>IF(RIGHT(TEXT(AQ439,"0.#"),1)=".",FALSE,TRUE)</formula>
    </cfRule>
    <cfRule type="expression" dxfId="1438" priority="1922">
      <formula>IF(RIGHT(TEXT(AQ439,"0.#"),1)=".",TRUE,FALSE)</formula>
    </cfRule>
  </conditionalFormatting>
  <conditionalFormatting sqref="AQ440">
    <cfRule type="expression" dxfId="1437" priority="1919">
      <formula>IF(RIGHT(TEXT(AQ440,"0.#"),1)=".",FALSE,TRUE)</formula>
    </cfRule>
    <cfRule type="expression" dxfId="1436" priority="1920">
      <formula>IF(RIGHT(TEXT(AQ440,"0.#"),1)=".",TRUE,FALSE)</formula>
    </cfRule>
  </conditionalFormatting>
  <conditionalFormatting sqref="AE445">
    <cfRule type="expression" dxfId="1435" priority="1911">
      <formula>IF(RIGHT(TEXT(AE445,"0.#"),1)=".",FALSE,TRUE)</formula>
    </cfRule>
    <cfRule type="expression" dxfId="1434" priority="1912">
      <formula>IF(RIGHT(TEXT(AE445,"0.#"),1)=".",TRUE,FALSE)</formula>
    </cfRule>
  </conditionalFormatting>
  <conditionalFormatting sqref="AE443">
    <cfRule type="expression" dxfId="1433" priority="1915">
      <formula>IF(RIGHT(TEXT(AE443,"0.#"),1)=".",FALSE,TRUE)</formula>
    </cfRule>
    <cfRule type="expression" dxfId="1432" priority="1916">
      <formula>IF(RIGHT(TEXT(AE443,"0.#"),1)=".",TRUE,FALSE)</formula>
    </cfRule>
  </conditionalFormatting>
  <conditionalFormatting sqref="AE444">
    <cfRule type="expression" dxfId="1431" priority="1913">
      <formula>IF(RIGHT(TEXT(AE444,"0.#"),1)=".",FALSE,TRUE)</formula>
    </cfRule>
    <cfRule type="expression" dxfId="1430" priority="1914">
      <formula>IF(RIGHT(TEXT(AE444,"0.#"),1)=".",TRUE,FALSE)</formula>
    </cfRule>
  </conditionalFormatting>
  <conditionalFormatting sqref="AM445">
    <cfRule type="expression" dxfId="1429" priority="1905">
      <formula>IF(RIGHT(TEXT(AM445,"0.#"),1)=".",FALSE,TRUE)</formula>
    </cfRule>
    <cfRule type="expression" dxfId="1428" priority="1906">
      <formula>IF(RIGHT(TEXT(AM445,"0.#"),1)=".",TRUE,FALSE)</formula>
    </cfRule>
  </conditionalFormatting>
  <conditionalFormatting sqref="AM443">
    <cfRule type="expression" dxfId="1427" priority="1909">
      <formula>IF(RIGHT(TEXT(AM443,"0.#"),1)=".",FALSE,TRUE)</formula>
    </cfRule>
    <cfRule type="expression" dxfId="1426" priority="1910">
      <formula>IF(RIGHT(TEXT(AM443,"0.#"),1)=".",TRUE,FALSE)</formula>
    </cfRule>
  </conditionalFormatting>
  <conditionalFormatting sqref="AM444">
    <cfRule type="expression" dxfId="1425" priority="1907">
      <formula>IF(RIGHT(TEXT(AM444,"0.#"),1)=".",FALSE,TRUE)</formula>
    </cfRule>
    <cfRule type="expression" dxfId="1424" priority="1908">
      <formula>IF(RIGHT(TEXT(AM444,"0.#"),1)=".",TRUE,FALSE)</formula>
    </cfRule>
  </conditionalFormatting>
  <conditionalFormatting sqref="AU445">
    <cfRule type="expression" dxfId="1423" priority="1899">
      <formula>IF(RIGHT(TEXT(AU445,"0.#"),1)=".",FALSE,TRUE)</formula>
    </cfRule>
    <cfRule type="expression" dxfId="1422" priority="1900">
      <formula>IF(RIGHT(TEXT(AU445,"0.#"),1)=".",TRUE,FALSE)</formula>
    </cfRule>
  </conditionalFormatting>
  <conditionalFormatting sqref="AU443">
    <cfRule type="expression" dxfId="1421" priority="1903">
      <formula>IF(RIGHT(TEXT(AU443,"0.#"),1)=".",FALSE,TRUE)</formula>
    </cfRule>
    <cfRule type="expression" dxfId="1420" priority="1904">
      <formula>IF(RIGHT(TEXT(AU443,"0.#"),1)=".",TRUE,FALSE)</formula>
    </cfRule>
  </conditionalFormatting>
  <conditionalFormatting sqref="AU444">
    <cfRule type="expression" dxfId="1419" priority="1901">
      <formula>IF(RIGHT(TEXT(AU444,"0.#"),1)=".",FALSE,TRUE)</formula>
    </cfRule>
    <cfRule type="expression" dxfId="1418" priority="1902">
      <formula>IF(RIGHT(TEXT(AU444,"0.#"),1)=".",TRUE,FALSE)</formula>
    </cfRule>
  </conditionalFormatting>
  <conditionalFormatting sqref="AI445">
    <cfRule type="expression" dxfId="1417" priority="1893">
      <formula>IF(RIGHT(TEXT(AI445,"0.#"),1)=".",FALSE,TRUE)</formula>
    </cfRule>
    <cfRule type="expression" dxfId="1416" priority="1894">
      <formula>IF(RIGHT(TEXT(AI445,"0.#"),1)=".",TRUE,FALSE)</formula>
    </cfRule>
  </conditionalFormatting>
  <conditionalFormatting sqref="AI443">
    <cfRule type="expression" dxfId="1415" priority="1897">
      <formula>IF(RIGHT(TEXT(AI443,"0.#"),1)=".",FALSE,TRUE)</formula>
    </cfRule>
    <cfRule type="expression" dxfId="1414" priority="1898">
      <formula>IF(RIGHT(TEXT(AI443,"0.#"),1)=".",TRUE,FALSE)</formula>
    </cfRule>
  </conditionalFormatting>
  <conditionalFormatting sqref="AI444">
    <cfRule type="expression" dxfId="1413" priority="1895">
      <formula>IF(RIGHT(TEXT(AI444,"0.#"),1)=".",FALSE,TRUE)</formula>
    </cfRule>
    <cfRule type="expression" dxfId="1412" priority="1896">
      <formula>IF(RIGHT(TEXT(AI444,"0.#"),1)=".",TRUE,FALSE)</formula>
    </cfRule>
  </conditionalFormatting>
  <conditionalFormatting sqref="AQ443">
    <cfRule type="expression" dxfId="1411" priority="1887">
      <formula>IF(RIGHT(TEXT(AQ443,"0.#"),1)=".",FALSE,TRUE)</formula>
    </cfRule>
    <cfRule type="expression" dxfId="1410" priority="1888">
      <formula>IF(RIGHT(TEXT(AQ443,"0.#"),1)=".",TRUE,FALSE)</formula>
    </cfRule>
  </conditionalFormatting>
  <conditionalFormatting sqref="AQ444">
    <cfRule type="expression" dxfId="1409" priority="1891">
      <formula>IF(RIGHT(TEXT(AQ444,"0.#"),1)=".",FALSE,TRUE)</formula>
    </cfRule>
    <cfRule type="expression" dxfId="1408" priority="1892">
      <formula>IF(RIGHT(TEXT(AQ444,"0.#"),1)=".",TRUE,FALSE)</formula>
    </cfRule>
  </conditionalFormatting>
  <conditionalFormatting sqref="AQ445">
    <cfRule type="expression" dxfId="1407" priority="1889">
      <formula>IF(RIGHT(TEXT(AQ445,"0.#"),1)=".",FALSE,TRUE)</formula>
    </cfRule>
    <cfRule type="expression" dxfId="1406" priority="1890">
      <formula>IF(RIGHT(TEXT(AQ445,"0.#"),1)=".",TRUE,FALSE)</formula>
    </cfRule>
  </conditionalFormatting>
  <conditionalFormatting sqref="Y873:Y900">
    <cfRule type="expression" dxfId="1405" priority="2117">
      <formula>IF(RIGHT(TEXT(Y873,"0.#"),1)=".",FALSE,TRUE)</formula>
    </cfRule>
    <cfRule type="expression" dxfId="1404" priority="2118">
      <formula>IF(RIGHT(TEXT(Y873,"0.#"),1)=".",TRUE,FALSE)</formula>
    </cfRule>
  </conditionalFormatting>
  <conditionalFormatting sqref="Y871:Y872">
    <cfRule type="expression" dxfId="1403" priority="2111">
      <formula>IF(RIGHT(TEXT(Y871,"0.#"),1)=".",FALSE,TRUE)</formula>
    </cfRule>
    <cfRule type="expression" dxfId="1402" priority="2112">
      <formula>IF(RIGHT(TEXT(Y871,"0.#"),1)=".",TRUE,FALSE)</formula>
    </cfRule>
  </conditionalFormatting>
  <conditionalFormatting sqref="Y906:Y933">
    <cfRule type="expression" dxfId="1401" priority="2105">
      <formula>IF(RIGHT(TEXT(Y906,"0.#"),1)=".",FALSE,TRUE)</formula>
    </cfRule>
    <cfRule type="expression" dxfId="1400" priority="2106">
      <formula>IF(RIGHT(TEXT(Y906,"0.#"),1)=".",TRUE,FALSE)</formula>
    </cfRule>
  </conditionalFormatting>
  <conditionalFormatting sqref="Y904:Y905">
    <cfRule type="expression" dxfId="1399" priority="2099">
      <formula>IF(RIGHT(TEXT(Y904,"0.#"),1)=".",FALSE,TRUE)</formula>
    </cfRule>
    <cfRule type="expression" dxfId="1398" priority="2100">
      <formula>IF(RIGHT(TEXT(Y904,"0.#"),1)=".",TRUE,FALSE)</formula>
    </cfRule>
  </conditionalFormatting>
  <conditionalFormatting sqref="Y939:Y966">
    <cfRule type="expression" dxfId="1397" priority="2093">
      <formula>IF(RIGHT(TEXT(Y939,"0.#"),1)=".",FALSE,TRUE)</formula>
    </cfRule>
    <cfRule type="expression" dxfId="1396" priority="2094">
      <formula>IF(RIGHT(TEXT(Y939,"0.#"),1)=".",TRUE,FALSE)</formula>
    </cfRule>
  </conditionalFormatting>
  <conditionalFormatting sqref="Y937:Y938">
    <cfRule type="expression" dxfId="1395" priority="2087">
      <formula>IF(RIGHT(TEXT(Y937,"0.#"),1)=".",FALSE,TRUE)</formula>
    </cfRule>
    <cfRule type="expression" dxfId="1394" priority="2088">
      <formula>IF(RIGHT(TEXT(Y937,"0.#"),1)=".",TRUE,FALSE)</formula>
    </cfRule>
  </conditionalFormatting>
  <conditionalFormatting sqref="Y972:Y999">
    <cfRule type="expression" dxfId="1393" priority="2081">
      <formula>IF(RIGHT(TEXT(Y972,"0.#"),1)=".",FALSE,TRUE)</formula>
    </cfRule>
    <cfRule type="expression" dxfId="1392" priority="2082">
      <formula>IF(RIGHT(TEXT(Y972,"0.#"),1)=".",TRUE,FALSE)</formula>
    </cfRule>
  </conditionalFormatting>
  <conditionalFormatting sqref="Y970:Y971">
    <cfRule type="expression" dxfId="1391" priority="2075">
      <formula>IF(RIGHT(TEXT(Y970,"0.#"),1)=".",FALSE,TRUE)</formula>
    </cfRule>
    <cfRule type="expression" dxfId="1390" priority="2076">
      <formula>IF(RIGHT(TEXT(Y970,"0.#"),1)=".",TRUE,FALSE)</formula>
    </cfRule>
  </conditionalFormatting>
  <conditionalFormatting sqref="Y1005:Y1032">
    <cfRule type="expression" dxfId="1389" priority="2069">
      <formula>IF(RIGHT(TEXT(Y1005,"0.#"),1)=".",FALSE,TRUE)</formula>
    </cfRule>
    <cfRule type="expression" dxfId="1388" priority="2070">
      <formula>IF(RIGHT(TEXT(Y1005,"0.#"),1)=".",TRUE,FALSE)</formula>
    </cfRule>
  </conditionalFormatting>
  <conditionalFormatting sqref="W23">
    <cfRule type="expression" dxfId="1387" priority="2353">
      <formula>IF(RIGHT(TEXT(W23,"0.#"),1)=".",FALSE,TRUE)</formula>
    </cfRule>
    <cfRule type="expression" dxfId="1386" priority="2354">
      <formula>IF(RIGHT(TEXT(W23,"0.#"),1)=".",TRUE,FALSE)</formula>
    </cfRule>
  </conditionalFormatting>
  <conditionalFormatting sqref="W24:W27">
    <cfRule type="expression" dxfId="1385" priority="2351">
      <formula>IF(RIGHT(TEXT(W24,"0.#"),1)=".",FALSE,TRUE)</formula>
    </cfRule>
    <cfRule type="expression" dxfId="1384" priority="2352">
      <formula>IF(RIGHT(TEXT(W24,"0.#"),1)=".",TRUE,FALSE)</formula>
    </cfRule>
  </conditionalFormatting>
  <conditionalFormatting sqref="W28">
    <cfRule type="expression" dxfId="1383" priority="2343">
      <formula>IF(RIGHT(TEXT(W28,"0.#"),1)=".",FALSE,TRUE)</formula>
    </cfRule>
    <cfRule type="expression" dxfId="1382" priority="2344">
      <formula>IF(RIGHT(TEXT(W28,"0.#"),1)=".",TRUE,FALSE)</formula>
    </cfRule>
  </conditionalFormatting>
  <conditionalFormatting sqref="P23">
    <cfRule type="expression" dxfId="1381" priority="2341">
      <formula>IF(RIGHT(TEXT(P23,"0.#"),1)=".",FALSE,TRUE)</formula>
    </cfRule>
    <cfRule type="expression" dxfId="1380" priority="2342">
      <formula>IF(RIGHT(TEXT(P23,"0.#"),1)=".",TRUE,FALSE)</formula>
    </cfRule>
  </conditionalFormatting>
  <conditionalFormatting sqref="P24:P27">
    <cfRule type="expression" dxfId="1379" priority="2339">
      <formula>IF(RIGHT(TEXT(P24,"0.#"),1)=".",FALSE,TRUE)</formula>
    </cfRule>
    <cfRule type="expression" dxfId="1378" priority="2340">
      <formula>IF(RIGHT(TEXT(P24,"0.#"),1)=".",TRUE,FALSE)</formula>
    </cfRule>
  </conditionalFormatting>
  <conditionalFormatting sqref="P28">
    <cfRule type="expression" dxfId="1377" priority="2337">
      <formula>IF(RIGHT(TEXT(P28,"0.#"),1)=".",FALSE,TRUE)</formula>
    </cfRule>
    <cfRule type="expression" dxfId="1376" priority="2338">
      <formula>IF(RIGHT(TEXT(P28,"0.#"),1)=".",TRUE,FALSE)</formula>
    </cfRule>
  </conditionalFormatting>
  <conditionalFormatting sqref="AQ114">
    <cfRule type="expression" dxfId="1375" priority="2321">
      <formula>IF(RIGHT(TEXT(AQ114,"0.#"),1)=".",FALSE,TRUE)</formula>
    </cfRule>
    <cfRule type="expression" dxfId="1374" priority="2322">
      <formula>IF(RIGHT(TEXT(AQ114,"0.#"),1)=".",TRUE,FALSE)</formula>
    </cfRule>
  </conditionalFormatting>
  <conditionalFormatting sqref="AQ104">
    <cfRule type="expression" dxfId="1373" priority="2335">
      <formula>IF(RIGHT(TEXT(AQ104,"0.#"),1)=".",FALSE,TRUE)</formula>
    </cfRule>
    <cfRule type="expression" dxfId="1372" priority="2336">
      <formula>IF(RIGHT(TEXT(AQ104,"0.#"),1)=".",TRUE,FALSE)</formula>
    </cfRule>
  </conditionalFormatting>
  <conditionalFormatting sqref="AQ105">
    <cfRule type="expression" dxfId="1371" priority="2333">
      <formula>IF(RIGHT(TEXT(AQ105,"0.#"),1)=".",FALSE,TRUE)</formula>
    </cfRule>
    <cfRule type="expression" dxfId="1370" priority="2334">
      <formula>IF(RIGHT(TEXT(AQ105,"0.#"),1)=".",TRUE,FALSE)</formula>
    </cfRule>
  </conditionalFormatting>
  <conditionalFormatting sqref="AQ107">
    <cfRule type="expression" dxfId="1369" priority="2331">
      <formula>IF(RIGHT(TEXT(AQ107,"0.#"),1)=".",FALSE,TRUE)</formula>
    </cfRule>
    <cfRule type="expression" dxfId="1368" priority="2332">
      <formula>IF(RIGHT(TEXT(AQ107,"0.#"),1)=".",TRUE,FALSE)</formula>
    </cfRule>
  </conditionalFormatting>
  <conditionalFormatting sqref="AQ108">
    <cfRule type="expression" dxfId="1367" priority="2329">
      <formula>IF(RIGHT(TEXT(AQ108,"0.#"),1)=".",FALSE,TRUE)</formula>
    </cfRule>
    <cfRule type="expression" dxfId="1366" priority="2330">
      <formula>IF(RIGHT(TEXT(AQ108,"0.#"),1)=".",TRUE,FALSE)</formula>
    </cfRule>
  </conditionalFormatting>
  <conditionalFormatting sqref="AQ110">
    <cfRule type="expression" dxfId="1365" priority="2327">
      <formula>IF(RIGHT(TEXT(AQ110,"0.#"),1)=".",FALSE,TRUE)</formula>
    </cfRule>
    <cfRule type="expression" dxfId="1364" priority="2328">
      <formula>IF(RIGHT(TEXT(AQ110,"0.#"),1)=".",TRUE,FALSE)</formula>
    </cfRule>
  </conditionalFormatting>
  <conditionalFormatting sqref="AQ111">
    <cfRule type="expression" dxfId="1363" priority="2325">
      <formula>IF(RIGHT(TEXT(AQ111,"0.#"),1)=".",FALSE,TRUE)</formula>
    </cfRule>
    <cfRule type="expression" dxfId="1362" priority="2326">
      <formula>IF(RIGHT(TEXT(AQ111,"0.#"),1)=".",TRUE,FALSE)</formula>
    </cfRule>
  </conditionalFormatting>
  <conditionalFormatting sqref="AQ113">
    <cfRule type="expression" dxfId="1361" priority="2323">
      <formula>IF(RIGHT(TEXT(AQ113,"0.#"),1)=".",FALSE,TRUE)</formula>
    </cfRule>
    <cfRule type="expression" dxfId="1360" priority="2324">
      <formula>IF(RIGHT(TEXT(AQ113,"0.#"),1)=".",TRUE,FALSE)</formula>
    </cfRule>
  </conditionalFormatting>
  <conditionalFormatting sqref="AE67">
    <cfRule type="expression" dxfId="1359" priority="2253">
      <formula>IF(RIGHT(TEXT(AE67,"0.#"),1)=".",FALSE,TRUE)</formula>
    </cfRule>
    <cfRule type="expression" dxfId="1358" priority="2254">
      <formula>IF(RIGHT(TEXT(AE67,"0.#"),1)=".",TRUE,FALSE)</formula>
    </cfRule>
  </conditionalFormatting>
  <conditionalFormatting sqref="AE68">
    <cfRule type="expression" dxfId="1357" priority="2251">
      <formula>IF(RIGHT(TEXT(AE68,"0.#"),1)=".",FALSE,TRUE)</formula>
    </cfRule>
    <cfRule type="expression" dxfId="1356" priority="2252">
      <formula>IF(RIGHT(TEXT(AE68,"0.#"),1)=".",TRUE,FALSE)</formula>
    </cfRule>
  </conditionalFormatting>
  <conditionalFormatting sqref="AE69">
    <cfRule type="expression" dxfId="1355" priority="2249">
      <formula>IF(RIGHT(TEXT(AE69,"0.#"),1)=".",FALSE,TRUE)</formula>
    </cfRule>
    <cfRule type="expression" dxfId="1354" priority="2250">
      <formula>IF(RIGHT(TEXT(AE69,"0.#"),1)=".",TRUE,FALSE)</formula>
    </cfRule>
  </conditionalFormatting>
  <conditionalFormatting sqref="AI69">
    <cfRule type="expression" dxfId="1353" priority="2247">
      <formula>IF(RIGHT(TEXT(AI69,"0.#"),1)=".",FALSE,TRUE)</formula>
    </cfRule>
    <cfRule type="expression" dxfId="1352" priority="2248">
      <formula>IF(RIGHT(TEXT(AI69,"0.#"),1)=".",TRUE,FALSE)</formula>
    </cfRule>
  </conditionalFormatting>
  <conditionalFormatting sqref="AI68">
    <cfRule type="expression" dxfId="1351" priority="2245">
      <formula>IF(RIGHT(TEXT(AI68,"0.#"),1)=".",FALSE,TRUE)</formula>
    </cfRule>
    <cfRule type="expression" dxfId="1350" priority="2246">
      <formula>IF(RIGHT(TEXT(AI68,"0.#"),1)=".",TRUE,FALSE)</formula>
    </cfRule>
  </conditionalFormatting>
  <conditionalFormatting sqref="AI67">
    <cfRule type="expression" dxfId="1349" priority="2243">
      <formula>IF(RIGHT(TEXT(AI67,"0.#"),1)=".",FALSE,TRUE)</formula>
    </cfRule>
    <cfRule type="expression" dxfId="1348" priority="2244">
      <formula>IF(RIGHT(TEXT(AI67,"0.#"),1)=".",TRUE,FALSE)</formula>
    </cfRule>
  </conditionalFormatting>
  <conditionalFormatting sqref="AM67">
    <cfRule type="expression" dxfId="1347" priority="2241">
      <formula>IF(RIGHT(TEXT(AM67,"0.#"),1)=".",FALSE,TRUE)</formula>
    </cfRule>
    <cfRule type="expression" dxfId="1346" priority="2242">
      <formula>IF(RIGHT(TEXT(AM67,"0.#"),1)=".",TRUE,FALSE)</formula>
    </cfRule>
  </conditionalFormatting>
  <conditionalFormatting sqref="AM68">
    <cfRule type="expression" dxfId="1345" priority="2239">
      <formula>IF(RIGHT(TEXT(AM68,"0.#"),1)=".",FALSE,TRUE)</formula>
    </cfRule>
    <cfRule type="expression" dxfId="1344" priority="2240">
      <formula>IF(RIGHT(TEXT(AM68,"0.#"),1)=".",TRUE,FALSE)</formula>
    </cfRule>
  </conditionalFormatting>
  <conditionalFormatting sqref="AM69">
    <cfRule type="expression" dxfId="1343" priority="2237">
      <formula>IF(RIGHT(TEXT(AM69,"0.#"),1)=".",FALSE,TRUE)</formula>
    </cfRule>
    <cfRule type="expression" dxfId="1342" priority="2238">
      <formula>IF(RIGHT(TEXT(AM69,"0.#"),1)=".",TRUE,FALSE)</formula>
    </cfRule>
  </conditionalFormatting>
  <conditionalFormatting sqref="AQ67:AQ69">
    <cfRule type="expression" dxfId="1341" priority="2235">
      <formula>IF(RIGHT(TEXT(AQ67,"0.#"),1)=".",FALSE,TRUE)</formula>
    </cfRule>
    <cfRule type="expression" dxfId="1340" priority="2236">
      <formula>IF(RIGHT(TEXT(AQ67,"0.#"),1)=".",TRUE,FALSE)</formula>
    </cfRule>
  </conditionalFormatting>
  <conditionalFormatting sqref="AU67:AU69">
    <cfRule type="expression" dxfId="1339" priority="2233">
      <formula>IF(RIGHT(TEXT(AU67,"0.#"),1)=".",FALSE,TRUE)</formula>
    </cfRule>
    <cfRule type="expression" dxfId="1338" priority="2234">
      <formula>IF(RIGHT(TEXT(AU67,"0.#"),1)=".",TRUE,FALSE)</formula>
    </cfRule>
  </conditionalFormatting>
  <conditionalFormatting sqref="AE70">
    <cfRule type="expression" dxfId="1337" priority="2231">
      <formula>IF(RIGHT(TEXT(AE70,"0.#"),1)=".",FALSE,TRUE)</formula>
    </cfRule>
    <cfRule type="expression" dxfId="1336" priority="2232">
      <formula>IF(RIGHT(TEXT(AE70,"0.#"),1)=".",TRUE,FALSE)</formula>
    </cfRule>
  </conditionalFormatting>
  <conditionalFormatting sqref="AE71">
    <cfRule type="expression" dxfId="1335" priority="2229">
      <formula>IF(RIGHT(TEXT(AE71,"0.#"),1)=".",FALSE,TRUE)</formula>
    </cfRule>
    <cfRule type="expression" dxfId="1334" priority="2230">
      <formula>IF(RIGHT(TEXT(AE71,"0.#"),1)=".",TRUE,FALSE)</formula>
    </cfRule>
  </conditionalFormatting>
  <conditionalFormatting sqref="AE72">
    <cfRule type="expression" dxfId="1333" priority="2227">
      <formula>IF(RIGHT(TEXT(AE72,"0.#"),1)=".",FALSE,TRUE)</formula>
    </cfRule>
    <cfRule type="expression" dxfId="1332" priority="2228">
      <formula>IF(RIGHT(TEXT(AE72,"0.#"),1)=".",TRUE,FALSE)</formula>
    </cfRule>
  </conditionalFormatting>
  <conditionalFormatting sqref="AI72">
    <cfRule type="expression" dxfId="1331" priority="2225">
      <formula>IF(RIGHT(TEXT(AI72,"0.#"),1)=".",FALSE,TRUE)</formula>
    </cfRule>
    <cfRule type="expression" dxfId="1330" priority="2226">
      <formula>IF(RIGHT(TEXT(AI72,"0.#"),1)=".",TRUE,FALSE)</formula>
    </cfRule>
  </conditionalFormatting>
  <conditionalFormatting sqref="AI71">
    <cfRule type="expression" dxfId="1329" priority="2223">
      <formula>IF(RIGHT(TEXT(AI71,"0.#"),1)=".",FALSE,TRUE)</formula>
    </cfRule>
    <cfRule type="expression" dxfId="1328" priority="2224">
      <formula>IF(RIGHT(TEXT(AI71,"0.#"),1)=".",TRUE,FALSE)</formula>
    </cfRule>
  </conditionalFormatting>
  <conditionalFormatting sqref="AI70">
    <cfRule type="expression" dxfId="1327" priority="2221">
      <formula>IF(RIGHT(TEXT(AI70,"0.#"),1)=".",FALSE,TRUE)</formula>
    </cfRule>
    <cfRule type="expression" dxfId="1326" priority="2222">
      <formula>IF(RIGHT(TEXT(AI70,"0.#"),1)=".",TRUE,FALSE)</formula>
    </cfRule>
  </conditionalFormatting>
  <conditionalFormatting sqref="AM70">
    <cfRule type="expression" dxfId="1325" priority="2219">
      <formula>IF(RIGHT(TEXT(AM70,"0.#"),1)=".",FALSE,TRUE)</formula>
    </cfRule>
    <cfRule type="expression" dxfId="1324" priority="2220">
      <formula>IF(RIGHT(TEXT(AM70,"0.#"),1)=".",TRUE,FALSE)</formula>
    </cfRule>
  </conditionalFormatting>
  <conditionalFormatting sqref="AM71">
    <cfRule type="expression" dxfId="1323" priority="2217">
      <formula>IF(RIGHT(TEXT(AM71,"0.#"),1)=".",FALSE,TRUE)</formula>
    </cfRule>
    <cfRule type="expression" dxfId="1322" priority="2218">
      <formula>IF(RIGHT(TEXT(AM71,"0.#"),1)=".",TRUE,FALSE)</formula>
    </cfRule>
  </conditionalFormatting>
  <conditionalFormatting sqref="AM72">
    <cfRule type="expression" dxfId="1321" priority="2215">
      <formula>IF(RIGHT(TEXT(AM72,"0.#"),1)=".",FALSE,TRUE)</formula>
    </cfRule>
    <cfRule type="expression" dxfId="1320" priority="2216">
      <formula>IF(RIGHT(TEXT(AM72,"0.#"),1)=".",TRUE,FALSE)</formula>
    </cfRule>
  </conditionalFormatting>
  <conditionalFormatting sqref="AQ70:AQ72">
    <cfRule type="expression" dxfId="1319" priority="2213">
      <formula>IF(RIGHT(TEXT(AQ70,"0.#"),1)=".",FALSE,TRUE)</formula>
    </cfRule>
    <cfRule type="expression" dxfId="1318" priority="2214">
      <formula>IF(RIGHT(TEXT(AQ70,"0.#"),1)=".",TRUE,FALSE)</formula>
    </cfRule>
  </conditionalFormatting>
  <conditionalFormatting sqref="AU70:AU72">
    <cfRule type="expression" dxfId="1317" priority="2211">
      <formula>IF(RIGHT(TEXT(AU70,"0.#"),1)=".",FALSE,TRUE)</formula>
    </cfRule>
    <cfRule type="expression" dxfId="1316" priority="2212">
      <formula>IF(RIGHT(TEXT(AU70,"0.#"),1)=".",TRUE,FALSE)</formula>
    </cfRule>
  </conditionalFormatting>
  <conditionalFormatting sqref="AU656">
    <cfRule type="expression" dxfId="1315" priority="729">
      <formula>IF(RIGHT(TEXT(AU656,"0.#"),1)=".",FALSE,TRUE)</formula>
    </cfRule>
    <cfRule type="expression" dxfId="1314" priority="730">
      <formula>IF(RIGHT(TEXT(AU656,"0.#"),1)=".",TRUE,FALSE)</formula>
    </cfRule>
  </conditionalFormatting>
  <conditionalFormatting sqref="AQ655">
    <cfRule type="expression" dxfId="1313" priority="721">
      <formula>IF(RIGHT(TEXT(AQ655,"0.#"),1)=".",FALSE,TRUE)</formula>
    </cfRule>
    <cfRule type="expression" dxfId="1312" priority="722">
      <formula>IF(RIGHT(TEXT(AQ655,"0.#"),1)=".",TRUE,FALSE)</formula>
    </cfRule>
  </conditionalFormatting>
  <conditionalFormatting sqref="AI696">
    <cfRule type="expression" dxfId="1311" priority="513">
      <formula>IF(RIGHT(TEXT(AI696,"0.#"),1)=".",FALSE,TRUE)</formula>
    </cfRule>
    <cfRule type="expression" dxfId="1310" priority="514">
      <formula>IF(RIGHT(TEXT(AI696,"0.#"),1)=".",TRUE,FALSE)</formula>
    </cfRule>
  </conditionalFormatting>
  <conditionalFormatting sqref="AQ694">
    <cfRule type="expression" dxfId="1309" priority="507">
      <formula>IF(RIGHT(TEXT(AQ694,"0.#"),1)=".",FALSE,TRUE)</formula>
    </cfRule>
    <cfRule type="expression" dxfId="1308" priority="508">
      <formula>IF(RIGHT(TEXT(AQ694,"0.#"),1)=".",TRUE,FALSE)</formula>
    </cfRule>
  </conditionalFormatting>
  <conditionalFormatting sqref="AL873:AO900">
    <cfRule type="expression" dxfId="1307" priority="2119">
      <formula>IF(AND(AL873&gt;=0, RIGHT(TEXT(AL873,"0.#"),1)&lt;&gt;"."),TRUE,FALSE)</formula>
    </cfRule>
    <cfRule type="expression" dxfId="1306" priority="2120">
      <formula>IF(AND(AL873&gt;=0, RIGHT(TEXT(AL873,"0.#"),1)="."),TRUE,FALSE)</formula>
    </cfRule>
    <cfRule type="expression" dxfId="1305" priority="2121">
      <formula>IF(AND(AL873&lt;0, RIGHT(TEXT(AL873,"0.#"),1)&lt;&gt;"."),TRUE,FALSE)</formula>
    </cfRule>
    <cfRule type="expression" dxfId="1304" priority="2122">
      <formula>IF(AND(AL873&lt;0, RIGHT(TEXT(AL873,"0.#"),1)="."),TRUE,FALSE)</formula>
    </cfRule>
  </conditionalFormatting>
  <conditionalFormatting sqref="AL871:AO872">
    <cfRule type="expression" dxfId="1303" priority="2113">
      <formula>IF(AND(AL871&gt;=0, RIGHT(TEXT(AL871,"0.#"),1)&lt;&gt;"."),TRUE,FALSE)</formula>
    </cfRule>
    <cfRule type="expression" dxfId="1302" priority="2114">
      <formula>IF(AND(AL871&gt;=0, RIGHT(TEXT(AL871,"0.#"),1)="."),TRUE,FALSE)</formula>
    </cfRule>
    <cfRule type="expression" dxfId="1301" priority="2115">
      <formula>IF(AND(AL871&lt;0, RIGHT(TEXT(AL871,"0.#"),1)&lt;&gt;"."),TRUE,FALSE)</formula>
    </cfRule>
    <cfRule type="expression" dxfId="1300" priority="2116">
      <formula>IF(AND(AL871&lt;0, RIGHT(TEXT(AL871,"0.#"),1)="."),TRUE,FALSE)</formula>
    </cfRule>
  </conditionalFormatting>
  <conditionalFormatting sqref="AL906:AO933">
    <cfRule type="expression" dxfId="1299" priority="2107">
      <formula>IF(AND(AL906&gt;=0, RIGHT(TEXT(AL906,"0.#"),1)&lt;&gt;"."),TRUE,FALSE)</formula>
    </cfRule>
    <cfRule type="expression" dxfId="1298" priority="2108">
      <formula>IF(AND(AL906&gt;=0, RIGHT(TEXT(AL906,"0.#"),1)="."),TRUE,FALSE)</formula>
    </cfRule>
    <cfRule type="expression" dxfId="1297" priority="2109">
      <formula>IF(AND(AL906&lt;0, RIGHT(TEXT(AL906,"0.#"),1)&lt;&gt;"."),TRUE,FALSE)</formula>
    </cfRule>
    <cfRule type="expression" dxfId="1296" priority="2110">
      <formula>IF(AND(AL906&lt;0, RIGHT(TEXT(AL906,"0.#"),1)="."),TRUE,FALSE)</formula>
    </cfRule>
  </conditionalFormatting>
  <conditionalFormatting sqref="AL904:AO905">
    <cfRule type="expression" dxfId="1295" priority="2101">
      <formula>IF(AND(AL904&gt;=0, RIGHT(TEXT(AL904,"0.#"),1)&lt;&gt;"."),TRUE,FALSE)</formula>
    </cfRule>
    <cfRule type="expression" dxfId="1294" priority="2102">
      <formula>IF(AND(AL904&gt;=0, RIGHT(TEXT(AL904,"0.#"),1)="."),TRUE,FALSE)</formula>
    </cfRule>
    <cfRule type="expression" dxfId="1293" priority="2103">
      <formula>IF(AND(AL904&lt;0, RIGHT(TEXT(AL904,"0.#"),1)&lt;&gt;"."),TRUE,FALSE)</formula>
    </cfRule>
    <cfRule type="expression" dxfId="1292" priority="2104">
      <formula>IF(AND(AL904&lt;0, RIGHT(TEXT(AL904,"0.#"),1)="."),TRUE,FALSE)</formula>
    </cfRule>
  </conditionalFormatting>
  <conditionalFormatting sqref="AL939:AO966">
    <cfRule type="expression" dxfId="1291" priority="2095">
      <formula>IF(AND(AL939&gt;=0, RIGHT(TEXT(AL939,"0.#"),1)&lt;&gt;"."),TRUE,FALSE)</formula>
    </cfRule>
    <cfRule type="expression" dxfId="1290" priority="2096">
      <formula>IF(AND(AL939&gt;=0, RIGHT(TEXT(AL939,"0.#"),1)="."),TRUE,FALSE)</formula>
    </cfRule>
    <cfRule type="expression" dxfId="1289" priority="2097">
      <formula>IF(AND(AL939&lt;0, RIGHT(TEXT(AL939,"0.#"),1)&lt;&gt;"."),TRUE,FALSE)</formula>
    </cfRule>
    <cfRule type="expression" dxfId="1288" priority="2098">
      <formula>IF(AND(AL939&lt;0, RIGHT(TEXT(AL939,"0.#"),1)="."),TRUE,FALSE)</formula>
    </cfRule>
  </conditionalFormatting>
  <conditionalFormatting sqref="AL937:AO938">
    <cfRule type="expression" dxfId="1287" priority="2089">
      <formula>IF(AND(AL937&gt;=0, RIGHT(TEXT(AL937,"0.#"),1)&lt;&gt;"."),TRUE,FALSE)</formula>
    </cfRule>
    <cfRule type="expression" dxfId="1286" priority="2090">
      <formula>IF(AND(AL937&gt;=0, RIGHT(TEXT(AL937,"0.#"),1)="."),TRUE,FALSE)</formula>
    </cfRule>
    <cfRule type="expression" dxfId="1285" priority="2091">
      <formula>IF(AND(AL937&lt;0, RIGHT(TEXT(AL937,"0.#"),1)&lt;&gt;"."),TRUE,FALSE)</formula>
    </cfRule>
    <cfRule type="expression" dxfId="1284" priority="2092">
      <formula>IF(AND(AL937&lt;0, RIGHT(TEXT(AL937,"0.#"),1)="."),TRUE,FALSE)</formula>
    </cfRule>
  </conditionalFormatting>
  <conditionalFormatting sqref="AL972:AO999">
    <cfRule type="expression" dxfId="1283" priority="2083">
      <formula>IF(AND(AL972&gt;=0, RIGHT(TEXT(AL972,"0.#"),1)&lt;&gt;"."),TRUE,FALSE)</formula>
    </cfRule>
    <cfRule type="expression" dxfId="1282" priority="2084">
      <formula>IF(AND(AL972&gt;=0, RIGHT(TEXT(AL972,"0.#"),1)="."),TRUE,FALSE)</formula>
    </cfRule>
    <cfRule type="expression" dxfId="1281" priority="2085">
      <formula>IF(AND(AL972&lt;0, RIGHT(TEXT(AL972,"0.#"),1)&lt;&gt;"."),TRUE,FALSE)</formula>
    </cfRule>
    <cfRule type="expression" dxfId="1280" priority="2086">
      <formula>IF(AND(AL972&lt;0, RIGHT(TEXT(AL972,"0.#"),1)="."),TRUE,FALSE)</formula>
    </cfRule>
  </conditionalFormatting>
  <conditionalFormatting sqref="AL970:AO971">
    <cfRule type="expression" dxfId="1279" priority="2077">
      <formula>IF(AND(AL970&gt;=0, RIGHT(TEXT(AL970,"0.#"),1)&lt;&gt;"."),TRUE,FALSE)</formula>
    </cfRule>
    <cfRule type="expression" dxfId="1278" priority="2078">
      <formula>IF(AND(AL970&gt;=0, RIGHT(TEXT(AL970,"0.#"),1)="."),TRUE,FALSE)</formula>
    </cfRule>
    <cfRule type="expression" dxfId="1277" priority="2079">
      <formula>IF(AND(AL970&lt;0, RIGHT(TEXT(AL970,"0.#"),1)&lt;&gt;"."),TRUE,FALSE)</formula>
    </cfRule>
    <cfRule type="expression" dxfId="1276" priority="2080">
      <formula>IF(AND(AL970&lt;0, RIGHT(TEXT(AL970,"0.#"),1)="."),TRUE,FALSE)</formula>
    </cfRule>
  </conditionalFormatting>
  <conditionalFormatting sqref="AL1005:AO1032">
    <cfRule type="expression" dxfId="1275" priority="2071">
      <formula>IF(AND(AL1005&gt;=0, RIGHT(TEXT(AL1005,"0.#"),1)&lt;&gt;"."),TRUE,FALSE)</formula>
    </cfRule>
    <cfRule type="expression" dxfId="1274" priority="2072">
      <formula>IF(AND(AL1005&gt;=0, RIGHT(TEXT(AL1005,"0.#"),1)="."),TRUE,FALSE)</formula>
    </cfRule>
    <cfRule type="expression" dxfId="1273" priority="2073">
      <formula>IF(AND(AL1005&lt;0, RIGHT(TEXT(AL1005,"0.#"),1)&lt;&gt;"."),TRUE,FALSE)</formula>
    </cfRule>
    <cfRule type="expression" dxfId="1272" priority="2074">
      <formula>IF(AND(AL1005&lt;0, RIGHT(TEXT(AL1005,"0.#"),1)="."),TRUE,FALSE)</formula>
    </cfRule>
  </conditionalFormatting>
  <conditionalFormatting sqref="AL1003:AO1004">
    <cfRule type="expression" dxfId="1271" priority="2065">
      <formula>IF(AND(AL1003&gt;=0, RIGHT(TEXT(AL1003,"0.#"),1)&lt;&gt;"."),TRUE,FALSE)</formula>
    </cfRule>
    <cfRule type="expression" dxfId="1270" priority="2066">
      <formula>IF(AND(AL1003&gt;=0, RIGHT(TEXT(AL1003,"0.#"),1)="."),TRUE,FALSE)</formula>
    </cfRule>
    <cfRule type="expression" dxfId="1269" priority="2067">
      <formula>IF(AND(AL1003&lt;0, RIGHT(TEXT(AL1003,"0.#"),1)&lt;&gt;"."),TRUE,FALSE)</formula>
    </cfRule>
    <cfRule type="expression" dxfId="1268" priority="2068">
      <formula>IF(AND(AL1003&lt;0, RIGHT(TEXT(AL1003,"0.#"),1)="."),TRUE,FALSE)</formula>
    </cfRule>
  </conditionalFormatting>
  <conditionalFormatting sqref="Y1003:Y1004">
    <cfRule type="expression" dxfId="1267" priority="2063">
      <formula>IF(RIGHT(TEXT(Y1003,"0.#"),1)=".",FALSE,TRUE)</formula>
    </cfRule>
    <cfRule type="expression" dxfId="1266" priority="2064">
      <formula>IF(RIGHT(TEXT(Y1003,"0.#"),1)=".",TRUE,FALSE)</formula>
    </cfRule>
  </conditionalFormatting>
  <conditionalFormatting sqref="AL1038:AO1065">
    <cfRule type="expression" dxfId="1265" priority="2059">
      <formula>IF(AND(AL1038&gt;=0, RIGHT(TEXT(AL1038,"0.#"),1)&lt;&gt;"."),TRUE,FALSE)</formula>
    </cfRule>
    <cfRule type="expression" dxfId="1264" priority="2060">
      <formula>IF(AND(AL1038&gt;=0, RIGHT(TEXT(AL1038,"0.#"),1)="."),TRUE,FALSE)</formula>
    </cfRule>
    <cfRule type="expression" dxfId="1263" priority="2061">
      <formula>IF(AND(AL1038&lt;0, RIGHT(TEXT(AL1038,"0.#"),1)&lt;&gt;"."),TRUE,FALSE)</formula>
    </cfRule>
    <cfRule type="expression" dxfId="1262" priority="2062">
      <formula>IF(AND(AL1038&lt;0, RIGHT(TEXT(AL1038,"0.#"),1)="."),TRUE,FALSE)</formula>
    </cfRule>
  </conditionalFormatting>
  <conditionalFormatting sqref="Y1038:Y1065">
    <cfRule type="expression" dxfId="1261" priority="2057">
      <formula>IF(RIGHT(TEXT(Y1038,"0.#"),1)=".",FALSE,TRUE)</formula>
    </cfRule>
    <cfRule type="expression" dxfId="1260" priority="2058">
      <formula>IF(RIGHT(TEXT(Y1038,"0.#"),1)=".",TRUE,FALSE)</formula>
    </cfRule>
  </conditionalFormatting>
  <conditionalFormatting sqref="AL1036:AO1037">
    <cfRule type="expression" dxfId="1259" priority="2053">
      <formula>IF(AND(AL1036&gt;=0, RIGHT(TEXT(AL1036,"0.#"),1)&lt;&gt;"."),TRUE,FALSE)</formula>
    </cfRule>
    <cfRule type="expression" dxfId="1258" priority="2054">
      <formula>IF(AND(AL1036&gt;=0, RIGHT(TEXT(AL1036,"0.#"),1)="."),TRUE,FALSE)</formula>
    </cfRule>
    <cfRule type="expression" dxfId="1257" priority="2055">
      <formula>IF(AND(AL1036&lt;0, RIGHT(TEXT(AL1036,"0.#"),1)&lt;&gt;"."),TRUE,FALSE)</formula>
    </cfRule>
    <cfRule type="expression" dxfId="1256" priority="2056">
      <formula>IF(AND(AL1036&lt;0, RIGHT(TEXT(AL1036,"0.#"),1)="."),TRUE,FALSE)</formula>
    </cfRule>
  </conditionalFormatting>
  <conditionalFormatting sqref="Y1036:Y1037">
    <cfRule type="expression" dxfId="1255" priority="2051">
      <formula>IF(RIGHT(TEXT(Y1036,"0.#"),1)=".",FALSE,TRUE)</formula>
    </cfRule>
    <cfRule type="expression" dxfId="1254" priority="2052">
      <formula>IF(RIGHT(TEXT(Y1036,"0.#"),1)=".",TRUE,FALSE)</formula>
    </cfRule>
  </conditionalFormatting>
  <conditionalFormatting sqref="AL1071:AO1098">
    <cfRule type="expression" dxfId="1253" priority="2047">
      <formula>IF(AND(AL1071&gt;=0, RIGHT(TEXT(AL1071,"0.#"),1)&lt;&gt;"."),TRUE,FALSE)</formula>
    </cfRule>
    <cfRule type="expression" dxfId="1252" priority="2048">
      <formula>IF(AND(AL1071&gt;=0, RIGHT(TEXT(AL1071,"0.#"),1)="."),TRUE,FALSE)</formula>
    </cfRule>
    <cfRule type="expression" dxfId="1251" priority="2049">
      <formula>IF(AND(AL1071&lt;0, RIGHT(TEXT(AL1071,"0.#"),1)&lt;&gt;"."),TRUE,FALSE)</formula>
    </cfRule>
    <cfRule type="expression" dxfId="1250" priority="2050">
      <formula>IF(AND(AL1071&lt;0, RIGHT(TEXT(AL1071,"0.#"),1)="."),TRUE,FALSE)</formula>
    </cfRule>
  </conditionalFormatting>
  <conditionalFormatting sqref="Y1071:Y1098">
    <cfRule type="expression" dxfId="1249" priority="2045">
      <formula>IF(RIGHT(TEXT(Y1071,"0.#"),1)=".",FALSE,TRUE)</formula>
    </cfRule>
    <cfRule type="expression" dxfId="1248" priority="2046">
      <formula>IF(RIGHT(TEXT(Y1071,"0.#"),1)=".",TRUE,FALSE)</formula>
    </cfRule>
  </conditionalFormatting>
  <conditionalFormatting sqref="AL1069:AO1070">
    <cfRule type="expression" dxfId="1247" priority="2041">
      <formula>IF(AND(AL1069&gt;=0, RIGHT(TEXT(AL1069,"0.#"),1)&lt;&gt;"."),TRUE,FALSE)</formula>
    </cfRule>
    <cfRule type="expression" dxfId="1246" priority="2042">
      <formula>IF(AND(AL1069&gt;=0, RIGHT(TEXT(AL1069,"0.#"),1)="."),TRUE,FALSE)</formula>
    </cfRule>
    <cfRule type="expression" dxfId="1245" priority="2043">
      <formula>IF(AND(AL1069&lt;0, RIGHT(TEXT(AL1069,"0.#"),1)&lt;&gt;"."),TRUE,FALSE)</formula>
    </cfRule>
    <cfRule type="expression" dxfId="1244" priority="2044">
      <formula>IF(AND(AL1069&lt;0, RIGHT(TEXT(AL1069,"0.#"),1)="."),TRUE,FALSE)</formula>
    </cfRule>
  </conditionalFormatting>
  <conditionalFormatting sqref="Y1069:Y1070">
    <cfRule type="expression" dxfId="1243" priority="2039">
      <formula>IF(RIGHT(TEXT(Y1069,"0.#"),1)=".",FALSE,TRUE)</formula>
    </cfRule>
    <cfRule type="expression" dxfId="1242" priority="2040">
      <formula>IF(RIGHT(TEXT(Y1069,"0.#"),1)=".",TRUE,FALSE)</formula>
    </cfRule>
  </conditionalFormatting>
  <conditionalFormatting sqref="AE39">
    <cfRule type="expression" dxfId="1241" priority="2037">
      <formula>IF(RIGHT(TEXT(AE39,"0.#"),1)=".",FALSE,TRUE)</formula>
    </cfRule>
    <cfRule type="expression" dxfId="1240" priority="2038">
      <formula>IF(RIGHT(TEXT(AE39,"0.#"),1)=".",TRUE,FALSE)</formula>
    </cfRule>
  </conditionalFormatting>
  <conditionalFormatting sqref="AM41">
    <cfRule type="expression" dxfId="1239" priority="2021">
      <formula>IF(RIGHT(TEXT(AM41,"0.#"),1)=".",FALSE,TRUE)</formula>
    </cfRule>
    <cfRule type="expression" dxfId="1238" priority="2022">
      <formula>IF(RIGHT(TEXT(AM41,"0.#"),1)=".",TRUE,FALSE)</formula>
    </cfRule>
  </conditionalFormatting>
  <conditionalFormatting sqref="AE40">
    <cfRule type="expression" dxfId="1237" priority="2035">
      <formula>IF(RIGHT(TEXT(AE40,"0.#"),1)=".",FALSE,TRUE)</formula>
    </cfRule>
    <cfRule type="expression" dxfId="1236" priority="2036">
      <formula>IF(RIGHT(TEXT(AE40,"0.#"),1)=".",TRUE,FALSE)</formula>
    </cfRule>
  </conditionalFormatting>
  <conditionalFormatting sqref="AE41">
    <cfRule type="expression" dxfId="1235" priority="2033">
      <formula>IF(RIGHT(TEXT(AE41,"0.#"),1)=".",FALSE,TRUE)</formula>
    </cfRule>
    <cfRule type="expression" dxfId="1234" priority="2034">
      <formula>IF(RIGHT(TEXT(AE41,"0.#"),1)=".",TRUE,FALSE)</formula>
    </cfRule>
  </conditionalFormatting>
  <conditionalFormatting sqref="AI41">
    <cfRule type="expression" dxfId="1233" priority="2031">
      <formula>IF(RIGHT(TEXT(AI41,"0.#"),1)=".",FALSE,TRUE)</formula>
    </cfRule>
    <cfRule type="expression" dxfId="1232" priority="2032">
      <formula>IF(RIGHT(TEXT(AI41,"0.#"),1)=".",TRUE,FALSE)</formula>
    </cfRule>
  </conditionalFormatting>
  <conditionalFormatting sqref="AI40">
    <cfRule type="expression" dxfId="1231" priority="2029">
      <formula>IF(RIGHT(TEXT(AI40,"0.#"),1)=".",FALSE,TRUE)</formula>
    </cfRule>
    <cfRule type="expression" dxfId="1230" priority="2030">
      <formula>IF(RIGHT(TEXT(AI40,"0.#"),1)=".",TRUE,FALSE)</formula>
    </cfRule>
  </conditionalFormatting>
  <conditionalFormatting sqref="AI39">
    <cfRule type="expression" dxfId="1229" priority="2027">
      <formula>IF(RIGHT(TEXT(AI39,"0.#"),1)=".",FALSE,TRUE)</formula>
    </cfRule>
    <cfRule type="expression" dxfId="1228" priority="2028">
      <formula>IF(RIGHT(TEXT(AI39,"0.#"),1)=".",TRUE,FALSE)</formula>
    </cfRule>
  </conditionalFormatting>
  <conditionalFormatting sqref="AM39">
    <cfRule type="expression" dxfId="1227" priority="2025">
      <formula>IF(RIGHT(TEXT(AM39,"0.#"),1)=".",FALSE,TRUE)</formula>
    </cfRule>
    <cfRule type="expression" dxfId="1226" priority="2026">
      <formula>IF(RIGHT(TEXT(AM39,"0.#"),1)=".",TRUE,FALSE)</formula>
    </cfRule>
  </conditionalFormatting>
  <conditionalFormatting sqref="AM40">
    <cfRule type="expression" dxfId="1225" priority="2023">
      <formula>IF(RIGHT(TEXT(AM40,"0.#"),1)=".",FALSE,TRUE)</formula>
    </cfRule>
    <cfRule type="expression" dxfId="1224" priority="2024">
      <formula>IF(RIGHT(TEXT(AM40,"0.#"),1)=".",TRUE,FALSE)</formula>
    </cfRule>
  </conditionalFormatting>
  <conditionalFormatting sqref="AQ39:AQ41">
    <cfRule type="expression" dxfId="1223" priority="2019">
      <formula>IF(RIGHT(TEXT(AQ39,"0.#"),1)=".",FALSE,TRUE)</formula>
    </cfRule>
    <cfRule type="expression" dxfId="1222" priority="2020">
      <formula>IF(RIGHT(TEXT(AQ39,"0.#"),1)=".",TRUE,FALSE)</formula>
    </cfRule>
  </conditionalFormatting>
  <conditionalFormatting sqref="AU39:AU41">
    <cfRule type="expression" dxfId="1221" priority="2017">
      <formula>IF(RIGHT(TEXT(AU39,"0.#"),1)=".",FALSE,TRUE)</formula>
    </cfRule>
    <cfRule type="expression" dxfId="1220" priority="2018">
      <formula>IF(RIGHT(TEXT(AU39,"0.#"),1)=".",TRUE,FALSE)</formula>
    </cfRule>
  </conditionalFormatting>
  <conditionalFormatting sqref="AE46">
    <cfRule type="expression" dxfId="1219" priority="2015">
      <formula>IF(RIGHT(TEXT(AE46,"0.#"),1)=".",FALSE,TRUE)</formula>
    </cfRule>
    <cfRule type="expression" dxfId="1218" priority="2016">
      <formula>IF(RIGHT(TEXT(AE46,"0.#"),1)=".",TRUE,FALSE)</formula>
    </cfRule>
  </conditionalFormatting>
  <conditionalFormatting sqref="AE47">
    <cfRule type="expression" dxfId="1217" priority="2013">
      <formula>IF(RIGHT(TEXT(AE47,"0.#"),1)=".",FALSE,TRUE)</formula>
    </cfRule>
    <cfRule type="expression" dxfId="1216" priority="2014">
      <formula>IF(RIGHT(TEXT(AE47,"0.#"),1)=".",TRUE,FALSE)</formula>
    </cfRule>
  </conditionalFormatting>
  <conditionalFormatting sqref="AE48">
    <cfRule type="expression" dxfId="1215" priority="2011">
      <formula>IF(RIGHT(TEXT(AE48,"0.#"),1)=".",FALSE,TRUE)</formula>
    </cfRule>
    <cfRule type="expression" dxfId="1214" priority="2012">
      <formula>IF(RIGHT(TEXT(AE48,"0.#"),1)=".",TRUE,FALSE)</formula>
    </cfRule>
  </conditionalFormatting>
  <conditionalFormatting sqref="AI48">
    <cfRule type="expression" dxfId="1213" priority="2009">
      <formula>IF(RIGHT(TEXT(AI48,"0.#"),1)=".",FALSE,TRUE)</formula>
    </cfRule>
    <cfRule type="expression" dxfId="1212" priority="2010">
      <formula>IF(RIGHT(TEXT(AI48,"0.#"),1)=".",TRUE,FALSE)</formula>
    </cfRule>
  </conditionalFormatting>
  <conditionalFormatting sqref="AI47">
    <cfRule type="expression" dxfId="1211" priority="2007">
      <formula>IF(RIGHT(TEXT(AI47,"0.#"),1)=".",FALSE,TRUE)</formula>
    </cfRule>
    <cfRule type="expression" dxfId="1210" priority="2008">
      <formula>IF(RIGHT(TEXT(AI47,"0.#"),1)=".",TRUE,FALSE)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P14:AJ14">
    <cfRule type="expression" dxfId="47" priority="47">
      <formula>IF(RIGHT(TEXT(P14,"0.#"),1)=".",FALSE,TRUE)</formula>
    </cfRule>
    <cfRule type="expression" dxfId="46" priority="48">
      <formula>IF(RIGHT(TEXT(P14,"0.#"),1)=".",TRUE,FALSE)</formula>
    </cfRule>
  </conditionalFormatting>
  <conditionalFormatting sqref="P15:AJ17 P13:AJ13">
    <cfRule type="expression" dxfId="45" priority="45">
      <formula>IF(RIGHT(TEXT(P13,"0.#"),1)=".",FALSE,TRUE)</formula>
    </cfRule>
    <cfRule type="expression" dxfId="44" priority="46">
      <formula>IF(RIGHT(TEXT(P13,"0.#"),1)=".",TRUE,FALSE)</formula>
    </cfRule>
  </conditionalFormatting>
  <conditionalFormatting sqref="AI34">
    <cfRule type="expression" dxfId="43" priority="33">
      <formula>IF(RIGHT(TEXT(AI34,"0.#"),1)=".",FALSE,TRUE)</formula>
    </cfRule>
    <cfRule type="expression" dxfId="42" priority="34">
      <formula>IF(RIGHT(TEXT(AI34,"0.#"),1)=".",TRUE,FALSE)</formula>
    </cfRule>
  </conditionalFormatting>
  <conditionalFormatting sqref="AE34">
    <cfRule type="expression" dxfId="41" priority="43">
      <formula>IF(RIGHT(TEXT(AE34,"0.#"),1)=".",FALSE,TRUE)</formula>
    </cfRule>
    <cfRule type="expression" dxfId="40" priority="44">
      <formula>IF(RIGHT(TEXT(AE34,"0.#"),1)=".",TRUE,FALSE)</formula>
    </cfRule>
  </conditionalFormatting>
  <conditionalFormatting sqref="AE33">
    <cfRule type="expression" dxfId="39" priority="41">
      <formula>IF(RIGHT(TEXT(AE33,"0.#"),1)=".",FALSE,TRUE)</formula>
    </cfRule>
    <cfRule type="expression" dxfId="38" priority="42">
      <formula>IF(RIGHT(TEXT(AE33,"0.#"),1)=".",TRUE,FALSE)</formula>
    </cfRule>
  </conditionalFormatting>
  <conditionalFormatting sqref="AE32">
    <cfRule type="expression" dxfId="37" priority="39">
      <formula>IF(RIGHT(TEXT(AE32,"0.#"),1)=".",FALSE,TRUE)</formula>
    </cfRule>
    <cfRule type="expression" dxfId="36" priority="40">
      <formula>IF(RIGHT(TEXT(AE32,"0.#"),1)=".",TRUE,FALSE)</formula>
    </cfRule>
  </conditionalFormatting>
  <conditionalFormatting sqref="AI32">
    <cfRule type="expression" dxfId="35" priority="37">
      <formula>IF(RIGHT(TEXT(AI32,"0.#"),1)=".",FALSE,TRUE)</formula>
    </cfRule>
    <cfRule type="expression" dxfId="34" priority="38">
      <formula>IF(RIGHT(TEXT(AI32,"0.#"),1)=".",TRUE,FALSE)</formula>
    </cfRule>
  </conditionalFormatting>
  <conditionalFormatting sqref="AI33">
    <cfRule type="expression" dxfId="33" priority="35">
      <formula>IF(RIGHT(TEXT(AI33,"0.#"),1)=".",FALSE,TRUE)</formula>
    </cfRule>
    <cfRule type="expression" dxfId="32" priority="36">
      <formula>IF(RIGHT(TEXT(AI33,"0.#"),1)=".",TRUE,FALSE)</formula>
    </cfRule>
  </conditionalFormatting>
  <conditionalFormatting sqref="AM101">
    <cfRule type="expression" dxfId="31" priority="31">
      <formula>IF(RIGHT(TEXT(AM101,"0.#"),1)=".",FALSE,TRUE)</formula>
    </cfRule>
    <cfRule type="expression" dxfId="30" priority="32">
      <formula>IF(RIGHT(TEXT(AM101,"0.#"),1)=".",TRUE,FALSE)</formula>
    </cfRule>
  </conditionalFormatting>
  <conditionalFormatting sqref="AE101">
    <cfRule type="expression" dxfId="29" priority="29">
      <formula>IF(RIGHT(TEXT(AE101,"0.#"),1)=".",FALSE,TRUE)</formula>
    </cfRule>
    <cfRule type="expression" dxfId="28" priority="30">
      <formula>IF(RIGHT(TEXT(AE101,"0.#"),1)=".",TRUE,FALSE)</formula>
    </cfRule>
  </conditionalFormatting>
  <conditionalFormatting sqref="AI101">
    <cfRule type="expression" dxfId="27" priority="27">
      <formula>IF(RIGHT(TEXT(AI101,"0.#"),1)=".",FALSE,TRUE)</formula>
    </cfRule>
    <cfRule type="expression" dxfId="26" priority="28">
      <formula>IF(RIGHT(TEXT(AI101,"0.#"),1)=".",TRUE,FALSE)</formula>
    </cfRule>
  </conditionalFormatting>
  <conditionalFormatting sqref="AE102">
    <cfRule type="expression" dxfId="25" priority="25">
      <formula>IF(RIGHT(TEXT(AE102,"0.#"),1)=".",FALSE,TRUE)</formula>
    </cfRule>
    <cfRule type="expression" dxfId="24" priority="26">
      <formula>IF(RIGHT(TEXT(AE102,"0.#"),1)=".",TRUE,FALSE)</formula>
    </cfRule>
  </conditionalFormatting>
  <conditionalFormatting sqref="AI102">
    <cfRule type="expression" dxfId="23" priority="23">
      <formula>IF(RIGHT(TEXT(AI102,"0.#"),1)=".",FALSE,TRUE)</formula>
    </cfRule>
    <cfRule type="expression" dxfId="22" priority="24">
      <formula>IF(RIGHT(TEXT(AI102,"0.#"),1)=".",TRUE,FALSE)</formula>
    </cfRule>
  </conditionalFormatting>
  <conditionalFormatting sqref="AM102">
    <cfRule type="expression" dxfId="21" priority="21">
      <formula>IF(RIGHT(TEXT(AM102,"0.#"),1)=".",FALSE,TRUE)</formula>
    </cfRule>
    <cfRule type="expression" dxfId="20" priority="22">
      <formula>IF(RIGHT(TEXT(AM102,"0.#"),1)=".",TRUE,FALSE)</formula>
    </cfRule>
  </conditionalFormatting>
  <conditionalFormatting sqref="AE116">
    <cfRule type="expression" dxfId="19" priority="19">
      <formula>IF(RIGHT(TEXT(AE116,"0.#"),1)=".",FALSE,TRUE)</formula>
    </cfRule>
    <cfRule type="expression" dxfId="18" priority="20">
      <formula>IF(RIGHT(TEXT(AE116,"0.#"),1)=".",TRUE,FALSE)</formula>
    </cfRule>
  </conditionalFormatting>
  <conditionalFormatting sqref="AE117">
    <cfRule type="expression" dxfId="17" priority="17">
      <formula>IF(RIGHT(TEXT(AE117,"0.#"),1)=".",FALSE,TRUE)</formula>
    </cfRule>
    <cfRule type="expression" dxfId="16" priority="18">
      <formula>IF(RIGHT(TEXT(AE117,"0.#"),1)=".",TRUE,FALSE)</formula>
    </cfRule>
  </conditionalFormatting>
  <conditionalFormatting sqref="AI116">
    <cfRule type="expression" dxfId="15" priority="15">
      <formula>IF(RIGHT(TEXT(AI116,"0.#"),1)=".",FALSE,TRUE)</formula>
    </cfRule>
    <cfRule type="expression" dxfId="14" priority="16">
      <formula>IF(RIGHT(TEXT(AI116,"0.#"),1)=".",TRUE,FALSE)</formula>
    </cfRule>
  </conditionalFormatting>
  <conditionalFormatting sqref="AI117">
    <cfRule type="expression" dxfId="13" priority="13">
      <formula>IF(RIGHT(TEXT(AI117,"0.#"),1)=".",FALSE,TRUE)</formula>
    </cfRule>
    <cfRule type="expression" dxfId="12" priority="14">
      <formula>IF(RIGHT(TEXT(AI117,"0.#"),1)=".",TRUE,FALSE)</formula>
    </cfRule>
  </conditionalFormatting>
  <conditionalFormatting sqref="AM117">
    <cfRule type="expression" dxfId="11" priority="11">
      <formula>IF(RIGHT(TEXT(AM117,"0.#"),1)=".",FALSE,TRUE)</formula>
    </cfRule>
    <cfRule type="expression" dxfId="10" priority="12">
      <formula>IF(RIGHT(TEXT(AM117,"0.#"),1)=".",TRUE,FALSE)</formula>
    </cfRule>
  </conditionalFormatting>
  <conditionalFormatting sqref="AE134:AE135 AI134:AI135 AM134:AM135 AQ134:AQ135 AU134:AU135">
    <cfRule type="expression" dxfId="9" priority="9">
      <formula>IF(RIGHT(TEXT(AE134,"0.#"),1)=".",FALSE,TRUE)</formula>
    </cfRule>
    <cfRule type="expression" dxfId="8" priority="10">
      <formula>IF(RIGHT(TEXT(AE134,"0.#"),1)=".",TRUE,FALSE)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43307086614173229" right="0.19685039370078741" top="0.59055118110236227" bottom="0.39370078740157483" header="0.51181102362204722" footer="0.51181102362204722"/>
  <pageSetup paperSize="9" scale="73" fitToHeight="0" orientation="portrait" r:id="rId1"/>
  <headerFooter differentFirst="1" alignWithMargins="0"/>
  <rowBreaks count="2" manualBreakCount="2">
    <brk id="129" max="49" man="1"/>
    <brk id="73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5" sqref="T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2020-06-08T08:58:31Z</cp:lastPrinted>
  <dcterms:created xsi:type="dcterms:W3CDTF">2012-03-13T00:50:25Z</dcterms:created>
  <dcterms:modified xsi:type="dcterms:W3CDTF">2020-07-31T06:08:13Z</dcterms:modified>
</cp:coreProperties>
</file>