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⑨不動産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<sst xmlns="http://schemas.openxmlformats.org/spreadsheetml/2006/main" count="2144" uniqueCount="521">
  <si>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</si>
  <si>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</si>
  <si>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</si>
  <si>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</si>
  <si>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</si>
  <si>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</si>
  <si>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</si>
  <si>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</si>
  <si>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</si>
  <si>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</si>
  <si>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</si>
  <si>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</si>
  <si>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</si>
  <si>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</si>
  <si>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</si>
  <si>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</si>
  <si>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</si>
  <si>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</si>
  <si>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</si>
  <si>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</si>
  <si>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</si>
  <si>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</si>
  <si>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</si>
  <si>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</si>
  <si>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</si>
  <si>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</si>
  <si>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</si>
  <si>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</si>
  <si>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</si>
  <si>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</si>
  <si>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</si>
  <si>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</si>
  <si>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</si>
  <si>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</si>
  <si>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</si>
  <si>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</si>
  <si>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</si>
  <si>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</si>
  <si>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</si>
  <si>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</si>
  <si>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</si>
  <si>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</si>
  <si>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</si>
  <si>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</si>
  <si>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</si>
  <si>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</si>
  <si>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</si>
  <si>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</si>
  <si>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</si>
  <si>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</si>
  <si>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</si>
  <si>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</si>
  <si>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</si>
  <si>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</si>
  <si>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</si>
  <si>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</si>
  <si>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</si>
  <si>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</si>
  <si>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</si>
  <si>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</si>
  <si>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</si>
  <si>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</si>
  <si>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</si>
  <si>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</si>
  <si>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</si>
  <si>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</si>
  <si>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</si>
  <si>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</si>
  <si>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</si>
  <si>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</si>
  <si>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</si>
  <si>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</si>
  <si>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</si>
  <si>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</si>
  <si>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</si>
  <si>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</si>
  <si>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</si>
  <si>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</si>
  <si>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</si>
  <si>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</si>
  <si>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</si>
  <si>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</si>
  <si>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</si>
  <si>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</si>
  <si>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</si>
  <si>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</si>
  <si>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</si>
  <si>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</si>
  <si>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</si>
  <si>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</si>
  <si>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</si>
  <si>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</si>
  <si>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</si>
  <si>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</si>
  <si>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</si>
  <si>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</si>
  <si>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</si>
  <si>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</si>
  <si>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</si>
  <si>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</si>
  <si>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</si>
  <si>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</si>
  <si>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</si>
  <si>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</si>
  <si>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</si>
  <si>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</si>
  <si>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</si>
  <si>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</si>
  <si>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</si>
  <si>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</si>
  <si>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</si>
  <si>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</si>
  <si>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</si>
  <si>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</si>
  <si>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</si>
  <si>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</si>
  <si>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</si>
  <si>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</si>
  <si>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</si>
  <si>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</si>
  <si>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</si>
  <si>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</si>
  <si>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</si>
  <si>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</si>
  <si>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</si>
  <si>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</si>
  <si>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</si>
  <si>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</si>
  <si>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</si>
  <si>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</si>
  <si>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</si>
  <si>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</si>
  <si>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</si>
  <si>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</si>
  <si>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</si>
  <si>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</si>
  <si>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</si>
  <si>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</si>
  <si>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</si>
  <si>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</si>
  <si>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</si>
  <si>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</si>
  <si>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</si>
  <si>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</si>
  <si>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</si>
  <si>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</si>
  <si>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</si>
  <si>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</si>
  <si>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</si>
  <si>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</si>
  <si>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</si>
  <si>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</si>
  <si>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</si>
  <si>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</si>
  <si>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</si>
  <si>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</si>
  <si>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</si>
  <si>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</si>
  <si>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</si>
  <si>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</si>
  <si>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</si>
  <si>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</si>
  <si>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</si>
  <si>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</si>
  <si>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</si>
  <si>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</si>
  <si>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</si>
  <si>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</si>
  <si>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</si>
  <si>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</si>
  <si>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</si>
  <si>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</si>
  <si>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</si>
  <si>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</si>
  <si>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</si>
  <si>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</si>
  <si>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</si>
  <si>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</si>
  <si>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</si>
  <si>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</si>
  <si>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</si>
  <si>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</si>
  <si>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</si>
  <si>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</si>
  <si>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</si>
  <si>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</si>
  <si>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</si>
  <si>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</si>
  <si>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</si>
  <si>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</si>
  <si>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</si>
  <si>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</si>
  <si>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</si>
  <si>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</si>
  <si>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</si>
  <si>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</si>
  <si>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</si>
  <si>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</si>
  <si>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</si>
  <si>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</si>
  <si>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</si>
  <si>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</si>
  <si>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</si>
  <si>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</si>
  <si>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</si>
  <si>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</si>
  <si>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</si>
  <si>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</si>
  <si>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</si>
  <si>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</si>
  <si>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</si>
  <si>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</si>
  <si>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</si>
  <si>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</si>
  <si>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</si>
  <si>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</si>
  <si>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</si>
  <si>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</si>
  <si>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</si>
  <si>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</si>
  <si>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</si>
  <si>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</si>
  <si>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</si>
  <si>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</si>
  <si>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</si>
  <si>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</si>
  <si>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</si>
  <si>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</si>
  <si>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</si>
  <si>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</si>
  <si>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</si>
  <si>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</si>
  <si>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</si>
  <si>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</si>
  <si>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</si>
  <si>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</si>
  <si>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</si>
  <si>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</si>
  <si>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</si>
  <si>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</si>
  <si>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</si>
  <si>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</si>
  <si>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</si>
  <si>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</si>
  <si>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</si>
  <si>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</si>
  <si>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</si>
  <si>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</si>
  <si>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</si>
  <si>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</si>
  <si>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</si>
  <si>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</si>
  <si>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</si>
  <si>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</si>
  <si>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</si>
  <si>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</si>
  <si>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</si>
  <si>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</si>
  <si>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</si>
  <si>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</si>
  <si>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</si>
  <si>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</si>
  <si>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</si>
  <si>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</si>
  <si>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</si>
  <si>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</si>
  <si>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</si>
  <si>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</si>
  <si>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</si>
  <si>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</si>
  <si>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</si>
  <si>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</si>
  <si>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</si>
  <si>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</si>
  <si>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</si>
  <si>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</si>
  <si>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</si>
  <si>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</si>
  <si>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</si>
  <si>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</si>
  <si>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</si>
  <si>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</si>
  <si>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</si>
  <si>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</si>
  <si>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</si>
  <si>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</si>
  <si>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</si>
  <si>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</si>
  <si>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</si>
  <si>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</si>
  <si>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</si>
  <si>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</si>
  <si>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</si>
  <si>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</si>
  <si>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</si>
  <si>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</si>
  <si>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</si>
  <si>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</si>
  <si>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</si>
  <si>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</si>
  <si>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</si>
  <si>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</si>
  <si>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</si>
  <si>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</si>
  <si>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</si>
  <si>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</si>
  <si>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</si>
  <si>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</si>
  <si>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</si>
  <si>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</si>
  <si>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</si>
  <si>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</si>
  <si>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</si>
  <si>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</si>
  <si>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</si>
  <si>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</si>
  <si>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</si>
  <si>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</si>
  <si>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</si>
  <si>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</si>
  <si>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</si>
  <si>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</si>
  <si>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</si>
  <si>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</si>
  <si>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</si>
  <si>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</si>
  <si>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</si>
  <si>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</si>
  <si>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</si>
  <si>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</si>
  <si>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</si>
  <si>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</si>
  <si>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</si>
  <si>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</si>
  <si>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</si>
  <si>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</si>
  <si>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</si>
  <si>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</si>
  <si>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</si>
  <si>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</si>
  <si>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</si>
  <si>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</si>
  <si>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</si>
  <si>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</si>
  <si>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</si>
  <si>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</si>
  <si>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</si>
  <si>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</si>
  <si>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</si>
  <si>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</si>
  <si>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</si>
  <si>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</si>
  <si>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</si>
  <si>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</si>
  <si>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</si>
  <si>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</si>
  <si>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</si>
  <si>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</si>
  <si>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</si>
  <si>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</si>
  <si>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</si>
  <si>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</si>
  <si>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</si>
  <si>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</si>
  <si>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</si>
  <si>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</si>
  <si>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</si>
  <si>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</si>
  <si>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</si>
  <si>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</si>
  <si>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</si>
  <si>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</si>
  <si>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</si>
  <si>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</si>
  <si>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</si>
  <si>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</si>
  <si>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</si>
  <si>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</si>
  <si>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</si>
  <si>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</si>
  <si>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</si>
  <si>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</si>
  <si>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</si>
  <si>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</si>
  <si>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</si>
  <si>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</si>
  <si>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</si>
  <si>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</si>
  <si>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</si>
  <si>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</si>
  <si>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</si>
  <si>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</si>
  <si>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</si>
  <si>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</si>
  <si>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</si>
  <si>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</si>
  <si>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</si>
  <si>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</si>
  <si>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</si>
  <si>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</si>
  <si>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</si>
  <si>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</si>
  <si>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</si>
  <si>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</si>
  <si>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</si>
  <si>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</si>
  <si>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</si>
  <si>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</si>
  <si>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</si>
  <si>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</si>
  <si>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</si>
  <si>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</si>
  <si>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</si>
  <si>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</si>
  <si>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</si>
  <si>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</si>
  <si>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</si>
  <si>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</si>
  <si>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</si>
  <si>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</si>
  <si>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</si>
  <si>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</si>
  <si>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</si>
  <si>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</si>
  <si>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</si>
  <si>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</si>
  <si>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</si>
  <si>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</si>
  <si>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</si>
  <si>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</si>
  <si>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</si>
  <si>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</si>
  <si>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</si>
  <si>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</si>
  <si>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</si>
  <si>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</si>
  <si>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</si>
  <si>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</si>
  <si>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</si>
  <si>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</si>
  <si>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</si>
  <si>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</si>
  <si>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</si>
  <si>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</si>
  <si>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</si>
  <si>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</si>
  <si>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</si>
  <si>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</si>
  <si>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</si>
  <si>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</si>
  <si>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</si>
  <si>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</si>
  <si>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</si>
  <si>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</si>
  <si>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</si>
  <si>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</si>
  <si>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</si>
  <si>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</si>
  <si>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</si>
  <si>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</si>
  <si>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</si>
  <si>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</si>
  <si>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</si>
  <si>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</si>
  <si>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</si>
  <si>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</si>
  <si>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</si>
  <si>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</si>
  <si>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</si>
  <si>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</si>
  <si>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</si>
  <si>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</si>
  <si>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</si>
  <si>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</si>
  <si>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</si>
  <si>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</si>
  <si>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</si>
  <si>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</si>
  <si>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</si>
  <si>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</si>
  <si>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</si>
  <si>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ESG投資等の動向を踏まえた不動産投資市場の環境整備</t>
    <phoneticPr fontId="5"/>
  </si>
  <si>
    <t>不動産市場整備課不動産投資市場整備室</t>
    <rPh sb="0" eb="3">
      <t>フドウサン</t>
    </rPh>
    <rPh sb="3" eb="5">
      <t>シジョウ</t>
    </rPh>
    <rPh sb="5" eb="8">
      <t>セイビカ</t>
    </rPh>
    <rPh sb="8" eb="11">
      <t>フドウサン</t>
    </rPh>
    <rPh sb="11" eb="13">
      <t>トウシ</t>
    </rPh>
    <rPh sb="13" eb="15">
      <t>シジョウ</t>
    </rPh>
    <rPh sb="15" eb="17">
      <t>セイビ</t>
    </rPh>
    <rPh sb="17" eb="18">
      <t>シツ</t>
    </rPh>
    <phoneticPr fontId="5"/>
  </si>
  <si>
    <t xml:space="preserve">室長　浪越　祐介 </t>
    <rPh sb="0" eb="1">
      <t>シツ</t>
    </rPh>
    <rPh sb="3" eb="5">
      <t>ナミコ</t>
    </rPh>
    <rPh sb="6" eb="8">
      <t>ユウスケ</t>
    </rPh>
    <phoneticPr fontId="5"/>
  </si>
  <si>
    <t>終了予定なし</t>
    <rPh sb="0" eb="2">
      <t>シュウリョウ</t>
    </rPh>
    <rPh sb="2" eb="4">
      <t>ヨテイ</t>
    </rPh>
    <phoneticPr fontId="5"/>
  </si>
  <si>
    <t>国土交通省</t>
  </si>
  <si>
    <t>経済財政運営と改革の基本方針2019（令和元年6月閣議決定）
パリ協定に基づく成長戦略としての長期戦略（令和元年6月閣議決定）
成長戦略フォローアップ（令和元年6月閣議決定）</t>
    <phoneticPr fontId="5"/>
  </si>
  <si>
    <t>（１）海外不動産ファンドや国内事業者の情報開示に係る調査
欧米等の海外不動産ファンドの運用会社や国内の先進事業者、各種関係団体等に対する投資家への情報開示に係るヒアリング・調査を通して、優良な情報開示の事例等を収集・分析する。
（２）情報開示に係るガイダンスの策定
有識者等からなる検討会を開催し、我が国の不動産投資市場において、TCFDへの対応含め、ESGへの対応に関する望ましい情報の示し方、推奨する開示ポイント等に関するガイダンスを作成する。</t>
    <phoneticPr fontId="5"/>
  </si>
  <si>
    <t>○</t>
  </si>
  <si>
    <t>不動産市場整備等推進調査費</t>
    <rPh sb="0" eb="3">
      <t>フドウサン</t>
    </rPh>
    <rPh sb="3" eb="5">
      <t>シジョウ</t>
    </rPh>
    <rPh sb="5" eb="8">
      <t>セイビトウ</t>
    </rPh>
    <rPh sb="8" eb="10">
      <t>スイシン</t>
    </rPh>
    <rPh sb="10" eb="13">
      <t>チョウサヒ</t>
    </rPh>
    <phoneticPr fontId="5"/>
  </si>
  <si>
    <t>社</t>
    <rPh sb="0" eb="1">
      <t>シャ</t>
    </rPh>
    <phoneticPr fontId="5"/>
  </si>
  <si>
    <t>国土交通省土地・建設産業局調べ</t>
    <phoneticPr fontId="5"/>
  </si>
  <si>
    <t>-</t>
    <phoneticPr fontId="5"/>
  </si>
  <si>
    <t>回</t>
    <rPh sb="0" eb="1">
      <t>カイ</t>
    </rPh>
    <phoneticPr fontId="5"/>
  </si>
  <si>
    <t>-</t>
    <phoneticPr fontId="5"/>
  </si>
  <si>
    <t>９　市場環境の整備、産業の生産性向上、消費者利益の保護</t>
    <phoneticPr fontId="5"/>
  </si>
  <si>
    <t>３１　不動産市場の整備や適正な土地利用のための条件整備を推進する</t>
    <phoneticPr fontId="5"/>
  </si>
  <si>
    <t>リート等の資産総額</t>
    <phoneticPr fontId="5"/>
  </si>
  <si>
    <t>兆円</t>
    <rPh sb="0" eb="2">
      <t>チョウエン</t>
    </rPh>
    <phoneticPr fontId="5"/>
  </si>
  <si>
    <t>-</t>
    <phoneticPr fontId="5"/>
  </si>
  <si>
    <t>-</t>
    <phoneticPr fontId="5"/>
  </si>
  <si>
    <t>情報開示ガイダンスに沿った情報開示が進むことで、日本の不動産投資市場へのESG投資が促進され、不動産投資市場の活性化、ひいては、リート等の資産総額の増大に寄与する。</t>
    <phoneticPr fontId="5"/>
  </si>
  <si>
    <t>情報開示ガイダンスに沿った情報開示が進むことで、日本の不動産投資市場へのESG投資が促進され、不動産投資市場の活性化が図られ、ＧＤＰ600兆円に向けた我が国の力強い経済の実現にも寄与するなど、国民や社会のニーズを的確に反映している。</t>
    <rPh sb="47" eb="50">
      <t>フドウサン</t>
    </rPh>
    <rPh sb="50" eb="52">
      <t>トウシ</t>
    </rPh>
    <rPh sb="52" eb="54">
      <t>シジョウ</t>
    </rPh>
    <rPh sb="55" eb="58">
      <t>カッセイカ</t>
    </rPh>
    <rPh sb="59" eb="60">
      <t>ハカ</t>
    </rPh>
    <rPh sb="69" eb="71">
      <t>チョウエン</t>
    </rPh>
    <rPh sb="72" eb="73">
      <t>ム</t>
    </rPh>
    <rPh sb="75" eb="76">
      <t>ワ</t>
    </rPh>
    <rPh sb="77" eb="78">
      <t>クニ</t>
    </rPh>
    <rPh sb="79" eb="81">
      <t>チカラヅヨ</t>
    </rPh>
    <rPh sb="82" eb="84">
      <t>ケイザイ</t>
    </rPh>
    <rPh sb="85" eb="87">
      <t>ジツゲン</t>
    </rPh>
    <rPh sb="89" eb="91">
      <t>キヨ</t>
    </rPh>
    <rPh sb="96" eb="98">
      <t>コクミン</t>
    </rPh>
    <rPh sb="99" eb="101">
      <t>シャカイ</t>
    </rPh>
    <rPh sb="106" eb="108">
      <t>テキカク</t>
    </rPh>
    <rPh sb="109" eb="111">
      <t>ハンエイ</t>
    </rPh>
    <phoneticPr fontId="5"/>
  </si>
  <si>
    <t>今後も、欧米各国をはじめとして、SDGsやESG投資に関する様々な動きが加速化することが想定され、個々の民間企業や地方自治体が個別に対応することは非効率であることから、国が率先して調査検討・普及啓発を行う必要がある。</t>
    <rPh sb="84" eb="85">
      <t>クニ</t>
    </rPh>
    <rPh sb="86" eb="88">
      <t>ソッセン</t>
    </rPh>
    <rPh sb="90" eb="92">
      <t>チョウサ</t>
    </rPh>
    <rPh sb="92" eb="94">
      <t>ケントウ</t>
    </rPh>
    <rPh sb="95" eb="97">
      <t>フキュウ</t>
    </rPh>
    <rPh sb="97" eb="99">
      <t>ケイハツ</t>
    </rPh>
    <rPh sb="100" eb="101">
      <t>オコナ</t>
    </rPh>
    <rPh sb="102" eb="104">
      <t>ヒツヨウ</t>
    </rPh>
    <phoneticPr fontId="5"/>
  </si>
  <si>
    <t>情報開示ガイダンスに沿った情報開示が進むことで、日本の不動産投資市場へのESG投資が促進され、ひいては、リート等の資産総額の増大に寄与する。不動産投資市場の成長戦略の達成のための重要な手段として、優先度が高い。</t>
    <rPh sb="70" eb="73">
      <t>フドウサン</t>
    </rPh>
    <rPh sb="73" eb="75">
      <t>トウシ</t>
    </rPh>
    <rPh sb="75" eb="77">
      <t>シジョウ</t>
    </rPh>
    <rPh sb="78" eb="80">
      <t>セイチョウ</t>
    </rPh>
    <rPh sb="80" eb="82">
      <t>センリャク</t>
    </rPh>
    <rPh sb="83" eb="85">
      <t>タッセイ</t>
    </rPh>
    <rPh sb="89" eb="91">
      <t>ジュウヨウ</t>
    </rPh>
    <rPh sb="92" eb="94">
      <t>シュダン</t>
    </rPh>
    <rPh sb="98" eb="101">
      <t>ユウセンド</t>
    </rPh>
    <rPh sb="102" eb="103">
      <t>タカ</t>
    </rPh>
    <phoneticPr fontId="5"/>
  </si>
  <si>
    <t>‐</t>
  </si>
  <si>
    <t>投資家が投資先に対してESG（環境・社会・ガバナンス）への配慮を求める国際的な動きが拡大している。一方で、我が国の不動産は、ESG対応に関する情報開示が不十分であり、海外の機関投資家等にとって投資適格と見なされない恐れがあることから、 ESG対応に関する望ましい情報開示のあり方等を検討し、我が国の不動産投資市場の更なる成長を促進する。</t>
    <rPh sb="107" eb="108">
      <t>オソ</t>
    </rPh>
    <phoneticPr fontId="5"/>
  </si>
  <si>
    <t>-</t>
  </si>
  <si>
    <t>-</t>
    <phoneticPr fontId="5"/>
  </si>
  <si>
    <t>-</t>
    <phoneticPr fontId="5"/>
  </si>
  <si>
    <t>-</t>
    <phoneticPr fontId="5"/>
  </si>
  <si>
    <t>-</t>
    <phoneticPr fontId="5"/>
  </si>
  <si>
    <t>-</t>
    <phoneticPr fontId="5"/>
  </si>
  <si>
    <t>百万円／件</t>
    <rPh sb="0" eb="2">
      <t>ヒャクマン</t>
    </rPh>
    <rPh sb="2" eb="3">
      <t>エン</t>
    </rPh>
    <rPh sb="4" eb="5">
      <t>ケン</t>
    </rPh>
    <phoneticPr fontId="5"/>
  </si>
  <si>
    <t>百万円</t>
    <rPh sb="0" eb="2">
      <t>ヒャクマン</t>
    </rPh>
    <rPh sb="2" eb="3">
      <t>エン</t>
    </rPh>
    <phoneticPr fontId="5"/>
  </si>
  <si>
    <t>10/1</t>
    <phoneticPr fontId="5"/>
  </si>
  <si>
    <t>情報開示に係るガイダンスの公表回数</t>
    <phoneticPr fontId="5"/>
  </si>
  <si>
    <t>事業執行額／情報開示に係るガイダンスの公表回数</t>
    <phoneticPr fontId="5"/>
  </si>
  <si>
    <t>情報開示に係るガイダンスに基づきTCFDの情報を開示した企業数を令和４年度までに20社とする。</t>
    <rPh sb="0" eb="2">
      <t>ジョウホウ</t>
    </rPh>
    <rPh sb="2" eb="4">
      <t>カイジ</t>
    </rPh>
    <rPh sb="5" eb="6">
      <t>カカ</t>
    </rPh>
    <rPh sb="13" eb="14">
      <t>モト</t>
    </rPh>
    <rPh sb="21" eb="23">
      <t>ジョウホウ</t>
    </rPh>
    <rPh sb="24" eb="26">
      <t>カイジ</t>
    </rPh>
    <rPh sb="28" eb="31">
      <t>キギョウスウ</t>
    </rPh>
    <rPh sb="32" eb="34">
      <t>レイワ</t>
    </rPh>
    <rPh sb="35" eb="37">
      <t>ネンド</t>
    </rPh>
    <rPh sb="42" eb="43">
      <t>シャ</t>
    </rPh>
    <phoneticPr fontId="5"/>
  </si>
  <si>
    <t>情報開示に係るガイダンスに基づきTCFDの情報を開示した企業数</t>
    <rPh sb="0" eb="2">
      <t>ジョウホウ</t>
    </rPh>
    <rPh sb="2" eb="4">
      <t>カイジ</t>
    </rPh>
    <rPh sb="5" eb="6">
      <t>カカ</t>
    </rPh>
    <rPh sb="13" eb="14">
      <t>モト</t>
    </rPh>
    <rPh sb="21" eb="23">
      <t>ジョウホウ</t>
    </rPh>
    <rPh sb="24" eb="26">
      <t>カイジ</t>
    </rPh>
    <rPh sb="28" eb="31">
      <t>キギョウスウ</t>
    </rPh>
    <phoneticPr fontId="5"/>
  </si>
  <si>
    <t>不動産・建設経済局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</si>
</sst>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150642</xdr:colOff>
      <xdr:row>742</xdr:row>
      <xdr:rowOff>102970</xdr:rowOff>
    </xdr:from>
    <xdr:to>
      <xdr:col>42</xdr:col>
      <xdr:colOff>105560</xdr:colOff>
      <xdr:row>748</xdr:row>
      <xdr:rowOff>125594</xdr:rowOff>
    </xdr:to>
    <xdr:grpSp>
      <xdr:nvGrpSpPr>
        <xdr:cNvPr id="10" name="グループ化 9"/>
        <xdr:cNvGrpSpPr/>
      </xdr:nvGrpSpPr>
      <xdr:grpSpPr>
        <a:xfrm>
          <a:off x="2772818" y="42875823"/>
          <a:ext cx="5804389" cy="2106918"/>
          <a:chOff x="2827939" y="40944625"/>
          <a:chExt cx="5927351" cy="2107827"/>
        </a:xfrm>
      </xdr:grpSpPr>
      <xdr:sp macro="" textlink="">
        <xdr:nvSpPr>
          <xdr:cNvPr id="2" name="テキスト ボックス 1"/>
          <xdr:cNvSpPr txBox="1"/>
        </xdr:nvSpPr>
        <xdr:spPr>
          <a:xfrm>
            <a:off x="6287755" y="41616419"/>
            <a:ext cx="2467535" cy="1436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不動産市場整備等推進調査費</a:t>
            </a:r>
            <a:endParaRPr kumimoji="1" lang="en-US" altLang="ja-JP" sz="1100"/>
          </a:p>
          <a:p>
            <a:r>
              <a:rPr kumimoji="1" lang="ja-JP" altLang="en-US" sz="1100"/>
              <a:t>　</a:t>
            </a:r>
            <a:r>
              <a:rPr kumimoji="1" lang="en-US" altLang="ja-JP" sz="1100"/>
              <a:t>(1)</a:t>
            </a:r>
            <a:r>
              <a:rPr kumimoji="1" lang="ja-JP" altLang="en-US" sz="1100"/>
              <a:t>海外不動産ファンドや国内事業者の情報開示に係る調査</a:t>
            </a:r>
            <a:endParaRPr kumimoji="1" lang="en-US" altLang="ja-JP" sz="1100"/>
          </a:p>
          <a:p>
            <a:r>
              <a:rPr kumimoji="1" lang="ja-JP" altLang="en-US" sz="1100"/>
              <a:t>　</a:t>
            </a:r>
            <a:r>
              <a:rPr kumimoji="1" lang="en-US" altLang="ja-JP" sz="1100"/>
              <a:t>(2)</a:t>
            </a:r>
            <a:r>
              <a:rPr kumimoji="1" lang="ja-JP" altLang="en-US" sz="1100"/>
              <a:t>情報開示に係るガイダンスの策定　</a:t>
            </a:r>
            <a:endParaRPr kumimoji="1" lang="en-US" altLang="ja-JP" sz="1100"/>
          </a:p>
        </xdr:txBody>
      </xdr:sp>
      <xdr:sp macro="" textlink="">
        <xdr:nvSpPr>
          <xdr:cNvPr id="3" name="正方形/長方形 2"/>
          <xdr:cNvSpPr/>
        </xdr:nvSpPr>
        <xdr:spPr>
          <a:xfrm>
            <a:off x="2827939" y="41194953"/>
            <a:ext cx="1795277" cy="565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10</a:t>
            </a:r>
            <a:r>
              <a:rPr kumimoji="1" lang="ja-JP" altLang="en-US" sz="1100">
                <a:solidFill>
                  <a:sysClr val="windowText" lastClr="000000"/>
                </a:solidFill>
              </a:rPr>
              <a:t>百万円</a:t>
            </a:r>
          </a:p>
        </xdr:txBody>
      </xdr:sp>
      <xdr:cxnSp macro="">
        <xdr:nvCxnSpPr>
          <xdr:cNvPr id="4" name="直線コネクタ 3"/>
          <xdr:cNvCxnSpPr/>
        </xdr:nvCxnSpPr>
        <xdr:spPr>
          <a:xfrm flipH="1">
            <a:off x="4646397" y="41496328"/>
            <a:ext cx="1998205" cy="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6664404" y="41217605"/>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10</a:t>
            </a:r>
            <a:r>
              <a:rPr kumimoji="1" lang="ja-JP" altLang="en-US" sz="1100">
                <a:solidFill>
                  <a:sysClr val="windowText" lastClr="000000"/>
                </a:solidFill>
                <a:latin typeface="+mn-lt"/>
                <a:ea typeface="+mn-ea"/>
                <a:cs typeface="+mn-cs"/>
              </a:rPr>
              <a:t>百万円</a:t>
            </a:r>
          </a:p>
        </xdr:txBody>
      </xdr:sp>
      <xdr:sp macro="" textlink="">
        <xdr:nvSpPr>
          <xdr:cNvPr id="6" name="大かっこ 5"/>
          <xdr:cNvSpPr/>
        </xdr:nvSpPr>
        <xdr:spPr>
          <a:xfrm>
            <a:off x="6293918" y="41884237"/>
            <a:ext cx="2456329" cy="950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xdr:txBody>
      </xdr:sp>
      <xdr:sp macro="" textlink="">
        <xdr:nvSpPr>
          <xdr:cNvPr id="7" name="正方形/長方形 6"/>
          <xdr:cNvSpPr/>
        </xdr:nvSpPr>
        <xdr:spPr>
          <a:xfrm>
            <a:off x="6572383" y="40944625"/>
            <a:ext cx="1831353" cy="260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51</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485</v>
      </c>
      <c r="AK3" s="512"/>
      <c r="AL3" s="512"/>
      <c r="AM3" s="512"/>
      <c r="AN3" s="512"/>
      <c r="AO3" s="512"/>
      <c r="AP3" s="512"/>
      <c r="AQ3" s="512"/>
      <c r="AR3" s="512"/>
      <c r="AS3" s="512"/>
      <c r="AT3" s="512"/>
      <c r="AU3" s="512"/>
      <c r="AV3" s="512"/>
      <c r="AW3" s="512"/>
      <c r="AX3" s="24" t="s">
        <v>64</v>
      </c>
    </row>
    <row r="4" spans="1:50" ht="24.75" customHeight="1" x14ac:dyDescent="0.15">
      <c r="A4" s="713" t="s">
        <v>25</v>
      </c>
      <c r="B4" s="714"/>
      <c r="C4" s="714"/>
      <c r="D4" s="714"/>
      <c r="E4" s="714"/>
      <c r="F4" s="714"/>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484</v>
      </c>
      <c r="T5" s="546"/>
      <c r="U5" s="546"/>
      <c r="V5" s="546"/>
      <c r="W5" s="546"/>
      <c r="X5" s="551"/>
      <c r="Y5" s="704" t="s">
        <v>3</v>
      </c>
      <c r="Z5" s="705"/>
      <c r="AA5" s="705"/>
      <c r="AB5" s="705"/>
      <c r="AC5" s="705"/>
      <c r="AD5" s="706"/>
      <c r="AE5" s="707" t="s">
        <v>482</v>
      </c>
      <c r="AF5" s="708"/>
      <c r="AG5" s="708"/>
      <c r="AH5" s="708"/>
      <c r="AI5" s="708"/>
      <c r="AJ5" s="708"/>
      <c r="AK5" s="708"/>
      <c r="AL5" s="708"/>
      <c r="AM5" s="708"/>
      <c r="AN5" s="708"/>
      <c r="AO5" s="708"/>
      <c r="AP5" s="709"/>
      <c r="AQ5" s="710" t="s">
        <v>483</v>
      </c>
      <c r="AR5" s="711"/>
      <c r="AS5" s="711"/>
      <c r="AT5" s="711"/>
      <c r="AU5" s="711"/>
      <c r="AV5" s="711"/>
      <c r="AW5" s="711"/>
      <c r="AX5" s="712"/>
    </row>
    <row r="6" spans="1:50" ht="39" customHeight="1" x14ac:dyDescent="0.15">
      <c r="A6" s="715" t="s">
        <v>4</v>
      </c>
      <c r="B6" s="716"/>
      <c r="C6" s="716"/>
      <c r="D6" s="716"/>
      <c r="E6" s="716"/>
      <c r="F6" s="716"/>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120" customHeight="1" x14ac:dyDescent="0.15">
      <c r="A7" s="818" t="s">
        <v>22</v>
      </c>
      <c r="B7" s="819"/>
      <c r="C7" s="819"/>
      <c r="D7" s="819"/>
      <c r="E7" s="819"/>
      <c r="F7" s="820"/>
      <c r="G7" s="821" t="s">
        <v>512</v>
      </c>
      <c r="H7" s="822"/>
      <c r="I7" s="822"/>
      <c r="J7" s="822"/>
      <c r="K7" s="822"/>
      <c r="L7" s="822"/>
      <c r="M7" s="822"/>
      <c r="N7" s="822"/>
      <c r="O7" s="822"/>
      <c r="P7" s="822"/>
      <c r="Q7" s="822"/>
      <c r="R7" s="822"/>
      <c r="S7" s="822"/>
      <c r="T7" s="822"/>
      <c r="U7" s="822"/>
      <c r="V7" s="822"/>
      <c r="W7" s="822"/>
      <c r="X7" s="823"/>
      <c r="Y7" s="385" t="s">
        <v>313</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8" t="s">
        <v>211</v>
      </c>
      <c r="B8" s="819"/>
      <c r="C8" s="819"/>
      <c r="D8" s="819"/>
      <c r="E8" s="819"/>
      <c r="F8" s="820"/>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9"/>
    </row>
    <row r="9" spans="1:50" ht="58.5" customHeight="1" x14ac:dyDescent="0.15">
      <c r="A9" s="135" t="s">
        <v>23</v>
      </c>
      <c r="B9" s="136"/>
      <c r="C9" s="136"/>
      <c r="D9" s="136"/>
      <c r="E9" s="136"/>
      <c r="F9" s="136"/>
      <c r="G9" s="559" t="s">
        <v>506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0" t="s">
        <v>29</v>
      </c>
      <c r="B10" s="731"/>
      <c r="C10" s="731"/>
      <c r="D10" s="731"/>
      <c r="E10" s="731"/>
      <c r="F10" s="731"/>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0" t="s">
        <v>5</v>
      </c>
      <c r="B11" s="731"/>
      <c r="C11" s="731"/>
      <c r="D11" s="731"/>
      <c r="E11" s="731"/>
      <c r="F11" s="739"/>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2"/>
    </row>
    <row r="13" spans="1:50" ht="21" customHeight="1" x14ac:dyDescent="0.15">
      <c r="A13" s="132"/>
      <c r="B13" s="133"/>
      <c r="C13" s="133"/>
      <c r="D13" s="133"/>
      <c r="E13" s="133"/>
      <c r="F13" s="134"/>
      <c r="G13" s="733" t="s">
        <v>6</v>
      </c>
      <c r="H13" s="734"/>
      <c r="I13" s="625" t="s">
        <v>7</v>
      </c>
      <c r="J13" s="626"/>
      <c r="K13" s="626"/>
      <c r="L13" s="626"/>
      <c r="M13" s="626"/>
      <c r="N13" s="626"/>
      <c r="O13" s="627"/>
      <c r="P13" s="102" t="s">
        <v>510</v>
      </c>
      <c r="Q13" s="103"/>
      <c r="R13" s="103"/>
      <c r="S13" s="103"/>
      <c r="T13" s="103"/>
      <c r="U13" s="103"/>
      <c r="V13" s="104"/>
      <c r="W13" s="102" t="s">
        <v>510</v>
      </c>
      <c r="X13" s="103"/>
      <c r="Y13" s="103"/>
      <c r="Z13" s="103"/>
      <c r="AA13" s="103"/>
      <c r="AB13" s="103"/>
      <c r="AC13" s="104"/>
      <c r="AD13" s="102" t="s">
        <v>511</v>
      </c>
      <c r="AE13" s="103"/>
      <c r="AF13" s="103"/>
      <c r="AG13" s="103"/>
      <c r="AH13" s="103"/>
      <c r="AI13" s="103"/>
      <c r="AJ13" s="104"/>
      <c r="AK13" s="102">
        <v>10</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5"/>
      <c r="H14" s="736"/>
      <c r="I14" s="562" t="s">
        <v>8</v>
      </c>
      <c r="J14" s="616"/>
      <c r="K14" s="616"/>
      <c r="L14" s="616"/>
      <c r="M14" s="616"/>
      <c r="N14" s="616"/>
      <c r="O14" s="617"/>
      <c r="P14" s="102" t="s">
        <v>511</v>
      </c>
      <c r="Q14" s="103"/>
      <c r="R14" s="103"/>
      <c r="S14" s="103"/>
      <c r="T14" s="103"/>
      <c r="U14" s="103"/>
      <c r="V14" s="104"/>
      <c r="W14" s="102" t="s">
        <v>511</v>
      </c>
      <c r="X14" s="103"/>
      <c r="Y14" s="103"/>
      <c r="Z14" s="103"/>
      <c r="AA14" s="103"/>
      <c r="AB14" s="103"/>
      <c r="AC14" s="104"/>
      <c r="AD14" s="102" t="s">
        <v>511</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5"/>
      <c r="H15" s="736"/>
      <c r="I15" s="562" t="s">
        <v>50</v>
      </c>
      <c r="J15" s="563"/>
      <c r="K15" s="563"/>
      <c r="L15" s="563"/>
      <c r="M15" s="563"/>
      <c r="N15" s="563"/>
      <c r="O15" s="564"/>
      <c r="P15" s="102" t="s">
        <v>511</v>
      </c>
      <c r="Q15" s="103"/>
      <c r="R15" s="103"/>
      <c r="S15" s="103"/>
      <c r="T15" s="103"/>
      <c r="U15" s="103"/>
      <c r="V15" s="104"/>
      <c r="W15" s="102" t="s">
        <v>511</v>
      </c>
      <c r="X15" s="103"/>
      <c r="Y15" s="103"/>
      <c r="Z15" s="103"/>
      <c r="AA15" s="103"/>
      <c r="AB15" s="103"/>
      <c r="AC15" s="104"/>
      <c r="AD15" s="102" t="s">
        <v>511</v>
      </c>
      <c r="AE15" s="103"/>
      <c r="AF15" s="103"/>
      <c r="AG15" s="103"/>
      <c r="AH15" s="103"/>
      <c r="AI15" s="103"/>
      <c r="AJ15" s="104"/>
      <c r="AK15" s="102" t="s">
        <v>511</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5"/>
      <c r="H16" s="736"/>
      <c r="I16" s="562" t="s">
        <v>51</v>
      </c>
      <c r="J16" s="563"/>
      <c r="K16" s="563"/>
      <c r="L16" s="563"/>
      <c r="M16" s="563"/>
      <c r="N16" s="563"/>
      <c r="O16" s="564"/>
      <c r="P16" s="102" t="s">
        <v>511</v>
      </c>
      <c r="Q16" s="103"/>
      <c r="R16" s="103"/>
      <c r="S16" s="103"/>
      <c r="T16" s="103"/>
      <c r="U16" s="103"/>
      <c r="V16" s="104"/>
      <c r="W16" s="102" t="s">
        <v>511</v>
      </c>
      <c r="X16" s="103"/>
      <c r="Y16" s="103"/>
      <c r="Z16" s="103"/>
      <c r="AA16" s="103"/>
      <c r="AB16" s="103"/>
      <c r="AC16" s="104"/>
      <c r="AD16" s="102" t="s">
        <v>511</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5"/>
      <c r="H17" s="736"/>
      <c r="I17" s="562" t="s">
        <v>49</v>
      </c>
      <c r="J17" s="616"/>
      <c r="K17" s="616"/>
      <c r="L17" s="616"/>
      <c r="M17" s="616"/>
      <c r="N17" s="616"/>
      <c r="O17" s="617"/>
      <c r="P17" s="102" t="s">
        <v>511</v>
      </c>
      <c r="Q17" s="103"/>
      <c r="R17" s="103"/>
      <c r="S17" s="103"/>
      <c r="T17" s="103"/>
      <c r="U17" s="103"/>
      <c r="V17" s="104"/>
      <c r="W17" s="102" t="s">
        <v>511</v>
      </c>
      <c r="X17" s="103"/>
      <c r="Y17" s="103"/>
      <c r="Z17" s="103"/>
      <c r="AA17" s="103"/>
      <c r="AB17" s="103"/>
      <c r="AC17" s="104"/>
      <c r="AD17" s="102" t="s">
        <v>511</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7"/>
      <c r="H18" s="738"/>
      <c r="I18" s="725" t="s">
        <v>20</v>
      </c>
      <c r="J18" s="726"/>
      <c r="K18" s="726"/>
      <c r="L18" s="726"/>
      <c r="M18" s="726"/>
      <c r="N18" s="726"/>
      <c r="O18" s="727"/>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c r="Q19" s="103"/>
      <c r="R19" s="103"/>
      <c r="S19" s="103"/>
      <c r="T19" s="103"/>
      <c r="U19" s="103"/>
      <c r="V19" s="104"/>
      <c r="W19" s="102"/>
      <c r="X19" s="103"/>
      <c r="Y19" s="103"/>
      <c r="Z19" s="103"/>
      <c r="AA19" s="103"/>
      <c r="AB19" s="103"/>
      <c r="AC19" s="104"/>
      <c r="AD19" s="102"/>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9" t="s">
        <v>278</v>
      </c>
      <c r="H21" s="920"/>
      <c r="I21" s="920"/>
      <c r="J21" s="920"/>
      <c r="K21" s="920"/>
      <c r="L21" s="920"/>
      <c r="M21" s="920"/>
      <c r="N21" s="920"/>
      <c r="O21" s="920"/>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10</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508</v>
      </c>
      <c r="AR31" s="126"/>
      <c r="AS31" s="127" t="s">
        <v>188</v>
      </c>
      <c r="AT31" s="162"/>
      <c r="AU31" s="261">
        <v>4</v>
      </c>
      <c r="AV31" s="261"/>
      <c r="AW31" s="369" t="s">
        <v>177</v>
      </c>
      <c r="AX31" s="370"/>
    </row>
    <row r="32" spans="1:50" ht="23.25" customHeight="1" x14ac:dyDescent="0.15">
      <c r="A32" s="502"/>
      <c r="B32" s="500"/>
      <c r="C32" s="500"/>
      <c r="D32" s="500"/>
      <c r="E32" s="500"/>
      <c r="F32" s="501"/>
      <c r="G32" s="527" t="s">
        <v>518</v>
      </c>
      <c r="H32" s="528"/>
      <c r="I32" s="528"/>
      <c r="J32" s="528"/>
      <c r="K32" s="528"/>
      <c r="L32" s="528"/>
      <c r="M32" s="528"/>
      <c r="N32" s="528"/>
      <c r="O32" s="529"/>
      <c r="P32" s="151" t="s">
        <v>519</v>
      </c>
      <c r="Q32" s="151"/>
      <c r="R32" s="151"/>
      <c r="S32" s="151"/>
      <c r="T32" s="151"/>
      <c r="U32" s="151"/>
      <c r="V32" s="151"/>
      <c r="W32" s="151"/>
      <c r="X32" s="222"/>
      <c r="Y32" s="328" t="s">
        <v>12</v>
      </c>
      <c r="Z32" s="536"/>
      <c r="AA32" s="537"/>
      <c r="AB32" s="509" t="s">
        <v>490</v>
      </c>
      <c r="AC32" s="509"/>
      <c r="AD32" s="509"/>
      <c r="AE32" s="354" t="s">
        <v>332</v>
      </c>
      <c r="AF32" s="355"/>
      <c r="AG32" s="355"/>
      <c r="AH32" s="355"/>
      <c r="AI32" s="354" t="s">
        <v>332</v>
      </c>
      <c r="AJ32" s="355"/>
      <c r="AK32" s="355"/>
      <c r="AL32" s="355"/>
      <c r="AM32" s="354" t="s">
        <v>332</v>
      </c>
      <c r="AN32" s="355"/>
      <c r="AO32" s="355"/>
      <c r="AP32" s="355"/>
      <c r="AQ32" s="354" t="s">
        <v>332</v>
      </c>
      <c r="AR32" s="355"/>
      <c r="AS32" s="355"/>
      <c r="AT32" s="355"/>
      <c r="AU32" s="256" t="s">
        <v>332</v>
      </c>
      <c r="AV32" s="106"/>
      <c r="AW32" s="106"/>
      <c r="AX32" s="106"/>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490</v>
      </c>
      <c r="AC33" s="509"/>
      <c r="AD33" s="509"/>
      <c r="AE33" s="354" t="s">
        <v>332</v>
      </c>
      <c r="AF33" s="355"/>
      <c r="AG33" s="355"/>
      <c r="AH33" s="355"/>
      <c r="AI33" s="354" t="s">
        <v>332</v>
      </c>
      <c r="AJ33" s="355"/>
      <c r="AK33" s="355"/>
      <c r="AL33" s="355"/>
      <c r="AM33" s="354" t="s">
        <v>332</v>
      </c>
      <c r="AN33" s="355"/>
      <c r="AO33" s="355"/>
      <c r="AP33" s="355"/>
      <c r="AQ33" s="354" t="s">
        <v>332</v>
      </c>
      <c r="AR33" s="355"/>
      <c r="AS33" s="355"/>
      <c r="AT33" s="355"/>
      <c r="AU33" s="256">
        <v>20</v>
      </c>
      <c r="AV33" s="106"/>
      <c r="AW33" s="106"/>
      <c r="AX33" s="106"/>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256" t="s">
        <v>332</v>
      </c>
      <c r="AF34" s="106"/>
      <c r="AG34" s="106"/>
      <c r="AH34" s="106"/>
      <c r="AI34" s="256" t="s">
        <v>332</v>
      </c>
      <c r="AJ34" s="106"/>
      <c r="AK34" s="106"/>
      <c r="AL34" s="106"/>
      <c r="AM34" s="256" t="s">
        <v>332</v>
      </c>
      <c r="AN34" s="106"/>
      <c r="AO34" s="106"/>
      <c r="AP34" s="106"/>
      <c r="AQ34" s="256" t="s">
        <v>332</v>
      </c>
      <c r="AR34" s="106"/>
      <c r="AS34" s="106"/>
      <c r="AT34" s="106"/>
      <c r="AU34" s="256" t="s">
        <v>332</v>
      </c>
      <c r="AV34" s="106"/>
      <c r="AW34" s="106"/>
      <c r="AX34" s="106"/>
    </row>
    <row r="35" spans="1:50" ht="23.25" customHeight="1" x14ac:dyDescent="0.15">
      <c r="A35" s="889" t="s">
        <v>304</v>
      </c>
      <c r="B35" s="890"/>
      <c r="C35" s="890"/>
      <c r="D35" s="890"/>
      <c r="E35" s="890"/>
      <c r="F35" s="891"/>
      <c r="G35" s="895" t="s">
        <v>491</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9" t="s">
        <v>304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9" t="s">
        <v>304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9" t="s">
        <v>304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9" t="s">
        <v>304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8" t="s">
        <v>316</v>
      </c>
      <c r="AF65" s="359"/>
      <c r="AG65" s="359"/>
      <c r="AH65" s="360"/>
      <c r="AI65" s="358" t="s">
        <v>314</v>
      </c>
      <c r="AJ65" s="359"/>
      <c r="AK65" s="359"/>
      <c r="AL65" s="360"/>
      <c r="AM65" s="365" t="s">
        <v>343</v>
      </c>
      <c r="AN65" s="365"/>
      <c r="AO65" s="365"/>
      <c r="AP65" s="365"/>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2"/>
      <c r="AF66" s="323"/>
      <c r="AG66" s="323"/>
      <c r="AH66" s="324"/>
      <c r="AI66" s="322"/>
      <c r="AJ66" s="323"/>
      <c r="AK66" s="323"/>
      <c r="AL66" s="324"/>
      <c r="AM66" s="366"/>
      <c r="AN66" s="366"/>
      <c r="AO66" s="366"/>
      <c r="AP66" s="366"/>
      <c r="AQ66" s="260"/>
      <c r="AR66" s="261"/>
      <c r="AS66" s="857" t="s">
        <v>188</v>
      </c>
      <c r="AT66" s="858"/>
      <c r="AU66" s="261"/>
      <c r="AV66" s="261"/>
      <c r="AW66" s="857" t="s">
        <v>273</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294</v>
      </c>
      <c r="AC68" s="967"/>
      <c r="AD68" s="967"/>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4" t="s">
        <v>13</v>
      </c>
      <c r="Z69" s="174"/>
      <c r="AA69" s="175"/>
      <c r="AB69" s="968" t="s">
        <v>295</v>
      </c>
      <c r="AC69" s="968"/>
      <c r="AD69" s="968"/>
      <c r="AE69" s="806"/>
      <c r="AF69" s="807"/>
      <c r="AG69" s="807"/>
      <c r="AH69" s="807"/>
      <c r="AI69" s="806"/>
      <c r="AJ69" s="807"/>
      <c r="AK69" s="807"/>
      <c r="AL69" s="807"/>
      <c r="AM69" s="806"/>
      <c r="AN69" s="807"/>
      <c r="AO69" s="807"/>
      <c r="AP69" s="807"/>
      <c r="AQ69" s="354"/>
      <c r="AR69" s="355"/>
      <c r="AS69" s="355"/>
      <c r="AT69" s="356"/>
      <c r="AU69" s="355"/>
      <c r="AV69" s="355"/>
      <c r="AW69" s="355"/>
      <c r="AX69" s="357"/>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294</v>
      </c>
      <c r="AC71" s="967"/>
      <c r="AD71" s="967"/>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295</v>
      </c>
      <c r="AC72" s="968"/>
      <c r="AD72" s="968"/>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9" t="s">
        <v>275</v>
      </c>
      <c r="B73" s="830"/>
      <c r="C73" s="830"/>
      <c r="D73" s="830"/>
      <c r="E73" s="830"/>
      <c r="F73" s="831"/>
      <c r="G73" s="795"/>
      <c r="H73" s="159" t="s">
        <v>145</v>
      </c>
      <c r="I73" s="159"/>
      <c r="J73" s="159"/>
      <c r="K73" s="159"/>
      <c r="L73" s="159"/>
      <c r="M73" s="159"/>
      <c r="N73" s="159"/>
      <c r="O73" s="160"/>
      <c r="P73" s="166" t="s">
        <v>58</v>
      </c>
      <c r="Q73" s="159"/>
      <c r="R73" s="159"/>
      <c r="S73" s="159"/>
      <c r="T73" s="159"/>
      <c r="U73" s="159"/>
      <c r="V73" s="159"/>
      <c r="W73" s="159"/>
      <c r="X73" s="160"/>
      <c r="Y73" s="797"/>
      <c r="Z73" s="798"/>
      <c r="AA73" s="799"/>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2"/>
      <c r="B74" s="833"/>
      <c r="C74" s="833"/>
      <c r="D74" s="833"/>
      <c r="E74" s="833"/>
      <c r="F74" s="834"/>
      <c r="G74" s="796"/>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2"/>
      <c r="B75" s="833"/>
      <c r="C75" s="833"/>
      <c r="D75" s="833"/>
      <c r="E75" s="833"/>
      <c r="F75" s="834"/>
      <c r="G75" s="770"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2"/>
      <c r="B76" s="833"/>
      <c r="C76" s="833"/>
      <c r="D76" s="833"/>
      <c r="E76" s="833"/>
      <c r="F76" s="834"/>
      <c r="G76" s="771"/>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2"/>
      <c r="B77" s="833"/>
      <c r="C77" s="833"/>
      <c r="D77" s="833"/>
      <c r="E77" s="833"/>
      <c r="F77" s="834"/>
      <c r="G77" s="772"/>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4" t="s">
        <v>307</v>
      </c>
      <c r="B78" s="905"/>
      <c r="C78" s="905"/>
      <c r="D78" s="905"/>
      <c r="E78" s="902" t="s">
        <v>253</v>
      </c>
      <c r="F78" s="903"/>
      <c r="G78" s="47" t="s">
        <v>190</v>
      </c>
      <c r="H78" s="781"/>
      <c r="I78" s="234"/>
      <c r="J78" s="234"/>
      <c r="K78" s="234"/>
      <c r="L78" s="234"/>
      <c r="M78" s="234"/>
      <c r="N78" s="234"/>
      <c r="O78" s="782"/>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8" t="s">
        <v>269</v>
      </c>
      <c r="AP79" s="139"/>
      <c r="AQ79" s="139"/>
      <c r="AR79" s="66" t="s">
        <v>267</v>
      </c>
      <c r="AS79" s="138"/>
      <c r="AT79" s="139"/>
      <c r="AU79" s="139"/>
      <c r="AV79" s="139"/>
      <c r="AW79" s="139"/>
      <c r="AX79" s="140"/>
    </row>
    <row r="80" spans="1:50" ht="18.75" hidden="1" customHeight="1" x14ac:dyDescent="0.15">
      <c r="A80" s="506" t="s">
        <v>146</v>
      </c>
      <c r="B80" s="838" t="s">
        <v>266</v>
      </c>
      <c r="C80" s="839"/>
      <c r="D80" s="839"/>
      <c r="E80" s="839"/>
      <c r="F80" s="840"/>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355</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4"/>
    </row>
    <row r="81" spans="1:60" ht="22.5" hidden="1" customHeight="1" x14ac:dyDescent="0.15">
      <c r="A81" s="507"/>
      <c r="B81" s="841"/>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1"/>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3"/>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1"/>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4"/>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2"/>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5"/>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3" t="s">
        <v>60</v>
      </c>
      <c r="H85" s="768"/>
      <c r="I85" s="768"/>
      <c r="J85" s="768"/>
      <c r="K85" s="768"/>
      <c r="L85" s="768"/>
      <c r="M85" s="768"/>
      <c r="N85" s="768"/>
      <c r="O85" s="769"/>
      <c r="P85" s="767" t="s">
        <v>62</v>
      </c>
      <c r="Q85" s="768"/>
      <c r="R85" s="768"/>
      <c r="S85" s="768"/>
      <c r="T85" s="768"/>
      <c r="U85" s="768"/>
      <c r="V85" s="768"/>
      <c r="W85" s="768"/>
      <c r="X85" s="769"/>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8"/>
      <c r="R87" s="788"/>
      <c r="S87" s="788"/>
      <c r="T87" s="788"/>
      <c r="U87" s="788"/>
      <c r="V87" s="788"/>
      <c r="W87" s="788"/>
      <c r="X87" s="789"/>
      <c r="Y87" s="746" t="s">
        <v>61</v>
      </c>
      <c r="Z87" s="747"/>
      <c r="AA87" s="748"/>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0"/>
      <c r="Q88" s="790"/>
      <c r="R88" s="790"/>
      <c r="S88" s="790"/>
      <c r="T88" s="790"/>
      <c r="U88" s="790"/>
      <c r="V88" s="790"/>
      <c r="W88" s="790"/>
      <c r="X88" s="791"/>
      <c r="Y88" s="720" t="s">
        <v>53</v>
      </c>
      <c r="Z88" s="721"/>
      <c r="AA88" s="722"/>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2"/>
      <c r="Y89" s="720" t="s">
        <v>13</v>
      </c>
      <c r="Z89" s="721"/>
      <c r="AA89" s="722"/>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3" t="s">
        <v>60</v>
      </c>
      <c r="H90" s="768"/>
      <c r="I90" s="768"/>
      <c r="J90" s="768"/>
      <c r="K90" s="768"/>
      <c r="L90" s="768"/>
      <c r="M90" s="768"/>
      <c r="N90" s="768"/>
      <c r="O90" s="769"/>
      <c r="P90" s="767" t="s">
        <v>62</v>
      </c>
      <c r="Q90" s="768"/>
      <c r="R90" s="768"/>
      <c r="S90" s="768"/>
      <c r="T90" s="768"/>
      <c r="U90" s="768"/>
      <c r="V90" s="768"/>
      <c r="W90" s="768"/>
      <c r="X90" s="769"/>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8"/>
      <c r="R92" s="788"/>
      <c r="S92" s="788"/>
      <c r="T92" s="788"/>
      <c r="U92" s="788"/>
      <c r="V92" s="788"/>
      <c r="W92" s="788"/>
      <c r="X92" s="789"/>
      <c r="Y92" s="746" t="s">
        <v>61</v>
      </c>
      <c r="Z92" s="747"/>
      <c r="AA92" s="748"/>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0"/>
      <c r="Q93" s="790"/>
      <c r="R93" s="790"/>
      <c r="S93" s="790"/>
      <c r="T93" s="790"/>
      <c r="U93" s="790"/>
      <c r="V93" s="790"/>
      <c r="W93" s="790"/>
      <c r="X93" s="791"/>
      <c r="Y93" s="720" t="s">
        <v>53</v>
      </c>
      <c r="Z93" s="721"/>
      <c r="AA93" s="722"/>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2"/>
      <c r="Y94" s="720" t="s">
        <v>13</v>
      </c>
      <c r="Z94" s="721"/>
      <c r="AA94" s="722"/>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3" t="s">
        <v>60</v>
      </c>
      <c r="H95" s="768"/>
      <c r="I95" s="768"/>
      <c r="J95" s="768"/>
      <c r="K95" s="768"/>
      <c r="L95" s="768"/>
      <c r="M95" s="768"/>
      <c r="N95" s="768"/>
      <c r="O95" s="769"/>
      <c r="P95" s="767" t="s">
        <v>62</v>
      </c>
      <c r="Q95" s="768"/>
      <c r="R95" s="768"/>
      <c r="S95" s="768"/>
      <c r="T95" s="768"/>
      <c r="U95" s="768"/>
      <c r="V95" s="768"/>
      <c r="W95" s="768"/>
      <c r="X95" s="769"/>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8"/>
      <c r="R97" s="788"/>
      <c r="S97" s="788"/>
      <c r="T97" s="788"/>
      <c r="U97" s="788"/>
      <c r="V97" s="788"/>
      <c r="W97" s="788"/>
      <c r="X97" s="789"/>
      <c r="Y97" s="746" t="s">
        <v>61</v>
      </c>
      <c r="Z97" s="747"/>
      <c r="AA97" s="748"/>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0"/>
      <c r="Q98" s="790"/>
      <c r="R98" s="790"/>
      <c r="S98" s="790"/>
      <c r="T98" s="790"/>
      <c r="U98" s="790"/>
      <c r="V98" s="790"/>
      <c r="W98" s="790"/>
      <c r="X98" s="791"/>
      <c r="Y98" s="720" t="s">
        <v>53</v>
      </c>
      <c r="Z98" s="721"/>
      <c r="AA98" s="722"/>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2"/>
      <c r="C99" s="872"/>
      <c r="D99" s="872"/>
      <c r="E99" s="872"/>
      <c r="F99" s="873"/>
      <c r="G99" s="793"/>
      <c r="H99" s="237"/>
      <c r="I99" s="237"/>
      <c r="J99" s="237"/>
      <c r="K99" s="237"/>
      <c r="L99" s="237"/>
      <c r="M99" s="237"/>
      <c r="N99" s="237"/>
      <c r="O99" s="794"/>
      <c r="P99" s="835"/>
      <c r="Q99" s="835"/>
      <c r="R99" s="835"/>
      <c r="S99" s="835"/>
      <c r="T99" s="835"/>
      <c r="U99" s="835"/>
      <c r="V99" s="835"/>
      <c r="W99" s="835"/>
      <c r="X99" s="836"/>
      <c r="Y99" s="467" t="s">
        <v>13</v>
      </c>
      <c r="Z99" s="468"/>
      <c r="AA99" s="469"/>
      <c r="AB99" s="449" t="s">
        <v>14</v>
      </c>
      <c r="AC99" s="450"/>
      <c r="AD99" s="451"/>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2"/>
      <c r="Z100" s="453"/>
      <c r="AA100" s="454"/>
      <c r="AB100" s="849" t="s">
        <v>11</v>
      </c>
      <c r="AC100" s="849"/>
      <c r="AD100" s="849"/>
      <c r="AE100" s="815" t="s">
        <v>316</v>
      </c>
      <c r="AF100" s="816"/>
      <c r="AG100" s="816"/>
      <c r="AH100" s="817"/>
      <c r="AI100" s="815" t="s">
        <v>336</v>
      </c>
      <c r="AJ100" s="816"/>
      <c r="AK100" s="816"/>
      <c r="AL100" s="817"/>
      <c r="AM100" s="815" t="s">
        <v>343</v>
      </c>
      <c r="AN100" s="816"/>
      <c r="AO100" s="816"/>
      <c r="AP100" s="817"/>
      <c r="AQ100" s="921" t="s">
        <v>356</v>
      </c>
      <c r="AR100" s="922"/>
      <c r="AS100" s="922"/>
      <c r="AT100" s="923"/>
      <c r="AU100" s="921" t="s">
        <v>357</v>
      </c>
      <c r="AV100" s="922"/>
      <c r="AW100" s="922"/>
      <c r="AX100" s="924"/>
    </row>
    <row r="101" spans="1:60" ht="23.25" customHeight="1" x14ac:dyDescent="0.15">
      <c r="A101" s="478"/>
      <c r="B101" s="479"/>
      <c r="C101" s="479"/>
      <c r="D101" s="479"/>
      <c r="E101" s="479"/>
      <c r="F101" s="480"/>
      <c r="G101" s="151" t="s">
        <v>516</v>
      </c>
      <c r="H101" s="151"/>
      <c r="I101" s="151"/>
      <c r="J101" s="151"/>
      <c r="K101" s="151"/>
      <c r="L101" s="151"/>
      <c r="M101" s="151"/>
      <c r="N101" s="151"/>
      <c r="O101" s="151"/>
      <c r="P101" s="151"/>
      <c r="Q101" s="151"/>
      <c r="R101" s="151"/>
      <c r="S101" s="151"/>
      <c r="T101" s="151"/>
      <c r="U101" s="151"/>
      <c r="V101" s="151"/>
      <c r="W101" s="151"/>
      <c r="X101" s="222"/>
      <c r="Y101" s="802" t="s">
        <v>54</v>
      </c>
      <c r="Z101" s="705"/>
      <c r="AA101" s="706"/>
      <c r="AB101" s="538" t="s">
        <v>493</v>
      </c>
      <c r="AC101" s="538"/>
      <c r="AD101" s="538"/>
      <c r="AE101" s="354" t="s">
        <v>492</v>
      </c>
      <c r="AF101" s="355"/>
      <c r="AG101" s="355"/>
      <c r="AH101" s="356"/>
      <c r="AI101" s="354" t="s">
        <v>492</v>
      </c>
      <c r="AJ101" s="355"/>
      <c r="AK101" s="355"/>
      <c r="AL101" s="356"/>
      <c r="AM101" s="354" t="s">
        <v>492</v>
      </c>
      <c r="AN101" s="355"/>
      <c r="AO101" s="355"/>
      <c r="AP101" s="356"/>
      <c r="AQ101" s="354" t="s">
        <v>492</v>
      </c>
      <c r="AR101" s="355"/>
      <c r="AS101" s="355"/>
      <c r="AT101" s="356"/>
      <c r="AU101" s="354" t="s">
        <v>494</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493</v>
      </c>
      <c r="AC102" s="538"/>
      <c r="AD102" s="538"/>
      <c r="AE102" s="354" t="s">
        <v>492</v>
      </c>
      <c r="AF102" s="355"/>
      <c r="AG102" s="355"/>
      <c r="AH102" s="356"/>
      <c r="AI102" s="354" t="s">
        <v>492</v>
      </c>
      <c r="AJ102" s="355"/>
      <c r="AK102" s="355"/>
      <c r="AL102" s="356"/>
      <c r="AM102" s="354" t="s">
        <v>492</v>
      </c>
      <c r="AN102" s="355"/>
      <c r="AO102" s="355"/>
      <c r="AP102" s="356"/>
      <c r="AQ102" s="354">
        <v>1</v>
      </c>
      <c r="AR102" s="355"/>
      <c r="AS102" s="355"/>
      <c r="AT102" s="356"/>
      <c r="AU102" s="806">
        <v>1</v>
      </c>
      <c r="AV102" s="807"/>
      <c r="AW102" s="807"/>
      <c r="AX102" s="808"/>
    </row>
    <row r="103" spans="1:60" ht="31.5" hidden="1" customHeight="1" x14ac:dyDescent="0.15">
      <c r="A103" s="475" t="s">
        <v>276</v>
      </c>
      <c r="B103" s="476"/>
      <c r="C103" s="476"/>
      <c r="D103" s="476"/>
      <c r="E103" s="476"/>
      <c r="F103" s="477"/>
      <c r="G103" s="721" t="s">
        <v>59</v>
      </c>
      <c r="H103" s="721"/>
      <c r="I103" s="721"/>
      <c r="J103" s="721"/>
      <c r="K103" s="721"/>
      <c r="L103" s="721"/>
      <c r="M103" s="721"/>
      <c r="N103" s="721"/>
      <c r="O103" s="721"/>
      <c r="P103" s="721"/>
      <c r="Q103" s="721"/>
      <c r="R103" s="721"/>
      <c r="S103" s="721"/>
      <c r="T103" s="721"/>
      <c r="U103" s="721"/>
      <c r="V103" s="721"/>
      <c r="W103" s="721"/>
      <c r="X103" s="722"/>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6"/>
      <c r="AV105" s="807"/>
      <c r="AW105" s="807"/>
      <c r="AX105" s="808"/>
    </row>
    <row r="106" spans="1:60" ht="31.5" hidden="1" customHeight="1" x14ac:dyDescent="0.15">
      <c r="A106" s="475" t="s">
        <v>276</v>
      </c>
      <c r="B106" s="476"/>
      <c r="C106" s="476"/>
      <c r="D106" s="476"/>
      <c r="E106" s="476"/>
      <c r="F106" s="477"/>
      <c r="G106" s="721" t="s">
        <v>59</v>
      </c>
      <c r="H106" s="721"/>
      <c r="I106" s="721"/>
      <c r="J106" s="721"/>
      <c r="K106" s="721"/>
      <c r="L106" s="721"/>
      <c r="M106" s="721"/>
      <c r="N106" s="721"/>
      <c r="O106" s="721"/>
      <c r="P106" s="721"/>
      <c r="Q106" s="721"/>
      <c r="R106" s="721"/>
      <c r="S106" s="721"/>
      <c r="T106" s="721"/>
      <c r="U106" s="721"/>
      <c r="V106" s="721"/>
      <c r="W106" s="721"/>
      <c r="X106" s="722"/>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6"/>
      <c r="AV108" s="807"/>
      <c r="AW108" s="807"/>
      <c r="AX108" s="808"/>
    </row>
    <row r="109" spans="1:60" ht="31.5" hidden="1" customHeight="1" x14ac:dyDescent="0.15">
      <c r="A109" s="475" t="s">
        <v>276</v>
      </c>
      <c r="B109" s="476"/>
      <c r="C109" s="476"/>
      <c r="D109" s="476"/>
      <c r="E109" s="476"/>
      <c r="F109" s="477"/>
      <c r="G109" s="721" t="s">
        <v>59</v>
      </c>
      <c r="H109" s="721"/>
      <c r="I109" s="721"/>
      <c r="J109" s="721"/>
      <c r="K109" s="721"/>
      <c r="L109" s="721"/>
      <c r="M109" s="721"/>
      <c r="N109" s="721"/>
      <c r="O109" s="721"/>
      <c r="P109" s="721"/>
      <c r="Q109" s="721"/>
      <c r="R109" s="721"/>
      <c r="S109" s="721"/>
      <c r="T109" s="721"/>
      <c r="U109" s="721"/>
      <c r="V109" s="721"/>
      <c r="W109" s="721"/>
      <c r="X109" s="722"/>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6"/>
      <c r="AV111" s="807"/>
      <c r="AW111" s="807"/>
      <c r="AX111" s="808"/>
    </row>
    <row r="112" spans="1:60" ht="31.5" hidden="1" customHeight="1" x14ac:dyDescent="0.15">
      <c r="A112" s="475" t="s">
        <v>276</v>
      </c>
      <c r="B112" s="476"/>
      <c r="C112" s="476"/>
      <c r="D112" s="476"/>
      <c r="E112" s="476"/>
      <c r="F112" s="477"/>
      <c r="G112" s="721" t="s">
        <v>59</v>
      </c>
      <c r="H112" s="721"/>
      <c r="I112" s="721"/>
      <c r="J112" s="721"/>
      <c r="K112" s="721"/>
      <c r="L112" s="721"/>
      <c r="M112" s="721"/>
      <c r="N112" s="721"/>
      <c r="O112" s="721"/>
      <c r="P112" s="721"/>
      <c r="Q112" s="721"/>
      <c r="R112" s="721"/>
      <c r="S112" s="721"/>
      <c r="T112" s="721"/>
      <c r="U112" s="721"/>
      <c r="V112" s="721"/>
      <c r="W112" s="721"/>
      <c r="X112" s="722"/>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517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3" t="s">
        <v>514</v>
      </c>
      <c r="AC116" s="804"/>
      <c r="AD116" s="805"/>
      <c r="AE116" s="348" t="s">
        <v>508</v>
      </c>
      <c r="AF116" s="348"/>
      <c r="AG116" s="348"/>
      <c r="AH116" s="348"/>
      <c r="AI116" s="348" t="s">
        <v>508</v>
      </c>
      <c r="AJ116" s="348"/>
      <c r="AK116" s="348"/>
      <c r="AL116" s="348"/>
      <c r="AM116" s="348" t="s">
        <v>508</v>
      </c>
      <c r="AN116" s="348"/>
      <c r="AO116" s="348"/>
      <c r="AP116" s="348"/>
      <c r="AQ116" s="354">
        <v>10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513</v>
      </c>
      <c r="AC117" s="332"/>
      <c r="AD117" s="333"/>
      <c r="AE117" s="296" t="s">
        <v>508</v>
      </c>
      <c r="AF117" s="296"/>
      <c r="AG117" s="296"/>
      <c r="AH117" s="296"/>
      <c r="AI117" s="296" t="s">
        <v>508</v>
      </c>
      <c r="AJ117" s="296"/>
      <c r="AK117" s="296"/>
      <c r="AL117" s="296"/>
      <c r="AM117" s="296" t="s">
        <v>508</v>
      </c>
      <c r="AN117" s="296"/>
      <c r="AO117" s="296"/>
      <c r="AP117" s="296"/>
      <c r="AQ117" s="296" t="s">
        <v>515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6" t="s">
        <v>331</v>
      </c>
      <c r="B130" s="984"/>
      <c r="C130" s="983" t="s">
        <v>191</v>
      </c>
      <c r="D130" s="984"/>
      <c r="E130" s="298" t="s">
        <v>220</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7"/>
      <c r="B131" s="242"/>
      <c r="C131" s="241"/>
      <c r="D131" s="242"/>
      <c r="E131" s="228" t="s">
        <v>219</v>
      </c>
      <c r="F131" s="229"/>
      <c r="G131" s="226" t="s">
        <v>496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508</v>
      </c>
      <c r="AR133" s="261"/>
      <c r="AS133" s="127" t="s">
        <v>188</v>
      </c>
      <c r="AT133" s="162"/>
      <c r="AU133" s="126">
        <v>2</v>
      </c>
      <c r="AV133" s="126"/>
      <c r="AW133" s="127" t="s">
        <v>177</v>
      </c>
      <c r="AX133" s="128"/>
    </row>
    <row r="134" spans="1:50" ht="39.75" customHeight="1" x14ac:dyDescent="0.15">
      <c r="A134" s="987"/>
      <c r="B134" s="242"/>
      <c r="C134" s="241"/>
      <c r="D134" s="242"/>
      <c r="E134" s="241"/>
      <c r="F134" s="304"/>
      <c r="G134" s="221" t="s">
        <v>497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498</v>
      </c>
      <c r="AC134" s="214"/>
      <c r="AD134" s="214"/>
      <c r="AE134" s="256">
        <v>22</v>
      </c>
      <c r="AF134" s="106"/>
      <c r="AG134" s="106"/>
      <c r="AH134" s="106"/>
      <c r="AI134" s="256">
        <v>24</v>
      </c>
      <c r="AJ134" s="106"/>
      <c r="AK134" s="106"/>
      <c r="AL134" s="106"/>
      <c r="AM134" s="256">
        <v>26</v>
      </c>
      <c r="AN134" s="106"/>
      <c r="AO134" s="106"/>
      <c r="AP134" s="106"/>
      <c r="AQ134" s="256" t="s">
        <v>492</v>
      </c>
      <c r="AR134" s="106"/>
      <c r="AS134" s="106"/>
      <c r="AT134" s="106"/>
      <c r="AU134" s="256" t="s">
        <v>492</v>
      </c>
      <c r="AV134" s="106"/>
      <c r="AW134" s="106"/>
      <c r="AX134" s="205"/>
    </row>
    <row r="135" spans="1:50" ht="39.75"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498</v>
      </c>
      <c r="AC135" s="123"/>
      <c r="AD135" s="123"/>
      <c r="AE135" s="256" t="s">
        <v>499</v>
      </c>
      <c r="AF135" s="106"/>
      <c r="AG135" s="106"/>
      <c r="AH135" s="106"/>
      <c r="AI135" s="256" t="s">
        <v>500</v>
      </c>
      <c r="AJ135" s="106"/>
      <c r="AK135" s="106"/>
      <c r="AL135" s="106"/>
      <c r="AM135" s="256" t="s">
        <v>500</v>
      </c>
      <c r="AN135" s="106"/>
      <c r="AO135" s="106"/>
      <c r="AP135" s="106"/>
      <c r="AQ135" s="256" t="s">
        <v>492</v>
      </c>
      <c r="AR135" s="106"/>
      <c r="AS135" s="106"/>
      <c r="AT135" s="106"/>
      <c r="AU135" s="256">
        <v>30</v>
      </c>
      <c r="AV135" s="106"/>
      <c r="AW135" s="106"/>
      <c r="AX135" s="205"/>
    </row>
    <row r="136" spans="1:50" ht="18.75" hidden="1"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7"/>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7"/>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7"/>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7"/>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7"/>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7"/>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7"/>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7"/>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7"/>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7"/>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7"/>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7"/>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7"/>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7"/>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7"/>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7"/>
      <c r="B188" s="242"/>
      <c r="C188" s="241"/>
      <c r="D188" s="242"/>
      <c r="E188" s="150" t="s">
        <v>501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7"/>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7"/>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7"/>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7"/>
      <c r="B430" s="242"/>
      <c r="C430" s="239" t="s">
        <v>346</v>
      </c>
      <c r="D430" s="240"/>
      <c r="E430" s="228" t="s">
        <v>324</v>
      </c>
      <c r="F430" s="438"/>
      <c r="G430" s="230" t="s">
        <v>207</v>
      </c>
      <c r="H430" s="148"/>
      <c r="I430" s="148"/>
      <c r="J430" s="231" t="s">
        <v>507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509</v>
      </c>
      <c r="AF432" s="126"/>
      <c r="AG432" s="127" t="s">
        <v>188</v>
      </c>
      <c r="AH432" s="162"/>
      <c r="AI432" s="172"/>
      <c r="AJ432" s="172"/>
      <c r="AK432" s="172"/>
      <c r="AL432" s="167"/>
      <c r="AM432" s="172"/>
      <c r="AN432" s="172"/>
      <c r="AO432" s="172"/>
      <c r="AP432" s="167"/>
      <c r="AQ432" s="201" t="s">
        <v>508</v>
      </c>
      <c r="AR432" s="126"/>
      <c r="AS432" s="127" t="s">
        <v>188</v>
      </c>
      <c r="AT432" s="162"/>
      <c r="AU432" s="126" t="s">
        <v>508</v>
      </c>
      <c r="AV432" s="126"/>
      <c r="AW432" s="127" t="s">
        <v>177</v>
      </c>
      <c r="AX432" s="128"/>
    </row>
    <row r="433" spans="1:50" ht="23.25" customHeight="1" x14ac:dyDescent="0.15">
      <c r="A433" s="987"/>
      <c r="B433" s="242"/>
      <c r="C433" s="241"/>
      <c r="D433" s="242"/>
      <c r="E433" s="156"/>
      <c r="F433" s="157"/>
      <c r="G433" s="221" t="s">
        <v>508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508</v>
      </c>
      <c r="AC433" s="123"/>
      <c r="AD433" s="123"/>
      <c r="AE433" s="105" t="s">
        <v>508</v>
      </c>
      <c r="AF433" s="106"/>
      <c r="AG433" s="106"/>
      <c r="AH433" s="106"/>
      <c r="AI433" s="105" t="s">
        <v>508</v>
      </c>
      <c r="AJ433" s="106"/>
      <c r="AK433" s="106"/>
      <c r="AL433" s="106"/>
      <c r="AM433" s="105" t="s">
        <v>508</v>
      </c>
      <c r="AN433" s="106"/>
      <c r="AO433" s="106"/>
      <c r="AP433" s="107"/>
      <c r="AQ433" s="105" t="s">
        <v>508</v>
      </c>
      <c r="AR433" s="106"/>
      <c r="AS433" s="106"/>
      <c r="AT433" s="107"/>
      <c r="AU433" s="106" t="s">
        <v>508</v>
      </c>
      <c r="AV433" s="106"/>
      <c r="AW433" s="106"/>
      <c r="AX433" s="205"/>
    </row>
    <row r="434" spans="1:50" ht="23.25"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508</v>
      </c>
      <c r="AC434" s="214"/>
      <c r="AD434" s="214"/>
      <c r="AE434" s="105" t="s">
        <v>508</v>
      </c>
      <c r="AF434" s="106"/>
      <c r="AG434" s="106"/>
      <c r="AH434" s="107"/>
      <c r="AI434" s="105" t="s">
        <v>508</v>
      </c>
      <c r="AJ434" s="106"/>
      <c r="AK434" s="106"/>
      <c r="AL434" s="106"/>
      <c r="AM434" s="105" t="s">
        <v>508</v>
      </c>
      <c r="AN434" s="106"/>
      <c r="AO434" s="106"/>
      <c r="AP434" s="107"/>
      <c r="AQ434" s="105" t="s">
        <v>508</v>
      </c>
      <c r="AR434" s="106"/>
      <c r="AS434" s="106"/>
      <c r="AT434" s="107"/>
      <c r="AU434" s="106" t="s">
        <v>508</v>
      </c>
      <c r="AV434" s="106"/>
      <c r="AW434" s="106"/>
      <c r="AX434" s="205"/>
    </row>
    <row r="435" spans="1:50" ht="23.25"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508</v>
      </c>
      <c r="AF435" s="106"/>
      <c r="AG435" s="106"/>
      <c r="AH435" s="107"/>
      <c r="AI435" s="105" t="s">
        <v>508</v>
      </c>
      <c r="AJ435" s="106"/>
      <c r="AK435" s="106"/>
      <c r="AL435" s="106"/>
      <c r="AM435" s="105" t="s">
        <v>508</v>
      </c>
      <c r="AN435" s="106"/>
      <c r="AO435" s="106"/>
      <c r="AP435" s="107"/>
      <c r="AQ435" s="105" t="s">
        <v>508</v>
      </c>
      <c r="AR435" s="106"/>
      <c r="AS435" s="106"/>
      <c r="AT435" s="107"/>
      <c r="AU435" s="106" t="s">
        <v>508</v>
      </c>
      <c r="AV435" s="106"/>
      <c r="AW435" s="106"/>
      <c r="AX435" s="205"/>
    </row>
    <row r="436" spans="1:50" ht="18.75" hidden="1"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509</v>
      </c>
      <c r="AF457" s="126"/>
      <c r="AG457" s="127" t="s">
        <v>188</v>
      </c>
      <c r="AH457" s="162"/>
      <c r="AI457" s="172"/>
      <c r="AJ457" s="172"/>
      <c r="AK457" s="172"/>
      <c r="AL457" s="167"/>
      <c r="AM457" s="172"/>
      <c r="AN457" s="172"/>
      <c r="AO457" s="172"/>
      <c r="AP457" s="167"/>
      <c r="AQ457" s="201" t="s">
        <v>509</v>
      </c>
      <c r="AR457" s="126"/>
      <c r="AS457" s="127" t="s">
        <v>188</v>
      </c>
      <c r="AT457" s="162"/>
      <c r="AU457" s="126" t="s">
        <v>508</v>
      </c>
      <c r="AV457" s="126"/>
      <c r="AW457" s="127" t="s">
        <v>177</v>
      </c>
      <c r="AX457" s="128"/>
    </row>
    <row r="458" spans="1:50" ht="23.25" customHeight="1" x14ac:dyDescent="0.15">
      <c r="A458" s="987"/>
      <c r="B458" s="242"/>
      <c r="C458" s="241"/>
      <c r="D458" s="242"/>
      <c r="E458" s="156"/>
      <c r="F458" s="157"/>
      <c r="G458" s="221" t="s">
        <v>508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508</v>
      </c>
      <c r="AC458" s="123"/>
      <c r="AD458" s="123"/>
      <c r="AE458" s="105" t="s">
        <v>508</v>
      </c>
      <c r="AF458" s="106"/>
      <c r="AG458" s="106"/>
      <c r="AH458" s="106"/>
      <c r="AI458" s="105" t="s">
        <v>508</v>
      </c>
      <c r="AJ458" s="106"/>
      <c r="AK458" s="106"/>
      <c r="AL458" s="106"/>
      <c r="AM458" s="105" t="s">
        <v>508</v>
      </c>
      <c r="AN458" s="106"/>
      <c r="AO458" s="106"/>
      <c r="AP458" s="107"/>
      <c r="AQ458" s="105" t="s">
        <v>508</v>
      </c>
      <c r="AR458" s="106"/>
      <c r="AS458" s="106"/>
      <c r="AT458" s="107"/>
      <c r="AU458" s="106" t="s">
        <v>508</v>
      </c>
      <c r="AV458" s="106"/>
      <c r="AW458" s="106"/>
      <c r="AX458" s="205"/>
    </row>
    <row r="459" spans="1:50" ht="23.25"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508</v>
      </c>
      <c r="AC459" s="214"/>
      <c r="AD459" s="214"/>
      <c r="AE459" s="105" t="s">
        <v>508</v>
      </c>
      <c r="AF459" s="106"/>
      <c r="AG459" s="106"/>
      <c r="AH459" s="107"/>
      <c r="AI459" s="105" t="s">
        <v>508</v>
      </c>
      <c r="AJ459" s="106"/>
      <c r="AK459" s="106"/>
      <c r="AL459" s="106"/>
      <c r="AM459" s="105" t="s">
        <v>508</v>
      </c>
      <c r="AN459" s="106"/>
      <c r="AO459" s="106"/>
      <c r="AP459" s="107"/>
      <c r="AQ459" s="105" t="s">
        <v>508</v>
      </c>
      <c r="AR459" s="106"/>
      <c r="AS459" s="106"/>
      <c r="AT459" s="107"/>
      <c r="AU459" s="106" t="s">
        <v>508</v>
      </c>
      <c r="AV459" s="106"/>
      <c r="AW459" s="106"/>
      <c r="AX459" s="205"/>
    </row>
    <row r="460" spans="1:50" ht="23.25"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508</v>
      </c>
      <c r="AF460" s="106"/>
      <c r="AG460" s="106"/>
      <c r="AH460" s="107"/>
      <c r="AI460" s="105" t="s">
        <v>508</v>
      </c>
      <c r="AJ460" s="106"/>
      <c r="AK460" s="106"/>
      <c r="AL460" s="106"/>
      <c r="AM460" s="105" t="s">
        <v>508</v>
      </c>
      <c r="AN460" s="106"/>
      <c r="AO460" s="106"/>
      <c r="AP460" s="107"/>
      <c r="AQ460" s="105" t="s">
        <v>508</v>
      </c>
      <c r="AR460" s="106"/>
      <c r="AS460" s="106"/>
      <c r="AT460" s="107"/>
      <c r="AU460" s="106" t="s">
        <v>508</v>
      </c>
      <c r="AV460" s="106"/>
      <c r="AW460" s="106"/>
      <c r="AX460" s="205"/>
    </row>
    <row r="461" spans="1:50" ht="18.75"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7"/>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7"/>
      <c r="B482" s="242"/>
      <c r="C482" s="241"/>
      <c r="D482" s="242"/>
      <c r="E482" s="150" t="s">
        <v>508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5"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6"/>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3.5" customHeight="1" x14ac:dyDescent="0.15">
      <c r="A702" s="516" t="s">
        <v>139</v>
      </c>
      <c r="B702" s="517"/>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7" t="s">
        <v>488</v>
      </c>
      <c r="AE702" s="888"/>
      <c r="AF702" s="888"/>
      <c r="AG702" s="877" t="s">
        <v>502</v>
      </c>
      <c r="AH702" s="878"/>
      <c r="AI702" s="878"/>
      <c r="AJ702" s="878"/>
      <c r="AK702" s="878"/>
      <c r="AL702" s="878"/>
      <c r="AM702" s="878"/>
      <c r="AN702" s="878"/>
      <c r="AO702" s="878"/>
      <c r="AP702" s="878"/>
      <c r="AQ702" s="878"/>
      <c r="AR702" s="878"/>
      <c r="AS702" s="878"/>
      <c r="AT702" s="878"/>
      <c r="AU702" s="878"/>
      <c r="AV702" s="878"/>
      <c r="AW702" s="878"/>
      <c r="AX702" s="879"/>
    </row>
    <row r="703" spans="1:50" ht="73.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488</v>
      </c>
      <c r="AE703" s="145"/>
      <c r="AF703" s="145"/>
      <c r="AG703" s="654" t="s">
        <v>503</v>
      </c>
      <c r="AH703" s="655"/>
      <c r="AI703" s="655"/>
      <c r="AJ703" s="655"/>
      <c r="AK703" s="655"/>
      <c r="AL703" s="655"/>
      <c r="AM703" s="655"/>
      <c r="AN703" s="655"/>
      <c r="AO703" s="655"/>
      <c r="AP703" s="655"/>
      <c r="AQ703" s="655"/>
      <c r="AR703" s="655"/>
      <c r="AS703" s="655"/>
      <c r="AT703" s="655"/>
      <c r="AU703" s="655"/>
      <c r="AV703" s="655"/>
      <c r="AW703" s="655"/>
      <c r="AX703" s="656"/>
    </row>
    <row r="704" spans="1:50" ht="73.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488</v>
      </c>
      <c r="AE704" s="573"/>
      <c r="AF704" s="573"/>
      <c r="AG704" s="418" t="s">
        <v>504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8"/>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505</v>
      </c>
      <c r="AE705" s="724"/>
      <c r="AF705" s="724"/>
      <c r="AG705" s="150" t="s">
        <v>508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59"/>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59"/>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505</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505</v>
      </c>
      <c r="AE709" s="145"/>
      <c r="AF709" s="146"/>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505</v>
      </c>
      <c r="AE710" s="145"/>
      <c r="AF710" s="146"/>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505</v>
      </c>
      <c r="AE711" s="145"/>
      <c r="AF711" s="146"/>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44" t="s">
        <v>505</v>
      </c>
      <c r="AE712" s="145"/>
      <c r="AF712" s="146"/>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505</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0" t="s">
        <v>249</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8" t="s">
        <v>505</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505</v>
      </c>
      <c r="AE715" s="658"/>
      <c r="AF715" s="766"/>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144" t="s">
        <v>505</v>
      </c>
      <c r="AE716" s="145"/>
      <c r="AF716" s="146"/>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505</v>
      </c>
      <c r="AE717" s="145"/>
      <c r="AF717" s="146"/>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8" t="s">
        <v>505</v>
      </c>
      <c r="AE718" s="579"/>
      <c r="AF718" s="580"/>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3"/>
      <c r="AD719" s="657" t="s">
        <v>505</v>
      </c>
      <c r="AE719" s="658"/>
      <c r="AF719" s="766"/>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6"/>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0"/>
      <c r="B727" s="611"/>
      <c r="C727" s="685" t="s">
        <v>56</v>
      </c>
      <c r="D727" s="686"/>
      <c r="E727" s="686"/>
      <c r="F727" s="687"/>
      <c r="G727" s="784"/>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4"/>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0"/>
      <c r="B733" s="741"/>
      <c r="C733" s="741"/>
      <c r="D733" s="741"/>
      <c r="E733" s="742"/>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3" t="s">
        <v>277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86" t="s">
        <v>327</v>
      </c>
      <c r="B737" s="87"/>
      <c r="C737" s="87"/>
      <c r="D737" s="88"/>
      <c r="E737" s="89" t="s">
        <v>511</v>
      </c>
      <c r="F737" s="89"/>
      <c r="G737" s="89"/>
      <c r="H737" s="89"/>
      <c r="I737" s="89"/>
      <c r="J737" s="89"/>
      <c r="K737" s="89"/>
      <c r="L737" s="89"/>
      <c r="M737" s="89"/>
      <c r="N737" s="95" t="s">
        <v>322</v>
      </c>
      <c r="O737" s="95"/>
      <c r="P737" s="95"/>
      <c r="Q737" s="95"/>
      <c r="R737" s="89" t="s">
        <v>511</v>
      </c>
      <c r="S737" s="89"/>
      <c r="T737" s="89"/>
      <c r="U737" s="89"/>
      <c r="V737" s="89"/>
      <c r="W737" s="89"/>
      <c r="X737" s="89"/>
      <c r="Y737" s="89"/>
      <c r="Z737" s="89"/>
      <c r="AA737" s="95" t="s">
        <v>321</v>
      </c>
      <c r="AB737" s="95"/>
      <c r="AC737" s="95"/>
      <c r="AD737" s="95"/>
      <c r="AE737" s="89" t="s">
        <v>511</v>
      </c>
      <c r="AF737" s="89"/>
      <c r="AG737" s="89"/>
      <c r="AH737" s="89"/>
      <c r="AI737" s="89"/>
      <c r="AJ737" s="89"/>
      <c r="AK737" s="89"/>
      <c r="AL737" s="89"/>
      <c r="AM737" s="89"/>
      <c r="AN737" s="95" t="s">
        <v>320</v>
      </c>
      <c r="AO737" s="95"/>
      <c r="AP737" s="95"/>
      <c r="AQ737" s="95"/>
      <c r="AR737" s="96" t="s">
        <v>511</v>
      </c>
      <c r="AS737" s="97"/>
      <c r="AT737" s="97"/>
      <c r="AU737" s="97"/>
      <c r="AV737" s="97"/>
      <c r="AW737" s="97"/>
      <c r="AX737" s="98"/>
      <c r="AY737" s="74"/>
      <c r="AZ737" s="74"/>
    </row>
    <row r="738" spans="1:52" ht="24.75" customHeight="1" x14ac:dyDescent="0.15">
      <c r="A738" s="86" t="s">
        <v>319</v>
      </c>
      <c r="B738" s="87"/>
      <c r="C738" s="87"/>
      <c r="D738" s="88"/>
      <c r="E738" s="89" t="s">
        <v>511</v>
      </c>
      <c r="F738" s="89"/>
      <c r="G738" s="89"/>
      <c r="H738" s="89"/>
      <c r="I738" s="89"/>
      <c r="J738" s="89"/>
      <c r="K738" s="89"/>
      <c r="L738" s="89"/>
      <c r="M738" s="89"/>
      <c r="N738" s="95" t="s">
        <v>318</v>
      </c>
      <c r="O738" s="95"/>
      <c r="P738" s="95"/>
      <c r="Q738" s="95"/>
      <c r="R738" s="89" t="s">
        <v>511</v>
      </c>
      <c r="S738" s="89"/>
      <c r="T738" s="89"/>
      <c r="U738" s="89"/>
      <c r="V738" s="89"/>
      <c r="W738" s="89"/>
      <c r="X738" s="89"/>
      <c r="Y738" s="89"/>
      <c r="Z738" s="89"/>
      <c r="AA738" s="95" t="s">
        <v>317</v>
      </c>
      <c r="AB738" s="95"/>
      <c r="AC738" s="95"/>
      <c r="AD738" s="95"/>
      <c r="AE738" s="89" t="s">
        <v>511</v>
      </c>
      <c r="AF738" s="89"/>
      <c r="AG738" s="89"/>
      <c r="AH738" s="89"/>
      <c r="AI738" s="89"/>
      <c r="AJ738" s="89"/>
      <c r="AK738" s="89"/>
      <c r="AL738" s="89"/>
      <c r="AM738" s="89"/>
      <c r="AN738" s="95" t="s">
        <v>316</v>
      </c>
      <c r="AO738" s="95"/>
      <c r="AP738" s="95"/>
      <c r="AQ738" s="95"/>
      <c r="AR738" s="96" t="s">
        <v>511</v>
      </c>
      <c r="AS738" s="97"/>
      <c r="AT738" s="97"/>
      <c r="AU738" s="97"/>
      <c r="AV738" s="97"/>
      <c r="AW738" s="97"/>
      <c r="AX738" s="98"/>
    </row>
    <row r="739" spans="1:52" ht="24.75" customHeight="1" x14ac:dyDescent="0.15">
      <c r="A739" s="86" t="s">
        <v>315</v>
      </c>
      <c r="B739" s="87"/>
      <c r="C739" s="87"/>
      <c r="D739" s="88"/>
      <c r="E739" s="89" t="s">
        <v>511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485</v>
      </c>
      <c r="F740" s="111"/>
      <c r="G740" s="111"/>
      <c r="H740" s="78" t="str">
        <f>IF(E740="", "", "(")</f>
        <v>(</v>
      </c>
      <c r="I740" s="111" t="s">
        <v>323</v>
      </c>
      <c r="J740" s="111"/>
      <c r="K740" s="78" t="str">
        <f>IF(OR(I740="　", I740=""), "", "-")</f>
        <v>-</v>
      </c>
      <c r="L740" s="112">
        <v>50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49" t="s">
        <v>310</v>
      </c>
      <c r="B780" s="750"/>
      <c r="C780" s="750"/>
      <c r="D780" s="750"/>
      <c r="E780" s="750"/>
      <c r="F780" s="751"/>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2"/>
      <c r="C781" s="752"/>
      <c r="D781" s="752"/>
      <c r="E781" s="752"/>
      <c r="F781" s="753"/>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2"/>
      <c r="C782" s="752"/>
      <c r="D782" s="752"/>
      <c r="E782" s="752"/>
      <c r="F782" s="753"/>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2"/>
      <c r="C783" s="752"/>
      <c r="D783" s="752"/>
      <c r="E783" s="752"/>
      <c r="F783" s="753"/>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2"/>
      <c r="C784" s="752"/>
      <c r="D784" s="752"/>
      <c r="E784" s="752"/>
      <c r="F784" s="753"/>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2"/>
      <c r="C785" s="752"/>
      <c r="D785" s="752"/>
      <c r="E785" s="752"/>
      <c r="F785" s="753"/>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2"/>
      <c r="C786" s="752"/>
      <c r="D786" s="752"/>
      <c r="E786" s="752"/>
      <c r="F786" s="753"/>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2"/>
      <c r="C787" s="752"/>
      <c r="D787" s="752"/>
      <c r="E787" s="752"/>
      <c r="F787" s="753"/>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2"/>
      <c r="C788" s="752"/>
      <c r="D788" s="752"/>
      <c r="E788" s="752"/>
      <c r="F788" s="753"/>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2"/>
      <c r="C789" s="752"/>
      <c r="D789" s="752"/>
      <c r="E789" s="752"/>
      <c r="F789" s="753"/>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2"/>
      <c r="C790" s="752"/>
      <c r="D790" s="752"/>
      <c r="E790" s="752"/>
      <c r="F790" s="753"/>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2"/>
      <c r="C791" s="752"/>
      <c r="D791" s="752"/>
      <c r="E791" s="752"/>
      <c r="F791" s="753"/>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2"/>
      <c r="C792" s="752"/>
      <c r="D792" s="752"/>
      <c r="E792" s="752"/>
      <c r="F792" s="753"/>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2"/>
      <c r="C793" s="752"/>
      <c r="D793" s="752"/>
      <c r="E793" s="752"/>
      <c r="F793" s="753"/>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2"/>
      <c r="C794" s="752"/>
      <c r="D794" s="752"/>
      <c r="E794" s="752"/>
      <c r="F794" s="753"/>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2"/>
      <c r="C795" s="752"/>
      <c r="D795" s="752"/>
      <c r="E795" s="752"/>
      <c r="F795" s="753"/>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2"/>
      <c r="C796" s="752"/>
      <c r="D796" s="752"/>
      <c r="E796" s="752"/>
      <c r="F796" s="753"/>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2"/>
      <c r="C797" s="752"/>
      <c r="D797" s="752"/>
      <c r="E797" s="752"/>
      <c r="F797" s="753"/>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2"/>
      <c r="C798" s="752"/>
      <c r="D798" s="752"/>
      <c r="E798" s="752"/>
      <c r="F798" s="753"/>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2"/>
      <c r="C799" s="752"/>
      <c r="D799" s="752"/>
      <c r="E799" s="752"/>
      <c r="F799" s="753"/>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2"/>
      <c r="C800" s="752"/>
      <c r="D800" s="752"/>
      <c r="E800" s="752"/>
      <c r="F800" s="753"/>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2"/>
      <c r="C801" s="752"/>
      <c r="D801" s="752"/>
      <c r="E801" s="752"/>
      <c r="F801" s="753"/>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2"/>
      <c r="C802" s="752"/>
      <c r="D802" s="752"/>
      <c r="E802" s="752"/>
      <c r="F802" s="753"/>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2"/>
      <c r="C803" s="752"/>
      <c r="D803" s="752"/>
      <c r="E803" s="752"/>
      <c r="F803" s="753"/>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2"/>
      <c r="C804" s="752"/>
      <c r="D804" s="752"/>
      <c r="E804" s="752"/>
      <c r="F804" s="753"/>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2"/>
      <c r="C805" s="752"/>
      <c r="D805" s="752"/>
      <c r="E805" s="752"/>
      <c r="F805" s="753"/>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2"/>
      <c r="C806" s="752"/>
      <c r="D806" s="752"/>
      <c r="E806" s="752"/>
      <c r="F806" s="753"/>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2"/>
      <c r="C807" s="752"/>
      <c r="D807" s="752"/>
      <c r="E807" s="752"/>
      <c r="F807" s="753"/>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2"/>
      <c r="C808" s="752"/>
      <c r="D808" s="752"/>
      <c r="E808" s="752"/>
      <c r="F808" s="753"/>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2"/>
      <c r="C809" s="752"/>
      <c r="D809" s="752"/>
      <c r="E809" s="752"/>
      <c r="F809" s="753"/>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2"/>
      <c r="C810" s="752"/>
      <c r="D810" s="752"/>
      <c r="E810" s="752"/>
      <c r="F810" s="753"/>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2"/>
      <c r="C811" s="752"/>
      <c r="D811" s="752"/>
      <c r="E811" s="752"/>
      <c r="F811" s="753"/>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2"/>
      <c r="C812" s="752"/>
      <c r="D812" s="752"/>
      <c r="E812" s="752"/>
      <c r="F812" s="753"/>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2"/>
      <c r="C813" s="752"/>
      <c r="D813" s="752"/>
      <c r="E813" s="752"/>
      <c r="F813" s="753"/>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2"/>
      <c r="C814" s="752"/>
      <c r="D814" s="752"/>
      <c r="E814" s="752"/>
      <c r="F814" s="753"/>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2"/>
      <c r="C815" s="752"/>
      <c r="D815" s="752"/>
      <c r="E815" s="752"/>
      <c r="F815" s="753"/>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2"/>
      <c r="C816" s="752"/>
      <c r="D816" s="752"/>
      <c r="E816" s="752"/>
      <c r="F816" s="753"/>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2"/>
      <c r="C817" s="752"/>
      <c r="D817" s="752"/>
      <c r="E817" s="752"/>
      <c r="F817" s="753"/>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2"/>
      <c r="C818" s="752"/>
      <c r="D818" s="752"/>
      <c r="E818" s="752"/>
      <c r="F818" s="753"/>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2"/>
      <c r="C819" s="752"/>
      <c r="D819" s="752"/>
      <c r="E819" s="752"/>
      <c r="F819" s="753"/>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2"/>
      <c r="C820" s="752"/>
      <c r="D820" s="752"/>
      <c r="E820" s="752"/>
      <c r="F820" s="753"/>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2"/>
      <c r="C821" s="752"/>
      <c r="D821" s="752"/>
      <c r="E821" s="752"/>
      <c r="F821" s="753"/>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2"/>
      <c r="C822" s="752"/>
      <c r="D822" s="752"/>
      <c r="E822" s="752"/>
      <c r="F822" s="753"/>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2"/>
      <c r="C823" s="752"/>
      <c r="D823" s="752"/>
      <c r="E823" s="752"/>
      <c r="F823" s="753"/>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2"/>
      <c r="C824" s="752"/>
      <c r="D824" s="752"/>
      <c r="E824" s="752"/>
      <c r="F824" s="753"/>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2"/>
      <c r="C825" s="752"/>
      <c r="D825" s="752"/>
      <c r="E825" s="752"/>
      <c r="F825" s="753"/>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2"/>
      <c r="C826" s="752"/>
      <c r="D826" s="752"/>
      <c r="E826" s="752"/>
      <c r="F826" s="753"/>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2"/>
      <c r="C827" s="752"/>
      <c r="D827" s="752"/>
      <c r="E827" s="752"/>
      <c r="F827" s="753"/>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2"/>
      <c r="C828" s="752"/>
      <c r="D828" s="752"/>
      <c r="E828" s="752"/>
      <c r="F828" s="753"/>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2"/>
      <c r="C829" s="752"/>
      <c r="D829" s="752"/>
      <c r="E829" s="752"/>
      <c r="F829" s="753"/>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2"/>
      <c r="C830" s="752"/>
      <c r="D830" s="752"/>
      <c r="E830" s="752"/>
      <c r="F830" s="753"/>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2"/>
      <c r="C831" s="752"/>
      <c r="D831" s="752"/>
      <c r="E831" s="752"/>
      <c r="F831" s="753"/>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8" t="s">
        <v>269</v>
      </c>
      <c r="AM832" s="949"/>
      <c r="AN832" s="949"/>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3"/>
      <c r="E1102" s="267" t="s">
        <v>217</v>
      </c>
      <c r="F1102" s="883"/>
      <c r="G1102" s="883"/>
      <c r="H1102" s="883"/>
      <c r="I1102" s="883"/>
      <c r="J1102" s="267" t="s">
        <v>224</v>
      </c>
      <c r="K1102" s="267"/>
      <c r="L1102" s="267"/>
      <c r="M1102" s="267"/>
      <c r="N1102" s="267"/>
      <c r="O1102" s="267"/>
      <c r="P1102" s="334" t="s">
        <v>27</v>
      </c>
      <c r="Q1102" s="334"/>
      <c r="R1102" s="334"/>
      <c r="S1102" s="334"/>
      <c r="T1102" s="334"/>
      <c r="U1102" s="334"/>
      <c r="V1102" s="334"/>
      <c r="W1102" s="334"/>
      <c r="X1102" s="334"/>
      <c r="Y1102" s="267" t="s">
        <v>226</v>
      </c>
      <c r="Z1102" s="883"/>
      <c r="AA1102" s="883"/>
      <c r="AB1102" s="883"/>
      <c r="AC1102" s="267" t="s">
        <v>200</v>
      </c>
      <c r="AD1102" s="267"/>
      <c r="AE1102" s="267"/>
      <c r="AF1102" s="267"/>
      <c r="AG1102" s="267"/>
      <c r="AH1102" s="334" t="s">
        <v>213</v>
      </c>
      <c r="AI1102" s="335"/>
      <c r="AJ1102" s="335"/>
      <c r="AK1102" s="335"/>
      <c r="AL1102" s="335" t="s">
        <v>21</v>
      </c>
      <c r="AM1102" s="335"/>
      <c r="AN1102" s="335"/>
      <c r="AO1102" s="886"/>
      <c r="AP1102" s="417" t="s">
        <v>255</v>
      </c>
      <c r="AQ1102" s="417"/>
      <c r="AR1102" s="417"/>
      <c r="AS1102" s="417"/>
      <c r="AT1102" s="417"/>
      <c r="AU1102" s="417"/>
      <c r="AV1102" s="417"/>
      <c r="AW1102" s="417"/>
      <c r="AX1102" s="417"/>
    </row>
    <row r="1103" spans="1:50" ht="30" customHeight="1" x14ac:dyDescent="0.15">
      <c r="A1103" s="394">
        <v>1</v>
      </c>
      <c r="B1103" s="394">
        <v>1</v>
      </c>
      <c r="C1103" s="885"/>
      <c r="D1103" s="885"/>
      <c r="E1103" s="884"/>
      <c r="F1103" s="884"/>
      <c r="G1103" s="884"/>
      <c r="H1103" s="884"/>
      <c r="I1103" s="884"/>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5"/>
      <c r="D1104" s="885"/>
      <c r="E1104" s="884"/>
      <c r="F1104" s="884"/>
      <c r="G1104" s="884"/>
      <c r="H1104" s="884"/>
      <c r="I1104" s="884"/>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5"/>
      <c r="D1105" s="885"/>
      <c r="E1105" s="884"/>
      <c r="F1105" s="884"/>
      <c r="G1105" s="884"/>
      <c r="H1105" s="884"/>
      <c r="I1105" s="884"/>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5"/>
      <c r="D1106" s="885"/>
      <c r="E1106" s="884"/>
      <c r="F1106" s="884"/>
      <c r="G1106" s="884"/>
      <c r="H1106" s="884"/>
      <c r="I1106" s="884"/>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5"/>
      <c r="D1107" s="885"/>
      <c r="E1107" s="884"/>
      <c r="F1107" s="884"/>
      <c r="G1107" s="884"/>
      <c r="H1107" s="884"/>
      <c r="I1107" s="884"/>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5"/>
      <c r="D1108" s="885"/>
      <c r="E1108" s="884"/>
      <c r="F1108" s="884"/>
      <c r="G1108" s="884"/>
      <c r="H1108" s="884"/>
      <c r="I1108" s="884"/>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5"/>
      <c r="D1109" s="885"/>
      <c r="E1109" s="884"/>
      <c r="F1109" s="884"/>
      <c r="G1109" s="884"/>
      <c r="H1109" s="884"/>
      <c r="I1109" s="884"/>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5"/>
      <c r="D1110" s="885"/>
      <c r="E1110" s="884"/>
      <c r="F1110" s="884"/>
      <c r="G1110" s="884"/>
      <c r="H1110" s="884"/>
      <c r="I1110" s="884"/>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5"/>
      <c r="D1111" s="885"/>
      <c r="E1111" s="884"/>
      <c r="F1111" s="884"/>
      <c r="G1111" s="884"/>
      <c r="H1111" s="884"/>
      <c r="I1111" s="884"/>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5"/>
      <c r="D1112" s="885"/>
      <c r="E1112" s="884"/>
      <c r="F1112" s="884"/>
      <c r="G1112" s="884"/>
      <c r="H1112" s="884"/>
      <c r="I1112" s="884"/>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5"/>
      <c r="D1113" s="885"/>
      <c r="E1113" s="884"/>
      <c r="F1113" s="884"/>
      <c r="G1113" s="884"/>
      <c r="H1113" s="884"/>
      <c r="I1113" s="884"/>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5"/>
      <c r="D1114" s="885"/>
      <c r="E1114" s="884"/>
      <c r="F1114" s="884"/>
      <c r="G1114" s="884"/>
      <c r="H1114" s="884"/>
      <c r="I1114" s="884"/>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5"/>
      <c r="D1115" s="885"/>
      <c r="E1115" s="884"/>
      <c r="F1115" s="884"/>
      <c r="G1115" s="884"/>
      <c r="H1115" s="884"/>
      <c r="I1115" s="884"/>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5"/>
      <c r="D1116" s="885"/>
      <c r="E1116" s="884"/>
      <c r="F1116" s="884"/>
      <c r="G1116" s="884"/>
      <c r="H1116" s="884"/>
      <c r="I1116" s="884"/>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5"/>
      <c r="D1117" s="885"/>
      <c r="E1117" s="884"/>
      <c r="F1117" s="884"/>
      <c r="G1117" s="884"/>
      <c r="H1117" s="884"/>
      <c r="I1117" s="884"/>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5"/>
      <c r="D1118" s="885"/>
      <c r="E1118" s="884"/>
      <c r="F1118" s="884"/>
      <c r="G1118" s="884"/>
      <c r="H1118" s="884"/>
      <c r="I1118" s="884"/>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5"/>
      <c r="D1119" s="885"/>
      <c r="E1119" s="884"/>
      <c r="F1119" s="884"/>
      <c r="G1119" s="884"/>
      <c r="H1119" s="884"/>
      <c r="I1119" s="884"/>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5"/>
      <c r="D1120" s="885"/>
      <c r="E1120" s="251"/>
      <c r="F1120" s="884"/>
      <c r="G1120" s="884"/>
      <c r="H1120" s="884"/>
      <c r="I1120" s="884"/>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5"/>
      <c r="D1121" s="885"/>
      <c r="E1121" s="884"/>
      <c r="F1121" s="884"/>
      <c r="G1121" s="884"/>
      <c r="H1121" s="884"/>
      <c r="I1121" s="884"/>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5"/>
      <c r="D1122" s="885"/>
      <c r="E1122" s="884"/>
      <c r="F1122" s="884"/>
      <c r="G1122" s="884"/>
      <c r="H1122" s="884"/>
      <c r="I1122" s="884"/>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5"/>
      <c r="D1123" s="885"/>
      <c r="E1123" s="884"/>
      <c r="F1123" s="884"/>
      <c r="G1123" s="884"/>
      <c r="H1123" s="884"/>
      <c r="I1123" s="884"/>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5"/>
      <c r="D1124" s="885"/>
      <c r="E1124" s="884"/>
      <c r="F1124" s="884"/>
      <c r="G1124" s="884"/>
      <c r="H1124" s="884"/>
      <c r="I1124" s="884"/>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5"/>
      <c r="D1125" s="885"/>
      <c r="E1125" s="884"/>
      <c r="F1125" s="884"/>
      <c r="G1125" s="884"/>
      <c r="H1125" s="884"/>
      <c r="I1125" s="884"/>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5"/>
      <c r="D1126" s="885"/>
      <c r="E1126" s="884"/>
      <c r="F1126" s="884"/>
      <c r="G1126" s="884"/>
      <c r="H1126" s="884"/>
      <c r="I1126" s="884"/>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5"/>
      <c r="D1127" s="885"/>
      <c r="E1127" s="884"/>
      <c r="F1127" s="884"/>
      <c r="G1127" s="884"/>
      <c r="H1127" s="884"/>
      <c r="I1127" s="884"/>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5"/>
      <c r="D1128" s="885"/>
      <c r="E1128" s="884"/>
      <c r="F1128" s="884"/>
      <c r="G1128" s="884"/>
      <c r="H1128" s="884"/>
      <c r="I1128" s="884"/>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5"/>
      <c r="D1129" s="885"/>
      <c r="E1129" s="884"/>
      <c r="F1129" s="884"/>
      <c r="G1129" s="884"/>
      <c r="H1129" s="884"/>
      <c r="I1129" s="884"/>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5"/>
      <c r="D1130" s="885"/>
      <c r="E1130" s="884"/>
      <c r="F1130" s="884"/>
      <c r="G1130" s="884"/>
      <c r="H1130" s="884"/>
      <c r="I1130" s="884"/>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5"/>
      <c r="D1131" s="885"/>
      <c r="E1131" s="884"/>
      <c r="F1131" s="884"/>
      <c r="G1131" s="884"/>
      <c r="H1131" s="884"/>
      <c r="I1131" s="884"/>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5"/>
      <c r="D1132" s="885"/>
      <c r="E1132" s="884"/>
      <c r="F1132" s="884"/>
      <c r="G1132" s="884"/>
      <c r="H1132" s="884"/>
      <c r="I1132" s="884"/>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87" priority="14025">
      <formula>IF(RIGHT(TEXT(P14,"0.#"),1)=".",FALSE,TRUE)</formula>
    </cfRule>
    <cfRule type="expression" dxfId="2086" priority="14026">
      <formula>IF(RIGHT(TEXT(P14,"0.#"),1)=".",TRUE,FALSE)</formula>
    </cfRule>
  </conditionalFormatting>
  <conditionalFormatting sqref="P18:AX18">
    <cfRule type="expression" dxfId="2085" priority="13901">
      <formula>IF(RIGHT(TEXT(P18,"0.#"),1)=".",FALSE,TRUE)</formula>
    </cfRule>
    <cfRule type="expression" dxfId="2084" priority="13902">
      <formula>IF(RIGHT(TEXT(P18,"0.#"),1)=".",TRUE,FALSE)</formula>
    </cfRule>
  </conditionalFormatting>
  <conditionalFormatting sqref="Y783">
    <cfRule type="expression" dxfId="2083" priority="13897">
      <formula>IF(RIGHT(TEXT(Y783,"0.#"),1)=".",FALSE,TRUE)</formula>
    </cfRule>
    <cfRule type="expression" dxfId="2082" priority="13898">
      <formula>IF(RIGHT(TEXT(Y783,"0.#"),1)=".",TRUE,FALSE)</formula>
    </cfRule>
  </conditionalFormatting>
  <conditionalFormatting sqref="Y792">
    <cfRule type="expression" dxfId="2081" priority="13893">
      <formula>IF(RIGHT(TEXT(Y792,"0.#"),1)=".",FALSE,TRUE)</formula>
    </cfRule>
    <cfRule type="expression" dxfId="2080" priority="13894">
      <formula>IF(RIGHT(TEXT(Y792,"0.#"),1)=".",TRUE,FALSE)</formula>
    </cfRule>
  </conditionalFormatting>
  <conditionalFormatting sqref="Y823:Y830 Y821 Y810:Y817 Y808 Y797:Y804 Y795">
    <cfRule type="expression" dxfId="2079" priority="13675">
      <formula>IF(RIGHT(TEXT(Y795,"0.#"),1)=".",FALSE,TRUE)</formula>
    </cfRule>
    <cfRule type="expression" dxfId="2078" priority="13676">
      <formula>IF(RIGHT(TEXT(Y795,"0.#"),1)=".",TRUE,FALSE)</formula>
    </cfRule>
  </conditionalFormatting>
  <conditionalFormatting sqref="P16:AQ17 P15:AX15 P13:AX13">
    <cfRule type="expression" dxfId="2077" priority="13723">
      <formula>IF(RIGHT(TEXT(P13,"0.#"),1)=".",FALSE,TRUE)</formula>
    </cfRule>
    <cfRule type="expression" dxfId="2076" priority="13724">
      <formula>IF(RIGHT(TEXT(P13,"0.#"),1)=".",TRUE,FALSE)</formula>
    </cfRule>
  </conditionalFormatting>
  <conditionalFormatting sqref="P19:AJ19">
    <cfRule type="expression" dxfId="2075" priority="13721">
      <formula>IF(RIGHT(TEXT(P19,"0.#"),1)=".",FALSE,TRUE)</formula>
    </cfRule>
    <cfRule type="expression" dxfId="2074" priority="13722">
      <formula>IF(RIGHT(TEXT(P19,"0.#"),1)=".",TRUE,FALSE)</formula>
    </cfRule>
  </conditionalFormatting>
  <conditionalFormatting sqref="AE101 AQ101">
    <cfRule type="expression" dxfId="2073" priority="13713">
      <formula>IF(RIGHT(TEXT(AE101,"0.#"),1)=".",FALSE,TRUE)</formula>
    </cfRule>
    <cfRule type="expression" dxfId="2072" priority="13714">
      <formula>IF(RIGHT(TEXT(AE101,"0.#"),1)=".",TRUE,FALSE)</formula>
    </cfRule>
  </conditionalFormatting>
  <conditionalFormatting sqref="Y784:Y791 Y782">
    <cfRule type="expression" dxfId="2071" priority="13699">
      <formula>IF(RIGHT(TEXT(Y782,"0.#"),1)=".",FALSE,TRUE)</formula>
    </cfRule>
    <cfRule type="expression" dxfId="2070" priority="13700">
      <formula>IF(RIGHT(TEXT(Y782,"0.#"),1)=".",TRUE,FALSE)</formula>
    </cfRule>
  </conditionalFormatting>
  <conditionalFormatting sqref="AU783">
    <cfRule type="expression" dxfId="2069" priority="13697">
      <formula>IF(RIGHT(TEXT(AU783,"0.#"),1)=".",FALSE,TRUE)</formula>
    </cfRule>
    <cfRule type="expression" dxfId="2068" priority="13698">
      <formula>IF(RIGHT(TEXT(AU783,"0.#"),1)=".",TRUE,FALSE)</formula>
    </cfRule>
  </conditionalFormatting>
  <conditionalFormatting sqref="AU792">
    <cfRule type="expression" dxfId="2067" priority="13695">
      <formula>IF(RIGHT(TEXT(AU792,"0.#"),1)=".",FALSE,TRUE)</formula>
    </cfRule>
    <cfRule type="expression" dxfId="2066" priority="13696">
      <formula>IF(RIGHT(TEXT(AU792,"0.#"),1)=".",TRUE,FALSE)</formula>
    </cfRule>
  </conditionalFormatting>
  <conditionalFormatting sqref="AU784:AU791 AU782">
    <cfRule type="expression" dxfId="2065" priority="13693">
      <formula>IF(RIGHT(TEXT(AU782,"0.#"),1)=".",FALSE,TRUE)</formula>
    </cfRule>
    <cfRule type="expression" dxfId="2064" priority="13694">
      <formula>IF(RIGHT(TEXT(AU782,"0.#"),1)=".",TRUE,FALSE)</formula>
    </cfRule>
  </conditionalFormatting>
  <conditionalFormatting sqref="Y822 Y809 Y796">
    <cfRule type="expression" dxfId="2063" priority="13679">
      <formula>IF(RIGHT(TEXT(Y796,"0.#"),1)=".",FALSE,TRUE)</formula>
    </cfRule>
    <cfRule type="expression" dxfId="2062" priority="13680">
      <formula>IF(RIGHT(TEXT(Y796,"0.#"),1)=".",TRUE,FALSE)</formula>
    </cfRule>
  </conditionalFormatting>
  <conditionalFormatting sqref="Y831 Y818 Y805">
    <cfRule type="expression" dxfId="2061" priority="13677">
      <formula>IF(RIGHT(TEXT(Y805,"0.#"),1)=".",FALSE,TRUE)</formula>
    </cfRule>
    <cfRule type="expression" dxfId="2060" priority="13678">
      <formula>IF(RIGHT(TEXT(Y805,"0.#"),1)=".",TRUE,FALSE)</formula>
    </cfRule>
  </conditionalFormatting>
  <conditionalFormatting sqref="AU822 AU809 AU796">
    <cfRule type="expression" dxfId="2059" priority="13673">
      <formula>IF(RIGHT(TEXT(AU796,"0.#"),1)=".",FALSE,TRUE)</formula>
    </cfRule>
    <cfRule type="expression" dxfId="2058" priority="13674">
      <formula>IF(RIGHT(TEXT(AU796,"0.#"),1)=".",TRUE,FALSE)</formula>
    </cfRule>
  </conditionalFormatting>
  <conditionalFormatting sqref="AU831 AU818 AU805">
    <cfRule type="expression" dxfId="2057" priority="13671">
      <formula>IF(RIGHT(TEXT(AU805,"0.#"),1)=".",FALSE,TRUE)</formula>
    </cfRule>
    <cfRule type="expression" dxfId="2056" priority="13672">
      <formula>IF(RIGHT(TEXT(AU805,"0.#"),1)=".",TRUE,FALSE)</formula>
    </cfRule>
  </conditionalFormatting>
  <conditionalFormatting sqref="AU823:AU830 AU821 AU810:AU817 AU808 AU797:AU804 AU795">
    <cfRule type="expression" dxfId="2055" priority="13669">
      <formula>IF(RIGHT(TEXT(AU795,"0.#"),1)=".",FALSE,TRUE)</formula>
    </cfRule>
    <cfRule type="expression" dxfId="2054" priority="13670">
      <formula>IF(RIGHT(TEXT(AU795,"0.#"),1)=".",TRUE,FALSE)</formula>
    </cfRule>
  </conditionalFormatting>
  <conditionalFormatting sqref="AM87">
    <cfRule type="expression" dxfId="2053" priority="13323">
      <formula>IF(RIGHT(TEXT(AM87,"0.#"),1)=".",FALSE,TRUE)</formula>
    </cfRule>
    <cfRule type="expression" dxfId="2052" priority="13324">
      <formula>IF(RIGHT(TEXT(AM87,"0.#"),1)=".",TRUE,FALSE)</formula>
    </cfRule>
  </conditionalFormatting>
  <conditionalFormatting sqref="AE55">
    <cfRule type="expression" dxfId="2051" priority="13391">
      <formula>IF(RIGHT(TEXT(AE55,"0.#"),1)=".",FALSE,TRUE)</formula>
    </cfRule>
    <cfRule type="expression" dxfId="2050" priority="13392">
      <formula>IF(RIGHT(TEXT(AE55,"0.#"),1)=".",TRUE,FALSE)</formula>
    </cfRule>
  </conditionalFormatting>
  <conditionalFormatting sqref="AI55">
    <cfRule type="expression" dxfId="2049" priority="13389">
      <formula>IF(RIGHT(TEXT(AI55,"0.#"),1)=".",FALSE,TRUE)</formula>
    </cfRule>
    <cfRule type="expression" dxfId="2048" priority="13390">
      <formula>IF(RIGHT(TEXT(AI55,"0.#"),1)=".",TRUE,FALSE)</formula>
    </cfRule>
  </conditionalFormatting>
  <conditionalFormatting sqref="AE53">
    <cfRule type="expression" dxfId="2047" priority="13395">
      <formula>IF(RIGHT(TEXT(AE53,"0.#"),1)=".",FALSE,TRUE)</formula>
    </cfRule>
    <cfRule type="expression" dxfId="2046" priority="13396">
      <formula>IF(RIGHT(TEXT(AE53,"0.#"),1)=".",TRUE,FALSE)</formula>
    </cfRule>
  </conditionalFormatting>
  <conditionalFormatting sqref="AE54">
    <cfRule type="expression" dxfId="2045" priority="13393">
      <formula>IF(RIGHT(TEXT(AE54,"0.#"),1)=".",FALSE,TRUE)</formula>
    </cfRule>
    <cfRule type="expression" dxfId="2044" priority="13394">
      <formula>IF(RIGHT(TEXT(AE54,"0.#"),1)=".",TRUE,FALSE)</formula>
    </cfRule>
  </conditionalFormatting>
  <conditionalFormatting sqref="AI54">
    <cfRule type="expression" dxfId="2043" priority="13387">
      <formula>IF(RIGHT(TEXT(AI54,"0.#"),1)=".",FALSE,TRUE)</formula>
    </cfRule>
    <cfRule type="expression" dxfId="2042" priority="13388">
      <formula>IF(RIGHT(TEXT(AI54,"0.#"),1)=".",TRUE,FALSE)</formula>
    </cfRule>
  </conditionalFormatting>
  <conditionalFormatting sqref="AI53">
    <cfRule type="expression" dxfId="2041" priority="13385">
      <formula>IF(RIGHT(TEXT(AI53,"0.#"),1)=".",FALSE,TRUE)</formula>
    </cfRule>
    <cfRule type="expression" dxfId="2040" priority="13386">
      <formula>IF(RIGHT(TEXT(AI53,"0.#"),1)=".",TRUE,FALSE)</formula>
    </cfRule>
  </conditionalFormatting>
  <conditionalFormatting sqref="AM53">
    <cfRule type="expression" dxfId="2039" priority="13383">
      <formula>IF(RIGHT(TEXT(AM53,"0.#"),1)=".",FALSE,TRUE)</formula>
    </cfRule>
    <cfRule type="expression" dxfId="2038" priority="13384">
      <formula>IF(RIGHT(TEXT(AM53,"0.#"),1)=".",TRUE,FALSE)</formula>
    </cfRule>
  </conditionalFormatting>
  <conditionalFormatting sqref="AM54">
    <cfRule type="expression" dxfId="2037" priority="13381">
      <formula>IF(RIGHT(TEXT(AM54,"0.#"),1)=".",FALSE,TRUE)</formula>
    </cfRule>
    <cfRule type="expression" dxfId="2036" priority="13382">
      <formula>IF(RIGHT(TEXT(AM54,"0.#"),1)=".",TRUE,FALSE)</formula>
    </cfRule>
  </conditionalFormatting>
  <conditionalFormatting sqref="AM55">
    <cfRule type="expression" dxfId="2035" priority="13379">
      <formula>IF(RIGHT(TEXT(AM55,"0.#"),1)=".",FALSE,TRUE)</formula>
    </cfRule>
    <cfRule type="expression" dxfId="2034" priority="13380">
      <formula>IF(RIGHT(TEXT(AM55,"0.#"),1)=".",TRUE,FALSE)</formula>
    </cfRule>
  </conditionalFormatting>
  <conditionalFormatting sqref="AE60">
    <cfRule type="expression" dxfId="2033" priority="13365">
      <formula>IF(RIGHT(TEXT(AE60,"0.#"),1)=".",FALSE,TRUE)</formula>
    </cfRule>
    <cfRule type="expression" dxfId="2032" priority="13366">
      <formula>IF(RIGHT(TEXT(AE60,"0.#"),1)=".",TRUE,FALSE)</formula>
    </cfRule>
  </conditionalFormatting>
  <conditionalFormatting sqref="AE61">
    <cfRule type="expression" dxfId="2031" priority="13363">
      <formula>IF(RIGHT(TEXT(AE61,"0.#"),1)=".",FALSE,TRUE)</formula>
    </cfRule>
    <cfRule type="expression" dxfId="2030" priority="13364">
      <formula>IF(RIGHT(TEXT(AE61,"0.#"),1)=".",TRUE,FALSE)</formula>
    </cfRule>
  </conditionalFormatting>
  <conditionalFormatting sqref="AE62">
    <cfRule type="expression" dxfId="2029" priority="13361">
      <formula>IF(RIGHT(TEXT(AE62,"0.#"),1)=".",FALSE,TRUE)</formula>
    </cfRule>
    <cfRule type="expression" dxfId="2028" priority="13362">
      <formula>IF(RIGHT(TEXT(AE62,"0.#"),1)=".",TRUE,FALSE)</formula>
    </cfRule>
  </conditionalFormatting>
  <conditionalFormatting sqref="AI62">
    <cfRule type="expression" dxfId="2027" priority="13359">
      <formula>IF(RIGHT(TEXT(AI62,"0.#"),1)=".",FALSE,TRUE)</formula>
    </cfRule>
    <cfRule type="expression" dxfId="2026" priority="13360">
      <formula>IF(RIGHT(TEXT(AI62,"0.#"),1)=".",TRUE,FALSE)</formula>
    </cfRule>
  </conditionalFormatting>
  <conditionalFormatting sqref="AI61">
    <cfRule type="expression" dxfId="2025" priority="13357">
      <formula>IF(RIGHT(TEXT(AI61,"0.#"),1)=".",FALSE,TRUE)</formula>
    </cfRule>
    <cfRule type="expression" dxfId="2024" priority="13358">
      <formula>IF(RIGHT(TEXT(AI61,"0.#"),1)=".",TRUE,FALSE)</formula>
    </cfRule>
  </conditionalFormatting>
  <conditionalFormatting sqref="AI60">
    <cfRule type="expression" dxfId="2023" priority="13355">
      <formula>IF(RIGHT(TEXT(AI60,"0.#"),1)=".",FALSE,TRUE)</formula>
    </cfRule>
    <cfRule type="expression" dxfId="2022" priority="13356">
      <formula>IF(RIGHT(TEXT(AI60,"0.#"),1)=".",TRUE,FALSE)</formula>
    </cfRule>
  </conditionalFormatting>
  <conditionalFormatting sqref="AM60">
    <cfRule type="expression" dxfId="2021" priority="13353">
      <formula>IF(RIGHT(TEXT(AM60,"0.#"),1)=".",FALSE,TRUE)</formula>
    </cfRule>
    <cfRule type="expression" dxfId="2020" priority="13354">
      <formula>IF(RIGHT(TEXT(AM60,"0.#"),1)=".",TRUE,FALSE)</formula>
    </cfRule>
  </conditionalFormatting>
  <conditionalFormatting sqref="AM61">
    <cfRule type="expression" dxfId="2019" priority="13351">
      <formula>IF(RIGHT(TEXT(AM61,"0.#"),1)=".",FALSE,TRUE)</formula>
    </cfRule>
    <cfRule type="expression" dxfId="2018" priority="13352">
      <formula>IF(RIGHT(TEXT(AM61,"0.#"),1)=".",TRUE,FALSE)</formula>
    </cfRule>
  </conditionalFormatting>
  <conditionalFormatting sqref="AM62">
    <cfRule type="expression" dxfId="2017" priority="13349">
      <formula>IF(RIGHT(TEXT(AM62,"0.#"),1)=".",FALSE,TRUE)</formula>
    </cfRule>
    <cfRule type="expression" dxfId="2016" priority="13350">
      <formula>IF(RIGHT(TEXT(AM62,"0.#"),1)=".",TRUE,FALSE)</formula>
    </cfRule>
  </conditionalFormatting>
  <conditionalFormatting sqref="AE87">
    <cfRule type="expression" dxfId="2015" priority="13335">
      <formula>IF(RIGHT(TEXT(AE87,"0.#"),1)=".",FALSE,TRUE)</formula>
    </cfRule>
    <cfRule type="expression" dxfId="2014" priority="13336">
      <formula>IF(RIGHT(TEXT(AE87,"0.#"),1)=".",TRUE,FALSE)</formula>
    </cfRule>
  </conditionalFormatting>
  <conditionalFormatting sqref="AE88">
    <cfRule type="expression" dxfId="2013" priority="13333">
      <formula>IF(RIGHT(TEXT(AE88,"0.#"),1)=".",FALSE,TRUE)</formula>
    </cfRule>
    <cfRule type="expression" dxfId="2012" priority="13334">
      <formula>IF(RIGHT(TEXT(AE88,"0.#"),1)=".",TRUE,FALSE)</formula>
    </cfRule>
  </conditionalFormatting>
  <conditionalFormatting sqref="AE89">
    <cfRule type="expression" dxfId="2011" priority="13331">
      <formula>IF(RIGHT(TEXT(AE89,"0.#"),1)=".",FALSE,TRUE)</formula>
    </cfRule>
    <cfRule type="expression" dxfId="2010" priority="13332">
      <formula>IF(RIGHT(TEXT(AE89,"0.#"),1)=".",TRUE,FALSE)</formula>
    </cfRule>
  </conditionalFormatting>
  <conditionalFormatting sqref="AI89">
    <cfRule type="expression" dxfId="2009" priority="13329">
      <formula>IF(RIGHT(TEXT(AI89,"0.#"),1)=".",FALSE,TRUE)</formula>
    </cfRule>
    <cfRule type="expression" dxfId="2008" priority="13330">
      <formula>IF(RIGHT(TEXT(AI89,"0.#"),1)=".",TRUE,FALSE)</formula>
    </cfRule>
  </conditionalFormatting>
  <conditionalFormatting sqref="AI88">
    <cfRule type="expression" dxfId="2007" priority="13327">
      <formula>IF(RIGHT(TEXT(AI88,"0.#"),1)=".",FALSE,TRUE)</formula>
    </cfRule>
    <cfRule type="expression" dxfId="2006" priority="13328">
      <formula>IF(RIGHT(TEXT(AI88,"0.#"),1)=".",TRUE,FALSE)</formula>
    </cfRule>
  </conditionalFormatting>
  <conditionalFormatting sqref="AI87">
    <cfRule type="expression" dxfId="2005" priority="13325">
      <formula>IF(RIGHT(TEXT(AI87,"0.#"),1)=".",FALSE,TRUE)</formula>
    </cfRule>
    <cfRule type="expression" dxfId="2004" priority="13326">
      <formula>IF(RIGHT(TEXT(AI87,"0.#"),1)=".",TRUE,FALSE)</formula>
    </cfRule>
  </conditionalFormatting>
  <conditionalFormatting sqref="AM88">
    <cfRule type="expression" dxfId="2003" priority="13321">
      <formula>IF(RIGHT(TEXT(AM88,"0.#"),1)=".",FALSE,TRUE)</formula>
    </cfRule>
    <cfRule type="expression" dxfId="2002" priority="13322">
      <formula>IF(RIGHT(TEXT(AM88,"0.#"),1)=".",TRUE,FALSE)</formula>
    </cfRule>
  </conditionalFormatting>
  <conditionalFormatting sqref="AM89">
    <cfRule type="expression" dxfId="2001" priority="13319">
      <formula>IF(RIGHT(TEXT(AM89,"0.#"),1)=".",FALSE,TRUE)</formula>
    </cfRule>
    <cfRule type="expression" dxfId="2000" priority="13320">
      <formula>IF(RIGHT(TEXT(AM89,"0.#"),1)=".",TRUE,FALSE)</formula>
    </cfRule>
  </conditionalFormatting>
  <conditionalFormatting sqref="AE92">
    <cfRule type="expression" dxfId="1999" priority="13305">
      <formula>IF(RIGHT(TEXT(AE92,"0.#"),1)=".",FALSE,TRUE)</formula>
    </cfRule>
    <cfRule type="expression" dxfId="1998" priority="13306">
      <formula>IF(RIGHT(TEXT(AE92,"0.#"),1)=".",TRUE,FALSE)</formula>
    </cfRule>
  </conditionalFormatting>
  <conditionalFormatting sqref="AE93">
    <cfRule type="expression" dxfId="1997" priority="13303">
      <formula>IF(RIGHT(TEXT(AE93,"0.#"),1)=".",FALSE,TRUE)</formula>
    </cfRule>
    <cfRule type="expression" dxfId="1996" priority="13304">
      <formula>IF(RIGHT(TEXT(AE93,"0.#"),1)=".",TRUE,FALSE)</formula>
    </cfRule>
  </conditionalFormatting>
  <conditionalFormatting sqref="AE94">
    <cfRule type="expression" dxfId="1995" priority="13301">
      <formula>IF(RIGHT(TEXT(AE94,"0.#"),1)=".",FALSE,TRUE)</formula>
    </cfRule>
    <cfRule type="expression" dxfId="1994" priority="13302">
      <formula>IF(RIGHT(TEXT(AE94,"0.#"),1)=".",TRUE,FALSE)</formula>
    </cfRule>
  </conditionalFormatting>
  <conditionalFormatting sqref="AI94">
    <cfRule type="expression" dxfId="1993" priority="13299">
      <formula>IF(RIGHT(TEXT(AI94,"0.#"),1)=".",FALSE,TRUE)</formula>
    </cfRule>
    <cfRule type="expression" dxfId="1992" priority="13300">
      <formula>IF(RIGHT(TEXT(AI94,"0.#"),1)=".",TRUE,FALSE)</formula>
    </cfRule>
  </conditionalFormatting>
  <conditionalFormatting sqref="AI93">
    <cfRule type="expression" dxfId="1991" priority="13297">
      <formula>IF(RIGHT(TEXT(AI93,"0.#"),1)=".",FALSE,TRUE)</formula>
    </cfRule>
    <cfRule type="expression" dxfId="1990" priority="13298">
      <formula>IF(RIGHT(TEXT(AI93,"0.#"),1)=".",TRUE,FALSE)</formula>
    </cfRule>
  </conditionalFormatting>
  <conditionalFormatting sqref="AI92">
    <cfRule type="expression" dxfId="1989" priority="13295">
      <formula>IF(RIGHT(TEXT(AI92,"0.#"),1)=".",FALSE,TRUE)</formula>
    </cfRule>
    <cfRule type="expression" dxfId="1988" priority="13296">
      <formula>IF(RIGHT(TEXT(AI92,"0.#"),1)=".",TRUE,FALSE)</formula>
    </cfRule>
  </conditionalFormatting>
  <conditionalFormatting sqref="AM92">
    <cfRule type="expression" dxfId="1987" priority="13293">
      <formula>IF(RIGHT(TEXT(AM92,"0.#"),1)=".",FALSE,TRUE)</formula>
    </cfRule>
    <cfRule type="expression" dxfId="1986" priority="13294">
      <formula>IF(RIGHT(TEXT(AM92,"0.#"),1)=".",TRUE,FALSE)</formula>
    </cfRule>
  </conditionalFormatting>
  <conditionalFormatting sqref="AM93">
    <cfRule type="expression" dxfId="1985" priority="13291">
      <formula>IF(RIGHT(TEXT(AM93,"0.#"),1)=".",FALSE,TRUE)</formula>
    </cfRule>
    <cfRule type="expression" dxfId="1984" priority="13292">
      <formula>IF(RIGHT(TEXT(AM93,"0.#"),1)=".",TRUE,FALSE)</formula>
    </cfRule>
  </conditionalFormatting>
  <conditionalFormatting sqref="AM94">
    <cfRule type="expression" dxfId="1983" priority="13289">
      <formula>IF(RIGHT(TEXT(AM94,"0.#"),1)=".",FALSE,TRUE)</formula>
    </cfRule>
    <cfRule type="expression" dxfId="1982" priority="13290">
      <formula>IF(RIGHT(TEXT(AM94,"0.#"),1)=".",TRUE,FALSE)</formula>
    </cfRule>
  </conditionalFormatting>
  <conditionalFormatting sqref="AE97">
    <cfRule type="expression" dxfId="1981" priority="13275">
      <formula>IF(RIGHT(TEXT(AE97,"0.#"),1)=".",FALSE,TRUE)</formula>
    </cfRule>
    <cfRule type="expression" dxfId="1980" priority="13276">
      <formula>IF(RIGHT(TEXT(AE97,"0.#"),1)=".",TRUE,FALSE)</formula>
    </cfRule>
  </conditionalFormatting>
  <conditionalFormatting sqref="AE98">
    <cfRule type="expression" dxfId="1979" priority="13273">
      <formula>IF(RIGHT(TEXT(AE98,"0.#"),1)=".",FALSE,TRUE)</formula>
    </cfRule>
    <cfRule type="expression" dxfId="1978" priority="13274">
      <formula>IF(RIGHT(TEXT(AE98,"0.#"),1)=".",TRUE,FALSE)</formula>
    </cfRule>
  </conditionalFormatting>
  <conditionalFormatting sqref="AE99">
    <cfRule type="expression" dxfId="1977" priority="13271">
      <formula>IF(RIGHT(TEXT(AE99,"0.#"),1)=".",FALSE,TRUE)</formula>
    </cfRule>
    <cfRule type="expression" dxfId="1976" priority="13272">
      <formula>IF(RIGHT(TEXT(AE99,"0.#"),1)=".",TRUE,FALSE)</formula>
    </cfRule>
  </conditionalFormatting>
  <conditionalFormatting sqref="AI99">
    <cfRule type="expression" dxfId="1975" priority="13269">
      <formula>IF(RIGHT(TEXT(AI99,"0.#"),1)=".",FALSE,TRUE)</formula>
    </cfRule>
    <cfRule type="expression" dxfId="1974" priority="13270">
      <formula>IF(RIGHT(TEXT(AI99,"0.#"),1)=".",TRUE,FALSE)</formula>
    </cfRule>
  </conditionalFormatting>
  <conditionalFormatting sqref="AI98">
    <cfRule type="expression" dxfId="1973" priority="13267">
      <formula>IF(RIGHT(TEXT(AI98,"0.#"),1)=".",FALSE,TRUE)</formula>
    </cfRule>
    <cfRule type="expression" dxfId="1972" priority="13268">
      <formula>IF(RIGHT(TEXT(AI98,"0.#"),1)=".",TRUE,FALSE)</formula>
    </cfRule>
  </conditionalFormatting>
  <conditionalFormatting sqref="AI97">
    <cfRule type="expression" dxfId="1971" priority="13265">
      <formula>IF(RIGHT(TEXT(AI97,"0.#"),1)=".",FALSE,TRUE)</formula>
    </cfRule>
    <cfRule type="expression" dxfId="1970" priority="13266">
      <formula>IF(RIGHT(TEXT(AI97,"0.#"),1)=".",TRUE,FALSE)</formula>
    </cfRule>
  </conditionalFormatting>
  <conditionalFormatting sqref="AM97">
    <cfRule type="expression" dxfId="1969" priority="13263">
      <formula>IF(RIGHT(TEXT(AM97,"0.#"),1)=".",FALSE,TRUE)</formula>
    </cfRule>
    <cfRule type="expression" dxfId="1968" priority="13264">
      <formula>IF(RIGHT(TEXT(AM97,"0.#"),1)=".",TRUE,FALSE)</formula>
    </cfRule>
  </conditionalFormatting>
  <conditionalFormatting sqref="AM98">
    <cfRule type="expression" dxfId="1967" priority="13261">
      <formula>IF(RIGHT(TEXT(AM98,"0.#"),1)=".",FALSE,TRUE)</formula>
    </cfRule>
    <cfRule type="expression" dxfId="1966" priority="13262">
      <formula>IF(RIGHT(TEXT(AM98,"0.#"),1)=".",TRUE,FALSE)</formula>
    </cfRule>
  </conditionalFormatting>
  <conditionalFormatting sqref="AM99">
    <cfRule type="expression" dxfId="1965" priority="13259">
      <formula>IF(RIGHT(TEXT(AM99,"0.#"),1)=".",FALSE,TRUE)</formula>
    </cfRule>
    <cfRule type="expression" dxfId="1964" priority="13260">
      <formula>IF(RIGHT(TEXT(AM99,"0.#"),1)=".",TRUE,FALSE)</formula>
    </cfRule>
  </conditionalFormatting>
  <conditionalFormatting sqref="AQ102">
    <cfRule type="expression" dxfId="1963" priority="13235">
      <formula>IF(RIGHT(TEXT(AQ102,"0.#"),1)=".",FALSE,TRUE)</formula>
    </cfRule>
    <cfRule type="expression" dxfId="1962" priority="13236">
      <formula>IF(RIGHT(TEXT(AQ102,"0.#"),1)=".",TRUE,FALSE)</formula>
    </cfRule>
  </conditionalFormatting>
  <conditionalFormatting sqref="AE104">
    <cfRule type="expression" dxfId="1961" priority="13233">
      <formula>IF(RIGHT(TEXT(AE104,"0.#"),1)=".",FALSE,TRUE)</formula>
    </cfRule>
    <cfRule type="expression" dxfId="1960" priority="13234">
      <formula>IF(RIGHT(TEXT(AE104,"0.#"),1)=".",TRUE,FALSE)</formula>
    </cfRule>
  </conditionalFormatting>
  <conditionalFormatting sqref="AI104">
    <cfRule type="expression" dxfId="1959" priority="13231">
      <formula>IF(RIGHT(TEXT(AI104,"0.#"),1)=".",FALSE,TRUE)</formula>
    </cfRule>
    <cfRule type="expression" dxfId="1958" priority="13232">
      <formula>IF(RIGHT(TEXT(AI104,"0.#"),1)=".",TRUE,FALSE)</formula>
    </cfRule>
  </conditionalFormatting>
  <conditionalFormatting sqref="AM104">
    <cfRule type="expression" dxfId="1957" priority="13229">
      <formula>IF(RIGHT(TEXT(AM104,"0.#"),1)=".",FALSE,TRUE)</formula>
    </cfRule>
    <cfRule type="expression" dxfId="1956" priority="13230">
      <formula>IF(RIGHT(TEXT(AM104,"0.#"),1)=".",TRUE,FALSE)</formula>
    </cfRule>
  </conditionalFormatting>
  <conditionalFormatting sqref="AE105">
    <cfRule type="expression" dxfId="1955" priority="13227">
      <formula>IF(RIGHT(TEXT(AE105,"0.#"),1)=".",FALSE,TRUE)</formula>
    </cfRule>
    <cfRule type="expression" dxfId="1954" priority="13228">
      <formula>IF(RIGHT(TEXT(AE105,"0.#"),1)=".",TRUE,FALSE)</formula>
    </cfRule>
  </conditionalFormatting>
  <conditionalFormatting sqref="AI105">
    <cfRule type="expression" dxfId="1953" priority="13225">
      <formula>IF(RIGHT(TEXT(AI105,"0.#"),1)=".",FALSE,TRUE)</formula>
    </cfRule>
    <cfRule type="expression" dxfId="1952" priority="13226">
      <formula>IF(RIGHT(TEXT(AI105,"0.#"),1)=".",TRUE,FALSE)</formula>
    </cfRule>
  </conditionalFormatting>
  <conditionalFormatting sqref="AM105">
    <cfRule type="expression" dxfId="1951" priority="13223">
      <formula>IF(RIGHT(TEXT(AM105,"0.#"),1)=".",FALSE,TRUE)</formula>
    </cfRule>
    <cfRule type="expression" dxfId="1950" priority="13224">
      <formula>IF(RIGHT(TEXT(AM105,"0.#"),1)=".",TRUE,FALSE)</formula>
    </cfRule>
  </conditionalFormatting>
  <conditionalFormatting sqref="AE107">
    <cfRule type="expression" dxfId="1949" priority="13219">
      <formula>IF(RIGHT(TEXT(AE107,"0.#"),1)=".",FALSE,TRUE)</formula>
    </cfRule>
    <cfRule type="expression" dxfId="1948" priority="13220">
      <formula>IF(RIGHT(TEXT(AE107,"0.#"),1)=".",TRUE,FALSE)</formula>
    </cfRule>
  </conditionalFormatting>
  <conditionalFormatting sqref="AI107">
    <cfRule type="expression" dxfId="1947" priority="13217">
      <formula>IF(RIGHT(TEXT(AI107,"0.#"),1)=".",FALSE,TRUE)</formula>
    </cfRule>
    <cfRule type="expression" dxfId="1946" priority="13218">
      <formula>IF(RIGHT(TEXT(AI107,"0.#"),1)=".",TRUE,FALSE)</formula>
    </cfRule>
  </conditionalFormatting>
  <conditionalFormatting sqref="AM107">
    <cfRule type="expression" dxfId="1945" priority="13215">
      <formula>IF(RIGHT(TEXT(AM107,"0.#"),1)=".",FALSE,TRUE)</formula>
    </cfRule>
    <cfRule type="expression" dxfId="1944" priority="13216">
      <formula>IF(RIGHT(TEXT(AM107,"0.#"),1)=".",TRUE,FALSE)</formula>
    </cfRule>
  </conditionalFormatting>
  <conditionalFormatting sqref="AE108">
    <cfRule type="expression" dxfId="1943" priority="13213">
      <formula>IF(RIGHT(TEXT(AE108,"0.#"),1)=".",FALSE,TRUE)</formula>
    </cfRule>
    <cfRule type="expression" dxfId="1942" priority="13214">
      <formula>IF(RIGHT(TEXT(AE108,"0.#"),1)=".",TRUE,FALSE)</formula>
    </cfRule>
  </conditionalFormatting>
  <conditionalFormatting sqref="AI108">
    <cfRule type="expression" dxfId="1941" priority="13211">
      <formula>IF(RIGHT(TEXT(AI108,"0.#"),1)=".",FALSE,TRUE)</formula>
    </cfRule>
    <cfRule type="expression" dxfId="1940" priority="13212">
      <formula>IF(RIGHT(TEXT(AI108,"0.#"),1)=".",TRUE,FALSE)</formula>
    </cfRule>
  </conditionalFormatting>
  <conditionalFormatting sqref="AM108">
    <cfRule type="expression" dxfId="1939" priority="13209">
      <formula>IF(RIGHT(TEXT(AM108,"0.#"),1)=".",FALSE,TRUE)</formula>
    </cfRule>
    <cfRule type="expression" dxfId="1938" priority="13210">
      <formula>IF(RIGHT(TEXT(AM108,"0.#"),1)=".",TRUE,FALSE)</formula>
    </cfRule>
  </conditionalFormatting>
  <conditionalFormatting sqref="AE110">
    <cfRule type="expression" dxfId="1937" priority="13205">
      <formula>IF(RIGHT(TEXT(AE110,"0.#"),1)=".",FALSE,TRUE)</formula>
    </cfRule>
    <cfRule type="expression" dxfId="1936" priority="13206">
      <formula>IF(RIGHT(TEXT(AE110,"0.#"),1)=".",TRUE,FALSE)</formula>
    </cfRule>
  </conditionalFormatting>
  <conditionalFormatting sqref="AI110">
    <cfRule type="expression" dxfId="1935" priority="13203">
      <formula>IF(RIGHT(TEXT(AI110,"0.#"),1)=".",FALSE,TRUE)</formula>
    </cfRule>
    <cfRule type="expression" dxfId="1934" priority="13204">
      <formula>IF(RIGHT(TEXT(AI110,"0.#"),1)=".",TRUE,FALSE)</formula>
    </cfRule>
  </conditionalFormatting>
  <conditionalFormatting sqref="AM110">
    <cfRule type="expression" dxfId="1933" priority="13201">
      <formula>IF(RIGHT(TEXT(AM110,"0.#"),1)=".",FALSE,TRUE)</formula>
    </cfRule>
    <cfRule type="expression" dxfId="1932" priority="13202">
      <formula>IF(RIGHT(TEXT(AM110,"0.#"),1)=".",TRUE,FALSE)</formula>
    </cfRule>
  </conditionalFormatting>
  <conditionalFormatting sqref="AE111">
    <cfRule type="expression" dxfId="1931" priority="13199">
      <formula>IF(RIGHT(TEXT(AE111,"0.#"),1)=".",FALSE,TRUE)</formula>
    </cfRule>
    <cfRule type="expression" dxfId="1930" priority="13200">
      <formula>IF(RIGHT(TEXT(AE111,"0.#"),1)=".",TRUE,FALSE)</formula>
    </cfRule>
  </conditionalFormatting>
  <conditionalFormatting sqref="AI111">
    <cfRule type="expression" dxfId="1929" priority="13197">
      <formula>IF(RIGHT(TEXT(AI111,"0.#"),1)=".",FALSE,TRUE)</formula>
    </cfRule>
    <cfRule type="expression" dxfId="1928" priority="13198">
      <formula>IF(RIGHT(TEXT(AI111,"0.#"),1)=".",TRUE,FALSE)</formula>
    </cfRule>
  </conditionalFormatting>
  <conditionalFormatting sqref="AM111">
    <cfRule type="expression" dxfId="1927" priority="13195">
      <formula>IF(RIGHT(TEXT(AM111,"0.#"),1)=".",FALSE,TRUE)</formula>
    </cfRule>
    <cfRule type="expression" dxfId="1926" priority="13196">
      <formula>IF(RIGHT(TEXT(AM111,"0.#"),1)=".",TRUE,FALSE)</formula>
    </cfRule>
  </conditionalFormatting>
  <conditionalFormatting sqref="AE113">
    <cfRule type="expression" dxfId="1925" priority="13191">
      <formula>IF(RIGHT(TEXT(AE113,"0.#"),1)=".",FALSE,TRUE)</formula>
    </cfRule>
    <cfRule type="expression" dxfId="1924" priority="13192">
      <formula>IF(RIGHT(TEXT(AE113,"0.#"),1)=".",TRUE,FALSE)</formula>
    </cfRule>
  </conditionalFormatting>
  <conditionalFormatting sqref="AI113">
    <cfRule type="expression" dxfId="1923" priority="13189">
      <formula>IF(RIGHT(TEXT(AI113,"0.#"),1)=".",FALSE,TRUE)</formula>
    </cfRule>
    <cfRule type="expression" dxfId="1922" priority="13190">
      <formula>IF(RIGHT(TEXT(AI113,"0.#"),1)=".",TRUE,FALSE)</formula>
    </cfRule>
  </conditionalFormatting>
  <conditionalFormatting sqref="AM113">
    <cfRule type="expression" dxfId="1921" priority="13187">
      <formula>IF(RIGHT(TEXT(AM113,"0.#"),1)=".",FALSE,TRUE)</formula>
    </cfRule>
    <cfRule type="expression" dxfId="1920" priority="13188">
      <formula>IF(RIGHT(TEXT(AM113,"0.#"),1)=".",TRUE,FALSE)</formula>
    </cfRule>
  </conditionalFormatting>
  <conditionalFormatting sqref="AE114">
    <cfRule type="expression" dxfId="1919" priority="13185">
      <formula>IF(RIGHT(TEXT(AE114,"0.#"),1)=".",FALSE,TRUE)</formula>
    </cfRule>
    <cfRule type="expression" dxfId="1918" priority="13186">
      <formula>IF(RIGHT(TEXT(AE114,"0.#"),1)=".",TRUE,FALSE)</formula>
    </cfRule>
  </conditionalFormatting>
  <conditionalFormatting sqref="AI114">
    <cfRule type="expression" dxfId="1917" priority="13183">
      <formula>IF(RIGHT(TEXT(AI114,"0.#"),1)=".",FALSE,TRUE)</formula>
    </cfRule>
    <cfRule type="expression" dxfId="1916" priority="13184">
      <formula>IF(RIGHT(TEXT(AI114,"0.#"),1)=".",TRUE,FALSE)</formula>
    </cfRule>
  </conditionalFormatting>
  <conditionalFormatting sqref="AM114">
    <cfRule type="expression" dxfId="1915" priority="13181">
      <formula>IF(RIGHT(TEXT(AM114,"0.#"),1)=".",FALSE,TRUE)</formula>
    </cfRule>
    <cfRule type="expression" dxfId="1914" priority="13182">
      <formula>IF(RIGHT(TEXT(AM114,"0.#"),1)=".",TRUE,FALSE)</formula>
    </cfRule>
  </conditionalFormatting>
  <conditionalFormatting sqref="AE116 AQ116">
    <cfRule type="expression" dxfId="1913" priority="13177">
      <formula>IF(RIGHT(TEXT(AE116,"0.#"),1)=".",FALSE,TRUE)</formula>
    </cfRule>
    <cfRule type="expression" dxfId="1912" priority="13178">
      <formula>IF(RIGHT(TEXT(AE116,"0.#"),1)=".",TRUE,FALSE)</formula>
    </cfRule>
  </conditionalFormatting>
  <conditionalFormatting sqref="AI116">
    <cfRule type="expression" dxfId="1911" priority="13175">
      <formula>IF(RIGHT(TEXT(AI116,"0.#"),1)=".",FALSE,TRUE)</formula>
    </cfRule>
    <cfRule type="expression" dxfId="1910" priority="13176">
      <formula>IF(RIGHT(TEXT(AI116,"0.#"),1)=".",TRUE,FALSE)</formula>
    </cfRule>
  </conditionalFormatting>
  <conditionalFormatting sqref="AM116">
    <cfRule type="expression" dxfId="1909" priority="13173">
      <formula>IF(RIGHT(TEXT(AM116,"0.#"),1)=".",FALSE,TRUE)</formula>
    </cfRule>
    <cfRule type="expression" dxfId="1908" priority="13174">
      <formula>IF(RIGHT(TEXT(AM116,"0.#"),1)=".",TRUE,FALSE)</formula>
    </cfRule>
  </conditionalFormatting>
  <conditionalFormatting sqref="AE117 AM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M134 AQ134:AQ135 AU134:AU135">
    <cfRule type="expression" dxfId="1851" priority="13077">
      <formula>IF(RIGHT(TEXT(AM134,"0.#"),1)=".",FALSE,TRUE)</formula>
    </cfRule>
    <cfRule type="expression" dxfId="1850" priority="13078">
      <formula>IF(RIGHT(TEXT(AM134,"0.#"),1)=".",TRUE,FALSE)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0:AO867">
    <cfRule type="expression" dxfId="1819" priority="6647">
      <formula>IF(AND(AL840&gt;=0, RIGHT(TEXT(AL840,"0.#"),1)&lt;&gt;"."),TRUE,FALSE)</formula>
    </cfRule>
    <cfRule type="expression" dxfId="1818" priority="6648">
      <formula>IF(AND(AL840&gt;=0, RIGHT(TEXT(AL840,"0.#"),1)="."),TRUE,FALSE)</formula>
    </cfRule>
    <cfRule type="expression" dxfId="1817" priority="6649">
      <formula>IF(AND(AL840&lt;0, RIGHT(TEXT(AL840,"0.#"),1)&lt;&gt;"."),TRUE,FALSE)</formula>
    </cfRule>
    <cfRule type="expression" dxfId="1816" priority="6650">
      <formula>IF(AND(AL840&lt;0, RIGHT(TEXT(AL840,"0.#"),1)="."),TRUE,FALSE)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0:Y867">
    <cfRule type="expression" dxfId="1745" priority="2975">
      <formula>IF(RIGHT(TEXT(Y840,"0.#"),1)=".",FALSE,TRUE)</formula>
    </cfRule>
    <cfRule type="expression" dxfId="1744" priority="2976">
      <formula>IF(RIGHT(TEXT(Y840,"0.#"),1)=".",TRUE,FALSE)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03:AO1132">
    <cfRule type="expression" dxfId="1715" priority="2881">
      <formula>IF(AND(AL1103&gt;=0, RIGHT(TEXT(AL1103,"0.#"),1)&lt;&gt;"."),TRUE,FALSE)</formula>
    </cfRule>
    <cfRule type="expression" dxfId="1714" priority="2882">
      <formula>IF(AND(AL1103&gt;=0, RIGHT(TEXT(AL1103,"0.#"),1)="."),TRUE,FALSE)</formula>
    </cfRule>
    <cfRule type="expression" dxfId="1713" priority="2883">
      <formula>IF(AND(AL1103&lt;0, RIGHT(TEXT(AL1103,"0.#"),1)&lt;&gt;"."),TRUE,FALSE)</formula>
    </cfRule>
    <cfRule type="expression" dxfId="1712" priority="2884">
      <formula>IF(AND(AL1103&lt;0, RIGHT(TEXT(AL1103,"0.#"),1)="."),TRUE,FALSE)</formula>
    </cfRule>
  </conditionalFormatting>
  <conditionalFormatting sqref="Y1103:Y1132">
    <cfRule type="expression" dxfId="1711" priority="2879">
      <formula>IF(RIGHT(TEXT(Y1103,"0.#"),1)=".",FALSE,TRUE)</formula>
    </cfRule>
    <cfRule type="expression" dxfId="1710" priority="2880">
      <formula>IF(RIGHT(TEXT(Y1103,"0.#"),1)=".",TRUE,FALSE)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38:AO839">
    <cfRule type="expression" dxfId="1701" priority="2833">
      <formula>IF(AND(AL838&gt;=0, RIGHT(TEXT(AL838,"0.#"),1)&lt;&gt;"."),TRUE,FALSE)</formula>
    </cfRule>
    <cfRule type="expression" dxfId="1700" priority="2834">
      <formula>IF(AND(AL838&gt;=0, RIGHT(TEXT(AL838,"0.#"),1)="."),TRUE,FALSE)</formula>
    </cfRule>
    <cfRule type="expression" dxfId="1699" priority="2835">
      <formula>IF(AND(AL838&lt;0, RIGHT(TEXT(AL838,"0.#"),1)&lt;&gt;"."),TRUE,FALSE)</formula>
    </cfRule>
    <cfRule type="expression" dxfId="1698" priority="2836">
      <formula>IF(AND(AL838&lt;0, RIGHT(TEXT(AL838,"0.#"),1)="."),TRUE,FALSE)</formula>
    </cfRule>
  </conditionalFormatting>
  <conditionalFormatting sqref="Y838:Y839">
    <cfRule type="expression" dxfId="1697" priority="2831">
      <formula>IF(RIGHT(TEXT(Y838,"0.#"),1)=".",FALSE,TRUE)</formula>
    </cfRule>
    <cfRule type="expression" dxfId="1696" priority="2832">
      <formula>IF(RIGHT(TEXT(Y838,"0.#"),1)=".",TRUE,FALSE)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73:Y900">
    <cfRule type="expression" dxfId="1379" priority="2091">
      <formula>IF(RIGHT(TEXT(Y873,"0.#"),1)=".",FALSE,TRUE)</formula>
    </cfRule>
    <cfRule type="expression" dxfId="1378" priority="2092">
      <formula>IF(RIGHT(TEXT(Y873,"0.#"),1)=".",TRUE,FALSE)</formula>
    </cfRule>
  </conditionalFormatting>
  <conditionalFormatting sqref="Y871:Y872">
    <cfRule type="expression" dxfId="1377" priority="2085">
      <formula>IF(RIGHT(TEXT(Y871,"0.#"),1)=".",FALSE,TRUE)</formula>
    </cfRule>
    <cfRule type="expression" dxfId="1376" priority="2086">
      <formula>IF(RIGHT(TEXT(Y871,"0.#"),1)=".",TRUE,FALSE)</formula>
    </cfRule>
  </conditionalFormatting>
  <conditionalFormatting sqref="Y906:Y933">
    <cfRule type="expression" dxfId="1375" priority="2079">
      <formula>IF(RIGHT(TEXT(Y906,"0.#"),1)=".",FALSE,TRUE)</formula>
    </cfRule>
    <cfRule type="expression" dxfId="1374" priority="2080">
      <formula>IF(RIGHT(TEXT(Y906,"0.#"),1)=".",TRUE,FALSE)</formula>
    </cfRule>
  </conditionalFormatting>
  <conditionalFormatting sqref="Y904:Y905">
    <cfRule type="expression" dxfId="1373" priority="2073">
      <formula>IF(RIGHT(TEXT(Y904,"0.#"),1)=".",FALSE,TRUE)</formula>
    </cfRule>
    <cfRule type="expression" dxfId="1372" priority="2074">
      <formula>IF(RIGHT(TEXT(Y904,"0.#"),1)=".",TRUE,FALSE)</formula>
    </cfRule>
  </conditionalFormatting>
  <conditionalFormatting sqref="Y939:Y966">
    <cfRule type="expression" dxfId="1371" priority="2067">
      <formula>IF(RIGHT(TEXT(Y939,"0.#"),1)=".",FALSE,TRUE)</formula>
    </cfRule>
    <cfRule type="expression" dxfId="1370" priority="2068">
      <formula>IF(RIGHT(TEXT(Y939,"0.#"),1)=".",TRUE,FALSE)</formula>
    </cfRule>
  </conditionalFormatting>
  <conditionalFormatting sqref="Y937:Y938">
    <cfRule type="expression" dxfId="1369" priority="2061">
      <formula>IF(RIGHT(TEXT(Y937,"0.#"),1)=".",FALSE,TRUE)</formula>
    </cfRule>
    <cfRule type="expression" dxfId="1368" priority="2062">
      <formula>IF(RIGHT(TEXT(Y937,"0.#"),1)=".",TRUE,FALSE)</formula>
    </cfRule>
  </conditionalFormatting>
  <conditionalFormatting sqref="Y972:Y999">
    <cfRule type="expression" dxfId="1367" priority="2055">
      <formula>IF(RIGHT(TEXT(Y972,"0.#"),1)=".",FALSE,TRUE)</formula>
    </cfRule>
    <cfRule type="expression" dxfId="1366" priority="2056">
      <formula>IF(RIGHT(TEXT(Y972,"0.#"),1)=".",TRUE,FALSE)</formula>
    </cfRule>
  </conditionalFormatting>
  <conditionalFormatting sqref="Y970:Y971">
    <cfRule type="expression" dxfId="1365" priority="2049">
      <formula>IF(RIGHT(TEXT(Y970,"0.#"),1)=".",FALSE,TRUE)</formula>
    </cfRule>
    <cfRule type="expression" dxfId="1364" priority="2050">
      <formula>IF(RIGHT(TEXT(Y970,"0.#"),1)=".",TRUE,FALSE)</formula>
    </cfRule>
  </conditionalFormatting>
  <conditionalFormatting sqref="Y1005:Y1032">
    <cfRule type="expression" dxfId="1363" priority="2043">
      <formula>IF(RIGHT(TEXT(Y1005,"0.#"),1)=".",FALSE,TRUE)</formula>
    </cfRule>
    <cfRule type="expression" dxfId="1362" priority="2044">
      <formula>IF(RIGHT(TEXT(Y1005,"0.#"),1)=".",TRUE,FALSE)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73:AO900">
    <cfRule type="expression" dxfId="1281" priority="2093">
      <formula>IF(AND(AL873&gt;=0, RIGHT(TEXT(AL873,"0.#"),1)&lt;&gt;"."),TRUE,FALSE)</formula>
    </cfRule>
    <cfRule type="expression" dxfId="1280" priority="2094">
      <formula>IF(AND(AL873&gt;=0, RIGHT(TEXT(AL873,"0.#"),1)="."),TRUE,FALSE)</formula>
    </cfRule>
    <cfRule type="expression" dxfId="1279" priority="2095">
      <formula>IF(AND(AL873&lt;0, RIGHT(TEXT(AL873,"0.#"),1)&lt;&gt;"."),TRUE,FALSE)</formula>
    </cfRule>
    <cfRule type="expression" dxfId="1278" priority="2096">
      <formula>IF(AND(AL873&lt;0, RIGHT(TEXT(AL873,"0.#"),1)="."),TRUE,FALSE)</formula>
    </cfRule>
  </conditionalFormatting>
  <conditionalFormatting sqref="AL871:AO872">
    <cfRule type="expression" dxfId="1277" priority="2087">
      <formula>IF(AND(AL871&gt;=0, RIGHT(TEXT(AL871,"0.#"),1)&lt;&gt;"."),TRUE,FALSE)</formula>
    </cfRule>
    <cfRule type="expression" dxfId="1276" priority="2088">
      <formula>IF(AND(AL871&gt;=0, RIGHT(TEXT(AL871,"0.#"),1)="."),TRUE,FALSE)</formula>
    </cfRule>
    <cfRule type="expression" dxfId="1275" priority="2089">
      <formula>IF(AND(AL871&lt;0, RIGHT(TEXT(AL871,"0.#"),1)&lt;&gt;"."),TRUE,FALSE)</formula>
    </cfRule>
    <cfRule type="expression" dxfId="1274" priority="2090">
      <formula>IF(AND(AL871&lt;0, RIGHT(TEXT(AL871,"0.#"),1)="."),TRUE,FALSE)</formula>
    </cfRule>
  </conditionalFormatting>
  <conditionalFormatting sqref="AL906:AO933">
    <cfRule type="expression" dxfId="1273" priority="2081">
      <formula>IF(AND(AL906&gt;=0, RIGHT(TEXT(AL906,"0.#"),1)&lt;&gt;"."),TRUE,FALSE)</formula>
    </cfRule>
    <cfRule type="expression" dxfId="1272" priority="2082">
      <formula>IF(AND(AL906&gt;=0, RIGHT(TEXT(AL906,"0.#"),1)="."),TRUE,FALSE)</formula>
    </cfRule>
    <cfRule type="expression" dxfId="1271" priority="2083">
      <formula>IF(AND(AL906&lt;0, RIGHT(TEXT(AL906,"0.#"),1)&lt;&gt;"."),TRUE,FALSE)</formula>
    </cfRule>
    <cfRule type="expression" dxfId="1270" priority="2084">
      <formula>IF(AND(AL906&lt;0, RIGHT(TEXT(AL906,"0.#"),1)="."),TRUE,FALSE)</formula>
    </cfRule>
  </conditionalFormatting>
  <conditionalFormatting sqref="AL904:AO905">
    <cfRule type="expression" dxfId="1269" priority="2075">
      <formula>IF(AND(AL904&gt;=0, RIGHT(TEXT(AL904,"0.#"),1)&lt;&gt;"."),TRUE,FALSE)</formula>
    </cfRule>
    <cfRule type="expression" dxfId="1268" priority="2076">
      <formula>IF(AND(AL904&gt;=0, RIGHT(TEXT(AL904,"0.#"),1)="."),TRUE,FALSE)</formula>
    </cfRule>
    <cfRule type="expression" dxfId="1267" priority="2077">
      <formula>IF(AND(AL904&lt;0, RIGHT(TEXT(AL904,"0.#"),1)&lt;&gt;"."),TRUE,FALSE)</formula>
    </cfRule>
    <cfRule type="expression" dxfId="1266" priority="2078">
      <formula>IF(AND(AL904&lt;0, RIGHT(TEXT(AL904,"0.#"),1)="."),TRUE,FALSE)</formula>
    </cfRule>
  </conditionalFormatting>
  <conditionalFormatting sqref="AL939:AO966">
    <cfRule type="expression" dxfId="1265" priority="2069">
      <formula>IF(AND(AL939&gt;=0, RIGHT(TEXT(AL939,"0.#"),1)&lt;&gt;"."),TRUE,FALSE)</formula>
    </cfRule>
    <cfRule type="expression" dxfId="1264" priority="2070">
      <formula>IF(AND(AL939&gt;=0, RIGHT(TEXT(AL939,"0.#"),1)="."),TRUE,FALSE)</formula>
    </cfRule>
    <cfRule type="expression" dxfId="1263" priority="2071">
      <formula>IF(AND(AL939&lt;0, RIGHT(TEXT(AL939,"0.#"),1)&lt;&gt;"."),TRUE,FALSE)</formula>
    </cfRule>
    <cfRule type="expression" dxfId="1262" priority="2072">
      <formula>IF(AND(AL939&lt;0, RIGHT(TEXT(AL939,"0.#"),1)="."),TRUE,FALSE)</formula>
    </cfRule>
  </conditionalFormatting>
  <conditionalFormatting sqref="AL937:AO938">
    <cfRule type="expression" dxfId="1261" priority="2063">
      <formula>IF(AND(AL937&gt;=0, RIGHT(TEXT(AL937,"0.#"),1)&lt;&gt;"."),TRUE,FALSE)</formula>
    </cfRule>
    <cfRule type="expression" dxfId="1260" priority="2064">
      <formula>IF(AND(AL937&gt;=0, RIGHT(TEXT(AL937,"0.#"),1)="."),TRUE,FALSE)</formula>
    </cfRule>
    <cfRule type="expression" dxfId="1259" priority="2065">
      <formula>IF(AND(AL937&lt;0, RIGHT(TEXT(AL937,"0.#"),1)&lt;&gt;"."),TRUE,FALSE)</formula>
    </cfRule>
    <cfRule type="expression" dxfId="1258" priority="2066">
      <formula>IF(AND(AL937&lt;0, RIGHT(TEXT(AL937,"0.#"),1)="."),TRUE,FALSE)</formula>
    </cfRule>
  </conditionalFormatting>
  <conditionalFormatting sqref="AL972:AO999">
    <cfRule type="expression" dxfId="1257" priority="2057">
      <formula>IF(AND(AL972&gt;=0, RIGHT(TEXT(AL972,"0.#"),1)&lt;&gt;"."),TRUE,FALSE)</formula>
    </cfRule>
    <cfRule type="expression" dxfId="1256" priority="2058">
      <formula>IF(AND(AL972&gt;=0, RIGHT(TEXT(AL972,"0.#"),1)="."),TRUE,FALSE)</formula>
    </cfRule>
    <cfRule type="expression" dxfId="1255" priority="2059">
      <formula>IF(AND(AL972&lt;0, RIGHT(TEXT(AL972,"0.#"),1)&lt;&gt;"."),TRUE,FALSE)</formula>
    </cfRule>
    <cfRule type="expression" dxfId="1254" priority="2060">
      <formula>IF(AND(AL972&lt;0, RIGHT(TEXT(AL972,"0.#"),1)="."),TRUE,FALSE)</formula>
    </cfRule>
  </conditionalFormatting>
  <conditionalFormatting sqref="AL970:AO971">
    <cfRule type="expression" dxfId="1253" priority="2051">
      <formula>IF(AND(AL970&gt;=0, RIGHT(TEXT(AL970,"0.#"),1)&lt;&gt;"."),TRUE,FALSE)</formula>
    </cfRule>
    <cfRule type="expression" dxfId="1252" priority="2052">
      <formula>IF(AND(AL970&gt;=0, RIGHT(TEXT(AL970,"0.#"),1)="."),TRUE,FALSE)</formula>
    </cfRule>
    <cfRule type="expression" dxfId="1251" priority="2053">
      <formula>IF(AND(AL970&lt;0, RIGHT(TEXT(AL970,"0.#"),1)&lt;&gt;"."),TRUE,FALSE)</formula>
    </cfRule>
    <cfRule type="expression" dxfId="1250" priority="2054">
      <formula>IF(AND(AL970&lt;0, RIGHT(TEXT(AL970,"0.#"),1)="."),TRUE,FALSE)</formula>
    </cfRule>
  </conditionalFormatting>
  <conditionalFormatting sqref="AL1005:AO1032">
    <cfRule type="expression" dxfId="1249" priority="2045">
      <formula>IF(AND(AL1005&gt;=0, RIGHT(TEXT(AL1005,"0.#"),1)&lt;&gt;"."),TRUE,FALSE)</formula>
    </cfRule>
    <cfRule type="expression" dxfId="1248" priority="2046">
      <formula>IF(AND(AL1005&gt;=0, RIGHT(TEXT(AL1005,"0.#"),1)="."),TRUE,FALSE)</formula>
    </cfRule>
    <cfRule type="expression" dxfId="1247" priority="2047">
      <formula>IF(AND(AL1005&lt;0, RIGHT(TEXT(AL1005,"0.#"),1)&lt;&gt;"."),TRUE,FALSE)</formula>
    </cfRule>
    <cfRule type="expression" dxfId="1246" priority="2048">
      <formula>IF(AND(AL1005&lt;0, RIGHT(TEXT(AL1005,"0.#"),1)="."),TRUE,FALSE)</formula>
    </cfRule>
  </conditionalFormatting>
  <conditionalFormatting sqref="AL1003:AO1004">
    <cfRule type="expression" dxfId="1245" priority="2039">
      <formula>IF(AND(AL1003&gt;=0, RIGHT(TEXT(AL1003,"0.#"),1)&lt;&gt;"."),TRUE,FALSE)</formula>
    </cfRule>
    <cfRule type="expression" dxfId="1244" priority="2040">
      <formula>IF(AND(AL1003&gt;=0, RIGHT(TEXT(AL1003,"0.#"),1)="."),TRUE,FALSE)</formula>
    </cfRule>
    <cfRule type="expression" dxfId="1243" priority="2041">
      <formula>IF(AND(AL1003&lt;0, RIGHT(TEXT(AL1003,"0.#"),1)&lt;&gt;"."),TRUE,FALSE)</formula>
    </cfRule>
    <cfRule type="expression" dxfId="1242" priority="2042">
      <formula>IF(AND(AL1003&lt;0, RIGHT(TEXT(AL1003,"0.#"),1)="."),TRUE,FALSE)</formula>
    </cfRule>
  </conditionalFormatting>
  <conditionalFormatting sqref="Y1003:Y1004">
    <cfRule type="expression" dxfId="1241" priority="2037">
      <formula>IF(RIGHT(TEXT(Y1003,"0.#"),1)=".",FALSE,TRUE)</formula>
    </cfRule>
    <cfRule type="expression" dxfId="1240" priority="2038">
      <formula>IF(RIGHT(TEXT(Y1003,"0.#"),1)=".",TRUE,FALSE)</formula>
    </cfRule>
  </conditionalFormatting>
  <conditionalFormatting sqref="AL1038:AO1065">
    <cfRule type="expression" dxfId="1239" priority="2033">
      <formula>IF(AND(AL1038&gt;=0, RIGHT(TEXT(AL1038,"0.#"),1)&lt;&gt;"."),TRUE,FALSE)</formula>
    </cfRule>
    <cfRule type="expression" dxfId="1238" priority="2034">
      <formula>IF(AND(AL1038&gt;=0, RIGHT(TEXT(AL1038,"0.#"),1)="."),TRUE,FALSE)</formula>
    </cfRule>
    <cfRule type="expression" dxfId="1237" priority="2035">
      <formula>IF(AND(AL1038&lt;0, RIGHT(TEXT(AL1038,"0.#"),1)&lt;&gt;"."),TRUE,FALSE)</formula>
    </cfRule>
    <cfRule type="expression" dxfId="1236" priority="2036">
      <formula>IF(AND(AL1038&lt;0, RIGHT(TEXT(AL1038,"0.#"),1)="."),TRUE,FALSE)</formula>
    </cfRule>
  </conditionalFormatting>
  <conditionalFormatting sqref="Y1038:Y1065">
    <cfRule type="expression" dxfId="1235" priority="2031">
      <formula>IF(RIGHT(TEXT(Y1038,"0.#"),1)=".",FALSE,TRUE)</formula>
    </cfRule>
    <cfRule type="expression" dxfId="1234" priority="2032">
      <formula>IF(RIGHT(TEXT(Y1038,"0.#"),1)=".",TRUE,FALSE)</formula>
    </cfRule>
  </conditionalFormatting>
  <conditionalFormatting sqref="AL1036:AO1037">
    <cfRule type="expression" dxfId="1233" priority="2027">
      <formula>IF(AND(AL1036&gt;=0, RIGHT(TEXT(AL1036,"0.#"),1)&lt;&gt;"."),TRUE,FALSE)</formula>
    </cfRule>
    <cfRule type="expression" dxfId="1232" priority="2028">
      <formula>IF(AND(AL1036&gt;=0, RIGHT(TEXT(AL1036,"0.#"),1)="."),TRUE,FALSE)</formula>
    </cfRule>
    <cfRule type="expression" dxfId="1231" priority="2029">
      <formula>IF(AND(AL1036&lt;0, RIGHT(TEXT(AL1036,"0.#"),1)&lt;&gt;"."),TRUE,FALSE)</formula>
    </cfRule>
    <cfRule type="expression" dxfId="1230" priority="2030">
      <formula>IF(AND(AL1036&lt;0, RIGHT(TEXT(AL1036,"0.#"),1)="."),TRUE,FALSE)</formula>
    </cfRule>
  </conditionalFormatting>
  <conditionalFormatting sqref="Y1036:Y1037">
    <cfRule type="expression" dxfId="1229" priority="2025">
      <formula>IF(RIGHT(TEXT(Y1036,"0.#"),1)=".",FALSE,TRUE)</formula>
    </cfRule>
    <cfRule type="expression" dxfId="1228" priority="2026">
      <formula>IF(RIGHT(TEXT(Y1036,"0.#"),1)=".",TRUE,FALSE)</formula>
    </cfRule>
  </conditionalFormatting>
  <conditionalFormatting sqref="AL1071:AO1098">
    <cfRule type="expression" dxfId="1227" priority="2021">
      <formula>IF(AND(AL1071&gt;=0, RIGHT(TEXT(AL1071,"0.#"),1)&lt;&gt;"."),TRUE,FALSE)</formula>
    </cfRule>
    <cfRule type="expression" dxfId="1226" priority="2022">
      <formula>IF(AND(AL1071&gt;=0, RIGHT(TEXT(AL1071,"0.#"),1)="."),TRUE,FALSE)</formula>
    </cfRule>
    <cfRule type="expression" dxfId="1225" priority="2023">
      <formula>IF(AND(AL1071&lt;0, RIGHT(TEXT(AL1071,"0.#"),1)&lt;&gt;"."),TRUE,FALSE)</formula>
    </cfRule>
    <cfRule type="expression" dxfId="1224" priority="2024">
      <formula>IF(AND(AL1071&lt;0, RIGHT(TEXT(AL1071,"0.#"),1)="."),TRUE,FALSE)</formula>
    </cfRule>
  </conditionalFormatting>
  <conditionalFormatting sqref="Y1071:Y1098">
    <cfRule type="expression" dxfId="1223" priority="2019">
      <formula>IF(RIGHT(TEXT(Y1071,"0.#"),1)=".",FALSE,TRUE)</formula>
    </cfRule>
    <cfRule type="expression" dxfId="1222" priority="2020">
      <formula>IF(RIGHT(TEXT(Y1071,"0.#"),1)=".",TRUE,FALSE)</formula>
    </cfRule>
  </conditionalFormatting>
  <conditionalFormatting sqref="AL1069:AO1070">
    <cfRule type="expression" dxfId="1221" priority="2015">
      <formula>IF(AND(AL1069&gt;=0, RIGHT(TEXT(AL1069,"0.#"),1)&lt;&gt;"."),TRUE,FALSE)</formula>
    </cfRule>
    <cfRule type="expression" dxfId="1220" priority="2016">
      <formula>IF(AND(AL1069&gt;=0, RIGHT(TEXT(AL1069,"0.#"),1)="."),TRUE,FALSE)</formula>
    </cfRule>
    <cfRule type="expression" dxfId="1219" priority="2017">
      <formula>IF(AND(AL1069&lt;0, RIGHT(TEXT(AL1069,"0.#"),1)&lt;&gt;"."),TRUE,FALSE)</formula>
    </cfRule>
    <cfRule type="expression" dxfId="1218" priority="2018">
      <formula>IF(AND(AL1069&lt;0, RIGHT(TEXT(AL1069,"0.#"),1)="."),TRUE,FALSE)</formula>
    </cfRule>
  </conditionalFormatting>
  <conditionalFormatting sqref="Y1069:Y1070">
    <cfRule type="expression" dxfId="1217" priority="2013">
      <formula>IF(RIGHT(TEXT(Y1069,"0.#"),1)=".",FALSE,TRUE)</formula>
    </cfRule>
    <cfRule type="expression" dxfId="1216" priority="2014">
      <formula>IF(RIGHT(TEXT(Y1069,"0.#"),1)=".",TRUE,FALSE)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E34 AI34 AM34">
    <cfRule type="expression" dxfId="21" priority="21">
      <formula>IF(RIGHT(TEXT(AE34,"0.#"),1)=".",FALSE,TRUE)</formula>
    </cfRule>
    <cfRule type="expression" dxfId="20" priority="22">
      <formula>IF(RIGHT(TEXT(AE34,"0.#"),1)=".",TRUE,FALSE)</formula>
    </cfRule>
  </conditionalFormatting>
  <conditionalFormatting sqref="AQ34">
    <cfRule type="expression" dxfId="19" priority="19">
      <formula>IF(RIGHT(TEXT(AQ34,"0.#"),1)=".",FALSE,TRUE)</formula>
    </cfRule>
    <cfRule type="expression" dxfId="18" priority="20">
      <formula>IF(RIGHT(TEXT(AQ34,"0.#"),1)=".",TRUE,FALSE)</formula>
    </cfRule>
  </conditionalFormatting>
  <conditionalFormatting sqref="AU34">
    <cfRule type="expression" dxfId="17" priority="17">
      <formula>IF(RIGHT(TEXT(AU34,"0.#"),1)=".",FALSE,TRUE)</formula>
    </cfRule>
    <cfRule type="expression" dxfId="16" priority="18">
      <formula>IF(RIGHT(TEXT(AU34,"0.#"),1)=".",TRUE,FALSE)</formula>
    </cfRule>
  </conditionalFormatting>
  <conditionalFormatting sqref="AE32:AE33 AI32:AI33 AM32:AM33 AQ32:AQ33">
    <cfRule type="expression" dxfId="15" priority="15">
      <formula>IF(RIGHT(TEXT(AE32,"0.#"),1)=".",FALSE,TRUE)</formula>
    </cfRule>
    <cfRule type="expression" dxfId="14" priority="16">
      <formula>IF(RIGHT(TEXT(AE32,"0.#"),1)=".",TRUE,FALSE)</formula>
    </cfRule>
  </conditionalFormatting>
  <conditionalFormatting sqref="AU32">
    <cfRule type="expression" dxfId="13" priority="13">
      <formula>IF(RIGHT(TEXT(AU32,"0.#"),1)=".",FALSE,TRUE)</formula>
    </cfRule>
    <cfRule type="expression" dxfId="12" priority="14">
      <formula>IF(RIGHT(TEXT(AU32,"0.#"),1)=".",TRUE,FALSE)</formula>
    </cfRule>
  </conditionalFormatting>
  <conditionalFormatting sqref="AU33">
    <cfRule type="expression" dxfId="11" priority="11">
      <formula>IF(RIGHT(TEXT(AU33,"0.#"),1)=".",FALSE,TRUE)</formula>
    </cfRule>
    <cfRule type="expression" dxfId="10" priority="12">
      <formula>IF(RIGHT(TEXT(AU33,"0.#"),1)=".",TRUE,FALSE)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AI101 AM101">
    <cfRule type="expression" dxfId="7" priority="7">
      <formula>IF(RIGHT(TEXT(AI101,"0.#"),1)=".",FALSE,TRUE)</formula>
    </cfRule>
    <cfRule type="expression" dxfId="6" priority="8">
      <formula>IF(RIGHT(TEXT(AI101,"0.#"),1)=".",TRUE,FALSE)</formula>
    </cfRule>
  </conditionalFormatting>
  <conditionalFormatting sqref="AI102 AM102">
    <cfRule type="expression" dxfId="5" priority="5">
      <formula>IF(RIGHT(TEXT(AI102,"0.#"),1)=".",FALSE,TRUE)</formula>
    </cfRule>
    <cfRule type="expression" dxfId="4" priority="6">
      <formula>IF(RIGHT(TEXT(AI102,"0.#"),1)=".",TRUE,FALSE)</formula>
    </cfRule>
  </conditionalFormatting>
  <conditionalFormatting sqref="AE134:AE135 AI134:AI135">
    <cfRule type="expression" dxfId="3" priority="3">
      <formula>IF(RIGHT(TEXT(AE134,"0.#"),1)=".",FALSE,TRUE)</formula>
    </cfRule>
    <cfRule type="expression" dxfId="2" priority="4">
      <formula>IF(RIGHT(TEXT(AE134,"0.#"),1)=".",TRUE,FALSE)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7"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8" sqref="L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488</v>
      </c>
      <c r="H2" s="13" t="str">
        <f>IF(G2="","",F2)</f>
        <v>一般会計</v>
      </c>
      <c r="I2" s="13" t="str">
        <f>IF(H2="","",IF(I1&lt;&gt;"",CONCATENATE(I1,"、",H2),H2))</f>
        <v>一般会計</v>
      </c>
      <c r="K2" s="14" t="s">
        <v>102</v>
      </c>
      <c r="L2" s="15"/>
      <c r="M2" s="13" t="str">
        <f>IF(L2="","",K2)</f>
        <v/>
      </c>
      <c r="N2" s="13" t="str">
        <f>IF(M2="","",IF(N1&lt;&gt;"",CONCATENATE(N1,"、",M2),M2))</f>
        <v/>
      </c>
      <c r="O2" s="13"/>
      <c r="P2" s="12" t="s">
        <v>73</v>
      </c>
      <c r="Q2" s="17" t="s">
        <v>488</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488</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488</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t="s">
        <v>488</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2020-06-11T02:52:11Z</cp:lastPrinted>
  <dcterms:created xsi:type="dcterms:W3CDTF">2012-03-13T00:50:25Z</dcterms:created>
  <dcterms:modified xsi:type="dcterms:W3CDTF">2020-07-25T06:10:57Z</dcterms:modified>
</cp:coreProperties>
</file>