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R1レビューシート\"/>
    </mc:Choice>
  </mc:AlternateContent>
  <bookViews>
    <workbookView xWindow="4485" yWindow="-30" windowWidth="15690" windowHeight="80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AR18" i="3"/>
  <c r="AK18" i="3"/>
  <c r="AD18" i="3"/>
  <c r="W18" i="3"/>
  <c r="W20" i="3" s="1"/>
  <c r="P18" i="3"/>
  <c r="P20" i="3" s="1"/>
  <c r="G11" i="3"/>
  <c r="AE8" i="3"/>
  <c r="G8" i="3"/>
  <c r="G6" i="3"/>
  <c r="AV2" i="3"/>
  <c r="AR2" i="3"/>
</calcChain>
</file>

<file path=xl/sharedStrings.xml><?xml version="1.0" encoding="utf-8"?>
<sst xmlns="http://schemas.openxmlformats.org/spreadsheetml/2006/main" count="2149" uniqueCount="519">
  <si>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</si>
  <si>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</si>
  <si>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改訂後の「火山噴火緊急減災対策砂防計画策定ガイドライン」に基づき火山噴火緊急減災対策砂防計画が策定された火山数</t>
    <rPh sb="47" eb="49">
      <t>サクテイ</t>
    </rPh>
    <rPh sb="52" eb="54">
      <t>カザン</t>
    </rPh>
    <rPh sb="54" eb="55">
      <t>スウ</t>
    </rPh>
    <phoneticPr fontId="4"/>
  </si>
  <si>
    <t>補正予算</t>
    <rPh sb="0" eb="2">
      <t>ホセイ</t>
    </rPh>
    <rPh sb="2" eb="4">
      <t>ヨサン</t>
    </rPh>
    <phoneticPr fontId="4"/>
  </si>
  <si>
    <t>課長　三上　幸三</t>
    <rPh sb="3" eb="5">
      <t>ミカミ</t>
    </rPh>
    <rPh sb="6" eb="8">
      <t>コウゾウ</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</si>
  <si>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</si>
  <si>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</si>
  <si>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</si>
  <si>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</si>
  <si>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</si>
  <si>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</si>
  <si>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</si>
  <si>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</si>
  <si>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</si>
  <si>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</si>
  <si>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</si>
  <si>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</si>
  <si>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</si>
  <si>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</si>
  <si>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</si>
  <si>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</si>
  <si>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</si>
  <si>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御嶽山の噴火や草津白根山の噴火をはじめ、全国で火山活動が活発化しており、火山災害発生への懸念が高まっていることから、本事業は国民のニーズもあり、特に草津白根山の噴火では、突発的に近年噴火していない火口から噴火が発生し、迅速かつ柔軟な火山災害への対応が求められていることから、本事業の早急な実施が必要であり、取組を推進していくことが重要である。</t>
  </si>
  <si>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</si>
  <si>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</si>
  <si>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</si>
  <si>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</si>
  <si>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</si>
  <si>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</si>
  <si>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</si>
  <si>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</si>
  <si>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</si>
  <si>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</si>
  <si>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</si>
  <si>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</si>
  <si>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</si>
  <si>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</si>
  <si>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</si>
  <si>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</si>
  <si>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</si>
  <si>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</si>
  <si>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</si>
  <si>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</si>
  <si>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</si>
  <si>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</si>
  <si>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</si>
  <si>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</si>
  <si>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</si>
  <si>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</si>
  <si>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</si>
  <si>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</si>
  <si>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</si>
  <si>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</si>
  <si>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</si>
  <si>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</si>
  <si>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</si>
  <si>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</si>
  <si>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</si>
  <si>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</si>
  <si>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</si>
  <si>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</si>
  <si>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</si>
  <si>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</si>
  <si>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</si>
  <si>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</si>
  <si>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</si>
  <si>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</si>
  <si>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</si>
  <si>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</si>
  <si>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</si>
  <si>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</si>
  <si>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</si>
  <si>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</si>
  <si>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</si>
  <si>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</si>
  <si>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</si>
  <si>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</si>
  <si>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</si>
  <si>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</si>
  <si>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</si>
  <si>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</si>
  <si>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</si>
  <si>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</si>
  <si>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</si>
  <si>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</si>
  <si>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</si>
  <si>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</si>
  <si>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</si>
  <si>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</si>
  <si>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</si>
  <si>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</si>
  <si>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</si>
  <si>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</si>
  <si>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</si>
  <si>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</si>
  <si>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</si>
  <si>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</si>
  <si>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A.火山噴火時の緊急調査における最新技術等の活用手法検討業務　一般財団法人砂防・地すべり技術センター・国際航業株式会社　共同提案体</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</si>
  <si>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</si>
  <si>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</si>
  <si>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</si>
  <si>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</si>
  <si>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</si>
  <si>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</si>
  <si>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</si>
  <si>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</si>
  <si>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</si>
  <si>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</si>
  <si>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</si>
  <si>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</si>
  <si>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</si>
  <si>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</si>
  <si>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</si>
  <si>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</si>
  <si>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</si>
  <si>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</si>
  <si>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</si>
  <si>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</si>
  <si>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</si>
  <si>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</si>
  <si>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</si>
  <si>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</si>
  <si>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</si>
  <si>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</si>
  <si>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</si>
  <si>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</si>
  <si>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</si>
  <si>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</si>
  <si>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</si>
  <si>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</si>
  <si>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</si>
  <si>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</si>
  <si>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</si>
  <si>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</si>
  <si>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</si>
  <si>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</si>
  <si>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</si>
  <si>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</si>
  <si>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</si>
  <si>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</si>
  <si>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</si>
  <si>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</si>
  <si>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</si>
  <si>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</si>
  <si>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</si>
  <si>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</si>
  <si>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</si>
  <si>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</si>
  <si>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</si>
  <si>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</si>
  <si>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</si>
  <si>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</si>
  <si>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</si>
  <si>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</si>
  <si>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</si>
  <si>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</si>
  <si>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</si>
  <si>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</si>
  <si>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</si>
  <si>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</si>
  <si>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</si>
  <si>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</si>
  <si>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</si>
  <si>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</si>
  <si>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</si>
  <si>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</si>
  <si>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</si>
  <si>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</si>
  <si>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</si>
  <si>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</si>
  <si>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</si>
  <si>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</si>
  <si>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</si>
  <si>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</si>
  <si>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</si>
  <si>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</si>
  <si>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</si>
  <si>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</si>
  <si>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</si>
  <si>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</si>
  <si>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</si>
  <si>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</si>
  <si>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</si>
  <si>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</si>
  <si>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</si>
  <si>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</si>
  <si>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</si>
  <si>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</si>
  <si>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</si>
  <si>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</si>
  <si>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</si>
  <si>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</si>
  <si>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</si>
  <si>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</si>
  <si>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</si>
  <si>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</si>
  <si>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</si>
  <si>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</si>
  <si>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</si>
  <si>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</si>
  <si>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</si>
  <si>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</si>
  <si>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</si>
  <si>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</si>
  <si>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</si>
  <si>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</si>
  <si>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</si>
  <si>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</si>
  <si>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</si>
  <si>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</si>
  <si>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</si>
  <si>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</si>
  <si>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</si>
  <si>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御嶽山の噴火や草津白根山の噴火をはじめ、全国で火山活動が活発化しており、火山災害発生への懸念が高まっていることから、本事業は国民のニーズを反映したものとなっている。</t>
    <rPh sb="0" eb="3">
      <t>オンタケサン</t>
    </rPh>
    <rPh sb="4" eb="6">
      <t>フンカ</t>
    </rPh>
    <rPh sb="7" eb="9">
      <t>クサツ</t>
    </rPh>
    <rPh sb="9" eb="12">
      <t>シラネサン</t>
    </rPh>
    <rPh sb="13" eb="15">
      <t>フンカ</t>
    </rPh>
    <rPh sb="20" eb="22">
      <t>ゼンコク</t>
    </rPh>
    <rPh sb="23" eb="27">
      <t>カザンカツドウ</t>
    </rPh>
    <rPh sb="28" eb="31">
      <t>カッパツカ</t>
    </rPh>
    <rPh sb="36" eb="38">
      <t>カザン</t>
    </rPh>
    <rPh sb="38" eb="40">
      <t>サイガイ</t>
    </rPh>
    <rPh sb="40" eb="42">
      <t>ハッセイ</t>
    </rPh>
    <rPh sb="44" eb="46">
      <t>ケネン</t>
    </rPh>
    <rPh sb="47" eb="48">
      <t>タカ</t>
    </rPh>
    <rPh sb="58" eb="59">
      <t>ホン</t>
    </rPh>
    <rPh sb="59" eb="61">
      <t>ジギョウ</t>
    </rPh>
    <rPh sb="62" eb="64">
      <t>コクミン</t>
    </rPh>
    <rPh sb="69" eb="71">
      <t>ハンエイ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</si>
  <si>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</si>
  <si>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</si>
  <si>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</si>
  <si>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</si>
  <si>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</si>
  <si>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</si>
  <si>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</si>
  <si>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</si>
  <si>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</si>
  <si>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</si>
  <si>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</si>
  <si>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</si>
  <si>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</si>
  <si>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</si>
  <si>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</si>
  <si>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</si>
  <si>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</si>
  <si>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</si>
  <si>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</si>
  <si>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</si>
  <si>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</si>
  <si>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</si>
  <si>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</si>
  <si>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</si>
  <si>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</si>
  <si>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</si>
  <si>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</si>
  <si>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</si>
  <si>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</si>
  <si>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</si>
  <si>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</si>
  <si>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</si>
  <si>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</si>
  <si>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</si>
  <si>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</si>
  <si>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</si>
  <si>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</si>
  <si>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</si>
  <si>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</si>
  <si>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</si>
  <si>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</si>
  <si>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</si>
  <si>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</si>
  <si>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</si>
  <si>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</si>
  <si>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</si>
  <si>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</si>
  <si>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競争性確保のため、企画競争の条件を適切に設定している。</t>
    <rPh sb="0" eb="3">
      <t>キョウソウセイ</t>
    </rPh>
    <rPh sb="3" eb="5">
      <t>カクホ</t>
    </rPh>
    <rPh sb="9" eb="11">
      <t>キカク</t>
    </rPh>
    <rPh sb="11" eb="13">
      <t>キョウソウ</t>
    </rPh>
    <rPh sb="14" eb="16">
      <t>ジョウケン</t>
    </rPh>
    <rPh sb="17" eb="19">
      <t>テキセツ</t>
    </rPh>
    <rPh sb="20" eb="22">
      <t>セッテイ</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</si>
  <si>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</si>
  <si>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</si>
  <si>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</si>
  <si>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</si>
  <si>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</si>
  <si>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</si>
  <si>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</si>
  <si>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</si>
  <si>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</si>
  <si>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</si>
  <si>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</si>
  <si>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</si>
  <si>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引き続き、適正な業務執行となるよう確認を行うものとする。</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</si>
  <si>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</si>
  <si>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</si>
  <si>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</si>
  <si>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</si>
  <si>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</si>
  <si>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</si>
  <si>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</si>
  <si>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</si>
  <si>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</si>
  <si>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</si>
  <si>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</si>
  <si>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</si>
  <si>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</si>
  <si>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</si>
  <si>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</si>
  <si>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</si>
  <si>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</si>
  <si>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</si>
  <si>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</si>
  <si>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</si>
  <si>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</si>
  <si>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</si>
  <si>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</si>
  <si>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</si>
  <si>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</si>
  <si>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</si>
  <si>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</si>
  <si>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</si>
  <si>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</si>
  <si>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</si>
  <si>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</si>
  <si>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</si>
  <si>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</si>
  <si>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</si>
  <si>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</si>
  <si>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</si>
  <si>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</si>
  <si>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</si>
  <si>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</si>
  <si>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</si>
  <si>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</si>
  <si>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</si>
  <si>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</si>
  <si>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</si>
  <si>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</si>
  <si>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</si>
  <si>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</si>
  <si>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</si>
  <si>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49火山における火山噴火緊急減災対策砂防計画策定実績及び予定（国土交通省水管理・国土保全局調べ（平成30年4月））</t>
  </si>
  <si>
    <t>自動車安全特別会計自動車検査登録勘定</t>
  </si>
  <si>
    <t>検討段階のため、成果実績は今後把握予定</t>
    <rPh sb="0" eb="2">
      <t>ケントウ</t>
    </rPh>
    <rPh sb="2" eb="4">
      <t>ダンカイ</t>
    </rPh>
    <rPh sb="8" eb="10">
      <t>セイカ</t>
    </rPh>
    <rPh sb="10" eb="12">
      <t>ジッセキ</t>
    </rPh>
    <rPh sb="13" eb="15">
      <t>コンゴ</t>
    </rPh>
    <rPh sb="15" eb="17">
      <t>ハアク</t>
    </rPh>
    <rPh sb="17" eb="19">
      <t>ヨテイ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</si>
  <si>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</si>
  <si>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</si>
  <si>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</si>
  <si>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</si>
  <si>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</si>
  <si>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</si>
  <si>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</si>
  <si>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</si>
  <si>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</si>
  <si>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</si>
  <si>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</si>
  <si>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</si>
  <si>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</si>
  <si>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</si>
  <si>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</si>
  <si>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</si>
  <si>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限定している。</t>
    <rPh sb="0" eb="2">
      <t>ゲンテイ</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</si>
  <si>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</si>
  <si>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</si>
  <si>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</si>
  <si>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</si>
  <si>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</si>
  <si>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</si>
  <si>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</si>
  <si>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</si>
  <si>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</si>
  <si>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令和６年度までに火山災害警戒地域の指定された49火山において改訂後の「火山噴火緊急減災対策砂防計画策定ガイドライン」に基づいた火山噴火緊急減災対策砂防計画の策定を行う。</t>
    <rPh sb="0" eb="2">
      <t>レイワ</t>
    </rPh>
    <rPh sb="3" eb="5">
      <t>ネンド</t>
    </rPh>
    <rPh sb="8" eb="10">
      <t>カザン</t>
    </rPh>
    <rPh sb="10" eb="12">
      <t>サイガイ</t>
    </rPh>
    <rPh sb="12" eb="14">
      <t>ケイカイ</t>
    </rPh>
    <rPh sb="14" eb="16">
      <t>チイキ</t>
    </rPh>
    <rPh sb="17" eb="19">
      <t>シテイ</t>
    </rPh>
    <rPh sb="24" eb="26">
      <t>カザン</t>
    </rPh>
    <rPh sb="30" eb="33">
      <t>カイテイゴ</t>
    </rPh>
    <rPh sb="35" eb="39">
      <t>カザンフンカ</t>
    </rPh>
    <rPh sb="39" eb="43">
      <t>キンキュウゲンサイ</t>
    </rPh>
    <rPh sb="43" eb="45">
      <t>タイサク</t>
    </rPh>
    <rPh sb="45" eb="47">
      <t>サボウ</t>
    </rPh>
    <rPh sb="47" eb="49">
      <t>ケイカク</t>
    </rPh>
    <rPh sb="49" eb="51">
      <t>サクテイ</t>
    </rPh>
    <rPh sb="59" eb="60">
      <t>モト</t>
    </rPh>
    <rPh sb="63" eb="67">
      <t>カザンフンカ</t>
    </rPh>
    <rPh sb="67" eb="71">
      <t>キンキュウゲンサイ</t>
    </rPh>
    <rPh sb="71" eb="73">
      <t>タイサク</t>
    </rPh>
    <rPh sb="73" eb="75">
      <t>サボウ</t>
    </rPh>
    <rPh sb="75" eb="77">
      <t>ケイカク</t>
    </rPh>
    <rPh sb="78" eb="80">
      <t>サクテイ</t>
    </rPh>
    <rPh sb="81" eb="82">
      <t>オコナ</t>
    </rPh>
    <phoneticPr fontId="4"/>
  </si>
  <si>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</si>
  <si>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</si>
  <si>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</si>
  <si>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</si>
  <si>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</si>
  <si>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</si>
  <si>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</si>
  <si>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</si>
  <si>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</si>
  <si>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</si>
  <si>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</si>
  <si>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</si>
  <si>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</si>
  <si>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</si>
  <si>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</si>
  <si>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</si>
  <si>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</si>
  <si>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</si>
  <si>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</si>
  <si>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</si>
  <si>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</si>
  <si>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</si>
  <si>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</si>
  <si>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</si>
  <si>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</si>
  <si>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</si>
  <si>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</si>
  <si>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</si>
  <si>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</si>
  <si>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</si>
  <si>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</si>
  <si>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</si>
  <si>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</si>
  <si>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</si>
  <si>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</si>
  <si>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</si>
  <si>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</si>
  <si>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</si>
  <si>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</si>
  <si>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</si>
  <si>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</si>
  <si>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</si>
  <si>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</si>
  <si>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</si>
  <si>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</si>
  <si>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</si>
  <si>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</si>
  <si>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</si>
  <si>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</si>
  <si>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</si>
  <si>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</si>
  <si>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</si>
  <si>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</si>
  <si>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</si>
  <si>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</si>
  <si>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</si>
  <si>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</si>
  <si>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</si>
  <si>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</si>
  <si>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</si>
  <si>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</si>
  <si>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</si>
  <si>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</si>
  <si>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</si>
  <si>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</si>
  <si>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</si>
  <si>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</si>
  <si>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</si>
  <si>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</si>
  <si>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土砂災害警戒区域等における土砂災害防止対策の推進に関する法律　第２９条・第３１条</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</si>
  <si>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</si>
  <si>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</si>
  <si>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</si>
  <si>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火山</t>
    <rPh sb="0" eb="2">
      <t>カザン</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</si>
  <si>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</si>
  <si>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</si>
  <si>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</si>
  <si>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</si>
  <si>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</si>
  <si>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</si>
  <si>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</si>
  <si>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</si>
  <si>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</si>
  <si>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</si>
  <si>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</si>
  <si>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</si>
  <si>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</si>
  <si>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</si>
  <si>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</si>
  <si>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</si>
  <si>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</si>
  <si>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</si>
  <si>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</si>
  <si>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</si>
  <si>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</si>
  <si>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</si>
  <si>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</si>
  <si>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</si>
  <si>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</si>
  <si>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</si>
  <si>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</si>
  <si>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</si>
  <si>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</si>
  <si>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</si>
  <si>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</si>
  <si>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</si>
  <si>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</si>
  <si>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</si>
  <si>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</si>
  <si>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</si>
  <si>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</si>
  <si>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</si>
  <si>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</si>
  <si>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</si>
  <si>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</si>
  <si>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</si>
  <si>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</si>
  <si>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</si>
  <si>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</si>
  <si>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</si>
  <si>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</si>
  <si>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</si>
  <si>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</si>
  <si>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</si>
  <si>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</si>
  <si>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</si>
  <si>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</si>
  <si>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</si>
  <si>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</si>
  <si>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</si>
  <si>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水管理・国土保全局砂防部</t>
  </si>
  <si>
    <t>○</t>
  </si>
  <si>
    <t>諸謝金</t>
    <rPh sb="0" eb="1">
      <t>ショ</t>
    </rPh>
    <rPh sb="1" eb="3">
      <t>シャキン</t>
    </rPh>
    <phoneticPr fontId="4"/>
  </si>
  <si>
    <t>委員等旅費</t>
    <rPh sb="0" eb="2">
      <t>イイン</t>
    </rPh>
    <rPh sb="2" eb="3">
      <t>トウ</t>
    </rPh>
    <rPh sb="3" eb="5">
      <t>リョヒ</t>
    </rPh>
    <phoneticPr fontId="4"/>
  </si>
  <si>
    <t>水害・土砂災害対策調査費</t>
    <rPh sb="0" eb="2">
      <t>スイガイ</t>
    </rPh>
    <rPh sb="3" eb="5">
      <t>ドシャ</t>
    </rPh>
    <rPh sb="5" eb="7">
      <t>サイガイ</t>
    </rPh>
    <rPh sb="7" eb="9">
      <t>タイサク</t>
    </rPh>
    <rPh sb="9" eb="12">
      <t>チョウサヒ</t>
    </rPh>
    <phoneticPr fontId="4"/>
  </si>
  <si>
    <t>噴火時の緊急調査に関するマニュアル作成を目的として開催した検討会数</t>
    <rPh sb="20" eb="22">
      <t>モクテキ</t>
    </rPh>
    <rPh sb="25" eb="27">
      <t>カイサイ</t>
    </rPh>
    <rPh sb="29" eb="32">
      <t>ケントウカイ</t>
    </rPh>
    <rPh sb="32" eb="33">
      <t>スウ</t>
    </rPh>
    <phoneticPr fontId="4"/>
  </si>
  <si>
    <t>回</t>
    <rPh sb="0" eb="1">
      <t>カイ</t>
    </rPh>
    <phoneticPr fontId="4"/>
  </si>
  <si>
    <t>４　水害等災害による被害の軽減</t>
  </si>
  <si>
    <t>執行額／火山噴火時の緊急調査における最新技術等の活用手法検討目的として開催した検討会数　　　　　　　　　　　　　　</t>
    <rPh sb="28" eb="30">
      <t>ケントウ</t>
    </rPh>
    <phoneticPr fontId="4"/>
  </si>
  <si>
    <t>百万円</t>
    <rPh sb="0" eb="2">
      <t>ヒャクマン</t>
    </rPh>
    <rPh sb="2" eb="3">
      <t>エン</t>
    </rPh>
    <phoneticPr fontId="4"/>
  </si>
  <si>
    <t>12／2</t>
  </si>
  <si>
    <t>12　水害・土砂災害の防止・減災を推進する</t>
  </si>
  <si>
    <t>国民の命に直接関わることに加え、高度な技術力が要求されることから、国の主体的な調査が必要である。</t>
  </si>
  <si>
    <t>特に草津白根山の噴火では、突発的に近年噴火していない火口から噴火が発生し、迅速かつ柔軟な火山災害への対応が求められていることから、本事業の早急な実施が必要である。</t>
    <rPh sb="0" eb="1">
      <t>トク</t>
    </rPh>
    <rPh sb="2" eb="4">
      <t>クサツ</t>
    </rPh>
    <rPh sb="4" eb="7">
      <t>シラネサン</t>
    </rPh>
    <rPh sb="8" eb="10">
      <t>フンカ</t>
    </rPh>
    <rPh sb="13" eb="16">
      <t>トッパツテキ</t>
    </rPh>
    <rPh sb="17" eb="19">
      <t>キンネン</t>
    </rPh>
    <rPh sb="19" eb="21">
      <t>フンカ</t>
    </rPh>
    <rPh sb="26" eb="28">
      <t>カコウ</t>
    </rPh>
    <rPh sb="30" eb="32">
      <t>フンカ</t>
    </rPh>
    <rPh sb="33" eb="35">
      <t>ハッセイ</t>
    </rPh>
    <rPh sb="37" eb="39">
      <t>ジンソク</t>
    </rPh>
    <rPh sb="41" eb="43">
      <t>ジュウナン</t>
    </rPh>
    <rPh sb="44" eb="46">
      <t>カザン</t>
    </rPh>
    <rPh sb="46" eb="48">
      <t>サイガイ</t>
    </rPh>
    <rPh sb="50" eb="52">
      <t>タイオウ</t>
    </rPh>
    <rPh sb="53" eb="54">
      <t>モト</t>
    </rPh>
    <rPh sb="65" eb="66">
      <t>ホン</t>
    </rPh>
    <rPh sb="66" eb="68">
      <t>ジギョウ</t>
    </rPh>
    <rPh sb="69" eb="71">
      <t>ソウキュウ</t>
    </rPh>
    <rPh sb="72" eb="74">
      <t>ジッシ</t>
    </rPh>
    <rPh sb="75" eb="77">
      <t>ヒツヨウ</t>
    </rPh>
    <phoneticPr fontId="4"/>
  </si>
  <si>
    <t>新31-0012</t>
    <rPh sb="0" eb="1">
      <t>シン</t>
    </rPh>
    <phoneticPr fontId="4"/>
  </si>
  <si>
    <t>調査費</t>
    <rPh sb="0" eb="3">
      <t>チョウサヒ</t>
    </rPh>
    <phoneticPr fontId="4"/>
  </si>
  <si>
    <t>無</t>
  </si>
  <si>
    <t>火山噴火時の緊急調査における最新技術等の活用手法に関する検討</t>
  </si>
  <si>
    <t>火山噴火に起因する土石流については、高度な技術力が必要なため国で緊急調査を行っている。</t>
    <rPh sb="0" eb="2">
      <t>カザン</t>
    </rPh>
    <rPh sb="2" eb="4">
      <t>フンカ</t>
    </rPh>
    <rPh sb="5" eb="7">
      <t>キイン</t>
    </rPh>
    <rPh sb="9" eb="12">
      <t>ドセキリュウ</t>
    </rPh>
    <rPh sb="18" eb="20">
      <t>コウド</t>
    </rPh>
    <rPh sb="21" eb="24">
      <t>ギジュツリョク</t>
    </rPh>
    <rPh sb="25" eb="27">
      <t>ヒツヨウ</t>
    </rPh>
    <rPh sb="30" eb="31">
      <t>クニ</t>
    </rPh>
    <rPh sb="37" eb="38">
      <t>オコナ</t>
    </rPh>
    <phoneticPr fontId="4"/>
  </si>
  <si>
    <t>火山噴火時の緊急調査における最新技術等の活用手法検討業務　一般財団法人砂防・地すべり技術センター・国際航業株式会社　共同提案体</t>
  </si>
  <si>
    <t>企画提案書は４者から提出があり、客観的に評価・選定しているため、支出先は妥当である。</t>
    <rPh sb="0" eb="2">
      <t>キカク</t>
    </rPh>
    <rPh sb="2" eb="5">
      <t>テイアンショ</t>
    </rPh>
    <rPh sb="7" eb="8">
      <t>シャ</t>
    </rPh>
    <rPh sb="10" eb="12">
      <t>テイシュツ</t>
    </rPh>
    <rPh sb="16" eb="19">
      <t>キャッカンテキ</t>
    </rPh>
    <rPh sb="20" eb="22">
      <t>ヒョウカ</t>
    </rPh>
    <rPh sb="23" eb="25">
      <t>センテイ</t>
    </rPh>
    <rPh sb="32" eb="34">
      <t>シシュツ</t>
    </rPh>
    <rPh sb="34" eb="35">
      <t>サキ</t>
    </rPh>
    <rPh sb="36" eb="38">
      <t>ダトウ</t>
    </rPh>
    <phoneticPr fontId="4"/>
  </si>
  <si>
    <t>噴火時の緊急調査及び緊急ハード対策に関するマニュアルの作成経費</t>
    <phoneticPr fontId="4"/>
  </si>
  <si>
    <t>12／1</t>
    <phoneticPr fontId="4"/>
  </si>
  <si>
    <t>検討会開催は、有識者への個別説明に代替および感染症拡大防止により対面開催を中止し書面での開催に代替としたため、見込み通りの実績とはなっていない。ただし、検討会内で聴取予定であった事項は代替方法により網羅できているため、今後の検討取組に反映していく。</t>
    <rPh sb="0" eb="2">
      <t>ケントウ</t>
    </rPh>
    <rPh sb="2" eb="3">
      <t>カイ</t>
    </rPh>
    <rPh sb="3" eb="5">
      <t>カイサイ</t>
    </rPh>
    <rPh sb="7" eb="10">
      <t>ユウシキシャ</t>
    </rPh>
    <rPh sb="12" eb="14">
      <t>コベツ</t>
    </rPh>
    <rPh sb="14" eb="16">
      <t>セツメイ</t>
    </rPh>
    <rPh sb="17" eb="19">
      <t>ダイタイ</t>
    </rPh>
    <rPh sb="22" eb="25">
      <t>カンセンショウ</t>
    </rPh>
    <rPh sb="25" eb="27">
      <t>カクダイ</t>
    </rPh>
    <rPh sb="27" eb="29">
      <t>ボウシ</t>
    </rPh>
    <rPh sb="32" eb="34">
      <t>タイメン</t>
    </rPh>
    <rPh sb="34" eb="36">
      <t>カイサイ</t>
    </rPh>
    <rPh sb="37" eb="39">
      <t>チュウシ</t>
    </rPh>
    <rPh sb="40" eb="42">
      <t>ショメン</t>
    </rPh>
    <rPh sb="44" eb="46">
      <t>カイサイ</t>
    </rPh>
    <rPh sb="47" eb="49">
      <t>ダイタイ</t>
    </rPh>
    <rPh sb="55" eb="57">
      <t>ミコ</t>
    </rPh>
    <rPh sb="58" eb="59">
      <t>ドオ</t>
    </rPh>
    <rPh sb="61" eb="63">
      <t>ジッセキ</t>
    </rPh>
    <rPh sb="76" eb="78">
      <t>ケントウ</t>
    </rPh>
    <rPh sb="78" eb="79">
      <t>カイ</t>
    </rPh>
    <rPh sb="79" eb="80">
      <t>ナイ</t>
    </rPh>
    <rPh sb="81" eb="83">
      <t>チョウシュ</t>
    </rPh>
    <rPh sb="83" eb="85">
      <t>ヨテイ</t>
    </rPh>
    <rPh sb="89" eb="91">
      <t>ジコウ</t>
    </rPh>
    <rPh sb="92" eb="94">
      <t>ダイタイ</t>
    </rPh>
    <rPh sb="94" eb="96">
      <t>ホウホウ</t>
    </rPh>
    <rPh sb="99" eb="101">
      <t>モウラ</t>
    </rPh>
    <rPh sb="109" eb="111">
      <t>コンゴ</t>
    </rPh>
    <rPh sb="112" eb="114">
      <t>ケントウ</t>
    </rPh>
    <rPh sb="114" eb="116">
      <t>トリクミ</t>
    </rPh>
    <rPh sb="117" eb="119">
      <t>ハンエイ</t>
    </rPh>
    <phoneticPr fontId="4"/>
  </si>
  <si>
    <t>-</t>
    <phoneticPr fontId="4"/>
  </si>
  <si>
    <t>各火山の火山噴火緊急減災対策砂防計画に、立ち入り困難区域における最新技術等を活用した緊急調査手法について速やかに追加できるようにするため、取りまとめたマニュアルの内容を令和３年度までに「火山噴火緊急減災対策砂防計画策定ガイドライン」に追加し、改訂する。</t>
    <rPh sb="0" eb="1">
      <t>カク</t>
    </rPh>
    <rPh sb="1" eb="3">
      <t>カザン</t>
    </rPh>
    <rPh sb="4" eb="6">
      <t>カザン</t>
    </rPh>
    <rPh sb="6" eb="8">
      <t>フンカ</t>
    </rPh>
    <rPh sb="8" eb="10">
      <t>キンキュウ</t>
    </rPh>
    <rPh sb="10" eb="12">
      <t>ゲンサイ</t>
    </rPh>
    <rPh sb="12" eb="14">
      <t>タイサク</t>
    </rPh>
    <rPh sb="14" eb="16">
      <t>サボウ</t>
    </rPh>
    <rPh sb="16" eb="18">
      <t>ケイカク</t>
    </rPh>
    <rPh sb="20" eb="21">
      <t>タ</t>
    </rPh>
    <rPh sb="22" eb="23">
      <t>イ</t>
    </rPh>
    <rPh sb="24" eb="26">
      <t>コンナン</t>
    </rPh>
    <rPh sb="26" eb="28">
      <t>クイキ</t>
    </rPh>
    <rPh sb="32" eb="34">
      <t>サイシン</t>
    </rPh>
    <rPh sb="34" eb="36">
      <t>ギジュツ</t>
    </rPh>
    <rPh sb="36" eb="37">
      <t>トウ</t>
    </rPh>
    <rPh sb="38" eb="40">
      <t>カツヨウ</t>
    </rPh>
    <rPh sb="42" eb="44">
      <t>キンキュウ</t>
    </rPh>
    <rPh sb="44" eb="46">
      <t>チョウサ</t>
    </rPh>
    <rPh sb="46" eb="48">
      <t>シュホウ</t>
    </rPh>
    <rPh sb="52" eb="53">
      <t>スミ</t>
    </rPh>
    <rPh sb="56" eb="58">
      <t>ツイカ</t>
    </rPh>
    <rPh sb="69" eb="70">
      <t>ト</t>
    </rPh>
    <rPh sb="81" eb="83">
      <t>ナイヨウ</t>
    </rPh>
    <rPh sb="84" eb="86">
      <t>レイワ</t>
    </rPh>
    <rPh sb="87" eb="89">
      <t>ネンド</t>
    </rPh>
    <rPh sb="117" eb="119">
      <t>ツイカ</t>
    </rPh>
    <rPh sb="121" eb="123">
      <t>カイテイ</t>
    </rPh>
    <phoneticPr fontId="4"/>
  </si>
  <si>
    <t>回</t>
    <rPh sb="0" eb="1">
      <t>カイ</t>
    </rPh>
    <phoneticPr fontId="4"/>
  </si>
  <si>
    <t>「火山噴火緊急減災対策砂防計画策定ガイドライン」の改訂を実施した回数</t>
    <rPh sb="25" eb="27">
      <t>カイテイ</t>
    </rPh>
    <rPh sb="28" eb="30">
      <t>ジッシ</t>
    </rPh>
    <rPh sb="32" eb="34">
      <t>カイスウ</t>
    </rPh>
    <phoneticPr fontId="4"/>
  </si>
  <si>
    <t>立ち入りが困難な地域において降灰状況を把握するために、最新技術等を利用した機器等の技術特性を整理し、既存の手法と併せて降灰状況調査に活用する手法をとりまとめ、緊急調査の高度化につなげることを目的とする。</t>
    <phoneticPr fontId="4"/>
  </si>
  <si>
    <t>遠隔操作技術等を活用し、噴火により立入りが困難な地域における降灰分布や降灰厚分布を、詳細かつ迅速に把握する手法や機器の仕様等を検討する。検討結果をマニュアルとしてとりまとめ、状況に応じた緊急調査手法を選択できるようにする。</t>
    <rPh sb="93" eb="95">
      <t>キンキュウ</t>
    </rPh>
    <rPh sb="95" eb="97">
      <t>チョウサ</t>
    </rPh>
    <phoneticPr fontId="4"/>
  </si>
  <si>
    <t>-</t>
    <phoneticPr fontId="4"/>
  </si>
  <si>
    <t>国土交通省水管理・国土保全局改訂予定</t>
    <rPh sb="0" eb="2">
      <t>コクド</t>
    </rPh>
    <rPh sb="2" eb="5">
      <t>コウツウショウ</t>
    </rPh>
    <rPh sb="5" eb="6">
      <t>ミズ</t>
    </rPh>
    <rPh sb="6" eb="8">
      <t>カンリ</t>
    </rPh>
    <rPh sb="9" eb="11">
      <t>コクド</t>
    </rPh>
    <rPh sb="11" eb="14">
      <t>ホゼンキョク</t>
    </rPh>
    <rPh sb="14" eb="16">
      <t>カイテイ</t>
    </rPh>
    <rPh sb="16" eb="18">
      <t>ヨテイ</t>
    </rPh>
    <phoneticPr fontId="4"/>
  </si>
  <si>
    <t>今年度が最終事業年度となるが、全国で火山活動が活発化しており、火山災害発生への懸念が拡大する中で、遠隔操作技術等を活用して、立入りが困難な地域における降灰分布等を把握する手法や機器の仕様等を検討するこの事業の意義は大きい。事業の効果的な執行のために、①　成果の測定を2年ごとではなく毎年実施　②　検討会も遠隔会議装置を用いて頻度を上げる　③　応札者が共同体だが、その責任・成果配分等が国民から見えやすくすること等もご検討いただきたい。</t>
    <rPh sb="0" eb="3">
      <t>コンネンド</t>
    </rPh>
    <rPh sb="4" eb="6">
      <t>サイシュウ</t>
    </rPh>
    <rPh sb="6" eb="8">
      <t>ジギョウ</t>
    </rPh>
    <rPh sb="8" eb="10">
      <t>ネンド</t>
    </rPh>
    <rPh sb="79" eb="80">
      <t>トウ</t>
    </rPh>
    <rPh sb="101" eb="103">
      <t>ジギョウ</t>
    </rPh>
    <rPh sb="104" eb="106">
      <t>イギ</t>
    </rPh>
    <rPh sb="107" eb="108">
      <t>オオ</t>
    </rPh>
    <rPh sb="127" eb="129">
      <t>セイカ</t>
    </rPh>
    <rPh sb="130" eb="132">
      <t>ソクテイ</t>
    </rPh>
    <rPh sb="134" eb="135">
      <t>ネン</t>
    </rPh>
    <rPh sb="141" eb="143">
      <t>マイトシ</t>
    </rPh>
    <rPh sb="143" eb="145">
      <t>ジッシ</t>
    </rPh>
    <rPh sb="148" eb="150">
      <t>ケントウ</t>
    </rPh>
    <rPh sb="150" eb="151">
      <t>カイ</t>
    </rPh>
    <rPh sb="152" eb="154">
      <t>エンカク</t>
    </rPh>
    <rPh sb="154" eb="156">
      <t>カイギ</t>
    </rPh>
    <rPh sb="156" eb="158">
      <t>ソウチ</t>
    </rPh>
    <rPh sb="159" eb="160">
      <t>モチ</t>
    </rPh>
    <rPh sb="162" eb="164">
      <t>ヒンド</t>
    </rPh>
    <rPh sb="165" eb="166">
      <t>ア</t>
    </rPh>
    <rPh sb="171" eb="173">
      <t>オウサツ</t>
    </rPh>
    <rPh sb="173" eb="174">
      <t>シャ</t>
    </rPh>
    <rPh sb="175" eb="178">
      <t>キョウドウタイ</t>
    </rPh>
    <rPh sb="183" eb="185">
      <t>セキニン</t>
    </rPh>
    <rPh sb="186" eb="188">
      <t>セイカ</t>
    </rPh>
    <rPh sb="188" eb="190">
      <t>ハイブン</t>
    </rPh>
    <rPh sb="190" eb="191">
      <t>トウ</t>
    </rPh>
    <rPh sb="192" eb="194">
      <t>コクミン</t>
    </rPh>
    <rPh sb="196" eb="197">
      <t>ミ</t>
    </rPh>
    <rPh sb="205" eb="206">
      <t>トウ</t>
    </rPh>
    <rPh sb="208" eb="210">
      <t>ケントウ</t>
    </rPh>
    <phoneticPr fontId="4"/>
  </si>
  <si>
    <t>最新技術等を利用した機器等の技術特性を整理し、既存の手法と併せて降灰状況調査に活用する手法をとりまとめた上で、今後、実際にどのように活かしていくのかといった出口を見据えつつ、事業の効果的・効率的な実施に努めるべき。</t>
    <rPh sb="58" eb="60">
      <t>ジッサイ</t>
    </rPh>
    <rPh sb="66" eb="67">
      <t>イ</t>
    </rPh>
    <phoneticPr fontId="4"/>
  </si>
  <si>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緊急調査に資するために降灰状況を迅速かつ詳細に把握する手法の検討を通じて、的確な土砂災害緊急情報の発表を行う体制を構築し、土砂災害の防止・減災に寄与する。</t>
    <phoneticPr fontId="4"/>
  </si>
  <si>
    <t>事業の効果的な実施のために、成果実績の進捗管理を毎年行うとともに、本事業の成果を活用し、引き続き、立入り困難地域であっても降灰状況を迅速かつ詳細に把握し、的確な土砂災害緊急情報の発表を行う体制の構築に努める。</t>
    <rPh sb="0" eb="2">
      <t>ジギョウ</t>
    </rPh>
    <rPh sb="3" eb="6">
      <t>コウカテキ</t>
    </rPh>
    <rPh sb="7" eb="9">
      <t>ジッシ</t>
    </rPh>
    <rPh sb="14" eb="16">
      <t>セイカ</t>
    </rPh>
    <rPh sb="16" eb="18">
      <t>ジッセキ</t>
    </rPh>
    <rPh sb="19" eb="21">
      <t>シンチョク</t>
    </rPh>
    <rPh sb="21" eb="23">
      <t>カンリ</t>
    </rPh>
    <rPh sb="24" eb="26">
      <t>マイトシ</t>
    </rPh>
    <rPh sb="26" eb="2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</si>
</sst>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89535</xdr:rowOff>
    </xdr:from>
    <xdr:to>
      <xdr:col>23</xdr:col>
      <xdr:colOff>47625</xdr:colOff>
      <xdr:row>752</xdr:row>
      <xdr:rowOff>332105</xdr:rowOff>
    </xdr:to>
    <xdr:sp macro="" textlink="">
      <xdr:nvSpPr>
        <xdr:cNvPr id="3" name="テキスト ボックス 2"/>
        <xdr:cNvSpPr txBox="1"/>
      </xdr:nvSpPr>
      <xdr:spPr>
        <a:xfrm>
          <a:off x="2400300" y="40156765"/>
          <a:ext cx="2247900" cy="96647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１０．７百万円</a:t>
          </a:r>
        </a:p>
      </xdr:txBody>
    </xdr:sp>
    <xdr:clientData/>
  </xdr:twoCellAnchor>
  <xdr:twoCellAnchor>
    <xdr:from>
      <xdr:col>17</xdr:col>
      <xdr:colOff>111125</xdr:colOff>
      <xdr:row>744</xdr:row>
      <xdr:rowOff>222250</xdr:rowOff>
    </xdr:from>
    <xdr:to>
      <xdr:col>17</xdr:col>
      <xdr:colOff>111125</xdr:colOff>
      <xdr:row>749</xdr:row>
      <xdr:rowOff>71120</xdr:rowOff>
    </xdr:to>
    <xdr:cxnSp macro="">
      <xdr:nvCxnSpPr>
        <xdr:cNvPr id="4" name="直線矢印コネクタ 3"/>
        <xdr:cNvCxnSpPr/>
      </xdr:nvCxnSpPr>
      <xdr:spPr>
        <a:xfrm>
          <a:off x="3511550" y="38136830"/>
          <a:ext cx="0" cy="16395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146050</xdr:colOff>
      <xdr:row>749</xdr:row>
      <xdr:rowOff>121920</xdr:rowOff>
    </xdr:from>
    <xdr:to>
      <xdr:col>22</xdr:col>
      <xdr:colOff>186055</xdr:colOff>
      <xdr:row>749</xdr:row>
      <xdr:rowOff>332105</xdr:rowOff>
    </xdr:to>
    <xdr:sp macro="" textlink="">
      <xdr:nvSpPr>
        <xdr:cNvPr id="5" name="テキスト ボックス 4"/>
        <xdr:cNvSpPr txBox="1"/>
      </xdr:nvSpPr>
      <xdr:spPr>
        <a:xfrm>
          <a:off x="2546350" y="39827200"/>
          <a:ext cx="204025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100965</xdr:colOff>
      <xdr:row>744</xdr:row>
      <xdr:rowOff>313690</xdr:rowOff>
    </xdr:from>
    <xdr:to>
      <xdr:col>33</xdr:col>
      <xdr:colOff>128270</xdr:colOff>
      <xdr:row>746</xdr:row>
      <xdr:rowOff>281305</xdr:rowOff>
    </xdr:to>
    <xdr:sp macro="" textlink="">
      <xdr:nvSpPr>
        <xdr:cNvPr id="6" name="大かっこ 5"/>
        <xdr:cNvSpPr/>
      </xdr:nvSpPr>
      <xdr:spPr>
        <a:xfrm>
          <a:off x="3901440" y="38228270"/>
          <a:ext cx="2827655" cy="681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火山噴火時の緊急調査における最新技術等の活用手法に関する検討の企画・立案、進捗管理・指導</a:t>
          </a:r>
        </a:p>
      </xdr:txBody>
    </xdr:sp>
    <xdr:clientData/>
  </xdr:twoCellAnchor>
  <xdr:twoCellAnchor>
    <xdr:from>
      <xdr:col>25</xdr:col>
      <xdr:colOff>44450</xdr:colOff>
      <xdr:row>750</xdr:row>
      <xdr:rowOff>21590</xdr:rowOff>
    </xdr:from>
    <xdr:to>
      <xdr:col>39</xdr:col>
      <xdr:colOff>47625</xdr:colOff>
      <xdr:row>752</xdr:row>
      <xdr:rowOff>321945</xdr:rowOff>
    </xdr:to>
    <xdr:sp macro="" textlink="">
      <xdr:nvSpPr>
        <xdr:cNvPr id="7" name="大かっこ 6"/>
        <xdr:cNvSpPr/>
      </xdr:nvSpPr>
      <xdr:spPr>
        <a:xfrm>
          <a:off x="5045075" y="40088820"/>
          <a:ext cx="2803525" cy="1024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火山噴火時の緊急調査における最新技術等の活用手法に関する検討について</a:t>
          </a:r>
          <a:endParaRPr lang="en-US" altLang="ja-JP" sz="900"/>
        </a:p>
        <a:p>
          <a:r>
            <a:rPr lang="ja-JP" altLang="en-US" sz="900"/>
            <a:t>・立入り困難地域の降灰分布把握手法の検討</a:t>
          </a:r>
          <a:endParaRPr lang="en-US" altLang="ja-JP" sz="900"/>
        </a:p>
      </xdr:txBody>
    </xdr:sp>
    <xdr:clientData/>
  </xdr:twoCellAnchor>
  <xdr:twoCellAnchor>
    <xdr:from>
      <xdr:col>12</xdr:col>
      <xdr:colOff>55880</xdr:colOff>
      <xdr:row>741</xdr:row>
      <xdr:rowOff>302260</xdr:rowOff>
    </xdr:from>
    <xdr:to>
      <xdr:col>23</xdr:col>
      <xdr:colOff>93345</xdr:colOff>
      <xdr:row>744</xdr:row>
      <xdr:rowOff>211455</xdr:rowOff>
    </xdr:to>
    <xdr:sp macro="" textlink="">
      <xdr:nvSpPr>
        <xdr:cNvPr id="8" name="テキスト ボックス 7"/>
        <xdr:cNvSpPr txBox="1"/>
      </xdr:nvSpPr>
      <xdr:spPr>
        <a:xfrm>
          <a:off x="2456180" y="37130990"/>
          <a:ext cx="2237740" cy="99504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１０．７</a:t>
          </a:r>
          <a:r>
            <a:rPr kumimoji="1" lang="ja-JP" altLang="en-US" sz="1400"/>
            <a:t>百万円</a:t>
          </a:r>
        </a:p>
      </xdr:txBody>
    </xdr:sp>
    <xdr:clientData/>
  </xdr:twoCellAnchor>
  <xdr:twoCellAnchor>
    <xdr:from>
      <xdr:col>23</xdr:col>
      <xdr:colOff>88900</xdr:colOff>
      <xdr:row>743</xdr:row>
      <xdr:rowOff>79375</xdr:rowOff>
    </xdr:from>
    <xdr:to>
      <xdr:col>31</xdr:col>
      <xdr:colOff>22225</xdr:colOff>
      <xdr:row>743</xdr:row>
      <xdr:rowOff>83820</xdr:rowOff>
    </xdr:to>
    <xdr:cxnSp macro="">
      <xdr:nvCxnSpPr>
        <xdr:cNvPr id="9" name="直線矢印コネクタ 8"/>
        <xdr:cNvCxnSpPr>
          <a:stCxn id="8" idx="3"/>
        </xdr:cNvCxnSpPr>
      </xdr:nvCxnSpPr>
      <xdr:spPr>
        <a:xfrm>
          <a:off x="4689475" y="37632005"/>
          <a:ext cx="1533525" cy="44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55880</xdr:colOff>
      <xdr:row>741</xdr:row>
      <xdr:rowOff>325120</xdr:rowOff>
    </xdr:from>
    <xdr:to>
      <xdr:col>42</xdr:col>
      <xdr:colOff>103505</xdr:colOff>
      <xdr:row>744</xdr:row>
      <xdr:rowOff>220980</xdr:rowOff>
    </xdr:to>
    <xdr:sp macro="" textlink="">
      <xdr:nvSpPr>
        <xdr:cNvPr id="10" name="テキスト ボックス 9"/>
        <xdr:cNvSpPr txBox="1"/>
      </xdr:nvSpPr>
      <xdr:spPr>
        <a:xfrm>
          <a:off x="6256655" y="37153850"/>
          <a:ext cx="2247900" cy="9817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諸謝金、委員等旅費</a:t>
          </a:r>
          <a:endParaRPr kumimoji="1" lang="en-US" altLang="ja-JP" sz="1400"/>
        </a:p>
        <a:p>
          <a:pPr algn="ctr"/>
          <a:r>
            <a:rPr kumimoji="1" lang="ja-JP" altLang="en-US" sz="1400"/>
            <a:t>職員旅費</a:t>
          </a:r>
          <a:endParaRPr kumimoji="1" lang="en-US" altLang="ja-JP" sz="1400"/>
        </a:p>
        <a:p>
          <a:pPr algn="ctr"/>
          <a:r>
            <a:rPr kumimoji="1" lang="ja-JP" altLang="en-US" sz="1400"/>
            <a:t>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2" zoomScale="60" zoomScaleNormal="75" workbookViewId="0">
      <selection activeCell="G26" sqref="G26:O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8</v>
      </c>
      <c r="AK2" s="875"/>
      <c r="AL2" s="875"/>
      <c r="AM2" s="875"/>
      <c r="AN2" s="875"/>
      <c r="AO2" s="876"/>
      <c r="AP2" s="876"/>
      <c r="AQ2" s="876"/>
      <c r="AR2" s="40" t="str">
        <f>IF(OR(AO2="　",AO2=""),"","-")</f>
        <v/>
      </c>
      <c r="AS2" s="877">
        <v>138</v>
      </c>
      <c r="AT2" s="877"/>
      <c r="AU2" s="877"/>
      <c r="AV2" s="1" t="str">
        <f>IF(AW2="","","-")</f>
        <v/>
      </c>
      <c r="AW2" s="878"/>
      <c r="AX2" s="878"/>
    </row>
    <row r="3" spans="1:50" ht="21" customHeight="1" x14ac:dyDescent="0.15">
      <c r="A3" s="879" t="s">
        <v>146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238</v>
      </c>
      <c r="AK3" s="881"/>
      <c r="AL3" s="881"/>
      <c r="AM3" s="881"/>
      <c r="AN3" s="881"/>
      <c r="AO3" s="881"/>
      <c r="AP3" s="881"/>
      <c r="AQ3" s="881"/>
      <c r="AR3" s="881"/>
      <c r="AS3" s="881"/>
      <c r="AT3" s="881"/>
      <c r="AU3" s="881"/>
      <c r="AV3" s="881"/>
      <c r="AW3" s="881"/>
      <c r="AX3" s="43" t="s">
        <v>110</v>
      </c>
    </row>
    <row r="4" spans="1:50" ht="24.75" customHeight="1" x14ac:dyDescent="0.15">
      <c r="A4" s="882" t="s">
        <v>40</v>
      </c>
      <c r="B4" s="883"/>
      <c r="C4" s="883"/>
      <c r="D4" s="883"/>
      <c r="E4" s="883"/>
      <c r="F4" s="883"/>
      <c r="G4" s="884" t="s">
        <v>504</v>
      </c>
      <c r="H4" s="885"/>
      <c r="I4" s="885"/>
      <c r="J4" s="885"/>
      <c r="K4" s="885"/>
      <c r="L4" s="885"/>
      <c r="M4" s="885"/>
      <c r="N4" s="885"/>
      <c r="O4" s="885"/>
      <c r="P4" s="885"/>
      <c r="Q4" s="885"/>
      <c r="R4" s="885"/>
      <c r="S4" s="885"/>
      <c r="T4" s="885"/>
      <c r="U4" s="885"/>
      <c r="V4" s="885"/>
      <c r="W4" s="885"/>
      <c r="X4" s="885"/>
      <c r="Y4" s="886" t="s">
        <v>11</v>
      </c>
      <c r="Z4" s="887"/>
      <c r="AA4" s="887"/>
      <c r="AB4" s="887"/>
      <c r="AC4" s="887"/>
      <c r="AD4" s="888"/>
      <c r="AE4" s="889" t="s">
        <v>483</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115</v>
      </c>
      <c r="B5" s="894"/>
      <c r="C5" s="894"/>
      <c r="D5" s="894"/>
      <c r="E5" s="894"/>
      <c r="F5" s="895"/>
      <c r="G5" s="896" t="s">
        <v>63</v>
      </c>
      <c r="H5" s="897"/>
      <c r="I5" s="897"/>
      <c r="J5" s="897"/>
      <c r="K5" s="897"/>
      <c r="L5" s="897"/>
      <c r="M5" s="898" t="s">
        <v>112</v>
      </c>
      <c r="N5" s="899"/>
      <c r="O5" s="899"/>
      <c r="P5" s="899"/>
      <c r="Q5" s="899"/>
      <c r="R5" s="900"/>
      <c r="S5" s="901" t="s">
        <v>464</v>
      </c>
      <c r="T5" s="897"/>
      <c r="U5" s="897"/>
      <c r="V5" s="897"/>
      <c r="W5" s="897"/>
      <c r="X5" s="902"/>
      <c r="Y5" s="903" t="s">
        <v>23</v>
      </c>
      <c r="Z5" s="720"/>
      <c r="AA5" s="720"/>
      <c r="AB5" s="720"/>
      <c r="AC5" s="720"/>
      <c r="AD5" s="721"/>
      <c r="AE5" s="904" t="s">
        <v>248</v>
      </c>
      <c r="AF5" s="904"/>
      <c r="AG5" s="904"/>
      <c r="AH5" s="904"/>
      <c r="AI5" s="904"/>
      <c r="AJ5" s="904"/>
      <c r="AK5" s="904"/>
      <c r="AL5" s="904"/>
      <c r="AM5" s="904"/>
      <c r="AN5" s="904"/>
      <c r="AO5" s="904"/>
      <c r="AP5" s="905"/>
      <c r="AQ5" s="906" t="s">
        <v>4</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7</v>
      </c>
      <c r="B7" s="844"/>
      <c r="C7" s="844"/>
      <c r="D7" s="844"/>
      <c r="E7" s="844"/>
      <c r="F7" s="845"/>
      <c r="G7" s="846" t="s">
        <v>422</v>
      </c>
      <c r="H7" s="757"/>
      <c r="I7" s="757"/>
      <c r="J7" s="757"/>
      <c r="K7" s="757"/>
      <c r="L7" s="757"/>
      <c r="M7" s="757"/>
      <c r="N7" s="757"/>
      <c r="O7" s="757"/>
      <c r="P7" s="757"/>
      <c r="Q7" s="757"/>
      <c r="R7" s="757"/>
      <c r="S7" s="757"/>
      <c r="T7" s="757"/>
      <c r="U7" s="757"/>
      <c r="V7" s="757"/>
      <c r="W7" s="757"/>
      <c r="X7" s="758"/>
      <c r="Y7" s="847" t="s">
        <v>218</v>
      </c>
      <c r="Z7" s="260"/>
      <c r="AA7" s="260"/>
      <c r="AB7" s="260"/>
      <c r="AC7" s="260"/>
      <c r="AD7" s="848"/>
      <c r="AE7" s="849" t="s">
        <v>398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303</v>
      </c>
      <c r="B8" s="844"/>
      <c r="C8" s="844"/>
      <c r="D8" s="844"/>
      <c r="E8" s="844"/>
      <c r="F8" s="845"/>
      <c r="G8" s="852" t="str">
        <f>入力規則等!A27</f>
        <v>国土強靱化施策</v>
      </c>
      <c r="H8" s="853"/>
      <c r="I8" s="853"/>
      <c r="J8" s="853"/>
      <c r="K8" s="853"/>
      <c r="L8" s="853"/>
      <c r="M8" s="853"/>
      <c r="N8" s="853"/>
      <c r="O8" s="853"/>
      <c r="P8" s="853"/>
      <c r="Q8" s="853"/>
      <c r="R8" s="853"/>
      <c r="S8" s="853"/>
      <c r="T8" s="853"/>
      <c r="U8" s="853"/>
      <c r="V8" s="853"/>
      <c r="W8" s="853"/>
      <c r="X8" s="854"/>
      <c r="Y8" s="855" t="s">
        <v>305</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66</v>
      </c>
      <c r="B9" s="117"/>
      <c r="C9" s="117"/>
      <c r="D9" s="117"/>
      <c r="E9" s="117"/>
      <c r="F9" s="117"/>
      <c r="G9" s="860" t="s">
        <v>511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74</v>
      </c>
      <c r="B10" s="864"/>
      <c r="C10" s="864"/>
      <c r="D10" s="864"/>
      <c r="E10" s="864"/>
      <c r="F10" s="864"/>
      <c r="G10" s="865" t="s">
        <v>512</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70" t="s">
        <v>151</v>
      </c>
      <c r="Q12" s="271"/>
      <c r="R12" s="271"/>
      <c r="S12" s="271"/>
      <c r="T12" s="271"/>
      <c r="U12" s="271"/>
      <c r="V12" s="272"/>
      <c r="W12" s="270" t="s">
        <v>388</v>
      </c>
      <c r="X12" s="271"/>
      <c r="Y12" s="271"/>
      <c r="Z12" s="271"/>
      <c r="AA12" s="271"/>
      <c r="AB12" s="271"/>
      <c r="AC12" s="272"/>
      <c r="AD12" s="270" t="s">
        <v>64</v>
      </c>
      <c r="AE12" s="271"/>
      <c r="AF12" s="271"/>
      <c r="AG12" s="271"/>
      <c r="AH12" s="271"/>
      <c r="AI12" s="271"/>
      <c r="AJ12" s="272"/>
      <c r="AK12" s="270" t="s">
        <v>340</v>
      </c>
      <c r="AL12" s="271"/>
      <c r="AM12" s="271"/>
      <c r="AN12" s="271"/>
      <c r="AO12" s="271"/>
      <c r="AP12" s="271"/>
      <c r="AQ12" s="272"/>
      <c r="AR12" s="270" t="s">
        <v>402</v>
      </c>
      <c r="AS12" s="271"/>
      <c r="AT12" s="271"/>
      <c r="AU12" s="271"/>
      <c r="AV12" s="271"/>
      <c r="AW12" s="271"/>
      <c r="AX12" s="874"/>
    </row>
    <row r="13" spans="1:50" ht="21" customHeight="1" x14ac:dyDescent="0.15">
      <c r="A13" s="76"/>
      <c r="B13" s="77"/>
      <c r="C13" s="77"/>
      <c r="D13" s="77"/>
      <c r="E13" s="77"/>
      <c r="F13" s="78"/>
      <c r="G13" s="429" t="s">
        <v>1</v>
      </c>
      <c r="H13" s="430"/>
      <c r="I13" s="831" t="s">
        <v>14</v>
      </c>
      <c r="J13" s="832"/>
      <c r="K13" s="832"/>
      <c r="L13" s="832"/>
      <c r="M13" s="832"/>
      <c r="N13" s="832"/>
      <c r="O13" s="833"/>
      <c r="P13" s="788" t="s">
        <v>513</v>
      </c>
      <c r="Q13" s="789"/>
      <c r="R13" s="789"/>
      <c r="S13" s="789"/>
      <c r="T13" s="789"/>
      <c r="U13" s="789"/>
      <c r="V13" s="790"/>
      <c r="W13" s="788" t="s">
        <v>513</v>
      </c>
      <c r="X13" s="789"/>
      <c r="Y13" s="789"/>
      <c r="Z13" s="789"/>
      <c r="AA13" s="789"/>
      <c r="AB13" s="789"/>
      <c r="AC13" s="790"/>
      <c r="AD13" s="788">
        <v>12</v>
      </c>
      <c r="AE13" s="789"/>
      <c r="AF13" s="789"/>
      <c r="AG13" s="789"/>
      <c r="AH13" s="789"/>
      <c r="AI13" s="789"/>
      <c r="AJ13" s="790"/>
      <c r="AK13" s="788">
        <v>12</v>
      </c>
      <c r="AL13" s="789"/>
      <c r="AM13" s="789"/>
      <c r="AN13" s="789"/>
      <c r="AO13" s="789"/>
      <c r="AP13" s="789"/>
      <c r="AQ13" s="790"/>
      <c r="AR13" s="803" t="s">
        <v>513</v>
      </c>
      <c r="AS13" s="804"/>
      <c r="AT13" s="804"/>
      <c r="AU13" s="804"/>
      <c r="AV13" s="804"/>
      <c r="AW13" s="804"/>
      <c r="AX13" s="834"/>
    </row>
    <row r="14" spans="1:50" ht="21" customHeight="1" x14ac:dyDescent="0.15">
      <c r="A14" s="76"/>
      <c r="B14" s="77"/>
      <c r="C14" s="77"/>
      <c r="D14" s="77"/>
      <c r="E14" s="77"/>
      <c r="F14" s="78"/>
      <c r="G14" s="431"/>
      <c r="H14" s="432"/>
      <c r="I14" s="817" t="s">
        <v>3</v>
      </c>
      <c r="J14" s="823"/>
      <c r="K14" s="823"/>
      <c r="L14" s="823"/>
      <c r="M14" s="823"/>
      <c r="N14" s="823"/>
      <c r="O14" s="824"/>
      <c r="P14" s="788" t="s">
        <v>398</v>
      </c>
      <c r="Q14" s="789"/>
      <c r="R14" s="789"/>
      <c r="S14" s="789"/>
      <c r="T14" s="789"/>
      <c r="U14" s="789"/>
      <c r="V14" s="790"/>
      <c r="W14" s="788" t="s">
        <v>398</v>
      </c>
      <c r="X14" s="789"/>
      <c r="Y14" s="789"/>
      <c r="Z14" s="789"/>
      <c r="AA14" s="789"/>
      <c r="AB14" s="789"/>
      <c r="AC14" s="790"/>
      <c r="AD14" s="788">
        <v>0</v>
      </c>
      <c r="AE14" s="789"/>
      <c r="AF14" s="789"/>
      <c r="AG14" s="789"/>
      <c r="AH14" s="789"/>
      <c r="AI14" s="789"/>
      <c r="AJ14" s="790"/>
      <c r="AK14" s="788">
        <v>0</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93</v>
      </c>
      <c r="J15" s="818"/>
      <c r="K15" s="818"/>
      <c r="L15" s="818"/>
      <c r="M15" s="818"/>
      <c r="N15" s="818"/>
      <c r="O15" s="819"/>
      <c r="P15" s="788" t="s">
        <v>398</v>
      </c>
      <c r="Q15" s="789"/>
      <c r="R15" s="789"/>
      <c r="S15" s="789"/>
      <c r="T15" s="789"/>
      <c r="U15" s="789"/>
      <c r="V15" s="790"/>
      <c r="W15" s="788" t="s">
        <v>398</v>
      </c>
      <c r="X15" s="789"/>
      <c r="Y15" s="789"/>
      <c r="Z15" s="789"/>
      <c r="AA15" s="789"/>
      <c r="AB15" s="789"/>
      <c r="AC15" s="790"/>
      <c r="AD15" s="788">
        <v>0</v>
      </c>
      <c r="AE15" s="789"/>
      <c r="AF15" s="789"/>
      <c r="AG15" s="789"/>
      <c r="AH15" s="789"/>
      <c r="AI15" s="789"/>
      <c r="AJ15" s="790"/>
      <c r="AK15" s="788">
        <v>0</v>
      </c>
      <c r="AL15" s="789"/>
      <c r="AM15" s="789"/>
      <c r="AN15" s="789"/>
      <c r="AO15" s="789"/>
      <c r="AP15" s="789"/>
      <c r="AQ15" s="790"/>
      <c r="AR15" s="788" t="s">
        <v>513</v>
      </c>
      <c r="AS15" s="789"/>
      <c r="AT15" s="789"/>
      <c r="AU15" s="789"/>
      <c r="AV15" s="789"/>
      <c r="AW15" s="789"/>
      <c r="AX15" s="837"/>
    </row>
    <row r="16" spans="1:50" ht="21" customHeight="1" x14ac:dyDescent="0.15">
      <c r="A16" s="76"/>
      <c r="B16" s="77"/>
      <c r="C16" s="77"/>
      <c r="D16" s="77"/>
      <c r="E16" s="77"/>
      <c r="F16" s="78"/>
      <c r="G16" s="431"/>
      <c r="H16" s="432"/>
      <c r="I16" s="817" t="s">
        <v>51</v>
      </c>
      <c r="J16" s="818"/>
      <c r="K16" s="818"/>
      <c r="L16" s="818"/>
      <c r="M16" s="818"/>
      <c r="N16" s="818"/>
      <c r="O16" s="819"/>
      <c r="P16" s="788" t="s">
        <v>398</v>
      </c>
      <c r="Q16" s="789"/>
      <c r="R16" s="789"/>
      <c r="S16" s="789"/>
      <c r="T16" s="789"/>
      <c r="U16" s="789"/>
      <c r="V16" s="790"/>
      <c r="W16" s="788" t="s">
        <v>398</v>
      </c>
      <c r="X16" s="789"/>
      <c r="Y16" s="789"/>
      <c r="Z16" s="789"/>
      <c r="AA16" s="789"/>
      <c r="AB16" s="789"/>
      <c r="AC16" s="790"/>
      <c r="AD16" s="788">
        <v>0</v>
      </c>
      <c r="AE16" s="789"/>
      <c r="AF16" s="789"/>
      <c r="AG16" s="789"/>
      <c r="AH16" s="789"/>
      <c r="AI16" s="789"/>
      <c r="AJ16" s="790"/>
      <c r="AK16" s="788">
        <v>0</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398</v>
      </c>
      <c r="Q17" s="789"/>
      <c r="R17" s="789"/>
      <c r="S17" s="789"/>
      <c r="T17" s="789"/>
      <c r="U17" s="789"/>
      <c r="V17" s="790"/>
      <c r="W17" s="788" t="s">
        <v>398</v>
      </c>
      <c r="X17" s="789"/>
      <c r="Y17" s="789"/>
      <c r="Z17" s="789"/>
      <c r="AA17" s="789"/>
      <c r="AB17" s="789"/>
      <c r="AC17" s="790"/>
      <c r="AD17" s="788">
        <v>0</v>
      </c>
      <c r="AE17" s="789"/>
      <c r="AF17" s="789"/>
      <c r="AG17" s="789"/>
      <c r="AH17" s="789"/>
      <c r="AI17" s="789"/>
      <c r="AJ17" s="790"/>
      <c r="AK17" s="788">
        <v>0</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61</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12</v>
      </c>
      <c r="AE18" s="785"/>
      <c r="AF18" s="785"/>
      <c r="AG18" s="785"/>
      <c r="AH18" s="785"/>
      <c r="AI18" s="785"/>
      <c r="AJ18" s="786"/>
      <c r="AK18" s="784">
        <f>SUM(AK13:AQ17)</f>
        <v>12</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31</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11</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33</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0.91666666666666641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368</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f>IF(AD19=0,"-",SUM(AD19)/SUM(AD13,AD14))</f>
        <v>0.91666666666666641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405</v>
      </c>
      <c r="B22" s="120"/>
      <c r="C22" s="120"/>
      <c r="D22" s="120"/>
      <c r="E22" s="120"/>
      <c r="F22" s="121"/>
      <c r="G22" s="798" t="s">
        <v>202</v>
      </c>
      <c r="H22" s="188"/>
      <c r="I22" s="188"/>
      <c r="J22" s="188"/>
      <c r="K22" s="188"/>
      <c r="L22" s="188"/>
      <c r="M22" s="188"/>
      <c r="N22" s="188"/>
      <c r="O22" s="189"/>
      <c r="P22" s="187" t="s">
        <v>385</v>
      </c>
      <c r="Q22" s="188"/>
      <c r="R22" s="188"/>
      <c r="S22" s="188"/>
      <c r="T22" s="188"/>
      <c r="U22" s="188"/>
      <c r="V22" s="189"/>
      <c r="W22" s="187" t="s">
        <v>275</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485</v>
      </c>
      <c r="H23" s="801"/>
      <c r="I23" s="801"/>
      <c r="J23" s="801"/>
      <c r="K23" s="801"/>
      <c r="L23" s="801"/>
      <c r="M23" s="801"/>
      <c r="N23" s="801"/>
      <c r="O23" s="802"/>
      <c r="P23" s="803">
        <v>0.1</v>
      </c>
      <c r="Q23" s="804"/>
      <c r="R23" s="804"/>
      <c r="S23" s="804"/>
      <c r="T23" s="804"/>
      <c r="U23" s="804"/>
      <c r="V23" s="805"/>
      <c r="W23" s="803" t="s">
        <v>513</v>
      </c>
      <c r="X23" s="804"/>
      <c r="Y23" s="804"/>
      <c r="Z23" s="804"/>
      <c r="AA23" s="804"/>
      <c r="AB23" s="804"/>
      <c r="AC23" s="805"/>
      <c r="AD23" s="128" t="s">
        <v>513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486</v>
      </c>
      <c r="H24" s="807"/>
      <c r="I24" s="807"/>
      <c r="J24" s="807"/>
      <c r="K24" s="807"/>
      <c r="L24" s="807"/>
      <c r="M24" s="807"/>
      <c r="N24" s="807"/>
      <c r="O24" s="808"/>
      <c r="P24" s="788">
        <v>0.3</v>
      </c>
      <c r="Q24" s="789"/>
      <c r="R24" s="789"/>
      <c r="S24" s="789"/>
      <c r="T24" s="789"/>
      <c r="U24" s="789"/>
      <c r="V24" s="790"/>
      <c r="W24" s="788" t="s">
        <v>513</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262</v>
      </c>
      <c r="H25" s="807"/>
      <c r="I25" s="807"/>
      <c r="J25" s="807"/>
      <c r="K25" s="807"/>
      <c r="L25" s="807"/>
      <c r="M25" s="807"/>
      <c r="N25" s="807"/>
      <c r="O25" s="808"/>
      <c r="P25" s="788">
        <v>0.1</v>
      </c>
      <c r="Q25" s="789"/>
      <c r="R25" s="789"/>
      <c r="S25" s="789"/>
      <c r="T25" s="789"/>
      <c r="U25" s="789"/>
      <c r="V25" s="790"/>
      <c r="W25" s="788" t="s">
        <v>513</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487</v>
      </c>
      <c r="H26" s="807"/>
      <c r="I26" s="807"/>
      <c r="J26" s="807"/>
      <c r="K26" s="807"/>
      <c r="L26" s="807"/>
      <c r="M26" s="807"/>
      <c r="N26" s="807"/>
      <c r="O26" s="808"/>
      <c r="P26" s="788">
        <v>11.5</v>
      </c>
      <c r="Q26" s="789"/>
      <c r="R26" s="789"/>
      <c r="S26" s="789"/>
      <c r="T26" s="789"/>
      <c r="U26" s="789"/>
      <c r="V26" s="790"/>
      <c r="W26" s="788" t="s">
        <v>513</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131</v>
      </c>
      <c r="H28" s="782"/>
      <c r="I28" s="782"/>
      <c r="J28" s="782"/>
      <c r="K28" s="782"/>
      <c r="L28" s="782"/>
      <c r="M28" s="782"/>
      <c r="N28" s="782"/>
      <c r="O28" s="783"/>
      <c r="P28" s="784">
        <f>P29-SUM(P23:P27)</f>
        <v>0</v>
      </c>
      <c r="Q28" s="785"/>
      <c r="R28" s="785"/>
      <c r="S28" s="785"/>
      <c r="T28" s="785"/>
      <c r="U28" s="785"/>
      <c r="V28" s="786"/>
      <c r="W28" s="784" t="e">
        <f>W29-SUM(W23:W27)</f>
        <v>#VALUE!</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f>AK13</f>
        <v>12</v>
      </c>
      <c r="Q29" s="789"/>
      <c r="R29" s="789"/>
      <c r="S29" s="789"/>
      <c r="T29" s="789"/>
      <c r="U29" s="789"/>
      <c r="V29" s="790"/>
      <c r="W29" s="791" t="str">
        <f>AR13</f>
        <v>-</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364</v>
      </c>
      <c r="B30" s="436"/>
      <c r="C30" s="436"/>
      <c r="D30" s="436"/>
      <c r="E30" s="436"/>
      <c r="F30" s="437"/>
      <c r="G30" s="438" t="s">
        <v>173</v>
      </c>
      <c r="H30" s="439"/>
      <c r="I30" s="439"/>
      <c r="J30" s="439"/>
      <c r="K30" s="439"/>
      <c r="L30" s="439"/>
      <c r="M30" s="439"/>
      <c r="N30" s="439"/>
      <c r="O30" s="440"/>
      <c r="P30" s="441" t="s">
        <v>73</v>
      </c>
      <c r="Q30" s="439"/>
      <c r="R30" s="439"/>
      <c r="S30" s="439"/>
      <c r="T30" s="439"/>
      <c r="U30" s="439"/>
      <c r="V30" s="439"/>
      <c r="W30" s="439"/>
      <c r="X30" s="440"/>
      <c r="Y30" s="442"/>
      <c r="Z30" s="443"/>
      <c r="AA30" s="444"/>
      <c r="AB30" s="445" t="s">
        <v>38</v>
      </c>
      <c r="AC30" s="446"/>
      <c r="AD30" s="447"/>
      <c r="AE30" s="445" t="s">
        <v>151</v>
      </c>
      <c r="AF30" s="446"/>
      <c r="AG30" s="446"/>
      <c r="AH30" s="447"/>
      <c r="AI30" s="445" t="s">
        <v>388</v>
      </c>
      <c r="AJ30" s="446"/>
      <c r="AK30" s="446"/>
      <c r="AL30" s="447"/>
      <c r="AM30" s="448" t="s">
        <v>64</v>
      </c>
      <c r="AN30" s="448"/>
      <c r="AO30" s="448"/>
      <c r="AP30" s="445"/>
      <c r="AQ30" s="794" t="s">
        <v>276</v>
      </c>
      <c r="AR30" s="795"/>
      <c r="AS30" s="795"/>
      <c r="AT30" s="796"/>
      <c r="AU30" s="439" t="s">
        <v>201</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4</v>
      </c>
      <c r="AR31" s="194"/>
      <c r="AS31" s="172" t="s">
        <v>277</v>
      </c>
      <c r="AT31" s="173"/>
      <c r="AU31" s="249">
        <v>6</v>
      </c>
      <c r="AV31" s="249"/>
      <c r="AW31" s="313" t="s">
        <v>252</v>
      </c>
      <c r="AX31" s="741"/>
    </row>
    <row r="32" spans="1:50" ht="23.25" customHeight="1" x14ac:dyDescent="0.15">
      <c r="A32" s="367"/>
      <c r="B32" s="365"/>
      <c r="C32" s="365"/>
      <c r="D32" s="365"/>
      <c r="E32" s="365"/>
      <c r="F32" s="366"/>
      <c r="G32" s="358" t="s">
        <v>352</v>
      </c>
      <c r="H32" s="359"/>
      <c r="I32" s="359"/>
      <c r="J32" s="359"/>
      <c r="K32" s="359"/>
      <c r="L32" s="359"/>
      <c r="M32" s="359"/>
      <c r="N32" s="359"/>
      <c r="O32" s="384"/>
      <c r="P32" s="95" t="s">
        <v>2</v>
      </c>
      <c r="Q32" s="95"/>
      <c r="R32" s="95"/>
      <c r="S32" s="95"/>
      <c r="T32" s="95"/>
      <c r="U32" s="95"/>
      <c r="V32" s="95"/>
      <c r="W32" s="95"/>
      <c r="X32" s="182"/>
      <c r="Y32" s="684" t="s">
        <v>44</v>
      </c>
      <c r="Z32" s="776"/>
      <c r="AA32" s="777"/>
      <c r="AB32" s="722" t="s">
        <v>426</v>
      </c>
      <c r="AC32" s="722"/>
      <c r="AD32" s="722"/>
      <c r="AE32" s="329" t="s">
        <v>398</v>
      </c>
      <c r="AF32" s="330"/>
      <c r="AG32" s="330"/>
      <c r="AH32" s="330"/>
      <c r="AI32" s="329" t="s">
        <v>398</v>
      </c>
      <c r="AJ32" s="330"/>
      <c r="AK32" s="330"/>
      <c r="AL32" s="330"/>
      <c r="AM32" s="329" t="s">
        <v>398</v>
      </c>
      <c r="AN32" s="330"/>
      <c r="AO32" s="330"/>
      <c r="AP32" s="330"/>
      <c r="AQ32" s="191" t="s">
        <v>398</v>
      </c>
      <c r="AR32" s="192"/>
      <c r="AS32" s="192"/>
      <c r="AT32" s="193"/>
      <c r="AU32" s="330" t="s">
        <v>398</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426</v>
      </c>
      <c r="AC33" s="737"/>
      <c r="AD33" s="737"/>
      <c r="AE33" s="329" t="s">
        <v>398</v>
      </c>
      <c r="AF33" s="330"/>
      <c r="AG33" s="330"/>
      <c r="AH33" s="330"/>
      <c r="AI33" s="329" t="s">
        <v>398</v>
      </c>
      <c r="AJ33" s="330"/>
      <c r="AK33" s="330"/>
      <c r="AL33" s="330"/>
      <c r="AM33" s="329" t="s">
        <v>398</v>
      </c>
      <c r="AN33" s="330"/>
      <c r="AO33" s="330"/>
      <c r="AP33" s="330"/>
      <c r="AQ33" s="191">
        <v>18</v>
      </c>
      <c r="AR33" s="192"/>
      <c r="AS33" s="192"/>
      <c r="AT33" s="193"/>
      <c r="AU33" s="330">
        <v>49</v>
      </c>
      <c r="AV33" s="330"/>
      <c r="AW33" s="330"/>
      <c r="AX33" s="416"/>
    </row>
    <row r="34" spans="1:50" ht="69"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t="s">
        <v>398</v>
      </c>
      <c r="AF34" s="330"/>
      <c r="AG34" s="330"/>
      <c r="AH34" s="330"/>
      <c r="AI34" s="329" t="s">
        <v>398</v>
      </c>
      <c r="AJ34" s="330"/>
      <c r="AK34" s="330"/>
      <c r="AL34" s="330"/>
      <c r="AM34" s="329" t="s">
        <v>398</v>
      </c>
      <c r="AN34" s="330"/>
      <c r="AO34" s="330"/>
      <c r="AP34" s="330"/>
      <c r="AQ34" s="191">
        <v>36.700000000000003</v>
      </c>
      <c r="AR34" s="192"/>
      <c r="AS34" s="192"/>
      <c r="AT34" s="193"/>
      <c r="AU34" s="330">
        <v>100</v>
      </c>
      <c r="AV34" s="330"/>
      <c r="AW34" s="330"/>
      <c r="AX34" s="416"/>
    </row>
    <row r="35" spans="1:50" ht="23.25" customHeight="1" x14ac:dyDescent="0.15">
      <c r="A35" s="282" t="s">
        <v>222</v>
      </c>
      <c r="B35" s="283"/>
      <c r="C35" s="283"/>
      <c r="D35" s="283"/>
      <c r="E35" s="283"/>
      <c r="F35" s="284"/>
      <c r="G35" s="358" t="s">
        <v>323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364</v>
      </c>
      <c r="B37" s="410"/>
      <c r="C37" s="410"/>
      <c r="D37" s="410"/>
      <c r="E37" s="410"/>
      <c r="F37" s="411"/>
      <c r="G37" s="371" t="s">
        <v>173</v>
      </c>
      <c r="H37" s="372"/>
      <c r="I37" s="372"/>
      <c r="J37" s="372"/>
      <c r="K37" s="372"/>
      <c r="L37" s="372"/>
      <c r="M37" s="372"/>
      <c r="N37" s="372"/>
      <c r="O37" s="373"/>
      <c r="P37" s="374" t="s">
        <v>73</v>
      </c>
      <c r="Q37" s="372"/>
      <c r="R37" s="372"/>
      <c r="S37" s="372"/>
      <c r="T37" s="372"/>
      <c r="U37" s="372"/>
      <c r="V37" s="372"/>
      <c r="W37" s="372"/>
      <c r="X37" s="373"/>
      <c r="Y37" s="375"/>
      <c r="Z37" s="376"/>
      <c r="AA37" s="377"/>
      <c r="AB37" s="381" t="s">
        <v>38</v>
      </c>
      <c r="AC37" s="382"/>
      <c r="AD37" s="383"/>
      <c r="AE37" s="294" t="s">
        <v>151</v>
      </c>
      <c r="AF37" s="295"/>
      <c r="AG37" s="295"/>
      <c r="AH37" s="296"/>
      <c r="AI37" s="294" t="s">
        <v>388</v>
      </c>
      <c r="AJ37" s="295"/>
      <c r="AK37" s="295"/>
      <c r="AL37" s="296"/>
      <c r="AM37" s="297" t="s">
        <v>64</v>
      </c>
      <c r="AN37" s="297"/>
      <c r="AO37" s="297"/>
      <c r="AP37" s="297"/>
      <c r="AQ37" s="214" t="s">
        <v>276</v>
      </c>
      <c r="AR37" s="209"/>
      <c r="AS37" s="209"/>
      <c r="AT37" s="210"/>
      <c r="AU37" s="372" t="s">
        <v>201</v>
      </c>
      <c r="AV37" s="372"/>
      <c r="AW37" s="372"/>
      <c r="AX37" s="780"/>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513</v>
      </c>
      <c r="AR38" s="194"/>
      <c r="AS38" s="172" t="s">
        <v>277</v>
      </c>
      <c r="AT38" s="173"/>
      <c r="AU38" s="249">
        <v>3</v>
      </c>
      <c r="AV38" s="249"/>
      <c r="AW38" s="313" t="s">
        <v>252</v>
      </c>
      <c r="AX38" s="741"/>
    </row>
    <row r="39" spans="1:50" ht="23.25" customHeight="1" x14ac:dyDescent="0.15">
      <c r="A39" s="367"/>
      <c r="B39" s="365"/>
      <c r="C39" s="365"/>
      <c r="D39" s="365"/>
      <c r="E39" s="365"/>
      <c r="F39" s="366"/>
      <c r="G39" s="358" t="s">
        <v>508</v>
      </c>
      <c r="H39" s="359"/>
      <c r="I39" s="359"/>
      <c r="J39" s="359"/>
      <c r="K39" s="359"/>
      <c r="L39" s="359"/>
      <c r="M39" s="359"/>
      <c r="N39" s="359"/>
      <c r="O39" s="384"/>
      <c r="P39" s="95" t="s">
        <v>510</v>
      </c>
      <c r="Q39" s="95"/>
      <c r="R39" s="95"/>
      <c r="S39" s="95"/>
      <c r="T39" s="95"/>
      <c r="U39" s="95"/>
      <c r="V39" s="95"/>
      <c r="W39" s="95"/>
      <c r="X39" s="182"/>
      <c r="Y39" s="684" t="s">
        <v>44</v>
      </c>
      <c r="Z39" s="776"/>
      <c r="AA39" s="777"/>
      <c r="AB39" s="722" t="s">
        <v>509</v>
      </c>
      <c r="AC39" s="722"/>
      <c r="AD39" s="722"/>
      <c r="AE39" s="329" t="s">
        <v>398</v>
      </c>
      <c r="AF39" s="330"/>
      <c r="AG39" s="330"/>
      <c r="AH39" s="330"/>
      <c r="AI39" s="329" t="s">
        <v>398</v>
      </c>
      <c r="AJ39" s="330"/>
      <c r="AK39" s="330"/>
      <c r="AL39" s="330"/>
      <c r="AM39" s="329" t="s">
        <v>398</v>
      </c>
      <c r="AN39" s="330"/>
      <c r="AO39" s="330"/>
      <c r="AP39" s="330"/>
      <c r="AQ39" s="191" t="s">
        <v>507</v>
      </c>
      <c r="AR39" s="192"/>
      <c r="AS39" s="192"/>
      <c r="AT39" s="193"/>
      <c r="AU39" s="330"/>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t="s">
        <v>509</v>
      </c>
      <c r="AC40" s="737"/>
      <c r="AD40" s="737"/>
      <c r="AE40" s="329" t="s">
        <v>398</v>
      </c>
      <c r="AF40" s="330"/>
      <c r="AG40" s="330"/>
      <c r="AH40" s="330"/>
      <c r="AI40" s="329" t="s">
        <v>398</v>
      </c>
      <c r="AJ40" s="330"/>
      <c r="AK40" s="330"/>
      <c r="AL40" s="330"/>
      <c r="AM40" s="329" t="s">
        <v>398</v>
      </c>
      <c r="AN40" s="330"/>
      <c r="AO40" s="330"/>
      <c r="AP40" s="330"/>
      <c r="AQ40" s="191" t="s">
        <v>507</v>
      </c>
      <c r="AR40" s="192"/>
      <c r="AS40" s="192"/>
      <c r="AT40" s="193"/>
      <c r="AU40" s="330">
        <v>1</v>
      </c>
      <c r="AV40" s="330"/>
      <c r="AW40" s="330"/>
      <c r="AX40" s="416"/>
    </row>
    <row r="41" spans="1:50" ht="114.7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t="s">
        <v>398</v>
      </c>
      <c r="AF41" s="330"/>
      <c r="AG41" s="330"/>
      <c r="AH41" s="330"/>
      <c r="AI41" s="329" t="s">
        <v>398</v>
      </c>
      <c r="AJ41" s="330"/>
      <c r="AK41" s="330"/>
      <c r="AL41" s="330"/>
      <c r="AM41" s="329" t="s">
        <v>398</v>
      </c>
      <c r="AN41" s="330"/>
      <c r="AO41" s="330"/>
      <c r="AP41" s="330"/>
      <c r="AQ41" s="191" t="s">
        <v>507</v>
      </c>
      <c r="AR41" s="192"/>
      <c r="AS41" s="192"/>
      <c r="AT41" s="193"/>
      <c r="AU41" s="330">
        <v>100</v>
      </c>
      <c r="AV41" s="330"/>
      <c r="AW41" s="330"/>
      <c r="AX41" s="416"/>
    </row>
    <row r="42" spans="1:50" ht="23.25" customHeight="1" x14ac:dyDescent="0.15">
      <c r="A42" s="282" t="s">
        <v>222</v>
      </c>
      <c r="B42" s="283"/>
      <c r="C42" s="283"/>
      <c r="D42" s="283"/>
      <c r="E42" s="283"/>
      <c r="F42" s="284"/>
      <c r="G42" s="358" t="s">
        <v>514</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364</v>
      </c>
      <c r="B44" s="410"/>
      <c r="C44" s="410"/>
      <c r="D44" s="410"/>
      <c r="E44" s="410"/>
      <c r="F44" s="411"/>
      <c r="G44" s="371" t="s">
        <v>173</v>
      </c>
      <c r="H44" s="372"/>
      <c r="I44" s="372"/>
      <c r="J44" s="372"/>
      <c r="K44" s="372"/>
      <c r="L44" s="372"/>
      <c r="M44" s="372"/>
      <c r="N44" s="372"/>
      <c r="O44" s="373"/>
      <c r="P44" s="374" t="s">
        <v>73</v>
      </c>
      <c r="Q44" s="372"/>
      <c r="R44" s="372"/>
      <c r="S44" s="372"/>
      <c r="T44" s="372"/>
      <c r="U44" s="372"/>
      <c r="V44" s="372"/>
      <c r="W44" s="372"/>
      <c r="X44" s="373"/>
      <c r="Y44" s="375"/>
      <c r="Z44" s="376"/>
      <c r="AA44" s="377"/>
      <c r="AB44" s="381" t="s">
        <v>38</v>
      </c>
      <c r="AC44" s="382"/>
      <c r="AD44" s="383"/>
      <c r="AE44" s="294" t="s">
        <v>151</v>
      </c>
      <c r="AF44" s="295"/>
      <c r="AG44" s="295"/>
      <c r="AH44" s="296"/>
      <c r="AI44" s="294" t="s">
        <v>388</v>
      </c>
      <c r="AJ44" s="295"/>
      <c r="AK44" s="295"/>
      <c r="AL44" s="296"/>
      <c r="AM44" s="297" t="s">
        <v>64</v>
      </c>
      <c r="AN44" s="297"/>
      <c r="AO44" s="297"/>
      <c r="AP44" s="297"/>
      <c r="AQ44" s="214" t="s">
        <v>276</v>
      </c>
      <c r="AR44" s="209"/>
      <c r="AS44" s="209"/>
      <c r="AT44" s="210"/>
      <c r="AU44" s="372" t="s">
        <v>201</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277</v>
      </c>
      <c r="AT45" s="173"/>
      <c r="AU45" s="249"/>
      <c r="AV45" s="249"/>
      <c r="AW45" s="313" t="s">
        <v>252</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364</v>
      </c>
      <c r="B51" s="365"/>
      <c r="C51" s="365"/>
      <c r="D51" s="365"/>
      <c r="E51" s="365"/>
      <c r="F51" s="366"/>
      <c r="G51" s="371" t="s">
        <v>173</v>
      </c>
      <c r="H51" s="372"/>
      <c r="I51" s="372"/>
      <c r="J51" s="372"/>
      <c r="K51" s="372"/>
      <c r="L51" s="372"/>
      <c r="M51" s="372"/>
      <c r="N51" s="372"/>
      <c r="O51" s="373"/>
      <c r="P51" s="374" t="s">
        <v>73</v>
      </c>
      <c r="Q51" s="372"/>
      <c r="R51" s="372"/>
      <c r="S51" s="372"/>
      <c r="T51" s="372"/>
      <c r="U51" s="372"/>
      <c r="V51" s="372"/>
      <c r="W51" s="372"/>
      <c r="X51" s="373"/>
      <c r="Y51" s="375"/>
      <c r="Z51" s="376"/>
      <c r="AA51" s="377"/>
      <c r="AB51" s="381" t="s">
        <v>38</v>
      </c>
      <c r="AC51" s="382"/>
      <c r="AD51" s="383"/>
      <c r="AE51" s="294" t="s">
        <v>151</v>
      </c>
      <c r="AF51" s="295"/>
      <c r="AG51" s="295"/>
      <c r="AH51" s="296"/>
      <c r="AI51" s="294" t="s">
        <v>388</v>
      </c>
      <c r="AJ51" s="295"/>
      <c r="AK51" s="295"/>
      <c r="AL51" s="296"/>
      <c r="AM51" s="297" t="s">
        <v>64</v>
      </c>
      <c r="AN51" s="297"/>
      <c r="AO51" s="297"/>
      <c r="AP51" s="297"/>
      <c r="AQ51" s="214" t="s">
        <v>276</v>
      </c>
      <c r="AR51" s="209"/>
      <c r="AS51" s="209"/>
      <c r="AT51" s="210"/>
      <c r="AU51" s="778" t="s">
        <v>201</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277</v>
      </c>
      <c r="AT52" s="173"/>
      <c r="AU52" s="249"/>
      <c r="AV52" s="249"/>
      <c r="AW52" s="313" t="s">
        <v>252</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364</v>
      </c>
      <c r="B58" s="365"/>
      <c r="C58" s="365"/>
      <c r="D58" s="365"/>
      <c r="E58" s="365"/>
      <c r="F58" s="366"/>
      <c r="G58" s="371" t="s">
        <v>173</v>
      </c>
      <c r="H58" s="372"/>
      <c r="I58" s="372"/>
      <c r="J58" s="372"/>
      <c r="K58" s="372"/>
      <c r="L58" s="372"/>
      <c r="M58" s="372"/>
      <c r="N58" s="372"/>
      <c r="O58" s="373"/>
      <c r="P58" s="374" t="s">
        <v>73</v>
      </c>
      <c r="Q58" s="372"/>
      <c r="R58" s="372"/>
      <c r="S58" s="372"/>
      <c r="T58" s="372"/>
      <c r="U58" s="372"/>
      <c r="V58" s="372"/>
      <c r="W58" s="372"/>
      <c r="X58" s="373"/>
      <c r="Y58" s="375"/>
      <c r="Z58" s="376"/>
      <c r="AA58" s="377"/>
      <c r="AB58" s="381" t="s">
        <v>38</v>
      </c>
      <c r="AC58" s="382"/>
      <c r="AD58" s="383"/>
      <c r="AE58" s="294" t="s">
        <v>151</v>
      </c>
      <c r="AF58" s="295"/>
      <c r="AG58" s="295"/>
      <c r="AH58" s="296"/>
      <c r="AI58" s="294" t="s">
        <v>388</v>
      </c>
      <c r="AJ58" s="295"/>
      <c r="AK58" s="295"/>
      <c r="AL58" s="296"/>
      <c r="AM58" s="297" t="s">
        <v>64</v>
      </c>
      <c r="AN58" s="297"/>
      <c r="AO58" s="297"/>
      <c r="AP58" s="297"/>
      <c r="AQ58" s="214" t="s">
        <v>276</v>
      </c>
      <c r="AR58" s="209"/>
      <c r="AS58" s="209"/>
      <c r="AT58" s="210"/>
      <c r="AU58" s="778" t="s">
        <v>201</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277</v>
      </c>
      <c r="AT59" s="173"/>
      <c r="AU59" s="249"/>
      <c r="AV59" s="249"/>
      <c r="AW59" s="313" t="s">
        <v>252</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234</v>
      </c>
      <c r="B65" s="349"/>
      <c r="C65" s="349"/>
      <c r="D65" s="349"/>
      <c r="E65" s="349"/>
      <c r="F65" s="350"/>
      <c r="G65" s="389"/>
      <c r="H65" s="169" t="s">
        <v>173</v>
      </c>
      <c r="I65" s="169"/>
      <c r="J65" s="169"/>
      <c r="K65" s="169"/>
      <c r="L65" s="169"/>
      <c r="M65" s="169"/>
      <c r="N65" s="169"/>
      <c r="O65" s="170"/>
      <c r="P65" s="177" t="s">
        <v>73</v>
      </c>
      <c r="Q65" s="169"/>
      <c r="R65" s="169"/>
      <c r="S65" s="169"/>
      <c r="T65" s="169"/>
      <c r="U65" s="169"/>
      <c r="V65" s="170"/>
      <c r="W65" s="391" t="s">
        <v>99</v>
      </c>
      <c r="X65" s="392"/>
      <c r="Y65" s="395"/>
      <c r="Z65" s="395"/>
      <c r="AA65" s="396"/>
      <c r="AB65" s="177" t="s">
        <v>38</v>
      </c>
      <c r="AC65" s="169"/>
      <c r="AD65" s="170"/>
      <c r="AE65" s="294" t="s">
        <v>151</v>
      </c>
      <c r="AF65" s="295"/>
      <c r="AG65" s="295"/>
      <c r="AH65" s="296"/>
      <c r="AI65" s="294" t="s">
        <v>388</v>
      </c>
      <c r="AJ65" s="295"/>
      <c r="AK65" s="295"/>
      <c r="AL65" s="296"/>
      <c r="AM65" s="297" t="s">
        <v>64</v>
      </c>
      <c r="AN65" s="297"/>
      <c r="AO65" s="297"/>
      <c r="AP65" s="297"/>
      <c r="AQ65" s="177" t="s">
        <v>276</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277</v>
      </c>
      <c r="AT66" s="173"/>
      <c r="AU66" s="249"/>
      <c r="AV66" s="249"/>
      <c r="AW66" s="172" t="s">
        <v>252</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44</v>
      </c>
      <c r="Z67" s="204"/>
      <c r="AA67" s="205"/>
      <c r="AB67" s="774" t="s">
        <v>76</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76</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369</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380</v>
      </c>
      <c r="X70" s="343"/>
      <c r="Y70" s="204" t="s">
        <v>44</v>
      </c>
      <c r="Z70" s="204"/>
      <c r="AA70" s="205"/>
      <c r="AB70" s="774" t="s">
        <v>76</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76</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234</v>
      </c>
      <c r="B73" s="349"/>
      <c r="C73" s="349"/>
      <c r="D73" s="349"/>
      <c r="E73" s="349"/>
      <c r="F73" s="350"/>
      <c r="G73" s="351"/>
      <c r="H73" s="169" t="s">
        <v>173</v>
      </c>
      <c r="I73" s="169"/>
      <c r="J73" s="169"/>
      <c r="K73" s="169"/>
      <c r="L73" s="169"/>
      <c r="M73" s="169"/>
      <c r="N73" s="169"/>
      <c r="O73" s="170"/>
      <c r="P73" s="177" t="s">
        <v>73</v>
      </c>
      <c r="Q73" s="169"/>
      <c r="R73" s="169"/>
      <c r="S73" s="169"/>
      <c r="T73" s="169"/>
      <c r="U73" s="169"/>
      <c r="V73" s="169"/>
      <c r="W73" s="169"/>
      <c r="X73" s="170"/>
      <c r="Y73" s="353"/>
      <c r="Z73" s="354"/>
      <c r="AA73" s="355"/>
      <c r="AB73" s="177" t="s">
        <v>38</v>
      </c>
      <c r="AC73" s="169"/>
      <c r="AD73" s="170"/>
      <c r="AE73" s="294" t="s">
        <v>151</v>
      </c>
      <c r="AF73" s="295"/>
      <c r="AG73" s="295"/>
      <c r="AH73" s="296"/>
      <c r="AI73" s="294" t="s">
        <v>388</v>
      </c>
      <c r="AJ73" s="295"/>
      <c r="AK73" s="295"/>
      <c r="AL73" s="296"/>
      <c r="AM73" s="297" t="s">
        <v>64</v>
      </c>
      <c r="AN73" s="297"/>
      <c r="AO73" s="297"/>
      <c r="AP73" s="297"/>
      <c r="AQ73" s="177" t="s">
        <v>276</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277</v>
      </c>
      <c r="AT74" s="173"/>
      <c r="AU74" s="201"/>
      <c r="AV74" s="194"/>
      <c r="AW74" s="172" t="s">
        <v>252</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259</v>
      </c>
      <c r="B78" s="768"/>
      <c r="C78" s="768"/>
      <c r="D78" s="768"/>
      <c r="E78" s="336" t="s">
        <v>37</v>
      </c>
      <c r="F78" s="337"/>
      <c r="G78" s="15" t="s">
        <v>272</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363</v>
      </c>
      <c r="AP79" s="745"/>
      <c r="AQ79" s="745"/>
      <c r="AR79" s="41" t="s">
        <v>242</v>
      </c>
      <c r="AS79" s="744"/>
      <c r="AT79" s="745"/>
      <c r="AU79" s="745"/>
      <c r="AV79" s="745"/>
      <c r="AW79" s="745"/>
      <c r="AX79" s="746"/>
    </row>
    <row r="80" spans="1:50" ht="18.75" hidden="1" customHeight="1" x14ac:dyDescent="0.15">
      <c r="A80" s="136" t="s">
        <v>169</v>
      </c>
      <c r="B80" s="747" t="s">
        <v>295</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27</v>
      </c>
      <c r="H85" s="310"/>
      <c r="I85" s="310"/>
      <c r="J85" s="310"/>
      <c r="K85" s="310"/>
      <c r="L85" s="310"/>
      <c r="M85" s="310"/>
      <c r="N85" s="310"/>
      <c r="O85" s="311"/>
      <c r="P85" s="315" t="s">
        <v>96</v>
      </c>
      <c r="Q85" s="310"/>
      <c r="R85" s="310"/>
      <c r="S85" s="310"/>
      <c r="T85" s="310"/>
      <c r="U85" s="310"/>
      <c r="V85" s="310"/>
      <c r="W85" s="310"/>
      <c r="X85" s="311"/>
      <c r="Y85" s="174"/>
      <c r="Z85" s="175"/>
      <c r="AA85" s="176"/>
      <c r="AB85" s="294" t="s">
        <v>38</v>
      </c>
      <c r="AC85" s="295"/>
      <c r="AD85" s="296"/>
      <c r="AE85" s="294" t="s">
        <v>151</v>
      </c>
      <c r="AF85" s="295"/>
      <c r="AG85" s="295"/>
      <c r="AH85" s="296"/>
      <c r="AI85" s="294" t="s">
        <v>388</v>
      </c>
      <c r="AJ85" s="295"/>
      <c r="AK85" s="295"/>
      <c r="AL85" s="296"/>
      <c r="AM85" s="297" t="s">
        <v>64</v>
      </c>
      <c r="AN85" s="297"/>
      <c r="AO85" s="297"/>
      <c r="AP85" s="297"/>
      <c r="AQ85" s="177" t="s">
        <v>276</v>
      </c>
      <c r="AR85" s="169"/>
      <c r="AS85" s="169"/>
      <c r="AT85" s="170"/>
      <c r="AU85" s="739" t="s">
        <v>201</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277</v>
      </c>
      <c r="AT86" s="173"/>
      <c r="AU86" s="249"/>
      <c r="AV86" s="249"/>
      <c r="AW86" s="313" t="s">
        <v>252</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27</v>
      </c>
      <c r="H90" s="310"/>
      <c r="I90" s="310"/>
      <c r="J90" s="310"/>
      <c r="K90" s="310"/>
      <c r="L90" s="310"/>
      <c r="M90" s="310"/>
      <c r="N90" s="310"/>
      <c r="O90" s="311"/>
      <c r="P90" s="315" t="s">
        <v>96</v>
      </c>
      <c r="Q90" s="310"/>
      <c r="R90" s="310"/>
      <c r="S90" s="310"/>
      <c r="T90" s="310"/>
      <c r="U90" s="310"/>
      <c r="V90" s="310"/>
      <c r="W90" s="310"/>
      <c r="X90" s="311"/>
      <c r="Y90" s="174"/>
      <c r="Z90" s="175"/>
      <c r="AA90" s="176"/>
      <c r="AB90" s="294" t="s">
        <v>38</v>
      </c>
      <c r="AC90" s="295"/>
      <c r="AD90" s="296"/>
      <c r="AE90" s="294" t="s">
        <v>151</v>
      </c>
      <c r="AF90" s="295"/>
      <c r="AG90" s="295"/>
      <c r="AH90" s="296"/>
      <c r="AI90" s="294" t="s">
        <v>388</v>
      </c>
      <c r="AJ90" s="295"/>
      <c r="AK90" s="295"/>
      <c r="AL90" s="296"/>
      <c r="AM90" s="297" t="s">
        <v>64</v>
      </c>
      <c r="AN90" s="297"/>
      <c r="AO90" s="297"/>
      <c r="AP90" s="297"/>
      <c r="AQ90" s="177" t="s">
        <v>276</v>
      </c>
      <c r="AR90" s="169"/>
      <c r="AS90" s="169"/>
      <c r="AT90" s="170"/>
      <c r="AU90" s="739" t="s">
        <v>201</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277</v>
      </c>
      <c r="AT91" s="173"/>
      <c r="AU91" s="249"/>
      <c r="AV91" s="249"/>
      <c r="AW91" s="313" t="s">
        <v>252</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27</v>
      </c>
      <c r="H95" s="310"/>
      <c r="I95" s="310"/>
      <c r="J95" s="310"/>
      <c r="K95" s="310"/>
      <c r="L95" s="310"/>
      <c r="M95" s="310"/>
      <c r="N95" s="310"/>
      <c r="O95" s="311"/>
      <c r="P95" s="315" t="s">
        <v>96</v>
      </c>
      <c r="Q95" s="310"/>
      <c r="R95" s="310"/>
      <c r="S95" s="310"/>
      <c r="T95" s="310"/>
      <c r="U95" s="310"/>
      <c r="V95" s="310"/>
      <c r="W95" s="310"/>
      <c r="X95" s="311"/>
      <c r="Y95" s="174"/>
      <c r="Z95" s="175"/>
      <c r="AA95" s="176"/>
      <c r="AB95" s="294" t="s">
        <v>38</v>
      </c>
      <c r="AC95" s="295"/>
      <c r="AD95" s="296"/>
      <c r="AE95" s="294" t="s">
        <v>151</v>
      </c>
      <c r="AF95" s="295"/>
      <c r="AG95" s="295"/>
      <c r="AH95" s="296"/>
      <c r="AI95" s="294" t="s">
        <v>388</v>
      </c>
      <c r="AJ95" s="295"/>
      <c r="AK95" s="295"/>
      <c r="AL95" s="296"/>
      <c r="AM95" s="297" t="s">
        <v>64</v>
      </c>
      <c r="AN95" s="297"/>
      <c r="AO95" s="297"/>
      <c r="AP95" s="297"/>
      <c r="AQ95" s="177" t="s">
        <v>276</v>
      </c>
      <c r="AR95" s="169"/>
      <c r="AS95" s="169"/>
      <c r="AT95" s="170"/>
      <c r="AU95" s="739" t="s">
        <v>201</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277</v>
      </c>
      <c r="AT96" s="173"/>
      <c r="AU96" s="249"/>
      <c r="AV96" s="249"/>
      <c r="AW96" s="313" t="s">
        <v>252</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365</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151</v>
      </c>
      <c r="AF100" s="713"/>
      <c r="AG100" s="713"/>
      <c r="AH100" s="714"/>
      <c r="AI100" s="712" t="s">
        <v>388</v>
      </c>
      <c r="AJ100" s="713"/>
      <c r="AK100" s="713"/>
      <c r="AL100" s="714"/>
      <c r="AM100" s="712" t="s">
        <v>64</v>
      </c>
      <c r="AN100" s="713"/>
      <c r="AO100" s="713"/>
      <c r="AP100" s="714"/>
      <c r="AQ100" s="715" t="s">
        <v>406</v>
      </c>
      <c r="AR100" s="716"/>
      <c r="AS100" s="716"/>
      <c r="AT100" s="717"/>
      <c r="AU100" s="715" t="s">
        <v>140</v>
      </c>
      <c r="AV100" s="716"/>
      <c r="AW100" s="716"/>
      <c r="AX100" s="718"/>
    </row>
    <row r="101" spans="1:50" ht="23.25" customHeight="1" x14ac:dyDescent="0.15">
      <c r="A101" s="276"/>
      <c r="B101" s="277"/>
      <c r="C101" s="277"/>
      <c r="D101" s="277"/>
      <c r="E101" s="277"/>
      <c r="F101" s="278"/>
      <c r="G101" s="95" t="s">
        <v>488</v>
      </c>
      <c r="H101" s="95"/>
      <c r="I101" s="95"/>
      <c r="J101" s="95"/>
      <c r="K101" s="95"/>
      <c r="L101" s="95"/>
      <c r="M101" s="95"/>
      <c r="N101" s="95"/>
      <c r="O101" s="95"/>
      <c r="P101" s="95"/>
      <c r="Q101" s="95"/>
      <c r="R101" s="95"/>
      <c r="S101" s="95"/>
      <c r="T101" s="95"/>
      <c r="U101" s="95"/>
      <c r="V101" s="95"/>
      <c r="W101" s="95"/>
      <c r="X101" s="182"/>
      <c r="Y101" s="719" t="s">
        <v>48</v>
      </c>
      <c r="Z101" s="720"/>
      <c r="AA101" s="721"/>
      <c r="AB101" s="722" t="s">
        <v>489</v>
      </c>
      <c r="AC101" s="722"/>
      <c r="AD101" s="722"/>
      <c r="AE101" s="329" t="s">
        <v>398</v>
      </c>
      <c r="AF101" s="330"/>
      <c r="AG101" s="330"/>
      <c r="AH101" s="331"/>
      <c r="AI101" s="329" t="s">
        <v>398</v>
      </c>
      <c r="AJ101" s="330"/>
      <c r="AK101" s="330"/>
      <c r="AL101" s="331"/>
      <c r="AM101" s="329">
        <v>1</v>
      </c>
      <c r="AN101" s="330"/>
      <c r="AO101" s="330"/>
      <c r="AP101" s="331"/>
      <c r="AQ101" s="329" t="s">
        <v>398</v>
      </c>
      <c r="AR101" s="330"/>
      <c r="AS101" s="330"/>
      <c r="AT101" s="331"/>
      <c r="AU101" s="329" t="s">
        <v>398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489</v>
      </c>
      <c r="AC102" s="722"/>
      <c r="AD102" s="722"/>
      <c r="AE102" s="682" t="s">
        <v>398</v>
      </c>
      <c r="AF102" s="682"/>
      <c r="AG102" s="682"/>
      <c r="AH102" s="682"/>
      <c r="AI102" s="682" t="s">
        <v>398</v>
      </c>
      <c r="AJ102" s="682"/>
      <c r="AK102" s="682"/>
      <c r="AL102" s="682"/>
      <c r="AM102" s="682">
        <v>2</v>
      </c>
      <c r="AN102" s="682"/>
      <c r="AO102" s="682"/>
      <c r="AP102" s="682"/>
      <c r="AQ102" s="708">
        <v>2</v>
      </c>
      <c r="AR102" s="709"/>
      <c r="AS102" s="709"/>
      <c r="AT102" s="710"/>
      <c r="AU102" s="682" t="s">
        <v>398</v>
      </c>
      <c r="AV102" s="682"/>
      <c r="AW102" s="682"/>
      <c r="AX102" s="682"/>
    </row>
    <row r="103" spans="1:50" ht="31.5" hidden="1" customHeight="1" x14ac:dyDescent="0.15">
      <c r="A103" s="282" t="s">
        <v>365</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151</v>
      </c>
      <c r="AF103" s="271"/>
      <c r="AG103" s="271"/>
      <c r="AH103" s="272"/>
      <c r="AI103" s="270" t="s">
        <v>388</v>
      </c>
      <c r="AJ103" s="271"/>
      <c r="AK103" s="271"/>
      <c r="AL103" s="272"/>
      <c r="AM103" s="270" t="s">
        <v>64</v>
      </c>
      <c r="AN103" s="271"/>
      <c r="AO103" s="271"/>
      <c r="AP103" s="272"/>
      <c r="AQ103" s="695" t="s">
        <v>406</v>
      </c>
      <c r="AR103" s="696"/>
      <c r="AS103" s="696"/>
      <c r="AT103" s="697"/>
      <c r="AU103" s="695" t="s">
        <v>140</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48</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365</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151</v>
      </c>
      <c r="AF106" s="271"/>
      <c r="AG106" s="271"/>
      <c r="AH106" s="272"/>
      <c r="AI106" s="270" t="s">
        <v>388</v>
      </c>
      <c r="AJ106" s="271"/>
      <c r="AK106" s="271"/>
      <c r="AL106" s="272"/>
      <c r="AM106" s="270" t="s">
        <v>64</v>
      </c>
      <c r="AN106" s="271"/>
      <c r="AO106" s="271"/>
      <c r="AP106" s="272"/>
      <c r="AQ106" s="695" t="s">
        <v>406</v>
      </c>
      <c r="AR106" s="696"/>
      <c r="AS106" s="696"/>
      <c r="AT106" s="697"/>
      <c r="AU106" s="695" t="s">
        <v>140</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48</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365</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151</v>
      </c>
      <c r="AF109" s="271"/>
      <c r="AG109" s="271"/>
      <c r="AH109" s="272"/>
      <c r="AI109" s="270" t="s">
        <v>388</v>
      </c>
      <c r="AJ109" s="271"/>
      <c r="AK109" s="271"/>
      <c r="AL109" s="272"/>
      <c r="AM109" s="270" t="s">
        <v>64</v>
      </c>
      <c r="AN109" s="271"/>
      <c r="AO109" s="271"/>
      <c r="AP109" s="272"/>
      <c r="AQ109" s="695" t="s">
        <v>406</v>
      </c>
      <c r="AR109" s="696"/>
      <c r="AS109" s="696"/>
      <c r="AT109" s="697"/>
      <c r="AU109" s="695" t="s">
        <v>140</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48</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365</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151</v>
      </c>
      <c r="AF112" s="271"/>
      <c r="AG112" s="271"/>
      <c r="AH112" s="272"/>
      <c r="AI112" s="270" t="s">
        <v>388</v>
      </c>
      <c r="AJ112" s="271"/>
      <c r="AK112" s="271"/>
      <c r="AL112" s="272"/>
      <c r="AM112" s="270" t="s">
        <v>64</v>
      </c>
      <c r="AN112" s="271"/>
      <c r="AO112" s="271"/>
      <c r="AP112" s="272"/>
      <c r="AQ112" s="695" t="s">
        <v>406</v>
      </c>
      <c r="AR112" s="696"/>
      <c r="AS112" s="696"/>
      <c r="AT112" s="697"/>
      <c r="AU112" s="695" t="s">
        <v>140</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48</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151</v>
      </c>
      <c r="AF115" s="271"/>
      <c r="AG115" s="271"/>
      <c r="AH115" s="272"/>
      <c r="AI115" s="270" t="s">
        <v>388</v>
      </c>
      <c r="AJ115" s="271"/>
      <c r="AK115" s="271"/>
      <c r="AL115" s="272"/>
      <c r="AM115" s="270" t="s">
        <v>64</v>
      </c>
      <c r="AN115" s="271"/>
      <c r="AO115" s="271"/>
      <c r="AP115" s="272"/>
      <c r="AQ115" s="676" t="s">
        <v>407</v>
      </c>
      <c r="AR115" s="677"/>
      <c r="AS115" s="677"/>
      <c r="AT115" s="677"/>
      <c r="AU115" s="677"/>
      <c r="AV115" s="677"/>
      <c r="AW115" s="677"/>
      <c r="AX115" s="678"/>
    </row>
    <row r="116" spans="1:50" ht="23.25" customHeight="1" x14ac:dyDescent="0.15">
      <c r="A116" s="258"/>
      <c r="B116" s="256"/>
      <c r="C116" s="256"/>
      <c r="D116" s="256"/>
      <c r="E116" s="256"/>
      <c r="F116" s="257"/>
      <c r="G116" s="262" t="s">
        <v>491</v>
      </c>
      <c r="H116" s="262"/>
      <c r="I116" s="262"/>
      <c r="J116" s="262"/>
      <c r="K116" s="262"/>
      <c r="L116" s="262"/>
      <c r="M116" s="262"/>
      <c r="N116" s="262"/>
      <c r="O116" s="262"/>
      <c r="P116" s="262"/>
      <c r="Q116" s="262"/>
      <c r="R116" s="262"/>
      <c r="S116" s="262"/>
      <c r="T116" s="262"/>
      <c r="U116" s="262"/>
      <c r="V116" s="262"/>
      <c r="W116" s="262"/>
      <c r="X116" s="262"/>
      <c r="Y116" s="679" t="s">
        <v>36</v>
      </c>
      <c r="Z116" s="680"/>
      <c r="AA116" s="681"/>
      <c r="AB116" s="326" t="s">
        <v>492</v>
      </c>
      <c r="AC116" s="327"/>
      <c r="AD116" s="328"/>
      <c r="AE116" s="329" t="s">
        <v>398</v>
      </c>
      <c r="AF116" s="330"/>
      <c r="AG116" s="330"/>
      <c r="AH116" s="331"/>
      <c r="AI116" s="329" t="s">
        <v>398</v>
      </c>
      <c r="AJ116" s="330"/>
      <c r="AK116" s="330"/>
      <c r="AL116" s="331"/>
      <c r="AM116" s="682">
        <v>12</v>
      </c>
      <c r="AN116" s="682"/>
      <c r="AO116" s="682"/>
      <c r="AP116" s="682"/>
      <c r="AQ116" s="329">
        <v>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215</v>
      </c>
      <c r="AC117" s="688"/>
      <c r="AD117" s="689"/>
      <c r="AE117" s="682" t="s">
        <v>398</v>
      </c>
      <c r="AF117" s="682"/>
      <c r="AG117" s="682"/>
      <c r="AH117" s="682"/>
      <c r="AI117" s="682" t="s">
        <v>398</v>
      </c>
      <c r="AJ117" s="682"/>
      <c r="AK117" s="682"/>
      <c r="AL117" s="682"/>
      <c r="AM117" s="690" t="s">
        <v>505</v>
      </c>
      <c r="AN117" s="690"/>
      <c r="AO117" s="690"/>
      <c r="AP117" s="690"/>
      <c r="AQ117" s="690" t="s">
        <v>493</v>
      </c>
      <c r="AR117" s="690"/>
      <c r="AS117" s="690"/>
      <c r="AT117" s="690"/>
      <c r="AU117" s="690"/>
      <c r="AV117" s="690"/>
      <c r="AW117" s="690"/>
      <c r="AX117" s="691"/>
    </row>
    <row r="118" spans="1:50" ht="23.25" hidden="1" customHeight="1" x14ac:dyDescent="0.15">
      <c r="A118" s="285" t="s">
        <v>36</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151</v>
      </c>
      <c r="AF118" s="271"/>
      <c r="AG118" s="271"/>
      <c r="AH118" s="272"/>
      <c r="AI118" s="270" t="s">
        <v>388</v>
      </c>
      <c r="AJ118" s="271"/>
      <c r="AK118" s="271"/>
      <c r="AL118" s="272"/>
      <c r="AM118" s="270" t="s">
        <v>64</v>
      </c>
      <c r="AN118" s="271"/>
      <c r="AO118" s="271"/>
      <c r="AP118" s="272"/>
      <c r="AQ118" s="676" t="s">
        <v>407</v>
      </c>
      <c r="AR118" s="677"/>
      <c r="AS118" s="677"/>
      <c r="AT118" s="677"/>
      <c r="AU118" s="677"/>
      <c r="AV118" s="677"/>
      <c r="AW118" s="677"/>
      <c r="AX118" s="678"/>
    </row>
    <row r="119" spans="1:50" ht="23.25" hidden="1" customHeight="1" x14ac:dyDescent="0.15">
      <c r="A119" s="258"/>
      <c r="B119" s="256"/>
      <c r="C119" s="256"/>
      <c r="D119" s="256"/>
      <c r="E119" s="256"/>
      <c r="F119" s="257"/>
      <c r="G119" s="262" t="s">
        <v>372</v>
      </c>
      <c r="H119" s="262"/>
      <c r="I119" s="262"/>
      <c r="J119" s="262"/>
      <c r="K119" s="262"/>
      <c r="L119" s="262"/>
      <c r="M119" s="262"/>
      <c r="N119" s="262"/>
      <c r="O119" s="262"/>
      <c r="P119" s="262"/>
      <c r="Q119" s="262"/>
      <c r="R119" s="262"/>
      <c r="S119" s="262"/>
      <c r="T119" s="262"/>
      <c r="U119" s="262"/>
      <c r="V119" s="262"/>
      <c r="W119" s="262"/>
      <c r="X119" s="262"/>
      <c r="Y119" s="679" t="s">
        <v>36</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95</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36</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151</v>
      </c>
      <c r="AF121" s="271"/>
      <c r="AG121" s="271"/>
      <c r="AH121" s="272"/>
      <c r="AI121" s="270" t="s">
        <v>388</v>
      </c>
      <c r="AJ121" s="271"/>
      <c r="AK121" s="271"/>
      <c r="AL121" s="272"/>
      <c r="AM121" s="270" t="s">
        <v>64</v>
      </c>
      <c r="AN121" s="271"/>
      <c r="AO121" s="271"/>
      <c r="AP121" s="272"/>
      <c r="AQ121" s="676" t="s">
        <v>407</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36</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95</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36</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151</v>
      </c>
      <c r="AF124" s="271"/>
      <c r="AG124" s="271"/>
      <c r="AH124" s="272"/>
      <c r="AI124" s="270" t="s">
        <v>388</v>
      </c>
      <c r="AJ124" s="271"/>
      <c r="AK124" s="271"/>
      <c r="AL124" s="272"/>
      <c r="AM124" s="270" t="s">
        <v>64</v>
      </c>
      <c r="AN124" s="271"/>
      <c r="AO124" s="271"/>
      <c r="AP124" s="272"/>
      <c r="AQ124" s="676" t="s">
        <v>407</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36</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95</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36</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151</v>
      </c>
      <c r="AF127" s="271"/>
      <c r="AG127" s="271"/>
      <c r="AH127" s="272"/>
      <c r="AI127" s="270" t="s">
        <v>388</v>
      </c>
      <c r="AJ127" s="271"/>
      <c r="AK127" s="271"/>
      <c r="AL127" s="272"/>
      <c r="AM127" s="270" t="s">
        <v>64</v>
      </c>
      <c r="AN127" s="271"/>
      <c r="AO127" s="271"/>
      <c r="AP127" s="272"/>
      <c r="AQ127" s="676" t="s">
        <v>407</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36</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95</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186</v>
      </c>
      <c r="B130" s="140"/>
      <c r="C130" s="145" t="s">
        <v>280</v>
      </c>
      <c r="D130" s="140"/>
      <c r="E130" s="670" t="s">
        <v>312</v>
      </c>
      <c r="F130" s="671"/>
      <c r="G130" s="672" t="s">
        <v>490</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310</v>
      </c>
      <c r="F131" s="660"/>
      <c r="G131" s="185" t="s">
        <v>494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270</v>
      </c>
      <c r="F132" s="150"/>
      <c r="G132" s="208" t="s">
        <v>290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151</v>
      </c>
      <c r="AF132" s="215"/>
      <c r="AG132" s="215"/>
      <c r="AH132" s="215"/>
      <c r="AI132" s="215" t="s">
        <v>388</v>
      </c>
      <c r="AJ132" s="215"/>
      <c r="AK132" s="215"/>
      <c r="AL132" s="215"/>
      <c r="AM132" s="215" t="s">
        <v>64</v>
      </c>
      <c r="AN132" s="215"/>
      <c r="AO132" s="215"/>
      <c r="AP132" s="214"/>
      <c r="AQ132" s="214" t="s">
        <v>276</v>
      </c>
      <c r="AR132" s="209"/>
      <c r="AS132" s="209"/>
      <c r="AT132" s="210"/>
      <c r="AU132" s="246" t="s">
        <v>294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513</v>
      </c>
      <c r="AR133" s="249"/>
      <c r="AS133" s="172" t="s">
        <v>277</v>
      </c>
      <c r="AT133" s="173"/>
      <c r="AU133" s="194" t="s">
        <v>513</v>
      </c>
      <c r="AV133" s="194"/>
      <c r="AW133" s="172" t="s">
        <v>252</v>
      </c>
      <c r="AX133" s="202"/>
    </row>
    <row r="134" spans="1:50" ht="39.75" customHeight="1" x14ac:dyDescent="0.15">
      <c r="A134" s="141"/>
      <c r="B134" s="142"/>
      <c r="C134" s="146"/>
      <c r="D134" s="142"/>
      <c r="E134" s="146"/>
      <c r="F134" s="151"/>
      <c r="G134" s="181" t="s">
        <v>513</v>
      </c>
      <c r="H134" s="95"/>
      <c r="I134" s="95"/>
      <c r="J134" s="95"/>
      <c r="K134" s="95"/>
      <c r="L134" s="95"/>
      <c r="M134" s="95"/>
      <c r="N134" s="95"/>
      <c r="O134" s="95"/>
      <c r="P134" s="95"/>
      <c r="Q134" s="95"/>
      <c r="R134" s="95"/>
      <c r="S134" s="95"/>
      <c r="T134" s="95"/>
      <c r="U134" s="95"/>
      <c r="V134" s="95"/>
      <c r="W134" s="95"/>
      <c r="X134" s="182"/>
      <c r="Y134" s="203" t="s">
        <v>291</v>
      </c>
      <c r="Z134" s="204"/>
      <c r="AA134" s="205"/>
      <c r="AB134" s="241" t="s">
        <v>513</v>
      </c>
      <c r="AC134" s="195"/>
      <c r="AD134" s="195"/>
      <c r="AE134" s="238" t="s">
        <v>513</v>
      </c>
      <c r="AF134" s="192"/>
      <c r="AG134" s="192"/>
      <c r="AH134" s="192"/>
      <c r="AI134" s="238" t="s">
        <v>513</v>
      </c>
      <c r="AJ134" s="192"/>
      <c r="AK134" s="192"/>
      <c r="AL134" s="192"/>
      <c r="AM134" s="238" t="s">
        <v>513</v>
      </c>
      <c r="AN134" s="192"/>
      <c r="AO134" s="192"/>
      <c r="AP134" s="192"/>
      <c r="AQ134" s="238" t="s">
        <v>513</v>
      </c>
      <c r="AR134" s="192"/>
      <c r="AS134" s="192"/>
      <c r="AT134" s="192"/>
      <c r="AU134" s="238" t="s">
        <v>513</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513</v>
      </c>
      <c r="AC135" s="206"/>
      <c r="AD135" s="206"/>
      <c r="AE135" s="238" t="s">
        <v>513</v>
      </c>
      <c r="AF135" s="192"/>
      <c r="AG135" s="192"/>
      <c r="AH135" s="192"/>
      <c r="AI135" s="238" t="s">
        <v>513</v>
      </c>
      <c r="AJ135" s="192"/>
      <c r="AK135" s="192"/>
      <c r="AL135" s="192"/>
      <c r="AM135" s="238" t="s">
        <v>513</v>
      </c>
      <c r="AN135" s="192"/>
      <c r="AO135" s="192"/>
      <c r="AP135" s="192"/>
      <c r="AQ135" s="238" t="s">
        <v>513</v>
      </c>
      <c r="AR135" s="192"/>
      <c r="AS135" s="192"/>
      <c r="AT135" s="192"/>
      <c r="AU135" s="238" t="s">
        <v>513</v>
      </c>
      <c r="AV135" s="192"/>
      <c r="AW135" s="192"/>
      <c r="AX135" s="207"/>
    </row>
    <row r="136" spans="1:50" ht="18.75" hidden="1" customHeight="1" x14ac:dyDescent="0.15">
      <c r="A136" s="141"/>
      <c r="B136" s="142"/>
      <c r="C136" s="146"/>
      <c r="D136" s="142"/>
      <c r="E136" s="146"/>
      <c r="F136" s="151"/>
      <c r="G136" s="208" t="s">
        <v>290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151</v>
      </c>
      <c r="AF136" s="215"/>
      <c r="AG136" s="215"/>
      <c r="AH136" s="215"/>
      <c r="AI136" s="215" t="s">
        <v>388</v>
      </c>
      <c r="AJ136" s="215"/>
      <c r="AK136" s="215"/>
      <c r="AL136" s="215"/>
      <c r="AM136" s="215" t="s">
        <v>64</v>
      </c>
      <c r="AN136" s="215"/>
      <c r="AO136" s="215"/>
      <c r="AP136" s="214"/>
      <c r="AQ136" s="214" t="s">
        <v>276</v>
      </c>
      <c r="AR136" s="209"/>
      <c r="AS136" s="209"/>
      <c r="AT136" s="210"/>
      <c r="AU136" s="246" t="s">
        <v>294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291</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151</v>
      </c>
      <c r="AF140" s="215"/>
      <c r="AG140" s="215"/>
      <c r="AH140" s="215"/>
      <c r="AI140" s="215" t="s">
        <v>388</v>
      </c>
      <c r="AJ140" s="215"/>
      <c r="AK140" s="215"/>
      <c r="AL140" s="215"/>
      <c r="AM140" s="215" t="s">
        <v>64</v>
      </c>
      <c r="AN140" s="215"/>
      <c r="AO140" s="215"/>
      <c r="AP140" s="214"/>
      <c r="AQ140" s="214" t="s">
        <v>276</v>
      </c>
      <c r="AR140" s="209"/>
      <c r="AS140" s="209"/>
      <c r="AT140" s="210"/>
      <c r="AU140" s="246" t="s">
        <v>294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291</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151</v>
      </c>
      <c r="AF144" s="215"/>
      <c r="AG144" s="215"/>
      <c r="AH144" s="215"/>
      <c r="AI144" s="215" t="s">
        <v>388</v>
      </c>
      <c r="AJ144" s="215"/>
      <c r="AK144" s="215"/>
      <c r="AL144" s="215"/>
      <c r="AM144" s="215" t="s">
        <v>64</v>
      </c>
      <c r="AN144" s="215"/>
      <c r="AO144" s="215"/>
      <c r="AP144" s="214"/>
      <c r="AQ144" s="214" t="s">
        <v>276</v>
      </c>
      <c r="AR144" s="209"/>
      <c r="AS144" s="209"/>
      <c r="AT144" s="210"/>
      <c r="AU144" s="246" t="s">
        <v>294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291</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151</v>
      </c>
      <c r="AF148" s="215"/>
      <c r="AG148" s="215"/>
      <c r="AH148" s="215"/>
      <c r="AI148" s="215" t="s">
        <v>388</v>
      </c>
      <c r="AJ148" s="215"/>
      <c r="AK148" s="215"/>
      <c r="AL148" s="215"/>
      <c r="AM148" s="215" t="s">
        <v>64</v>
      </c>
      <c r="AN148" s="215"/>
      <c r="AO148" s="215"/>
      <c r="AP148" s="214"/>
      <c r="AQ148" s="214" t="s">
        <v>276</v>
      </c>
      <c r="AR148" s="209"/>
      <c r="AS148" s="209"/>
      <c r="AT148" s="210"/>
      <c r="AU148" s="246" t="s">
        <v>294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32</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362</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32</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362</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32</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362</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32</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362</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32</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362</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297</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328</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517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310</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270</v>
      </c>
      <c r="F192" s="150"/>
      <c r="G192" s="208" t="s">
        <v>290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151</v>
      </c>
      <c r="AF192" s="215"/>
      <c r="AG192" s="215"/>
      <c r="AH192" s="215"/>
      <c r="AI192" s="215" t="s">
        <v>388</v>
      </c>
      <c r="AJ192" s="215"/>
      <c r="AK192" s="215"/>
      <c r="AL192" s="215"/>
      <c r="AM192" s="215" t="s">
        <v>64</v>
      </c>
      <c r="AN192" s="215"/>
      <c r="AO192" s="215"/>
      <c r="AP192" s="214"/>
      <c r="AQ192" s="214" t="s">
        <v>276</v>
      </c>
      <c r="AR192" s="209"/>
      <c r="AS192" s="209"/>
      <c r="AT192" s="210"/>
      <c r="AU192" s="246" t="s">
        <v>294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277</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151</v>
      </c>
      <c r="AF196" s="215"/>
      <c r="AG196" s="215"/>
      <c r="AH196" s="215"/>
      <c r="AI196" s="215" t="s">
        <v>388</v>
      </c>
      <c r="AJ196" s="215"/>
      <c r="AK196" s="215"/>
      <c r="AL196" s="215"/>
      <c r="AM196" s="215" t="s">
        <v>64</v>
      </c>
      <c r="AN196" s="215"/>
      <c r="AO196" s="215"/>
      <c r="AP196" s="214"/>
      <c r="AQ196" s="214" t="s">
        <v>276</v>
      </c>
      <c r="AR196" s="209"/>
      <c r="AS196" s="209"/>
      <c r="AT196" s="210"/>
      <c r="AU196" s="246" t="s">
        <v>294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151</v>
      </c>
      <c r="AF200" s="215"/>
      <c r="AG200" s="215"/>
      <c r="AH200" s="215"/>
      <c r="AI200" s="215" t="s">
        <v>388</v>
      </c>
      <c r="AJ200" s="215"/>
      <c r="AK200" s="215"/>
      <c r="AL200" s="215"/>
      <c r="AM200" s="215" t="s">
        <v>64</v>
      </c>
      <c r="AN200" s="215"/>
      <c r="AO200" s="215"/>
      <c r="AP200" s="214"/>
      <c r="AQ200" s="214" t="s">
        <v>276</v>
      </c>
      <c r="AR200" s="209"/>
      <c r="AS200" s="209"/>
      <c r="AT200" s="210"/>
      <c r="AU200" s="246" t="s">
        <v>294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151</v>
      </c>
      <c r="AF204" s="215"/>
      <c r="AG204" s="215"/>
      <c r="AH204" s="215"/>
      <c r="AI204" s="215" t="s">
        <v>388</v>
      </c>
      <c r="AJ204" s="215"/>
      <c r="AK204" s="215"/>
      <c r="AL204" s="215"/>
      <c r="AM204" s="215" t="s">
        <v>64</v>
      </c>
      <c r="AN204" s="215"/>
      <c r="AO204" s="215"/>
      <c r="AP204" s="214"/>
      <c r="AQ204" s="214" t="s">
        <v>276</v>
      </c>
      <c r="AR204" s="209"/>
      <c r="AS204" s="209"/>
      <c r="AT204" s="210"/>
      <c r="AU204" s="246" t="s">
        <v>294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151</v>
      </c>
      <c r="AF208" s="215"/>
      <c r="AG208" s="215"/>
      <c r="AH208" s="215"/>
      <c r="AI208" s="215" t="s">
        <v>388</v>
      </c>
      <c r="AJ208" s="215"/>
      <c r="AK208" s="215"/>
      <c r="AL208" s="215"/>
      <c r="AM208" s="215" t="s">
        <v>64</v>
      </c>
      <c r="AN208" s="215"/>
      <c r="AO208" s="215"/>
      <c r="AP208" s="214"/>
      <c r="AQ208" s="214" t="s">
        <v>276</v>
      </c>
      <c r="AR208" s="209"/>
      <c r="AS208" s="209"/>
      <c r="AT208" s="210"/>
      <c r="AU208" s="246" t="s">
        <v>294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32</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362</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32</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362</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32</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362</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32</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362</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32</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362</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297</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328</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310</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270</v>
      </c>
      <c r="F252" s="150"/>
      <c r="G252" s="208" t="s">
        <v>290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151</v>
      </c>
      <c r="AF252" s="215"/>
      <c r="AG252" s="215"/>
      <c r="AH252" s="215"/>
      <c r="AI252" s="215" t="s">
        <v>388</v>
      </c>
      <c r="AJ252" s="215"/>
      <c r="AK252" s="215"/>
      <c r="AL252" s="215"/>
      <c r="AM252" s="215" t="s">
        <v>64</v>
      </c>
      <c r="AN252" s="215"/>
      <c r="AO252" s="215"/>
      <c r="AP252" s="214"/>
      <c r="AQ252" s="214" t="s">
        <v>276</v>
      </c>
      <c r="AR252" s="209"/>
      <c r="AS252" s="209"/>
      <c r="AT252" s="210"/>
      <c r="AU252" s="246" t="s">
        <v>294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151</v>
      </c>
      <c r="AF256" s="215"/>
      <c r="AG256" s="215"/>
      <c r="AH256" s="215"/>
      <c r="AI256" s="215" t="s">
        <v>388</v>
      </c>
      <c r="AJ256" s="215"/>
      <c r="AK256" s="215"/>
      <c r="AL256" s="215"/>
      <c r="AM256" s="215" t="s">
        <v>64</v>
      </c>
      <c r="AN256" s="215"/>
      <c r="AO256" s="215"/>
      <c r="AP256" s="214"/>
      <c r="AQ256" s="214" t="s">
        <v>276</v>
      </c>
      <c r="AR256" s="209"/>
      <c r="AS256" s="209"/>
      <c r="AT256" s="210"/>
      <c r="AU256" s="246" t="s">
        <v>294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151</v>
      </c>
      <c r="AF260" s="215"/>
      <c r="AG260" s="215"/>
      <c r="AH260" s="215"/>
      <c r="AI260" s="215" t="s">
        <v>388</v>
      </c>
      <c r="AJ260" s="215"/>
      <c r="AK260" s="215"/>
      <c r="AL260" s="215"/>
      <c r="AM260" s="215" t="s">
        <v>64</v>
      </c>
      <c r="AN260" s="215"/>
      <c r="AO260" s="215"/>
      <c r="AP260" s="214"/>
      <c r="AQ260" s="214" t="s">
        <v>276</v>
      </c>
      <c r="AR260" s="209"/>
      <c r="AS260" s="209"/>
      <c r="AT260" s="210"/>
      <c r="AU260" s="246" t="s">
        <v>294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151</v>
      </c>
      <c r="AF264" s="215"/>
      <c r="AG264" s="215"/>
      <c r="AH264" s="215"/>
      <c r="AI264" s="215" t="s">
        <v>388</v>
      </c>
      <c r="AJ264" s="215"/>
      <c r="AK264" s="215"/>
      <c r="AL264" s="215"/>
      <c r="AM264" s="215" t="s">
        <v>64</v>
      </c>
      <c r="AN264" s="215"/>
      <c r="AO264" s="215"/>
      <c r="AP264" s="214"/>
      <c r="AQ264" s="177" t="s">
        <v>276</v>
      </c>
      <c r="AR264" s="169"/>
      <c r="AS264" s="169"/>
      <c r="AT264" s="170"/>
      <c r="AU264" s="199" t="s">
        <v>294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151</v>
      </c>
      <c r="AF268" s="215"/>
      <c r="AG268" s="215"/>
      <c r="AH268" s="215"/>
      <c r="AI268" s="215" t="s">
        <v>388</v>
      </c>
      <c r="AJ268" s="215"/>
      <c r="AK268" s="215"/>
      <c r="AL268" s="215"/>
      <c r="AM268" s="215" t="s">
        <v>64</v>
      </c>
      <c r="AN268" s="215"/>
      <c r="AO268" s="215"/>
      <c r="AP268" s="214"/>
      <c r="AQ268" s="214" t="s">
        <v>276</v>
      </c>
      <c r="AR268" s="209"/>
      <c r="AS268" s="209"/>
      <c r="AT268" s="210"/>
      <c r="AU268" s="246" t="s">
        <v>294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32</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362</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32</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362</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32</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362</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32</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362</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32</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362</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297</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328</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310</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270</v>
      </c>
      <c r="F312" s="150"/>
      <c r="G312" s="208" t="s">
        <v>290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151</v>
      </c>
      <c r="AF312" s="215"/>
      <c r="AG312" s="215"/>
      <c r="AH312" s="215"/>
      <c r="AI312" s="215" t="s">
        <v>388</v>
      </c>
      <c r="AJ312" s="215"/>
      <c r="AK312" s="215"/>
      <c r="AL312" s="215"/>
      <c r="AM312" s="215" t="s">
        <v>64</v>
      </c>
      <c r="AN312" s="215"/>
      <c r="AO312" s="215"/>
      <c r="AP312" s="214"/>
      <c r="AQ312" s="214" t="s">
        <v>276</v>
      </c>
      <c r="AR312" s="209"/>
      <c r="AS312" s="209"/>
      <c r="AT312" s="210"/>
      <c r="AU312" s="246" t="s">
        <v>294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151</v>
      </c>
      <c r="AF316" s="215"/>
      <c r="AG316" s="215"/>
      <c r="AH316" s="215"/>
      <c r="AI316" s="215" t="s">
        <v>388</v>
      </c>
      <c r="AJ316" s="215"/>
      <c r="AK316" s="215"/>
      <c r="AL316" s="215"/>
      <c r="AM316" s="215" t="s">
        <v>64</v>
      </c>
      <c r="AN316" s="215"/>
      <c r="AO316" s="215"/>
      <c r="AP316" s="214"/>
      <c r="AQ316" s="214" t="s">
        <v>276</v>
      </c>
      <c r="AR316" s="209"/>
      <c r="AS316" s="209"/>
      <c r="AT316" s="210"/>
      <c r="AU316" s="246" t="s">
        <v>294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151</v>
      </c>
      <c r="AF320" s="215"/>
      <c r="AG320" s="215"/>
      <c r="AH320" s="215"/>
      <c r="AI320" s="215" t="s">
        <v>388</v>
      </c>
      <c r="AJ320" s="215"/>
      <c r="AK320" s="215"/>
      <c r="AL320" s="215"/>
      <c r="AM320" s="215" t="s">
        <v>64</v>
      </c>
      <c r="AN320" s="215"/>
      <c r="AO320" s="215"/>
      <c r="AP320" s="214"/>
      <c r="AQ320" s="214" t="s">
        <v>276</v>
      </c>
      <c r="AR320" s="209"/>
      <c r="AS320" s="209"/>
      <c r="AT320" s="210"/>
      <c r="AU320" s="246" t="s">
        <v>294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151</v>
      </c>
      <c r="AF324" s="215"/>
      <c r="AG324" s="215"/>
      <c r="AH324" s="215"/>
      <c r="AI324" s="215" t="s">
        <v>388</v>
      </c>
      <c r="AJ324" s="215"/>
      <c r="AK324" s="215"/>
      <c r="AL324" s="215"/>
      <c r="AM324" s="215" t="s">
        <v>64</v>
      </c>
      <c r="AN324" s="215"/>
      <c r="AO324" s="215"/>
      <c r="AP324" s="214"/>
      <c r="AQ324" s="214" t="s">
        <v>276</v>
      </c>
      <c r="AR324" s="209"/>
      <c r="AS324" s="209"/>
      <c r="AT324" s="210"/>
      <c r="AU324" s="246" t="s">
        <v>294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151</v>
      </c>
      <c r="AF328" s="215"/>
      <c r="AG328" s="215"/>
      <c r="AH328" s="215"/>
      <c r="AI328" s="215" t="s">
        <v>388</v>
      </c>
      <c r="AJ328" s="215"/>
      <c r="AK328" s="215"/>
      <c r="AL328" s="215"/>
      <c r="AM328" s="215" t="s">
        <v>64</v>
      </c>
      <c r="AN328" s="215"/>
      <c r="AO328" s="215"/>
      <c r="AP328" s="214"/>
      <c r="AQ328" s="214" t="s">
        <v>276</v>
      </c>
      <c r="AR328" s="209"/>
      <c r="AS328" s="209"/>
      <c r="AT328" s="210"/>
      <c r="AU328" s="246" t="s">
        <v>294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32</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362</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32</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362</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32</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362</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32</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362</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32</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362</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297</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328</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310</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270</v>
      </c>
      <c r="F372" s="150"/>
      <c r="G372" s="208" t="s">
        <v>290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151</v>
      </c>
      <c r="AF372" s="215"/>
      <c r="AG372" s="215"/>
      <c r="AH372" s="215"/>
      <c r="AI372" s="215" t="s">
        <v>388</v>
      </c>
      <c r="AJ372" s="215"/>
      <c r="AK372" s="215"/>
      <c r="AL372" s="215"/>
      <c r="AM372" s="215" t="s">
        <v>64</v>
      </c>
      <c r="AN372" s="215"/>
      <c r="AO372" s="215"/>
      <c r="AP372" s="214"/>
      <c r="AQ372" s="214" t="s">
        <v>276</v>
      </c>
      <c r="AR372" s="209"/>
      <c r="AS372" s="209"/>
      <c r="AT372" s="210"/>
      <c r="AU372" s="246" t="s">
        <v>294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151</v>
      </c>
      <c r="AF376" s="215"/>
      <c r="AG376" s="215"/>
      <c r="AH376" s="215"/>
      <c r="AI376" s="215" t="s">
        <v>388</v>
      </c>
      <c r="AJ376" s="215"/>
      <c r="AK376" s="215"/>
      <c r="AL376" s="215"/>
      <c r="AM376" s="215" t="s">
        <v>64</v>
      </c>
      <c r="AN376" s="215"/>
      <c r="AO376" s="215"/>
      <c r="AP376" s="214"/>
      <c r="AQ376" s="214" t="s">
        <v>276</v>
      </c>
      <c r="AR376" s="209"/>
      <c r="AS376" s="209"/>
      <c r="AT376" s="210"/>
      <c r="AU376" s="246" t="s">
        <v>294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151</v>
      </c>
      <c r="AF380" s="215"/>
      <c r="AG380" s="215"/>
      <c r="AH380" s="215"/>
      <c r="AI380" s="215" t="s">
        <v>388</v>
      </c>
      <c r="AJ380" s="215"/>
      <c r="AK380" s="215"/>
      <c r="AL380" s="215"/>
      <c r="AM380" s="215" t="s">
        <v>64</v>
      </c>
      <c r="AN380" s="215"/>
      <c r="AO380" s="215"/>
      <c r="AP380" s="214"/>
      <c r="AQ380" s="214" t="s">
        <v>276</v>
      </c>
      <c r="AR380" s="209"/>
      <c r="AS380" s="209"/>
      <c r="AT380" s="210"/>
      <c r="AU380" s="246" t="s">
        <v>294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151</v>
      </c>
      <c r="AF384" s="215"/>
      <c r="AG384" s="215"/>
      <c r="AH384" s="215"/>
      <c r="AI384" s="215" t="s">
        <v>388</v>
      </c>
      <c r="AJ384" s="215"/>
      <c r="AK384" s="215"/>
      <c r="AL384" s="215"/>
      <c r="AM384" s="215" t="s">
        <v>64</v>
      </c>
      <c r="AN384" s="215"/>
      <c r="AO384" s="215"/>
      <c r="AP384" s="214"/>
      <c r="AQ384" s="214" t="s">
        <v>276</v>
      </c>
      <c r="AR384" s="209"/>
      <c r="AS384" s="209"/>
      <c r="AT384" s="210"/>
      <c r="AU384" s="246" t="s">
        <v>294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151</v>
      </c>
      <c r="AF388" s="215"/>
      <c r="AG388" s="215"/>
      <c r="AH388" s="215"/>
      <c r="AI388" s="215" t="s">
        <v>388</v>
      </c>
      <c r="AJ388" s="215"/>
      <c r="AK388" s="215"/>
      <c r="AL388" s="215"/>
      <c r="AM388" s="215" t="s">
        <v>64</v>
      </c>
      <c r="AN388" s="215"/>
      <c r="AO388" s="215"/>
      <c r="AP388" s="214"/>
      <c r="AQ388" s="214" t="s">
        <v>276</v>
      </c>
      <c r="AR388" s="209"/>
      <c r="AS388" s="209"/>
      <c r="AT388" s="210"/>
      <c r="AU388" s="246" t="s">
        <v>294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32</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362</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32</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362</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32</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362</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32</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362</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32</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362</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297</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328</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333</v>
      </c>
      <c r="D430" s="153"/>
      <c r="E430" s="659" t="s">
        <v>394</v>
      </c>
      <c r="F430" s="669"/>
      <c r="G430" s="661" t="s">
        <v>299</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266</v>
      </c>
      <c r="AJ431" s="179"/>
      <c r="AK431" s="179"/>
      <c r="AL431" s="177"/>
      <c r="AM431" s="179" t="s">
        <v>340</v>
      </c>
      <c r="AN431" s="179"/>
      <c r="AO431" s="179"/>
      <c r="AP431" s="177"/>
      <c r="AQ431" s="177" t="s">
        <v>276</v>
      </c>
      <c r="AR431" s="169"/>
      <c r="AS431" s="169"/>
      <c r="AT431" s="170"/>
      <c r="AU431" s="199" t="s">
        <v>201</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252</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44</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266</v>
      </c>
      <c r="AJ436" s="179"/>
      <c r="AK436" s="179"/>
      <c r="AL436" s="177"/>
      <c r="AM436" s="179" t="s">
        <v>340</v>
      </c>
      <c r="AN436" s="179"/>
      <c r="AO436" s="179"/>
      <c r="AP436" s="177"/>
      <c r="AQ436" s="177" t="s">
        <v>276</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266</v>
      </c>
      <c r="AJ441" s="179"/>
      <c r="AK441" s="179"/>
      <c r="AL441" s="177"/>
      <c r="AM441" s="179" t="s">
        <v>340</v>
      </c>
      <c r="AN441" s="179"/>
      <c r="AO441" s="179"/>
      <c r="AP441" s="177"/>
      <c r="AQ441" s="177" t="s">
        <v>276</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266</v>
      </c>
      <c r="AJ446" s="179"/>
      <c r="AK446" s="179"/>
      <c r="AL446" s="177"/>
      <c r="AM446" s="179" t="s">
        <v>340</v>
      </c>
      <c r="AN446" s="179"/>
      <c r="AO446" s="179"/>
      <c r="AP446" s="177"/>
      <c r="AQ446" s="177" t="s">
        <v>276</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266</v>
      </c>
      <c r="AJ451" s="179"/>
      <c r="AK451" s="179"/>
      <c r="AL451" s="177"/>
      <c r="AM451" s="179" t="s">
        <v>340</v>
      </c>
      <c r="AN451" s="179"/>
      <c r="AO451" s="179"/>
      <c r="AP451" s="177"/>
      <c r="AQ451" s="177" t="s">
        <v>276</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266</v>
      </c>
      <c r="AJ456" s="179"/>
      <c r="AK456" s="179"/>
      <c r="AL456" s="177"/>
      <c r="AM456" s="179" t="s">
        <v>340</v>
      </c>
      <c r="AN456" s="179"/>
      <c r="AO456" s="179"/>
      <c r="AP456" s="177"/>
      <c r="AQ456" s="177" t="s">
        <v>276</v>
      </c>
      <c r="AR456" s="169"/>
      <c r="AS456" s="169"/>
      <c r="AT456" s="170"/>
      <c r="AU456" s="199" t="s">
        <v>201</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252</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266</v>
      </c>
      <c r="AJ461" s="179"/>
      <c r="AK461" s="179"/>
      <c r="AL461" s="177"/>
      <c r="AM461" s="179" t="s">
        <v>340</v>
      </c>
      <c r="AN461" s="179"/>
      <c r="AO461" s="179"/>
      <c r="AP461" s="177"/>
      <c r="AQ461" s="177" t="s">
        <v>276</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266</v>
      </c>
      <c r="AJ466" s="179"/>
      <c r="AK466" s="179"/>
      <c r="AL466" s="177"/>
      <c r="AM466" s="179" t="s">
        <v>340</v>
      </c>
      <c r="AN466" s="179"/>
      <c r="AO466" s="179"/>
      <c r="AP466" s="177"/>
      <c r="AQ466" s="177" t="s">
        <v>276</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266</v>
      </c>
      <c r="AJ471" s="179"/>
      <c r="AK471" s="179"/>
      <c r="AL471" s="177"/>
      <c r="AM471" s="179" t="s">
        <v>340</v>
      </c>
      <c r="AN471" s="179"/>
      <c r="AO471" s="179"/>
      <c r="AP471" s="177"/>
      <c r="AQ471" s="177" t="s">
        <v>276</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266</v>
      </c>
      <c r="AJ476" s="179"/>
      <c r="AK476" s="179"/>
      <c r="AL476" s="177"/>
      <c r="AM476" s="179" t="s">
        <v>340</v>
      </c>
      <c r="AN476" s="179"/>
      <c r="AO476" s="179"/>
      <c r="AP476" s="177"/>
      <c r="AQ476" s="177" t="s">
        <v>276</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4" hidden="1"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396</v>
      </c>
      <c r="F484" s="660"/>
      <c r="G484" s="661" t="s">
        <v>299</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266</v>
      </c>
      <c r="AJ485" s="179"/>
      <c r="AK485" s="179"/>
      <c r="AL485" s="177"/>
      <c r="AM485" s="179" t="s">
        <v>340</v>
      </c>
      <c r="AN485" s="179"/>
      <c r="AO485" s="179"/>
      <c r="AP485" s="177"/>
      <c r="AQ485" s="177" t="s">
        <v>276</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266</v>
      </c>
      <c r="AJ490" s="179"/>
      <c r="AK490" s="179"/>
      <c r="AL490" s="177"/>
      <c r="AM490" s="179" t="s">
        <v>340</v>
      </c>
      <c r="AN490" s="179"/>
      <c r="AO490" s="179"/>
      <c r="AP490" s="177"/>
      <c r="AQ490" s="177" t="s">
        <v>276</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266</v>
      </c>
      <c r="AJ495" s="179"/>
      <c r="AK495" s="179"/>
      <c r="AL495" s="177"/>
      <c r="AM495" s="179" t="s">
        <v>340</v>
      </c>
      <c r="AN495" s="179"/>
      <c r="AO495" s="179"/>
      <c r="AP495" s="177"/>
      <c r="AQ495" s="177" t="s">
        <v>276</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266</v>
      </c>
      <c r="AJ500" s="179"/>
      <c r="AK500" s="179"/>
      <c r="AL500" s="177"/>
      <c r="AM500" s="179" t="s">
        <v>340</v>
      </c>
      <c r="AN500" s="179"/>
      <c r="AO500" s="179"/>
      <c r="AP500" s="177"/>
      <c r="AQ500" s="177" t="s">
        <v>276</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266</v>
      </c>
      <c r="AJ505" s="179"/>
      <c r="AK505" s="179"/>
      <c r="AL505" s="177"/>
      <c r="AM505" s="179" t="s">
        <v>340</v>
      </c>
      <c r="AN505" s="179"/>
      <c r="AO505" s="179"/>
      <c r="AP505" s="177"/>
      <c r="AQ505" s="177" t="s">
        <v>276</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266</v>
      </c>
      <c r="AJ510" s="179"/>
      <c r="AK510" s="179"/>
      <c r="AL510" s="177"/>
      <c r="AM510" s="179" t="s">
        <v>340</v>
      </c>
      <c r="AN510" s="179"/>
      <c r="AO510" s="179"/>
      <c r="AP510" s="177"/>
      <c r="AQ510" s="177" t="s">
        <v>276</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266</v>
      </c>
      <c r="AJ515" s="179"/>
      <c r="AK515" s="179"/>
      <c r="AL515" s="177"/>
      <c r="AM515" s="179" t="s">
        <v>340</v>
      </c>
      <c r="AN515" s="179"/>
      <c r="AO515" s="179"/>
      <c r="AP515" s="177"/>
      <c r="AQ515" s="177" t="s">
        <v>276</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266</v>
      </c>
      <c r="AJ520" s="179"/>
      <c r="AK520" s="179"/>
      <c r="AL520" s="177"/>
      <c r="AM520" s="179" t="s">
        <v>340</v>
      </c>
      <c r="AN520" s="179"/>
      <c r="AO520" s="179"/>
      <c r="AP520" s="177"/>
      <c r="AQ520" s="177" t="s">
        <v>276</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266</v>
      </c>
      <c r="AJ525" s="179"/>
      <c r="AK525" s="179"/>
      <c r="AL525" s="177"/>
      <c r="AM525" s="179" t="s">
        <v>340</v>
      </c>
      <c r="AN525" s="179"/>
      <c r="AO525" s="179"/>
      <c r="AP525" s="177"/>
      <c r="AQ525" s="177" t="s">
        <v>276</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266</v>
      </c>
      <c r="AJ530" s="179"/>
      <c r="AK530" s="179"/>
      <c r="AL530" s="177"/>
      <c r="AM530" s="179" t="s">
        <v>340</v>
      </c>
      <c r="AN530" s="179"/>
      <c r="AO530" s="179"/>
      <c r="AP530" s="177"/>
      <c r="AQ530" s="177" t="s">
        <v>276</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4" hidden="1" customHeight="1" x14ac:dyDescent="0.15">
      <c r="A535" s="141"/>
      <c r="B535" s="142"/>
      <c r="C535" s="146"/>
      <c r="D535" s="142"/>
      <c r="E535" s="648" t="s">
        <v>122</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396</v>
      </c>
      <c r="F538" s="660"/>
      <c r="G538" s="661" t="s">
        <v>299</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266</v>
      </c>
      <c r="AJ539" s="179"/>
      <c r="AK539" s="179"/>
      <c r="AL539" s="177"/>
      <c r="AM539" s="179" t="s">
        <v>340</v>
      </c>
      <c r="AN539" s="179"/>
      <c r="AO539" s="179"/>
      <c r="AP539" s="177"/>
      <c r="AQ539" s="177" t="s">
        <v>276</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266</v>
      </c>
      <c r="AJ544" s="179"/>
      <c r="AK544" s="179"/>
      <c r="AL544" s="177"/>
      <c r="AM544" s="179" t="s">
        <v>340</v>
      </c>
      <c r="AN544" s="179"/>
      <c r="AO544" s="179"/>
      <c r="AP544" s="177"/>
      <c r="AQ544" s="177" t="s">
        <v>276</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266</v>
      </c>
      <c r="AJ549" s="179"/>
      <c r="AK549" s="179"/>
      <c r="AL549" s="177"/>
      <c r="AM549" s="179" t="s">
        <v>340</v>
      </c>
      <c r="AN549" s="179"/>
      <c r="AO549" s="179"/>
      <c r="AP549" s="177"/>
      <c r="AQ549" s="177" t="s">
        <v>276</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266</v>
      </c>
      <c r="AJ554" s="179"/>
      <c r="AK554" s="179"/>
      <c r="AL554" s="177"/>
      <c r="AM554" s="179" t="s">
        <v>340</v>
      </c>
      <c r="AN554" s="179"/>
      <c r="AO554" s="179"/>
      <c r="AP554" s="177"/>
      <c r="AQ554" s="177" t="s">
        <v>276</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266</v>
      </c>
      <c r="AJ559" s="179"/>
      <c r="AK559" s="179"/>
      <c r="AL559" s="177"/>
      <c r="AM559" s="179" t="s">
        <v>340</v>
      </c>
      <c r="AN559" s="179"/>
      <c r="AO559" s="179"/>
      <c r="AP559" s="177"/>
      <c r="AQ559" s="177" t="s">
        <v>276</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266</v>
      </c>
      <c r="AJ564" s="179"/>
      <c r="AK564" s="179"/>
      <c r="AL564" s="177"/>
      <c r="AM564" s="179" t="s">
        <v>340</v>
      </c>
      <c r="AN564" s="179"/>
      <c r="AO564" s="179"/>
      <c r="AP564" s="177"/>
      <c r="AQ564" s="177" t="s">
        <v>276</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266</v>
      </c>
      <c r="AJ569" s="179"/>
      <c r="AK569" s="179"/>
      <c r="AL569" s="177"/>
      <c r="AM569" s="179" t="s">
        <v>340</v>
      </c>
      <c r="AN569" s="179"/>
      <c r="AO569" s="179"/>
      <c r="AP569" s="177"/>
      <c r="AQ569" s="177" t="s">
        <v>276</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266</v>
      </c>
      <c r="AJ574" s="179"/>
      <c r="AK574" s="179"/>
      <c r="AL574" s="177"/>
      <c r="AM574" s="179" t="s">
        <v>340</v>
      </c>
      <c r="AN574" s="179"/>
      <c r="AO574" s="179"/>
      <c r="AP574" s="177"/>
      <c r="AQ574" s="177" t="s">
        <v>276</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266</v>
      </c>
      <c r="AJ579" s="179"/>
      <c r="AK579" s="179"/>
      <c r="AL579" s="177"/>
      <c r="AM579" s="179" t="s">
        <v>340</v>
      </c>
      <c r="AN579" s="179"/>
      <c r="AO579" s="179"/>
      <c r="AP579" s="177"/>
      <c r="AQ579" s="177" t="s">
        <v>276</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266</v>
      </c>
      <c r="AJ584" s="179"/>
      <c r="AK584" s="179"/>
      <c r="AL584" s="177"/>
      <c r="AM584" s="179" t="s">
        <v>340</v>
      </c>
      <c r="AN584" s="179"/>
      <c r="AO584" s="179"/>
      <c r="AP584" s="177"/>
      <c r="AQ584" s="177" t="s">
        <v>276</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4" hidden="1" customHeight="1" x14ac:dyDescent="0.15">
      <c r="A589" s="141"/>
      <c r="B589" s="142"/>
      <c r="C589" s="146"/>
      <c r="D589" s="142"/>
      <c r="E589" s="648" t="s">
        <v>122</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396</v>
      </c>
      <c r="F592" s="660"/>
      <c r="G592" s="661" t="s">
        <v>299</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266</v>
      </c>
      <c r="AJ593" s="179"/>
      <c r="AK593" s="179"/>
      <c r="AL593" s="177"/>
      <c r="AM593" s="179" t="s">
        <v>340</v>
      </c>
      <c r="AN593" s="179"/>
      <c r="AO593" s="179"/>
      <c r="AP593" s="177"/>
      <c r="AQ593" s="177" t="s">
        <v>276</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266</v>
      </c>
      <c r="AJ598" s="179"/>
      <c r="AK598" s="179"/>
      <c r="AL598" s="177"/>
      <c r="AM598" s="179" t="s">
        <v>340</v>
      </c>
      <c r="AN598" s="179"/>
      <c r="AO598" s="179"/>
      <c r="AP598" s="177"/>
      <c r="AQ598" s="177" t="s">
        <v>276</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266</v>
      </c>
      <c r="AJ603" s="179"/>
      <c r="AK603" s="179"/>
      <c r="AL603" s="177"/>
      <c r="AM603" s="179" t="s">
        <v>340</v>
      </c>
      <c r="AN603" s="179"/>
      <c r="AO603" s="179"/>
      <c r="AP603" s="177"/>
      <c r="AQ603" s="177" t="s">
        <v>276</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266</v>
      </c>
      <c r="AJ608" s="179"/>
      <c r="AK608" s="179"/>
      <c r="AL608" s="177"/>
      <c r="AM608" s="179" t="s">
        <v>340</v>
      </c>
      <c r="AN608" s="179"/>
      <c r="AO608" s="179"/>
      <c r="AP608" s="177"/>
      <c r="AQ608" s="177" t="s">
        <v>276</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266</v>
      </c>
      <c r="AJ613" s="179"/>
      <c r="AK613" s="179"/>
      <c r="AL613" s="177"/>
      <c r="AM613" s="179" t="s">
        <v>340</v>
      </c>
      <c r="AN613" s="179"/>
      <c r="AO613" s="179"/>
      <c r="AP613" s="177"/>
      <c r="AQ613" s="177" t="s">
        <v>276</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266</v>
      </c>
      <c r="AJ618" s="179"/>
      <c r="AK618" s="179"/>
      <c r="AL618" s="177"/>
      <c r="AM618" s="179" t="s">
        <v>340</v>
      </c>
      <c r="AN618" s="179"/>
      <c r="AO618" s="179"/>
      <c r="AP618" s="177"/>
      <c r="AQ618" s="177" t="s">
        <v>276</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266</v>
      </c>
      <c r="AJ623" s="179"/>
      <c r="AK623" s="179"/>
      <c r="AL623" s="177"/>
      <c r="AM623" s="179" t="s">
        <v>340</v>
      </c>
      <c r="AN623" s="179"/>
      <c r="AO623" s="179"/>
      <c r="AP623" s="177"/>
      <c r="AQ623" s="177" t="s">
        <v>276</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266</v>
      </c>
      <c r="AJ628" s="179"/>
      <c r="AK628" s="179"/>
      <c r="AL628" s="177"/>
      <c r="AM628" s="179" t="s">
        <v>340</v>
      </c>
      <c r="AN628" s="179"/>
      <c r="AO628" s="179"/>
      <c r="AP628" s="177"/>
      <c r="AQ628" s="177" t="s">
        <v>276</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266</v>
      </c>
      <c r="AJ633" s="179"/>
      <c r="AK633" s="179"/>
      <c r="AL633" s="177"/>
      <c r="AM633" s="179" t="s">
        <v>340</v>
      </c>
      <c r="AN633" s="179"/>
      <c r="AO633" s="179"/>
      <c r="AP633" s="177"/>
      <c r="AQ633" s="177" t="s">
        <v>276</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266</v>
      </c>
      <c r="AJ638" s="179"/>
      <c r="AK638" s="179"/>
      <c r="AL638" s="177"/>
      <c r="AM638" s="179" t="s">
        <v>340</v>
      </c>
      <c r="AN638" s="179"/>
      <c r="AO638" s="179"/>
      <c r="AP638" s="177"/>
      <c r="AQ638" s="177" t="s">
        <v>276</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4" hidden="1" customHeight="1" x14ac:dyDescent="0.15">
      <c r="A643" s="141"/>
      <c r="B643" s="142"/>
      <c r="C643" s="146"/>
      <c r="D643" s="142"/>
      <c r="E643" s="648" t="s">
        <v>122</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396</v>
      </c>
      <c r="F646" s="660"/>
      <c r="G646" s="661" t="s">
        <v>299</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266</v>
      </c>
      <c r="AJ647" s="179"/>
      <c r="AK647" s="179"/>
      <c r="AL647" s="177"/>
      <c r="AM647" s="179" t="s">
        <v>340</v>
      </c>
      <c r="AN647" s="179"/>
      <c r="AO647" s="179"/>
      <c r="AP647" s="177"/>
      <c r="AQ647" s="177" t="s">
        <v>276</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266</v>
      </c>
      <c r="AJ652" s="179"/>
      <c r="AK652" s="179"/>
      <c r="AL652" s="177"/>
      <c r="AM652" s="179" t="s">
        <v>340</v>
      </c>
      <c r="AN652" s="179"/>
      <c r="AO652" s="179"/>
      <c r="AP652" s="177"/>
      <c r="AQ652" s="177" t="s">
        <v>276</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266</v>
      </c>
      <c r="AJ657" s="179"/>
      <c r="AK657" s="179"/>
      <c r="AL657" s="177"/>
      <c r="AM657" s="179" t="s">
        <v>340</v>
      </c>
      <c r="AN657" s="179"/>
      <c r="AO657" s="179"/>
      <c r="AP657" s="177"/>
      <c r="AQ657" s="177" t="s">
        <v>276</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266</v>
      </c>
      <c r="AJ662" s="179"/>
      <c r="AK662" s="179"/>
      <c r="AL662" s="177"/>
      <c r="AM662" s="179" t="s">
        <v>340</v>
      </c>
      <c r="AN662" s="179"/>
      <c r="AO662" s="179"/>
      <c r="AP662" s="177"/>
      <c r="AQ662" s="177" t="s">
        <v>276</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266</v>
      </c>
      <c r="AJ667" s="179"/>
      <c r="AK667" s="179"/>
      <c r="AL667" s="177"/>
      <c r="AM667" s="179" t="s">
        <v>340</v>
      </c>
      <c r="AN667" s="179"/>
      <c r="AO667" s="179"/>
      <c r="AP667" s="177"/>
      <c r="AQ667" s="177" t="s">
        <v>276</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266</v>
      </c>
      <c r="AJ672" s="179"/>
      <c r="AK672" s="179"/>
      <c r="AL672" s="177"/>
      <c r="AM672" s="179" t="s">
        <v>340</v>
      </c>
      <c r="AN672" s="179"/>
      <c r="AO672" s="179"/>
      <c r="AP672" s="177"/>
      <c r="AQ672" s="177" t="s">
        <v>276</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266</v>
      </c>
      <c r="AJ677" s="179"/>
      <c r="AK677" s="179"/>
      <c r="AL677" s="177"/>
      <c r="AM677" s="179" t="s">
        <v>340</v>
      </c>
      <c r="AN677" s="179"/>
      <c r="AO677" s="179"/>
      <c r="AP677" s="177"/>
      <c r="AQ677" s="177" t="s">
        <v>276</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266</v>
      </c>
      <c r="AJ682" s="179"/>
      <c r="AK682" s="179"/>
      <c r="AL682" s="177"/>
      <c r="AM682" s="179" t="s">
        <v>340</v>
      </c>
      <c r="AN682" s="179"/>
      <c r="AO682" s="179"/>
      <c r="AP682" s="177"/>
      <c r="AQ682" s="177" t="s">
        <v>276</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266</v>
      </c>
      <c r="AJ687" s="179"/>
      <c r="AK687" s="179"/>
      <c r="AL687" s="177"/>
      <c r="AM687" s="179" t="s">
        <v>340</v>
      </c>
      <c r="AN687" s="179"/>
      <c r="AO687" s="179"/>
      <c r="AP687" s="177"/>
      <c r="AQ687" s="177" t="s">
        <v>276</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266</v>
      </c>
      <c r="AJ692" s="179"/>
      <c r="AK692" s="179"/>
      <c r="AL692" s="177"/>
      <c r="AM692" s="179" t="s">
        <v>340</v>
      </c>
      <c r="AN692" s="179"/>
      <c r="AO692" s="179"/>
      <c r="AP692" s="177"/>
      <c r="AQ692" s="177" t="s">
        <v>276</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4" hidden="1" customHeight="1" x14ac:dyDescent="0.15">
      <c r="A697" s="141"/>
      <c r="B697" s="142"/>
      <c r="C697" s="146"/>
      <c r="D697" s="142"/>
      <c r="E697" s="648" t="s">
        <v>122</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60" customHeight="1" x14ac:dyDescent="0.15">
      <c r="A702" s="88" t="s">
        <v>205</v>
      </c>
      <c r="B702" s="89"/>
      <c r="C702" s="620" t="s">
        <v>206</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484</v>
      </c>
      <c r="AE702" s="624"/>
      <c r="AF702" s="624"/>
      <c r="AG702" s="625" t="s">
        <v>213</v>
      </c>
      <c r="AH702" s="626"/>
      <c r="AI702" s="626"/>
      <c r="AJ702" s="626"/>
      <c r="AK702" s="626"/>
      <c r="AL702" s="626"/>
      <c r="AM702" s="626"/>
      <c r="AN702" s="626"/>
      <c r="AO702" s="626"/>
      <c r="AP702" s="626"/>
      <c r="AQ702" s="626"/>
      <c r="AR702" s="626"/>
      <c r="AS702" s="626"/>
      <c r="AT702" s="626"/>
      <c r="AU702" s="626"/>
      <c r="AV702" s="626"/>
      <c r="AW702" s="626"/>
      <c r="AX702" s="627"/>
    </row>
    <row r="703" spans="1:50" ht="48" customHeight="1" x14ac:dyDescent="0.15">
      <c r="A703" s="90"/>
      <c r="B703" s="91"/>
      <c r="C703" s="628" t="s">
        <v>85</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484</v>
      </c>
      <c r="AE703" s="592"/>
      <c r="AF703" s="592"/>
      <c r="AG703" s="586" t="s">
        <v>495</v>
      </c>
      <c r="AH703" s="587"/>
      <c r="AI703" s="587"/>
      <c r="AJ703" s="587"/>
      <c r="AK703" s="587"/>
      <c r="AL703" s="587"/>
      <c r="AM703" s="587"/>
      <c r="AN703" s="587"/>
      <c r="AO703" s="587"/>
      <c r="AP703" s="587"/>
      <c r="AQ703" s="587"/>
      <c r="AR703" s="587"/>
      <c r="AS703" s="587"/>
      <c r="AT703" s="587"/>
      <c r="AU703" s="587"/>
      <c r="AV703" s="587"/>
      <c r="AW703" s="587"/>
      <c r="AX703" s="588"/>
    </row>
    <row r="704" spans="1:50" ht="59.25" customHeight="1" x14ac:dyDescent="0.15">
      <c r="A704" s="92"/>
      <c r="B704" s="93"/>
      <c r="C704" s="630" t="s">
        <v>209</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484</v>
      </c>
      <c r="AE704" s="603"/>
      <c r="AF704" s="603"/>
      <c r="AG704" s="97" t="s">
        <v>496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3" t="s">
        <v>91</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484</v>
      </c>
      <c r="AE705" s="637"/>
      <c r="AF705" s="637"/>
      <c r="AG705" s="94" t="s">
        <v>503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499</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347</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499</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4.25" customHeight="1" x14ac:dyDescent="0.15">
      <c r="A708" s="106"/>
      <c r="B708" s="107"/>
      <c r="C708" s="646" t="s">
        <v>15</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484</v>
      </c>
      <c r="AE708" s="576"/>
      <c r="AF708" s="576"/>
      <c r="AG708" s="578" t="s">
        <v>501</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181</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484</v>
      </c>
      <c r="AE709" s="592"/>
      <c r="AF709" s="592"/>
      <c r="AG709" s="586" t="s">
        <v>261</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16</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452</v>
      </c>
      <c r="AE710" s="592"/>
      <c r="AF710" s="592"/>
      <c r="AG710" s="586" t="s">
        <v>513</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484</v>
      </c>
      <c r="AE711" s="592"/>
      <c r="AF711" s="592"/>
      <c r="AG711" s="586" t="s">
        <v>342</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452</v>
      </c>
      <c r="AE712" s="603"/>
      <c r="AF712" s="603"/>
      <c r="AG712" s="604" t="s">
        <v>513</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313</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452</v>
      </c>
      <c r="AE713" s="592"/>
      <c r="AF713" s="610"/>
      <c r="AG713" s="586" t="s">
        <v>513</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265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452</v>
      </c>
      <c r="AE714" s="615"/>
      <c r="AF714" s="616"/>
      <c r="AG714" s="617" t="s">
        <v>513</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89</v>
      </c>
      <c r="B715" s="105"/>
      <c r="C715" s="572" t="s">
        <v>356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452</v>
      </c>
      <c r="AE715" s="576"/>
      <c r="AF715" s="577"/>
      <c r="AG715" s="578" t="s">
        <v>325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452</v>
      </c>
      <c r="AE716" s="585"/>
      <c r="AF716" s="585"/>
      <c r="AG716" s="586" t="s">
        <v>513</v>
      </c>
      <c r="AH716" s="587"/>
      <c r="AI716" s="587"/>
      <c r="AJ716" s="587"/>
      <c r="AK716" s="587"/>
      <c r="AL716" s="587"/>
      <c r="AM716" s="587"/>
      <c r="AN716" s="587"/>
      <c r="AO716" s="587"/>
      <c r="AP716" s="587"/>
      <c r="AQ716" s="587"/>
      <c r="AR716" s="587"/>
      <c r="AS716" s="587"/>
      <c r="AT716" s="587"/>
      <c r="AU716" s="587"/>
      <c r="AV716" s="587"/>
      <c r="AW716" s="587"/>
      <c r="AX716" s="588"/>
    </row>
    <row r="717" spans="1:50" ht="80.25" customHeight="1" x14ac:dyDescent="0.15">
      <c r="A717" s="106"/>
      <c r="B717" s="107"/>
      <c r="C717" s="589" t="s">
        <v>287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484</v>
      </c>
      <c r="AE717" s="592"/>
      <c r="AF717" s="592"/>
      <c r="AG717" s="586" t="s">
        <v>506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452</v>
      </c>
      <c r="AE718" s="592"/>
      <c r="AF718" s="592"/>
      <c r="AG718" s="163" t="s">
        <v>513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452</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6" t="s">
        <v>228</v>
      </c>
      <c r="D720" s="597"/>
      <c r="E720" s="597"/>
      <c r="F720" s="598"/>
      <c r="G720" s="599" t="s">
        <v>52</v>
      </c>
      <c r="H720" s="597"/>
      <c r="I720" s="597"/>
      <c r="J720" s="597"/>
      <c r="K720" s="597"/>
      <c r="L720" s="597"/>
      <c r="M720" s="597"/>
      <c r="N720" s="599" t="s">
        <v>239</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8" t="s">
        <v>105</v>
      </c>
      <c r="D726" s="286"/>
      <c r="E726" s="286"/>
      <c r="F726" s="490"/>
      <c r="G726" s="359" t="s">
        <v>22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109</v>
      </c>
      <c r="D727" s="525"/>
      <c r="E727" s="525"/>
      <c r="F727" s="526"/>
      <c r="G727" s="527" t="s">
        <v>274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515</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177</v>
      </c>
      <c r="B731" s="539"/>
      <c r="C731" s="539"/>
      <c r="D731" s="539"/>
      <c r="E731" s="540"/>
      <c r="F731" s="541" t="s">
        <v>516</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100</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383</v>
      </c>
      <c r="B733" s="543"/>
      <c r="C733" s="543"/>
      <c r="D733" s="543"/>
      <c r="E733" s="544"/>
      <c r="F733" s="541" t="s">
        <v>518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395</v>
      </c>
      <c r="B737" s="188"/>
      <c r="C737" s="188"/>
      <c r="D737" s="189"/>
      <c r="E737" s="506" t="s">
        <v>513</v>
      </c>
      <c r="F737" s="506"/>
      <c r="G737" s="506"/>
      <c r="H737" s="506"/>
      <c r="I737" s="506"/>
      <c r="J737" s="506"/>
      <c r="K737" s="506"/>
      <c r="L737" s="506"/>
      <c r="M737" s="506"/>
      <c r="N737" s="461" t="s">
        <v>191</v>
      </c>
      <c r="O737" s="461"/>
      <c r="P737" s="461"/>
      <c r="Q737" s="461"/>
      <c r="R737" s="506" t="s">
        <v>513</v>
      </c>
      <c r="S737" s="506"/>
      <c r="T737" s="506"/>
      <c r="U737" s="506"/>
      <c r="V737" s="506"/>
      <c r="W737" s="506"/>
      <c r="X737" s="506"/>
      <c r="Y737" s="506"/>
      <c r="Z737" s="506"/>
      <c r="AA737" s="461" t="s">
        <v>392</v>
      </c>
      <c r="AB737" s="461"/>
      <c r="AC737" s="461"/>
      <c r="AD737" s="461"/>
      <c r="AE737" s="506" t="s">
        <v>513</v>
      </c>
      <c r="AF737" s="506"/>
      <c r="AG737" s="506"/>
      <c r="AH737" s="506"/>
      <c r="AI737" s="506"/>
      <c r="AJ737" s="506"/>
      <c r="AK737" s="506"/>
      <c r="AL737" s="506"/>
      <c r="AM737" s="506"/>
      <c r="AN737" s="461" t="s">
        <v>391</v>
      </c>
      <c r="AO737" s="461"/>
      <c r="AP737" s="461"/>
      <c r="AQ737" s="461"/>
      <c r="AR737" s="507" t="s">
        <v>513</v>
      </c>
      <c r="AS737" s="508"/>
      <c r="AT737" s="508"/>
      <c r="AU737" s="508"/>
      <c r="AV737" s="508"/>
      <c r="AW737" s="508"/>
      <c r="AX737" s="509"/>
      <c r="AY737" s="48"/>
      <c r="AZ737" s="48"/>
    </row>
    <row r="738" spans="1:52" ht="24.75" customHeight="1" x14ac:dyDescent="0.15">
      <c r="A738" s="505" t="s">
        <v>145</v>
      </c>
      <c r="B738" s="188"/>
      <c r="C738" s="188"/>
      <c r="D738" s="189"/>
      <c r="E738" s="506" t="s">
        <v>513</v>
      </c>
      <c r="F738" s="506"/>
      <c r="G738" s="506"/>
      <c r="H738" s="506"/>
      <c r="I738" s="506"/>
      <c r="J738" s="506"/>
      <c r="K738" s="506"/>
      <c r="L738" s="506"/>
      <c r="M738" s="506"/>
      <c r="N738" s="461" t="s">
        <v>389</v>
      </c>
      <c r="O738" s="461"/>
      <c r="P738" s="461"/>
      <c r="Q738" s="461"/>
      <c r="R738" s="506" t="s">
        <v>513</v>
      </c>
      <c r="S738" s="506"/>
      <c r="T738" s="506"/>
      <c r="U738" s="506"/>
      <c r="V738" s="506"/>
      <c r="W738" s="506"/>
      <c r="X738" s="506"/>
      <c r="Y738" s="506"/>
      <c r="Z738" s="506"/>
      <c r="AA738" s="461" t="s">
        <v>163</v>
      </c>
      <c r="AB738" s="461"/>
      <c r="AC738" s="461"/>
      <c r="AD738" s="461"/>
      <c r="AE738" s="506" t="s">
        <v>513</v>
      </c>
      <c r="AF738" s="506"/>
      <c r="AG738" s="506"/>
      <c r="AH738" s="506"/>
      <c r="AI738" s="506"/>
      <c r="AJ738" s="506"/>
      <c r="AK738" s="506"/>
      <c r="AL738" s="506"/>
      <c r="AM738" s="506"/>
      <c r="AN738" s="461" t="s">
        <v>151</v>
      </c>
      <c r="AO738" s="461"/>
      <c r="AP738" s="461"/>
      <c r="AQ738" s="461"/>
      <c r="AR738" s="507" t="s">
        <v>513</v>
      </c>
      <c r="AS738" s="508"/>
      <c r="AT738" s="508"/>
      <c r="AU738" s="508"/>
      <c r="AV738" s="508"/>
      <c r="AW738" s="508"/>
      <c r="AX738" s="509"/>
    </row>
    <row r="739" spans="1:52" ht="24.75" customHeight="1" x14ac:dyDescent="0.15">
      <c r="A739" s="505" t="s">
        <v>378</v>
      </c>
      <c r="B739" s="188"/>
      <c r="C739" s="188"/>
      <c r="D739" s="189"/>
      <c r="E739" s="506" t="s">
        <v>497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321</v>
      </c>
      <c r="B740" s="516"/>
      <c r="C740" s="516"/>
      <c r="D740" s="517"/>
      <c r="E740" s="518" t="s">
        <v>238</v>
      </c>
      <c r="F740" s="519"/>
      <c r="G740" s="519"/>
      <c r="H740" s="19" t="str">
        <f>IF(E740="","","(")</f>
        <v>(</v>
      </c>
      <c r="I740" s="519" t="s">
        <v>349</v>
      </c>
      <c r="J740" s="519"/>
      <c r="K740" s="19" t="str">
        <f>IF(OR(I740="　",I740=""),"","-")</f>
        <v>-</v>
      </c>
      <c r="L740" s="520">
        <v>9</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5" customHeight="1" x14ac:dyDescent="0.15">
      <c r="A741" s="76" t="s">
        <v>384</v>
      </c>
      <c r="B741" s="77"/>
      <c r="C741" s="77"/>
      <c r="D741" s="77"/>
      <c r="E741" s="77"/>
      <c r="F741" s="78"/>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5.5" customHeight="1" x14ac:dyDescent="0.15">
      <c r="A780" s="82" t="s">
        <v>150</v>
      </c>
      <c r="B780" s="83"/>
      <c r="C780" s="83"/>
      <c r="D780" s="83"/>
      <c r="E780" s="83"/>
      <c r="F780" s="84"/>
      <c r="G780" s="484" t="s">
        <v>97</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56</v>
      </c>
      <c r="M781" s="286"/>
      <c r="N781" s="286"/>
      <c r="O781" s="286"/>
      <c r="P781" s="286"/>
      <c r="Q781" s="286"/>
      <c r="R781" s="286"/>
      <c r="S781" s="286"/>
      <c r="T781" s="286"/>
      <c r="U781" s="286"/>
      <c r="V781" s="286"/>
      <c r="W781" s="286"/>
      <c r="X781" s="490"/>
      <c r="Y781" s="491" t="s">
        <v>59</v>
      </c>
      <c r="Z781" s="492"/>
      <c r="AA781" s="492"/>
      <c r="AB781" s="493"/>
      <c r="AC781" s="488" t="s">
        <v>54</v>
      </c>
      <c r="AD781" s="286"/>
      <c r="AE781" s="286"/>
      <c r="AF781" s="286"/>
      <c r="AG781" s="286"/>
      <c r="AH781" s="489" t="s">
        <v>56</v>
      </c>
      <c r="AI781" s="286"/>
      <c r="AJ781" s="286"/>
      <c r="AK781" s="286"/>
      <c r="AL781" s="286"/>
      <c r="AM781" s="286"/>
      <c r="AN781" s="286"/>
      <c r="AO781" s="286"/>
      <c r="AP781" s="286"/>
      <c r="AQ781" s="286"/>
      <c r="AR781" s="286"/>
      <c r="AS781" s="286"/>
      <c r="AT781" s="490"/>
      <c r="AU781" s="491" t="s">
        <v>59</v>
      </c>
      <c r="AV781" s="492"/>
      <c r="AW781" s="492"/>
      <c r="AX781" s="494"/>
    </row>
    <row r="782" spans="1:50" ht="24.75" customHeight="1" x14ac:dyDescent="0.15">
      <c r="A782" s="85"/>
      <c r="B782" s="86"/>
      <c r="C782" s="86"/>
      <c r="D782" s="86"/>
      <c r="E782" s="86"/>
      <c r="F782" s="87"/>
      <c r="G782" s="495" t="s">
        <v>498</v>
      </c>
      <c r="H782" s="496"/>
      <c r="I782" s="496"/>
      <c r="J782" s="496"/>
      <c r="K782" s="497"/>
      <c r="L782" s="498" t="s">
        <v>500</v>
      </c>
      <c r="M782" s="499"/>
      <c r="N782" s="499"/>
      <c r="O782" s="499"/>
      <c r="P782" s="499"/>
      <c r="Q782" s="499"/>
      <c r="R782" s="499"/>
      <c r="S782" s="499"/>
      <c r="T782" s="499"/>
      <c r="U782" s="499"/>
      <c r="V782" s="499"/>
      <c r="W782" s="499"/>
      <c r="X782" s="500"/>
      <c r="Y782" s="501">
        <v>10.7</v>
      </c>
      <c r="Z782" s="502"/>
      <c r="AA782" s="502"/>
      <c r="AB782" s="503"/>
      <c r="AC782" s="495" t="s">
        <v>513</v>
      </c>
      <c r="AD782" s="496"/>
      <c r="AE782" s="496"/>
      <c r="AF782" s="496"/>
      <c r="AG782" s="497"/>
      <c r="AH782" s="498" t="s">
        <v>513</v>
      </c>
      <c r="AI782" s="499"/>
      <c r="AJ782" s="499"/>
      <c r="AK782" s="499"/>
      <c r="AL782" s="499"/>
      <c r="AM782" s="499"/>
      <c r="AN782" s="499"/>
      <c r="AO782" s="499"/>
      <c r="AP782" s="499"/>
      <c r="AQ782" s="499"/>
      <c r="AR782" s="499"/>
      <c r="AS782" s="499"/>
      <c r="AT782" s="500"/>
      <c r="AU782" s="501" t="s">
        <v>513</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61</v>
      </c>
      <c r="H792" s="478"/>
      <c r="I792" s="478"/>
      <c r="J792" s="478"/>
      <c r="K792" s="478"/>
      <c r="L792" s="479"/>
      <c r="M792" s="379"/>
      <c r="N792" s="379"/>
      <c r="O792" s="379"/>
      <c r="P792" s="379"/>
      <c r="Q792" s="379"/>
      <c r="R792" s="379"/>
      <c r="S792" s="379"/>
      <c r="T792" s="379"/>
      <c r="U792" s="379"/>
      <c r="V792" s="379"/>
      <c r="W792" s="379"/>
      <c r="X792" s="380"/>
      <c r="Y792" s="480">
        <f>SUM(Y782:AB791)</f>
        <v>10.7</v>
      </c>
      <c r="Z792" s="481"/>
      <c r="AA792" s="481"/>
      <c r="AB792" s="482"/>
      <c r="AC792" s="477" t="s">
        <v>61</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353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56</v>
      </c>
      <c r="M794" s="286"/>
      <c r="N794" s="286"/>
      <c r="O794" s="286"/>
      <c r="P794" s="286"/>
      <c r="Q794" s="286"/>
      <c r="R794" s="286"/>
      <c r="S794" s="286"/>
      <c r="T794" s="286"/>
      <c r="U794" s="286"/>
      <c r="V794" s="286"/>
      <c r="W794" s="286"/>
      <c r="X794" s="490"/>
      <c r="Y794" s="491" t="s">
        <v>59</v>
      </c>
      <c r="Z794" s="492"/>
      <c r="AA794" s="492"/>
      <c r="AB794" s="493"/>
      <c r="AC794" s="488" t="s">
        <v>54</v>
      </c>
      <c r="AD794" s="286"/>
      <c r="AE794" s="286"/>
      <c r="AF794" s="286"/>
      <c r="AG794" s="286"/>
      <c r="AH794" s="489" t="s">
        <v>56</v>
      </c>
      <c r="AI794" s="286"/>
      <c r="AJ794" s="286"/>
      <c r="AK794" s="286"/>
      <c r="AL794" s="286"/>
      <c r="AM794" s="286"/>
      <c r="AN794" s="286"/>
      <c r="AO794" s="286"/>
      <c r="AP794" s="286"/>
      <c r="AQ794" s="286"/>
      <c r="AR794" s="286"/>
      <c r="AS794" s="286"/>
      <c r="AT794" s="490"/>
      <c r="AU794" s="491" t="s">
        <v>59</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61</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61</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255</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227</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56</v>
      </c>
      <c r="M807" s="286"/>
      <c r="N807" s="286"/>
      <c r="O807" s="286"/>
      <c r="P807" s="286"/>
      <c r="Q807" s="286"/>
      <c r="R807" s="286"/>
      <c r="S807" s="286"/>
      <c r="T807" s="286"/>
      <c r="U807" s="286"/>
      <c r="V807" s="286"/>
      <c r="W807" s="286"/>
      <c r="X807" s="490"/>
      <c r="Y807" s="491" t="s">
        <v>59</v>
      </c>
      <c r="Z807" s="492"/>
      <c r="AA807" s="492"/>
      <c r="AB807" s="493"/>
      <c r="AC807" s="488" t="s">
        <v>54</v>
      </c>
      <c r="AD807" s="286"/>
      <c r="AE807" s="286"/>
      <c r="AF807" s="286"/>
      <c r="AG807" s="286"/>
      <c r="AH807" s="489" t="s">
        <v>56</v>
      </c>
      <c r="AI807" s="286"/>
      <c r="AJ807" s="286"/>
      <c r="AK807" s="286"/>
      <c r="AL807" s="286"/>
      <c r="AM807" s="286"/>
      <c r="AN807" s="286"/>
      <c r="AO807" s="286"/>
      <c r="AP807" s="286"/>
      <c r="AQ807" s="286"/>
      <c r="AR807" s="286"/>
      <c r="AS807" s="286"/>
      <c r="AT807" s="490"/>
      <c r="AU807" s="491" t="s">
        <v>59</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61</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61</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315</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253</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56</v>
      </c>
      <c r="M820" s="286"/>
      <c r="N820" s="286"/>
      <c r="O820" s="286"/>
      <c r="P820" s="286"/>
      <c r="Q820" s="286"/>
      <c r="R820" s="286"/>
      <c r="S820" s="286"/>
      <c r="T820" s="286"/>
      <c r="U820" s="286"/>
      <c r="V820" s="286"/>
      <c r="W820" s="286"/>
      <c r="X820" s="490"/>
      <c r="Y820" s="491" t="s">
        <v>59</v>
      </c>
      <c r="Z820" s="492"/>
      <c r="AA820" s="492"/>
      <c r="AB820" s="493"/>
      <c r="AC820" s="488" t="s">
        <v>54</v>
      </c>
      <c r="AD820" s="286"/>
      <c r="AE820" s="286"/>
      <c r="AF820" s="286"/>
      <c r="AG820" s="286"/>
      <c r="AH820" s="489" t="s">
        <v>56</v>
      </c>
      <c r="AI820" s="286"/>
      <c r="AJ820" s="286"/>
      <c r="AK820" s="286"/>
      <c r="AL820" s="286"/>
      <c r="AM820" s="286"/>
      <c r="AN820" s="286"/>
      <c r="AO820" s="286"/>
      <c r="AP820" s="286"/>
      <c r="AQ820" s="286"/>
      <c r="AR820" s="286"/>
      <c r="AS820" s="286"/>
      <c r="AT820" s="490"/>
      <c r="AU820" s="491" t="s">
        <v>59</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61</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61</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363</v>
      </c>
      <c r="AM832" s="466"/>
      <c r="AN832" s="466"/>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6</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327</v>
      </c>
      <c r="Z837" s="454"/>
      <c r="AA837" s="454"/>
      <c r="AB837" s="454"/>
      <c r="AC837" s="239" t="s">
        <v>278</v>
      </c>
      <c r="AD837" s="239"/>
      <c r="AE837" s="239"/>
      <c r="AF837" s="239"/>
      <c r="AG837" s="239"/>
      <c r="AH837" s="454" t="s">
        <v>376</v>
      </c>
      <c r="AI837" s="460"/>
      <c r="AJ837" s="460"/>
      <c r="AK837" s="460"/>
      <c r="AL837" s="460" t="s">
        <v>18</v>
      </c>
      <c r="AM837" s="460"/>
      <c r="AN837" s="460"/>
      <c r="AO837" s="415"/>
      <c r="AP837" s="239" t="s">
        <v>330</v>
      </c>
      <c r="AQ837" s="239"/>
      <c r="AR837" s="239"/>
      <c r="AS837" s="239"/>
      <c r="AT837" s="239"/>
      <c r="AU837" s="239"/>
      <c r="AV837" s="239"/>
      <c r="AW837" s="239"/>
      <c r="AX837" s="239"/>
    </row>
    <row r="838" spans="1:50" ht="111" customHeight="1" x14ac:dyDescent="0.15">
      <c r="A838" s="417">
        <v>1</v>
      </c>
      <c r="B838" s="417">
        <v>1</v>
      </c>
      <c r="C838" s="456" t="s">
        <v>502</v>
      </c>
      <c r="D838" s="456"/>
      <c r="E838" s="456"/>
      <c r="F838" s="456"/>
      <c r="G838" s="456"/>
      <c r="H838" s="456"/>
      <c r="I838" s="456"/>
      <c r="J838" s="419" t="s">
        <v>398</v>
      </c>
      <c r="K838" s="419"/>
      <c r="L838" s="419"/>
      <c r="M838" s="419"/>
      <c r="N838" s="419"/>
      <c r="O838" s="419"/>
      <c r="P838" s="420" t="s">
        <v>500</v>
      </c>
      <c r="Q838" s="420"/>
      <c r="R838" s="420"/>
      <c r="S838" s="420"/>
      <c r="T838" s="420"/>
      <c r="U838" s="420"/>
      <c r="V838" s="420"/>
      <c r="W838" s="420"/>
      <c r="X838" s="420"/>
      <c r="Y838" s="421">
        <v>10.7</v>
      </c>
      <c r="Z838" s="422"/>
      <c r="AA838" s="422"/>
      <c r="AB838" s="423"/>
      <c r="AC838" s="457" t="s">
        <v>381</v>
      </c>
      <c r="AD838" s="458"/>
      <c r="AE838" s="458"/>
      <c r="AF838" s="458"/>
      <c r="AG838" s="458"/>
      <c r="AH838" s="459">
        <v>4</v>
      </c>
      <c r="AI838" s="459"/>
      <c r="AJ838" s="459"/>
      <c r="AK838" s="459"/>
      <c r="AL838" s="426">
        <v>99.8</v>
      </c>
      <c r="AM838" s="427"/>
      <c r="AN838" s="427"/>
      <c r="AO838" s="428"/>
      <c r="AP838" s="235" t="s">
        <v>513</v>
      </c>
      <c r="AQ838" s="235"/>
      <c r="AR838" s="235"/>
      <c r="AS838" s="235"/>
      <c r="AT838" s="235"/>
      <c r="AU838" s="235"/>
      <c r="AV838" s="235"/>
      <c r="AW838" s="235"/>
      <c r="AX838" s="235"/>
    </row>
    <row r="839" spans="1:50" ht="56.25"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v>99.7</v>
      </c>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327</v>
      </c>
      <c r="Z870" s="454"/>
      <c r="AA870" s="454"/>
      <c r="AB870" s="454"/>
      <c r="AC870" s="239" t="s">
        <v>278</v>
      </c>
      <c r="AD870" s="239"/>
      <c r="AE870" s="239"/>
      <c r="AF870" s="239"/>
      <c r="AG870" s="239"/>
      <c r="AH870" s="454" t="s">
        <v>376</v>
      </c>
      <c r="AI870" s="460"/>
      <c r="AJ870" s="460"/>
      <c r="AK870" s="460"/>
      <c r="AL870" s="460" t="s">
        <v>18</v>
      </c>
      <c r="AM870" s="460"/>
      <c r="AN870" s="460"/>
      <c r="AO870" s="415"/>
      <c r="AP870" s="239" t="s">
        <v>330</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327</v>
      </c>
      <c r="Z903" s="454"/>
      <c r="AA903" s="454"/>
      <c r="AB903" s="454"/>
      <c r="AC903" s="239" t="s">
        <v>278</v>
      </c>
      <c r="AD903" s="239"/>
      <c r="AE903" s="239"/>
      <c r="AF903" s="239"/>
      <c r="AG903" s="239"/>
      <c r="AH903" s="454" t="s">
        <v>376</v>
      </c>
      <c r="AI903" s="460"/>
      <c r="AJ903" s="460"/>
      <c r="AK903" s="460"/>
      <c r="AL903" s="460" t="s">
        <v>18</v>
      </c>
      <c r="AM903" s="460"/>
      <c r="AN903" s="460"/>
      <c r="AO903" s="415"/>
      <c r="AP903" s="239" t="s">
        <v>330</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327</v>
      </c>
      <c r="Z936" s="454"/>
      <c r="AA936" s="454"/>
      <c r="AB936" s="454"/>
      <c r="AC936" s="239" t="s">
        <v>278</v>
      </c>
      <c r="AD936" s="239"/>
      <c r="AE936" s="239"/>
      <c r="AF936" s="239"/>
      <c r="AG936" s="239"/>
      <c r="AH936" s="454" t="s">
        <v>376</v>
      </c>
      <c r="AI936" s="460"/>
      <c r="AJ936" s="460"/>
      <c r="AK936" s="460"/>
      <c r="AL936" s="460" t="s">
        <v>18</v>
      </c>
      <c r="AM936" s="460"/>
      <c r="AN936" s="460"/>
      <c r="AO936" s="415"/>
      <c r="AP936" s="239" t="s">
        <v>330</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327</v>
      </c>
      <c r="Z969" s="454"/>
      <c r="AA969" s="454"/>
      <c r="AB969" s="454"/>
      <c r="AC969" s="239" t="s">
        <v>278</v>
      </c>
      <c r="AD969" s="239"/>
      <c r="AE969" s="239"/>
      <c r="AF969" s="239"/>
      <c r="AG969" s="239"/>
      <c r="AH969" s="454" t="s">
        <v>376</v>
      </c>
      <c r="AI969" s="460"/>
      <c r="AJ969" s="460"/>
      <c r="AK969" s="460"/>
      <c r="AL969" s="460" t="s">
        <v>18</v>
      </c>
      <c r="AM969" s="460"/>
      <c r="AN969" s="460"/>
      <c r="AO969" s="415"/>
      <c r="AP969" s="239" t="s">
        <v>330</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327</v>
      </c>
      <c r="Z1002" s="454"/>
      <c r="AA1002" s="454"/>
      <c r="AB1002" s="454"/>
      <c r="AC1002" s="239" t="s">
        <v>278</v>
      </c>
      <c r="AD1002" s="239"/>
      <c r="AE1002" s="239"/>
      <c r="AF1002" s="239"/>
      <c r="AG1002" s="239"/>
      <c r="AH1002" s="454" t="s">
        <v>376</v>
      </c>
      <c r="AI1002" s="460"/>
      <c r="AJ1002" s="460"/>
      <c r="AK1002" s="460"/>
      <c r="AL1002" s="460" t="s">
        <v>18</v>
      </c>
      <c r="AM1002" s="460"/>
      <c r="AN1002" s="460"/>
      <c r="AO1002" s="415"/>
      <c r="AP1002" s="239" t="s">
        <v>330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327</v>
      </c>
      <c r="Z1035" s="454"/>
      <c r="AA1035" s="454"/>
      <c r="AB1035" s="454"/>
      <c r="AC1035" s="239" t="s">
        <v>278</v>
      </c>
      <c r="AD1035" s="239"/>
      <c r="AE1035" s="239"/>
      <c r="AF1035" s="239"/>
      <c r="AG1035" s="239"/>
      <c r="AH1035" s="454" t="s">
        <v>376</v>
      </c>
      <c r="AI1035" s="460"/>
      <c r="AJ1035" s="460"/>
      <c r="AK1035" s="460"/>
      <c r="AL1035" s="460" t="s">
        <v>18</v>
      </c>
      <c r="AM1035" s="460"/>
      <c r="AN1035" s="460"/>
      <c r="AO1035" s="415"/>
      <c r="AP1035" s="239" t="s">
        <v>330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327</v>
      </c>
      <c r="Z1068" s="454"/>
      <c r="AA1068" s="454"/>
      <c r="AB1068" s="454"/>
      <c r="AC1068" s="239" t="s">
        <v>278</v>
      </c>
      <c r="AD1068" s="239"/>
      <c r="AE1068" s="239"/>
      <c r="AF1068" s="239"/>
      <c r="AG1068" s="239"/>
      <c r="AH1068" s="454" t="s">
        <v>376</v>
      </c>
      <c r="AI1068" s="460"/>
      <c r="AJ1068" s="460"/>
      <c r="AK1068" s="460"/>
      <c r="AL1068" s="460" t="s">
        <v>18</v>
      </c>
      <c r="AM1068" s="460"/>
      <c r="AN1068" s="460"/>
      <c r="AO1068" s="415"/>
      <c r="AP1068" s="239" t="s">
        <v>330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34</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0</v>
      </c>
      <c r="D1102" s="239"/>
      <c r="E1102" s="239" t="s">
        <v>288</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286</v>
      </c>
      <c r="Z1102" s="239"/>
      <c r="AA1102" s="239"/>
      <c r="AB1102" s="239"/>
      <c r="AC1102" s="239" t="s">
        <v>289</v>
      </c>
      <c r="AD1102" s="239"/>
      <c r="AE1102" s="239"/>
      <c r="AF1102" s="239"/>
      <c r="AG1102" s="239"/>
      <c r="AH1102" s="454" t="s">
        <v>307</v>
      </c>
      <c r="AI1102" s="454"/>
      <c r="AJ1102" s="454"/>
      <c r="AK1102" s="454"/>
      <c r="AL1102" s="454" t="s">
        <v>18</v>
      </c>
      <c r="AM1102" s="454"/>
      <c r="AN1102" s="454"/>
      <c r="AO1102" s="455"/>
      <c r="AP1102" s="239" t="s">
        <v>358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05" priority="14075">
      <formula>IF(RIGHT(TEXT(AK14,"0.#"),1)=".",FALSE,TRUE)</formula>
    </cfRule>
    <cfRule type="expression" dxfId="2104" priority="14076">
      <formula>IF(RIGHT(TEXT(AK14,"0.#"),1)=".",TRUE,FALSE)</formula>
    </cfRule>
  </conditionalFormatting>
  <conditionalFormatting sqref="P18:AX18">
    <cfRule type="expression" dxfId="2103" priority="13951">
      <formula>IF(RIGHT(TEXT(P18,"0.#"),1)=".",FALSE,TRUE)</formula>
    </cfRule>
    <cfRule type="expression" dxfId="2102" priority="13952">
      <formula>IF(RIGHT(TEXT(P18,"0.#"),1)=".",TRUE,FALSE)</formula>
    </cfRule>
  </conditionalFormatting>
  <conditionalFormatting sqref="Y783">
    <cfRule type="expression" dxfId="2101" priority="13947">
      <formula>IF(RIGHT(TEXT(Y783,"0.#"),1)=".",FALSE,TRUE)</formula>
    </cfRule>
    <cfRule type="expression" dxfId="2100" priority="13948">
      <formula>IF(RIGHT(TEXT(Y783,"0.#"),1)=".",TRUE,FALSE)</formula>
    </cfRule>
  </conditionalFormatting>
  <conditionalFormatting sqref="Y792">
    <cfRule type="expression" dxfId="2099" priority="13943">
      <formula>IF(RIGHT(TEXT(Y792,"0.#"),1)=".",FALSE,TRUE)</formula>
    </cfRule>
    <cfRule type="expression" dxfId="2098" priority="13944">
      <formula>IF(RIGHT(TEXT(Y792,"0.#"),1)=".",TRUE,FALSE)</formula>
    </cfRule>
  </conditionalFormatting>
  <conditionalFormatting sqref="Y823:Y830 Y821 Y810:Y817 Y808 Y797:Y804 Y795">
    <cfRule type="expression" dxfId="2097" priority="13725">
      <formula>IF(RIGHT(TEXT(Y795,"0.#"),1)=".",FALSE,TRUE)</formula>
    </cfRule>
    <cfRule type="expression" dxfId="2096" priority="13726">
      <formula>IF(RIGHT(TEXT(Y795,"0.#"),1)=".",TRUE,FALSE)</formula>
    </cfRule>
  </conditionalFormatting>
  <conditionalFormatting sqref="AK16:AQ17 AK15:AX15 P13:AX13">
    <cfRule type="expression" dxfId="2095" priority="13773">
      <formula>IF(RIGHT(TEXT(P13,"0.#"),1)=".",FALSE,TRUE)</formula>
    </cfRule>
    <cfRule type="expression" dxfId="2094" priority="13774">
      <formula>IF(RIGHT(TEXT(P13,"0.#"),1)=".",TRUE,FALSE)</formula>
    </cfRule>
  </conditionalFormatting>
  <conditionalFormatting sqref="P19:AJ19">
    <cfRule type="expression" dxfId="2093" priority="13771">
      <formula>IF(RIGHT(TEXT(P19,"0.#"),1)=".",FALSE,TRUE)</formula>
    </cfRule>
    <cfRule type="expression" dxfId="2092" priority="13772">
      <formula>IF(RIGHT(TEXT(P19,"0.#"),1)=".",TRUE,FALSE)</formula>
    </cfRule>
  </conditionalFormatting>
  <conditionalFormatting sqref="Y784:Y791 Y782">
    <cfRule type="expression" dxfId="2091" priority="13749">
      <formula>IF(RIGHT(TEXT(Y782,"0.#"),1)=".",FALSE,TRUE)</formula>
    </cfRule>
    <cfRule type="expression" dxfId="2090" priority="13750">
      <formula>IF(RIGHT(TEXT(Y782,"0.#"),1)=".",TRUE,FALSE)</formula>
    </cfRule>
  </conditionalFormatting>
  <conditionalFormatting sqref="AU783">
    <cfRule type="expression" dxfId="2089" priority="13747">
      <formula>IF(RIGHT(TEXT(AU783,"0.#"),1)=".",FALSE,TRUE)</formula>
    </cfRule>
    <cfRule type="expression" dxfId="2088" priority="13748">
      <formula>IF(RIGHT(TEXT(AU783,"0.#"),1)=".",TRUE,FALSE)</formula>
    </cfRule>
  </conditionalFormatting>
  <conditionalFormatting sqref="AU792">
    <cfRule type="expression" dxfId="2087" priority="13745">
      <formula>IF(RIGHT(TEXT(AU792,"0.#"),1)=".",FALSE,TRUE)</formula>
    </cfRule>
    <cfRule type="expression" dxfId="2086" priority="13746">
      <formula>IF(RIGHT(TEXT(AU792,"0.#"),1)=".",TRUE,FALSE)</formula>
    </cfRule>
  </conditionalFormatting>
  <conditionalFormatting sqref="AU784:AU791 AU782">
    <cfRule type="expression" dxfId="2085" priority="13743">
      <formula>IF(RIGHT(TEXT(AU782,"0.#"),1)=".",FALSE,TRUE)</formula>
    </cfRule>
    <cfRule type="expression" dxfId="2084" priority="13744">
      <formula>IF(RIGHT(TEXT(AU782,"0.#"),1)=".",TRUE,FALSE)</formula>
    </cfRule>
  </conditionalFormatting>
  <conditionalFormatting sqref="Y822 Y809 Y796">
    <cfRule type="expression" dxfId="2083" priority="13729">
      <formula>IF(RIGHT(TEXT(Y796,"0.#"),1)=".",FALSE,TRUE)</formula>
    </cfRule>
    <cfRule type="expression" dxfId="2082" priority="13730">
      <formula>IF(RIGHT(TEXT(Y796,"0.#"),1)=".",TRUE,FALSE)</formula>
    </cfRule>
  </conditionalFormatting>
  <conditionalFormatting sqref="Y831 Y818 Y805">
    <cfRule type="expression" dxfId="2081" priority="13727">
      <formula>IF(RIGHT(TEXT(Y805,"0.#"),1)=".",FALSE,TRUE)</formula>
    </cfRule>
    <cfRule type="expression" dxfId="2080" priority="13728">
      <formula>IF(RIGHT(TEXT(Y805,"0.#"),1)=".",TRUE,FALSE)</formula>
    </cfRule>
  </conditionalFormatting>
  <conditionalFormatting sqref="AU822 AU809 AU796">
    <cfRule type="expression" dxfId="2079" priority="13723">
      <formula>IF(RIGHT(TEXT(AU796,"0.#"),1)=".",FALSE,TRUE)</formula>
    </cfRule>
    <cfRule type="expression" dxfId="2078" priority="13724">
      <formula>IF(RIGHT(TEXT(AU796,"0.#"),1)=".",TRUE,FALSE)</formula>
    </cfRule>
  </conditionalFormatting>
  <conditionalFormatting sqref="AU831 AU818 AU805">
    <cfRule type="expression" dxfId="2077" priority="13721">
      <formula>IF(RIGHT(TEXT(AU805,"0.#"),1)=".",FALSE,TRUE)</formula>
    </cfRule>
    <cfRule type="expression" dxfId="2076" priority="13722">
      <formula>IF(RIGHT(TEXT(AU805,"0.#"),1)=".",TRUE,FALSE)</formula>
    </cfRule>
  </conditionalFormatting>
  <conditionalFormatting sqref="AU823:AU830 AU821 AU810:AU817 AU808 AU797:AU804 AU795">
    <cfRule type="expression" dxfId="2075" priority="13719">
      <formula>IF(RIGHT(TEXT(AU795,"0.#"),1)=".",FALSE,TRUE)</formula>
    </cfRule>
    <cfRule type="expression" dxfId="2074" priority="13720">
      <formula>IF(RIGHT(TEXT(AU795,"0.#"),1)=".",TRUE,FALSE)</formula>
    </cfRule>
  </conditionalFormatting>
  <conditionalFormatting sqref="AM87">
    <cfRule type="expression" dxfId="2073" priority="13373">
      <formula>IF(RIGHT(TEXT(AM87,"0.#"),1)=".",FALSE,TRUE)</formula>
    </cfRule>
    <cfRule type="expression" dxfId="2072" priority="13374">
      <formula>IF(RIGHT(TEXT(AM87,"0.#"),1)=".",TRUE,FALSE)</formula>
    </cfRule>
  </conditionalFormatting>
  <conditionalFormatting sqref="AE55">
    <cfRule type="expression" dxfId="2071" priority="13441">
      <formula>IF(RIGHT(TEXT(AE55,"0.#"),1)=".",FALSE,TRUE)</formula>
    </cfRule>
    <cfRule type="expression" dxfId="2070" priority="13442">
      <formula>IF(RIGHT(TEXT(AE55,"0.#"),1)=".",TRUE,FALSE)</formula>
    </cfRule>
  </conditionalFormatting>
  <conditionalFormatting sqref="AI55">
    <cfRule type="expression" dxfId="2069" priority="13439">
      <formula>IF(RIGHT(TEXT(AI55,"0.#"),1)=".",FALSE,TRUE)</formula>
    </cfRule>
    <cfRule type="expression" dxfId="2068" priority="13440">
      <formula>IF(RIGHT(TEXT(AI55,"0.#"),1)=".",TRUE,FALSE)</formula>
    </cfRule>
  </conditionalFormatting>
  <conditionalFormatting sqref="AE53">
    <cfRule type="expression" dxfId="2067" priority="13445">
      <formula>IF(RIGHT(TEXT(AE53,"0.#"),1)=".",FALSE,TRUE)</formula>
    </cfRule>
    <cfRule type="expression" dxfId="2066" priority="13446">
      <formula>IF(RIGHT(TEXT(AE53,"0.#"),1)=".",TRUE,FALSE)</formula>
    </cfRule>
  </conditionalFormatting>
  <conditionalFormatting sqref="AE54">
    <cfRule type="expression" dxfId="2065" priority="13443">
      <formula>IF(RIGHT(TEXT(AE54,"0.#"),1)=".",FALSE,TRUE)</formula>
    </cfRule>
    <cfRule type="expression" dxfId="2064" priority="13444">
      <formula>IF(RIGHT(TEXT(AE54,"0.#"),1)=".",TRUE,FALSE)</formula>
    </cfRule>
  </conditionalFormatting>
  <conditionalFormatting sqref="AI54">
    <cfRule type="expression" dxfId="2063" priority="13437">
      <formula>IF(RIGHT(TEXT(AI54,"0.#"),1)=".",FALSE,TRUE)</formula>
    </cfRule>
    <cfRule type="expression" dxfId="2062" priority="13438">
      <formula>IF(RIGHT(TEXT(AI54,"0.#"),1)=".",TRUE,FALSE)</formula>
    </cfRule>
  </conditionalFormatting>
  <conditionalFormatting sqref="AI53">
    <cfRule type="expression" dxfId="2061" priority="13435">
      <formula>IF(RIGHT(TEXT(AI53,"0.#"),1)=".",FALSE,TRUE)</formula>
    </cfRule>
    <cfRule type="expression" dxfId="2060" priority="13436">
      <formula>IF(RIGHT(TEXT(AI53,"0.#"),1)=".",TRUE,FALSE)</formula>
    </cfRule>
  </conditionalFormatting>
  <conditionalFormatting sqref="AM53">
    <cfRule type="expression" dxfId="2059" priority="13433">
      <formula>IF(RIGHT(TEXT(AM53,"0.#"),1)=".",FALSE,TRUE)</formula>
    </cfRule>
    <cfRule type="expression" dxfId="2058" priority="13434">
      <formula>IF(RIGHT(TEXT(AM53,"0.#"),1)=".",TRUE,FALSE)</formula>
    </cfRule>
  </conditionalFormatting>
  <conditionalFormatting sqref="AM54">
    <cfRule type="expression" dxfId="2057" priority="13431">
      <formula>IF(RIGHT(TEXT(AM54,"0.#"),1)=".",FALSE,TRUE)</formula>
    </cfRule>
    <cfRule type="expression" dxfId="2056" priority="13432">
      <formula>IF(RIGHT(TEXT(AM54,"0.#"),1)=".",TRUE,FALSE)</formula>
    </cfRule>
  </conditionalFormatting>
  <conditionalFormatting sqref="AM55">
    <cfRule type="expression" dxfId="2055" priority="13429">
      <formula>IF(RIGHT(TEXT(AM55,"0.#"),1)=".",FALSE,TRUE)</formula>
    </cfRule>
    <cfRule type="expression" dxfId="2054" priority="13430">
      <formula>IF(RIGHT(TEXT(AM55,"0.#"),1)=".",TRUE,FALSE)</formula>
    </cfRule>
  </conditionalFormatting>
  <conditionalFormatting sqref="AE60">
    <cfRule type="expression" dxfId="2053" priority="13415">
      <formula>IF(RIGHT(TEXT(AE60,"0.#"),1)=".",FALSE,TRUE)</formula>
    </cfRule>
    <cfRule type="expression" dxfId="2052" priority="13416">
      <formula>IF(RIGHT(TEXT(AE60,"0.#"),1)=".",TRUE,FALSE)</formula>
    </cfRule>
  </conditionalFormatting>
  <conditionalFormatting sqref="AE61">
    <cfRule type="expression" dxfId="2051" priority="13413">
      <formula>IF(RIGHT(TEXT(AE61,"0.#"),1)=".",FALSE,TRUE)</formula>
    </cfRule>
    <cfRule type="expression" dxfId="2050" priority="13414">
      <formula>IF(RIGHT(TEXT(AE61,"0.#"),1)=".",TRUE,FALSE)</formula>
    </cfRule>
  </conditionalFormatting>
  <conditionalFormatting sqref="AE62">
    <cfRule type="expression" dxfId="2049" priority="13411">
      <formula>IF(RIGHT(TEXT(AE62,"0.#"),1)=".",FALSE,TRUE)</formula>
    </cfRule>
    <cfRule type="expression" dxfId="2048" priority="13412">
      <formula>IF(RIGHT(TEXT(AE62,"0.#"),1)=".",TRUE,FALSE)</formula>
    </cfRule>
  </conditionalFormatting>
  <conditionalFormatting sqref="AI62">
    <cfRule type="expression" dxfId="2047" priority="13409">
      <formula>IF(RIGHT(TEXT(AI62,"0.#"),1)=".",FALSE,TRUE)</formula>
    </cfRule>
    <cfRule type="expression" dxfId="2046" priority="13410">
      <formula>IF(RIGHT(TEXT(AI62,"0.#"),1)=".",TRUE,FALSE)</formula>
    </cfRule>
  </conditionalFormatting>
  <conditionalFormatting sqref="AI61">
    <cfRule type="expression" dxfId="2045" priority="13407">
      <formula>IF(RIGHT(TEXT(AI61,"0.#"),1)=".",FALSE,TRUE)</formula>
    </cfRule>
    <cfRule type="expression" dxfId="2044" priority="13408">
      <formula>IF(RIGHT(TEXT(AI61,"0.#"),1)=".",TRUE,FALSE)</formula>
    </cfRule>
  </conditionalFormatting>
  <conditionalFormatting sqref="AI60">
    <cfRule type="expression" dxfId="2043" priority="13405">
      <formula>IF(RIGHT(TEXT(AI60,"0.#"),1)=".",FALSE,TRUE)</formula>
    </cfRule>
    <cfRule type="expression" dxfId="2042" priority="13406">
      <formula>IF(RIGHT(TEXT(AI60,"0.#"),1)=".",TRUE,FALSE)</formula>
    </cfRule>
  </conditionalFormatting>
  <conditionalFormatting sqref="AM60">
    <cfRule type="expression" dxfId="2041" priority="13403">
      <formula>IF(RIGHT(TEXT(AM60,"0.#"),1)=".",FALSE,TRUE)</formula>
    </cfRule>
    <cfRule type="expression" dxfId="2040" priority="13404">
      <formula>IF(RIGHT(TEXT(AM60,"0.#"),1)=".",TRUE,FALSE)</formula>
    </cfRule>
  </conditionalFormatting>
  <conditionalFormatting sqref="AM61">
    <cfRule type="expression" dxfId="2039" priority="13401">
      <formula>IF(RIGHT(TEXT(AM61,"0.#"),1)=".",FALSE,TRUE)</formula>
    </cfRule>
    <cfRule type="expression" dxfId="2038" priority="13402">
      <formula>IF(RIGHT(TEXT(AM61,"0.#"),1)=".",TRUE,FALSE)</formula>
    </cfRule>
  </conditionalFormatting>
  <conditionalFormatting sqref="AM62">
    <cfRule type="expression" dxfId="2037" priority="13399">
      <formula>IF(RIGHT(TEXT(AM62,"0.#"),1)=".",FALSE,TRUE)</formula>
    </cfRule>
    <cfRule type="expression" dxfId="2036" priority="13400">
      <formula>IF(RIGHT(TEXT(AM62,"0.#"),1)=".",TRUE,FALSE)</formula>
    </cfRule>
  </conditionalFormatting>
  <conditionalFormatting sqref="AE87">
    <cfRule type="expression" dxfId="2035" priority="13385">
      <formula>IF(RIGHT(TEXT(AE87,"0.#"),1)=".",FALSE,TRUE)</formula>
    </cfRule>
    <cfRule type="expression" dxfId="2034" priority="13386">
      <formula>IF(RIGHT(TEXT(AE87,"0.#"),1)=".",TRUE,FALSE)</formula>
    </cfRule>
  </conditionalFormatting>
  <conditionalFormatting sqref="AE88">
    <cfRule type="expression" dxfId="2033" priority="13383">
      <formula>IF(RIGHT(TEXT(AE88,"0.#"),1)=".",FALSE,TRUE)</formula>
    </cfRule>
    <cfRule type="expression" dxfId="2032" priority="13384">
      <formula>IF(RIGHT(TEXT(AE88,"0.#"),1)=".",TRUE,FALSE)</formula>
    </cfRule>
  </conditionalFormatting>
  <conditionalFormatting sqref="AE89">
    <cfRule type="expression" dxfId="2031" priority="13381">
      <formula>IF(RIGHT(TEXT(AE89,"0.#"),1)=".",FALSE,TRUE)</formula>
    </cfRule>
    <cfRule type="expression" dxfId="2030" priority="13382">
      <formula>IF(RIGHT(TEXT(AE89,"0.#"),1)=".",TRUE,FALSE)</formula>
    </cfRule>
  </conditionalFormatting>
  <conditionalFormatting sqref="AI89">
    <cfRule type="expression" dxfId="2029" priority="13379">
      <formula>IF(RIGHT(TEXT(AI89,"0.#"),1)=".",FALSE,TRUE)</formula>
    </cfRule>
    <cfRule type="expression" dxfId="2028" priority="13380">
      <formula>IF(RIGHT(TEXT(AI89,"0.#"),1)=".",TRUE,FALSE)</formula>
    </cfRule>
  </conditionalFormatting>
  <conditionalFormatting sqref="AI88">
    <cfRule type="expression" dxfId="2027" priority="13377">
      <formula>IF(RIGHT(TEXT(AI88,"0.#"),1)=".",FALSE,TRUE)</formula>
    </cfRule>
    <cfRule type="expression" dxfId="2026" priority="13378">
      <formula>IF(RIGHT(TEXT(AI88,"0.#"),1)=".",TRUE,FALSE)</formula>
    </cfRule>
  </conditionalFormatting>
  <conditionalFormatting sqref="AI87">
    <cfRule type="expression" dxfId="2025" priority="13375">
      <formula>IF(RIGHT(TEXT(AI87,"0.#"),1)=".",FALSE,TRUE)</formula>
    </cfRule>
    <cfRule type="expression" dxfId="2024" priority="13376">
      <formula>IF(RIGHT(TEXT(AI87,"0.#"),1)=".",TRUE,FALSE)</formula>
    </cfRule>
  </conditionalFormatting>
  <conditionalFormatting sqref="AM88">
    <cfRule type="expression" dxfId="2023" priority="13371">
      <formula>IF(RIGHT(TEXT(AM88,"0.#"),1)=".",FALSE,TRUE)</formula>
    </cfRule>
    <cfRule type="expression" dxfId="2022" priority="13372">
      <formula>IF(RIGHT(TEXT(AM88,"0.#"),1)=".",TRUE,FALSE)</formula>
    </cfRule>
  </conditionalFormatting>
  <conditionalFormatting sqref="AM89">
    <cfRule type="expression" dxfId="2021" priority="13369">
      <formula>IF(RIGHT(TEXT(AM89,"0.#"),1)=".",FALSE,TRUE)</formula>
    </cfRule>
    <cfRule type="expression" dxfId="2020" priority="13370">
      <formula>IF(RIGHT(TEXT(AM89,"0.#"),1)=".",TRUE,FALSE)</formula>
    </cfRule>
  </conditionalFormatting>
  <conditionalFormatting sqref="AE92">
    <cfRule type="expression" dxfId="2019" priority="13355">
      <formula>IF(RIGHT(TEXT(AE92,"0.#"),1)=".",FALSE,TRUE)</formula>
    </cfRule>
    <cfRule type="expression" dxfId="2018" priority="13356">
      <formula>IF(RIGHT(TEXT(AE92,"0.#"),1)=".",TRUE,FALSE)</formula>
    </cfRule>
  </conditionalFormatting>
  <conditionalFormatting sqref="AE93">
    <cfRule type="expression" dxfId="2017" priority="13353">
      <formula>IF(RIGHT(TEXT(AE93,"0.#"),1)=".",FALSE,TRUE)</formula>
    </cfRule>
    <cfRule type="expression" dxfId="2016" priority="13354">
      <formula>IF(RIGHT(TEXT(AE93,"0.#"),1)=".",TRUE,FALSE)</formula>
    </cfRule>
  </conditionalFormatting>
  <conditionalFormatting sqref="AE94">
    <cfRule type="expression" dxfId="2015" priority="13351">
      <formula>IF(RIGHT(TEXT(AE94,"0.#"),1)=".",FALSE,TRUE)</formula>
    </cfRule>
    <cfRule type="expression" dxfId="2014" priority="13352">
      <formula>IF(RIGHT(TEXT(AE94,"0.#"),1)=".",TRUE,FALSE)</formula>
    </cfRule>
  </conditionalFormatting>
  <conditionalFormatting sqref="AI94">
    <cfRule type="expression" dxfId="2013" priority="13349">
      <formula>IF(RIGHT(TEXT(AI94,"0.#"),1)=".",FALSE,TRUE)</formula>
    </cfRule>
    <cfRule type="expression" dxfId="2012" priority="13350">
      <formula>IF(RIGHT(TEXT(AI94,"0.#"),1)=".",TRUE,FALSE)</formula>
    </cfRule>
  </conditionalFormatting>
  <conditionalFormatting sqref="AI93">
    <cfRule type="expression" dxfId="2011" priority="13347">
      <formula>IF(RIGHT(TEXT(AI93,"0.#"),1)=".",FALSE,TRUE)</formula>
    </cfRule>
    <cfRule type="expression" dxfId="2010" priority="13348">
      <formula>IF(RIGHT(TEXT(AI93,"0.#"),1)=".",TRUE,FALSE)</formula>
    </cfRule>
  </conditionalFormatting>
  <conditionalFormatting sqref="AI92">
    <cfRule type="expression" dxfId="2009" priority="13345">
      <formula>IF(RIGHT(TEXT(AI92,"0.#"),1)=".",FALSE,TRUE)</formula>
    </cfRule>
    <cfRule type="expression" dxfId="2008" priority="13346">
      <formula>IF(RIGHT(TEXT(AI92,"0.#"),1)=".",TRUE,FALSE)</formula>
    </cfRule>
  </conditionalFormatting>
  <conditionalFormatting sqref="AM92">
    <cfRule type="expression" dxfId="2007" priority="13343">
      <formula>IF(RIGHT(TEXT(AM92,"0.#"),1)=".",FALSE,TRUE)</formula>
    </cfRule>
    <cfRule type="expression" dxfId="2006" priority="13344">
      <formula>IF(RIGHT(TEXT(AM92,"0.#"),1)=".",TRUE,FALSE)</formula>
    </cfRule>
  </conditionalFormatting>
  <conditionalFormatting sqref="AM93">
    <cfRule type="expression" dxfId="2005" priority="13341">
      <formula>IF(RIGHT(TEXT(AM93,"0.#"),1)=".",FALSE,TRUE)</formula>
    </cfRule>
    <cfRule type="expression" dxfId="2004" priority="13342">
      <formula>IF(RIGHT(TEXT(AM93,"0.#"),1)=".",TRUE,FALSE)</formula>
    </cfRule>
  </conditionalFormatting>
  <conditionalFormatting sqref="AM94">
    <cfRule type="expression" dxfId="2003" priority="13339">
      <formula>IF(RIGHT(TEXT(AM94,"0.#"),1)=".",FALSE,TRUE)</formula>
    </cfRule>
    <cfRule type="expression" dxfId="2002" priority="13340">
      <formula>IF(RIGHT(TEXT(AM94,"0.#"),1)=".",TRUE,FALSE)</formula>
    </cfRule>
  </conditionalFormatting>
  <conditionalFormatting sqref="AE97">
    <cfRule type="expression" dxfId="2001" priority="13325">
      <formula>IF(RIGHT(TEXT(AE97,"0.#"),1)=".",FALSE,TRUE)</formula>
    </cfRule>
    <cfRule type="expression" dxfId="2000" priority="13326">
      <formula>IF(RIGHT(TEXT(AE97,"0.#"),1)=".",TRUE,FALSE)</formula>
    </cfRule>
  </conditionalFormatting>
  <conditionalFormatting sqref="AE98">
    <cfRule type="expression" dxfId="1999" priority="13323">
      <formula>IF(RIGHT(TEXT(AE98,"0.#"),1)=".",FALSE,TRUE)</formula>
    </cfRule>
    <cfRule type="expression" dxfId="1998" priority="13324">
      <formula>IF(RIGHT(TEXT(AE98,"0.#"),1)=".",TRUE,FALSE)</formula>
    </cfRule>
  </conditionalFormatting>
  <conditionalFormatting sqref="AE99">
    <cfRule type="expression" dxfId="1997" priority="13321">
      <formula>IF(RIGHT(TEXT(AE99,"0.#"),1)=".",FALSE,TRUE)</formula>
    </cfRule>
    <cfRule type="expression" dxfId="1996" priority="13322">
      <formula>IF(RIGHT(TEXT(AE99,"0.#"),1)=".",TRUE,FALSE)</formula>
    </cfRule>
  </conditionalFormatting>
  <conditionalFormatting sqref="AI99">
    <cfRule type="expression" dxfId="1995" priority="13319">
      <formula>IF(RIGHT(TEXT(AI99,"0.#"),1)=".",FALSE,TRUE)</formula>
    </cfRule>
    <cfRule type="expression" dxfId="1994" priority="13320">
      <formula>IF(RIGHT(TEXT(AI99,"0.#"),1)=".",TRUE,FALSE)</formula>
    </cfRule>
  </conditionalFormatting>
  <conditionalFormatting sqref="AI98">
    <cfRule type="expression" dxfId="1993" priority="13317">
      <formula>IF(RIGHT(TEXT(AI98,"0.#"),1)=".",FALSE,TRUE)</formula>
    </cfRule>
    <cfRule type="expression" dxfId="1992" priority="13318">
      <formula>IF(RIGHT(TEXT(AI98,"0.#"),1)=".",TRUE,FALSE)</formula>
    </cfRule>
  </conditionalFormatting>
  <conditionalFormatting sqref="AI97">
    <cfRule type="expression" dxfId="1991" priority="13315">
      <formula>IF(RIGHT(TEXT(AI97,"0.#"),1)=".",FALSE,TRUE)</formula>
    </cfRule>
    <cfRule type="expression" dxfId="1990" priority="13316">
      <formula>IF(RIGHT(TEXT(AI97,"0.#"),1)=".",TRUE,FALSE)</formula>
    </cfRule>
  </conditionalFormatting>
  <conditionalFormatting sqref="AM97">
    <cfRule type="expression" dxfId="1989" priority="13313">
      <formula>IF(RIGHT(TEXT(AM97,"0.#"),1)=".",FALSE,TRUE)</formula>
    </cfRule>
    <cfRule type="expression" dxfId="1988" priority="13314">
      <formula>IF(RIGHT(TEXT(AM97,"0.#"),1)=".",TRUE,FALSE)</formula>
    </cfRule>
  </conditionalFormatting>
  <conditionalFormatting sqref="AM98">
    <cfRule type="expression" dxfId="1987" priority="13311">
      <formula>IF(RIGHT(TEXT(AM98,"0.#"),1)=".",FALSE,TRUE)</formula>
    </cfRule>
    <cfRule type="expression" dxfId="1986" priority="13312">
      <formula>IF(RIGHT(TEXT(AM98,"0.#"),1)=".",TRUE,FALSE)</formula>
    </cfRule>
  </conditionalFormatting>
  <conditionalFormatting sqref="AM99">
    <cfRule type="expression" dxfId="1985" priority="13309">
      <formula>IF(RIGHT(TEXT(AM99,"0.#"),1)=".",FALSE,TRUE)</formula>
    </cfRule>
    <cfRule type="expression" dxfId="1984" priority="13310">
      <formula>IF(RIGHT(TEXT(AM99,"0.#"),1)=".",TRUE,FALSE)</formula>
    </cfRule>
  </conditionalFormatting>
  <conditionalFormatting sqref="AE104">
    <cfRule type="expression" dxfId="1983" priority="13283">
      <formula>IF(RIGHT(TEXT(AE104,"0.#"),1)=".",FALSE,TRUE)</formula>
    </cfRule>
    <cfRule type="expression" dxfId="1982" priority="13284">
      <formula>IF(RIGHT(TEXT(AE104,"0.#"),1)=".",TRUE,FALSE)</formula>
    </cfRule>
  </conditionalFormatting>
  <conditionalFormatting sqref="AI104">
    <cfRule type="expression" dxfId="1981" priority="13281">
      <formula>IF(RIGHT(TEXT(AI104,"0.#"),1)=".",FALSE,TRUE)</formula>
    </cfRule>
    <cfRule type="expression" dxfId="1980" priority="13282">
      <formula>IF(RIGHT(TEXT(AI104,"0.#"),1)=".",TRUE,FALSE)</formula>
    </cfRule>
  </conditionalFormatting>
  <conditionalFormatting sqref="AM104">
    <cfRule type="expression" dxfId="1979" priority="13279">
      <formula>IF(RIGHT(TEXT(AM104,"0.#"),1)=".",FALSE,TRUE)</formula>
    </cfRule>
    <cfRule type="expression" dxfId="1978" priority="13280">
      <formula>IF(RIGHT(TEXT(AM104,"0.#"),1)=".",TRUE,FALSE)</formula>
    </cfRule>
  </conditionalFormatting>
  <conditionalFormatting sqref="AE105">
    <cfRule type="expression" dxfId="1977" priority="13277">
      <formula>IF(RIGHT(TEXT(AE105,"0.#"),1)=".",FALSE,TRUE)</formula>
    </cfRule>
    <cfRule type="expression" dxfId="1976" priority="13278">
      <formula>IF(RIGHT(TEXT(AE105,"0.#"),1)=".",TRUE,FALSE)</formula>
    </cfRule>
  </conditionalFormatting>
  <conditionalFormatting sqref="AI105">
    <cfRule type="expression" dxfId="1975" priority="13275">
      <formula>IF(RIGHT(TEXT(AI105,"0.#"),1)=".",FALSE,TRUE)</formula>
    </cfRule>
    <cfRule type="expression" dxfId="1974" priority="13276">
      <formula>IF(RIGHT(TEXT(AI105,"0.#"),1)=".",TRUE,FALSE)</formula>
    </cfRule>
  </conditionalFormatting>
  <conditionalFormatting sqref="AM105">
    <cfRule type="expression" dxfId="1973" priority="13273">
      <formula>IF(RIGHT(TEXT(AM105,"0.#"),1)=".",FALSE,TRUE)</formula>
    </cfRule>
    <cfRule type="expression" dxfId="1972" priority="13274">
      <formula>IF(RIGHT(TEXT(AM105,"0.#"),1)=".",TRUE,FALSE)</formula>
    </cfRule>
  </conditionalFormatting>
  <conditionalFormatting sqref="AE107">
    <cfRule type="expression" dxfId="1971" priority="13269">
      <formula>IF(RIGHT(TEXT(AE107,"0.#"),1)=".",FALSE,TRUE)</formula>
    </cfRule>
    <cfRule type="expression" dxfId="1970" priority="13270">
      <formula>IF(RIGHT(TEXT(AE107,"0.#"),1)=".",TRUE,FALSE)</formula>
    </cfRule>
  </conditionalFormatting>
  <conditionalFormatting sqref="AI107">
    <cfRule type="expression" dxfId="1969" priority="13267">
      <formula>IF(RIGHT(TEXT(AI107,"0.#"),1)=".",FALSE,TRUE)</formula>
    </cfRule>
    <cfRule type="expression" dxfId="1968" priority="13268">
      <formula>IF(RIGHT(TEXT(AI107,"0.#"),1)=".",TRUE,FALSE)</formula>
    </cfRule>
  </conditionalFormatting>
  <conditionalFormatting sqref="AM107">
    <cfRule type="expression" dxfId="1967" priority="13265">
      <formula>IF(RIGHT(TEXT(AM107,"0.#"),1)=".",FALSE,TRUE)</formula>
    </cfRule>
    <cfRule type="expression" dxfId="1966" priority="13266">
      <formula>IF(RIGHT(TEXT(AM107,"0.#"),1)=".",TRUE,FALSE)</formula>
    </cfRule>
  </conditionalFormatting>
  <conditionalFormatting sqref="AE108">
    <cfRule type="expression" dxfId="1965" priority="13263">
      <formula>IF(RIGHT(TEXT(AE108,"0.#"),1)=".",FALSE,TRUE)</formula>
    </cfRule>
    <cfRule type="expression" dxfId="1964" priority="13264">
      <formula>IF(RIGHT(TEXT(AE108,"0.#"),1)=".",TRUE,FALSE)</formula>
    </cfRule>
  </conditionalFormatting>
  <conditionalFormatting sqref="AI108">
    <cfRule type="expression" dxfId="1963" priority="13261">
      <formula>IF(RIGHT(TEXT(AI108,"0.#"),1)=".",FALSE,TRUE)</formula>
    </cfRule>
    <cfRule type="expression" dxfId="1962" priority="13262">
      <formula>IF(RIGHT(TEXT(AI108,"0.#"),1)=".",TRUE,FALSE)</formula>
    </cfRule>
  </conditionalFormatting>
  <conditionalFormatting sqref="AM108">
    <cfRule type="expression" dxfId="1961" priority="13259">
      <formula>IF(RIGHT(TEXT(AM108,"0.#"),1)=".",FALSE,TRUE)</formula>
    </cfRule>
    <cfRule type="expression" dxfId="1960" priority="13260">
      <formula>IF(RIGHT(TEXT(AM108,"0.#"),1)=".",TRUE,FALSE)</formula>
    </cfRule>
  </conditionalFormatting>
  <conditionalFormatting sqref="AE110">
    <cfRule type="expression" dxfId="1959" priority="13255">
      <formula>IF(RIGHT(TEXT(AE110,"0.#"),1)=".",FALSE,TRUE)</formula>
    </cfRule>
    <cfRule type="expression" dxfId="1958" priority="13256">
      <formula>IF(RIGHT(TEXT(AE110,"0.#"),1)=".",TRUE,FALSE)</formula>
    </cfRule>
  </conditionalFormatting>
  <conditionalFormatting sqref="AI110">
    <cfRule type="expression" dxfId="1957" priority="13253">
      <formula>IF(RIGHT(TEXT(AI110,"0.#"),1)=".",FALSE,TRUE)</formula>
    </cfRule>
    <cfRule type="expression" dxfId="1956" priority="13254">
      <formula>IF(RIGHT(TEXT(AI110,"0.#"),1)=".",TRUE,FALSE)</formula>
    </cfRule>
  </conditionalFormatting>
  <conditionalFormatting sqref="AM110">
    <cfRule type="expression" dxfId="1955" priority="13251">
      <formula>IF(RIGHT(TEXT(AM110,"0.#"),1)=".",FALSE,TRUE)</formula>
    </cfRule>
    <cfRule type="expression" dxfId="1954" priority="13252">
      <formula>IF(RIGHT(TEXT(AM110,"0.#"),1)=".",TRUE,FALSE)</formula>
    </cfRule>
  </conditionalFormatting>
  <conditionalFormatting sqref="AE111">
    <cfRule type="expression" dxfId="1953" priority="13249">
      <formula>IF(RIGHT(TEXT(AE111,"0.#"),1)=".",FALSE,TRUE)</formula>
    </cfRule>
    <cfRule type="expression" dxfId="1952" priority="13250">
      <formula>IF(RIGHT(TEXT(AE111,"0.#"),1)=".",TRUE,FALSE)</formula>
    </cfRule>
  </conditionalFormatting>
  <conditionalFormatting sqref="AI111">
    <cfRule type="expression" dxfId="1951" priority="13247">
      <formula>IF(RIGHT(TEXT(AI111,"0.#"),1)=".",FALSE,TRUE)</formula>
    </cfRule>
    <cfRule type="expression" dxfId="1950" priority="13248">
      <formula>IF(RIGHT(TEXT(AI111,"0.#"),1)=".",TRUE,FALSE)</formula>
    </cfRule>
  </conditionalFormatting>
  <conditionalFormatting sqref="AM111">
    <cfRule type="expression" dxfId="1949" priority="13245">
      <formula>IF(RIGHT(TEXT(AM111,"0.#"),1)=".",FALSE,TRUE)</formula>
    </cfRule>
    <cfRule type="expression" dxfId="1948" priority="13246">
      <formula>IF(RIGHT(TEXT(AM111,"0.#"),1)=".",TRUE,FALSE)</formula>
    </cfRule>
  </conditionalFormatting>
  <conditionalFormatting sqref="AE113">
    <cfRule type="expression" dxfId="1947" priority="13241">
      <formula>IF(RIGHT(TEXT(AE113,"0.#"),1)=".",FALSE,TRUE)</formula>
    </cfRule>
    <cfRule type="expression" dxfId="1946" priority="13242">
      <formula>IF(RIGHT(TEXT(AE113,"0.#"),1)=".",TRUE,FALSE)</formula>
    </cfRule>
  </conditionalFormatting>
  <conditionalFormatting sqref="AI113">
    <cfRule type="expression" dxfId="1945" priority="13239">
      <formula>IF(RIGHT(TEXT(AI113,"0.#"),1)=".",FALSE,TRUE)</formula>
    </cfRule>
    <cfRule type="expression" dxfId="1944" priority="13240">
      <formula>IF(RIGHT(TEXT(AI113,"0.#"),1)=".",TRUE,FALSE)</formula>
    </cfRule>
  </conditionalFormatting>
  <conditionalFormatting sqref="AM113">
    <cfRule type="expression" dxfId="1943" priority="13237">
      <formula>IF(RIGHT(TEXT(AM113,"0.#"),1)=".",FALSE,TRUE)</formula>
    </cfRule>
    <cfRule type="expression" dxfId="1942" priority="13238">
      <formula>IF(RIGHT(TEXT(AM113,"0.#"),1)=".",TRUE,FALSE)</formula>
    </cfRule>
  </conditionalFormatting>
  <conditionalFormatting sqref="AE114">
    <cfRule type="expression" dxfId="1941" priority="13235">
      <formula>IF(RIGHT(TEXT(AE114,"0.#"),1)=".",FALSE,TRUE)</formula>
    </cfRule>
    <cfRule type="expression" dxfId="1940" priority="13236">
      <formula>IF(RIGHT(TEXT(AE114,"0.#"),1)=".",TRUE,FALSE)</formula>
    </cfRule>
  </conditionalFormatting>
  <conditionalFormatting sqref="AI114">
    <cfRule type="expression" dxfId="1939" priority="13233">
      <formula>IF(RIGHT(TEXT(AI114,"0.#"),1)=".",FALSE,TRUE)</formula>
    </cfRule>
    <cfRule type="expression" dxfId="1938" priority="13234">
      <formula>IF(RIGHT(TEXT(AI114,"0.#"),1)=".",TRUE,FALSE)</formula>
    </cfRule>
  </conditionalFormatting>
  <conditionalFormatting sqref="AM114">
    <cfRule type="expression" dxfId="1937" priority="13231">
      <formula>IF(RIGHT(TEXT(AM114,"0.#"),1)=".",FALSE,TRUE)</formula>
    </cfRule>
    <cfRule type="expression" dxfId="1936" priority="13232">
      <formula>IF(RIGHT(TEXT(AM114,"0.#"),1)=".",TRUE,FALSE)</formula>
    </cfRule>
  </conditionalFormatting>
  <conditionalFormatting sqref="AQ116">
    <cfRule type="expression" dxfId="1935" priority="13227">
      <formula>IF(RIGHT(TEXT(AQ116,"0.#"),1)=".",FALSE,TRUE)</formula>
    </cfRule>
    <cfRule type="expression" dxfId="1934" priority="13228">
      <formula>IF(RIGHT(TEXT(AQ116,"0.#"),1)=".",TRUE,FALSE)</formula>
    </cfRule>
  </conditionalFormatting>
  <conditionalFormatting sqref="AM116">
    <cfRule type="expression" dxfId="1933" priority="13223">
      <formula>IF(RIGHT(TEXT(AM116,"0.#"),1)=".",FALSE,TRUE)</formula>
    </cfRule>
    <cfRule type="expression" dxfId="1932" priority="13224">
      <formula>IF(RIGHT(TEXT(AM116,"0.#"),1)=".",TRUE,FALSE)</formula>
    </cfRule>
  </conditionalFormatting>
  <conditionalFormatting sqref="AM117">
    <cfRule type="expression" dxfId="1931" priority="13221">
      <formula>IF(RIGHT(TEXT(AM117,"0.#"),1)=".",FALSE,TRUE)</formula>
    </cfRule>
    <cfRule type="expression" dxfId="1930" priority="13222">
      <formula>IF(RIGHT(TEXT(AM117,"0.#"),1)=".",TRUE,FALSE)</formula>
    </cfRule>
  </conditionalFormatting>
  <conditionalFormatting sqref="AQ117">
    <cfRule type="expression" dxfId="1929" priority="13215">
      <formula>IF(RIGHT(TEXT(AQ117,"0.#"),1)=".",FALSE,TRUE)</formula>
    </cfRule>
    <cfRule type="expression" dxfId="1928" priority="13216">
      <formula>IF(RIGHT(TEXT(AQ117,"0.#"),1)=".",TRUE,FALSE)</formula>
    </cfRule>
  </conditionalFormatting>
  <conditionalFormatting sqref="AE119 AQ119">
    <cfRule type="expression" dxfId="1927" priority="13213">
      <formula>IF(RIGHT(TEXT(AE119,"0.#"),1)=".",FALSE,TRUE)</formula>
    </cfRule>
    <cfRule type="expression" dxfId="1926" priority="13214">
      <formula>IF(RIGHT(TEXT(AE119,"0.#"),1)=".",TRUE,FALSE)</formula>
    </cfRule>
  </conditionalFormatting>
  <conditionalFormatting sqref="AI119">
    <cfRule type="expression" dxfId="1925" priority="13211">
      <formula>IF(RIGHT(TEXT(AI119,"0.#"),1)=".",FALSE,TRUE)</formula>
    </cfRule>
    <cfRule type="expression" dxfId="1924" priority="13212">
      <formula>IF(RIGHT(TEXT(AI119,"0.#"),1)=".",TRUE,FALSE)</formula>
    </cfRule>
  </conditionalFormatting>
  <conditionalFormatting sqref="AM119">
    <cfRule type="expression" dxfId="1923" priority="13209">
      <formula>IF(RIGHT(TEXT(AM119,"0.#"),1)=".",FALSE,TRUE)</formula>
    </cfRule>
    <cfRule type="expression" dxfId="1922" priority="13210">
      <formula>IF(RIGHT(TEXT(AM119,"0.#"),1)=".",TRUE,FALSE)</formula>
    </cfRule>
  </conditionalFormatting>
  <conditionalFormatting sqref="AQ120">
    <cfRule type="expression" dxfId="1921" priority="13201">
      <formula>IF(RIGHT(TEXT(AQ120,"0.#"),1)=".",FALSE,TRUE)</formula>
    </cfRule>
    <cfRule type="expression" dxfId="1920" priority="13202">
      <formula>IF(RIGHT(TEXT(AQ120,"0.#"),1)=".",TRUE,FALSE)</formula>
    </cfRule>
  </conditionalFormatting>
  <conditionalFormatting sqref="AE122 AQ122">
    <cfRule type="expression" dxfId="1919" priority="13199">
      <formula>IF(RIGHT(TEXT(AE122,"0.#"),1)=".",FALSE,TRUE)</formula>
    </cfRule>
    <cfRule type="expression" dxfId="1918" priority="13200">
      <formula>IF(RIGHT(TEXT(AE122,"0.#"),1)=".",TRUE,FALSE)</formula>
    </cfRule>
  </conditionalFormatting>
  <conditionalFormatting sqref="AI122">
    <cfRule type="expression" dxfId="1917" priority="13197">
      <formula>IF(RIGHT(TEXT(AI122,"0.#"),1)=".",FALSE,TRUE)</formula>
    </cfRule>
    <cfRule type="expression" dxfId="1916" priority="13198">
      <formula>IF(RIGHT(TEXT(AI122,"0.#"),1)=".",TRUE,FALSE)</formula>
    </cfRule>
  </conditionalFormatting>
  <conditionalFormatting sqref="AM122">
    <cfRule type="expression" dxfId="1915" priority="13195">
      <formula>IF(RIGHT(TEXT(AM122,"0.#"),1)=".",FALSE,TRUE)</formula>
    </cfRule>
    <cfRule type="expression" dxfId="1914" priority="13196">
      <formula>IF(RIGHT(TEXT(AM122,"0.#"),1)=".",TRUE,FALSE)</formula>
    </cfRule>
  </conditionalFormatting>
  <conditionalFormatting sqref="AQ123">
    <cfRule type="expression" dxfId="1913" priority="13187">
      <formula>IF(RIGHT(TEXT(AQ123,"0.#"),1)=".",FALSE,TRUE)</formula>
    </cfRule>
    <cfRule type="expression" dxfId="1912" priority="13188">
      <formula>IF(RIGHT(TEXT(AQ123,"0.#"),1)=".",TRUE,FALSE)</formula>
    </cfRule>
  </conditionalFormatting>
  <conditionalFormatting sqref="AE125 AQ125">
    <cfRule type="expression" dxfId="1911" priority="13185">
      <formula>IF(RIGHT(TEXT(AE125,"0.#"),1)=".",FALSE,TRUE)</formula>
    </cfRule>
    <cfRule type="expression" dxfId="1910" priority="13186">
      <formula>IF(RIGHT(TEXT(AE125,"0.#"),1)=".",TRUE,FALSE)</formula>
    </cfRule>
  </conditionalFormatting>
  <conditionalFormatting sqref="AI125">
    <cfRule type="expression" dxfId="1909" priority="13183">
      <formula>IF(RIGHT(TEXT(AI125,"0.#"),1)=".",FALSE,TRUE)</formula>
    </cfRule>
    <cfRule type="expression" dxfId="1908" priority="13184">
      <formula>IF(RIGHT(TEXT(AI125,"0.#"),1)=".",TRUE,FALSE)</formula>
    </cfRule>
  </conditionalFormatting>
  <conditionalFormatting sqref="AM125">
    <cfRule type="expression" dxfId="1907" priority="13181">
      <formula>IF(RIGHT(TEXT(AM125,"0.#"),1)=".",FALSE,TRUE)</formula>
    </cfRule>
    <cfRule type="expression" dxfId="1906" priority="13182">
      <formula>IF(RIGHT(TEXT(AM125,"0.#"),1)=".",TRUE,FALSE)</formula>
    </cfRule>
  </conditionalFormatting>
  <conditionalFormatting sqref="AQ126">
    <cfRule type="expression" dxfId="1905" priority="13173">
      <formula>IF(RIGHT(TEXT(AQ126,"0.#"),1)=".",FALSE,TRUE)</formula>
    </cfRule>
    <cfRule type="expression" dxfId="1904" priority="13174">
      <formula>IF(RIGHT(TEXT(AQ126,"0.#"),1)=".",TRUE,FALSE)</formula>
    </cfRule>
  </conditionalFormatting>
  <conditionalFormatting sqref="AE128 AQ128">
    <cfRule type="expression" dxfId="1903" priority="13171">
      <formula>IF(RIGHT(TEXT(AE128,"0.#"),1)=".",FALSE,TRUE)</formula>
    </cfRule>
    <cfRule type="expression" dxfId="1902" priority="13172">
      <formula>IF(RIGHT(TEXT(AE128,"0.#"),1)=".",TRUE,FALSE)</formula>
    </cfRule>
  </conditionalFormatting>
  <conditionalFormatting sqref="AI128">
    <cfRule type="expression" dxfId="1901" priority="13169">
      <formula>IF(RIGHT(TEXT(AI128,"0.#"),1)=".",FALSE,TRUE)</formula>
    </cfRule>
    <cfRule type="expression" dxfId="1900" priority="13170">
      <formula>IF(RIGHT(TEXT(AI128,"0.#"),1)=".",TRUE,FALSE)</formula>
    </cfRule>
  </conditionalFormatting>
  <conditionalFormatting sqref="AM128">
    <cfRule type="expression" dxfId="1899" priority="13167">
      <formula>IF(RIGHT(TEXT(AM128,"0.#"),1)=".",FALSE,TRUE)</formula>
    </cfRule>
    <cfRule type="expression" dxfId="1898" priority="13168">
      <formula>IF(RIGHT(TEXT(AM128,"0.#"),1)=".",TRUE,FALSE)</formula>
    </cfRule>
  </conditionalFormatting>
  <conditionalFormatting sqref="AQ129">
    <cfRule type="expression" dxfId="1897" priority="13159">
      <formula>IF(RIGHT(TEXT(AQ129,"0.#"),1)=".",FALSE,TRUE)</formula>
    </cfRule>
    <cfRule type="expression" dxfId="1896" priority="13160">
      <formula>IF(RIGHT(TEXT(AQ129,"0.#"),1)=".",TRUE,FALSE)</formula>
    </cfRule>
  </conditionalFormatting>
  <conditionalFormatting sqref="AE75">
    <cfRule type="expression" dxfId="1895" priority="13157">
      <formula>IF(RIGHT(TEXT(AE75,"0.#"),1)=".",FALSE,TRUE)</formula>
    </cfRule>
    <cfRule type="expression" dxfId="1894" priority="13158">
      <formula>IF(RIGHT(TEXT(AE75,"0.#"),1)=".",TRUE,FALSE)</formula>
    </cfRule>
  </conditionalFormatting>
  <conditionalFormatting sqref="AE76">
    <cfRule type="expression" dxfId="1893" priority="13155">
      <formula>IF(RIGHT(TEXT(AE76,"0.#"),1)=".",FALSE,TRUE)</formula>
    </cfRule>
    <cfRule type="expression" dxfId="1892" priority="13156">
      <formula>IF(RIGHT(TEXT(AE76,"0.#"),1)=".",TRUE,FALSE)</formula>
    </cfRule>
  </conditionalFormatting>
  <conditionalFormatting sqref="AE77">
    <cfRule type="expression" dxfId="1891" priority="13153">
      <formula>IF(RIGHT(TEXT(AE77,"0.#"),1)=".",FALSE,TRUE)</formula>
    </cfRule>
    <cfRule type="expression" dxfId="1890" priority="13154">
      <formula>IF(RIGHT(TEXT(AE77,"0.#"),1)=".",TRUE,FALSE)</formula>
    </cfRule>
  </conditionalFormatting>
  <conditionalFormatting sqref="AI77">
    <cfRule type="expression" dxfId="1889" priority="13151">
      <formula>IF(RIGHT(TEXT(AI77,"0.#"),1)=".",FALSE,TRUE)</formula>
    </cfRule>
    <cfRule type="expression" dxfId="1888" priority="13152">
      <formula>IF(RIGHT(TEXT(AI77,"0.#"),1)=".",TRUE,FALSE)</formula>
    </cfRule>
  </conditionalFormatting>
  <conditionalFormatting sqref="AI76">
    <cfRule type="expression" dxfId="1887" priority="13149">
      <formula>IF(RIGHT(TEXT(AI76,"0.#"),1)=".",FALSE,TRUE)</formula>
    </cfRule>
    <cfRule type="expression" dxfId="1886" priority="13150">
      <formula>IF(RIGHT(TEXT(AI76,"0.#"),1)=".",TRUE,FALSE)</formula>
    </cfRule>
  </conditionalFormatting>
  <conditionalFormatting sqref="AI75">
    <cfRule type="expression" dxfId="1885" priority="13147">
      <formula>IF(RIGHT(TEXT(AI75,"0.#"),1)=".",FALSE,TRUE)</formula>
    </cfRule>
    <cfRule type="expression" dxfId="1884" priority="13148">
      <formula>IF(RIGHT(TEXT(AI75,"0.#"),1)=".",TRUE,FALSE)</formula>
    </cfRule>
  </conditionalFormatting>
  <conditionalFormatting sqref="AM75">
    <cfRule type="expression" dxfId="1883" priority="13145">
      <formula>IF(RIGHT(TEXT(AM75,"0.#"),1)=".",FALSE,TRUE)</formula>
    </cfRule>
    <cfRule type="expression" dxfId="1882" priority="13146">
      <formula>IF(RIGHT(TEXT(AM75,"0.#"),1)=".",TRUE,FALSE)</formula>
    </cfRule>
  </conditionalFormatting>
  <conditionalFormatting sqref="AM76">
    <cfRule type="expression" dxfId="1881" priority="13143">
      <formula>IF(RIGHT(TEXT(AM76,"0.#"),1)=".",FALSE,TRUE)</formula>
    </cfRule>
    <cfRule type="expression" dxfId="1880" priority="13144">
      <formula>IF(RIGHT(TEXT(AM76,"0.#"),1)=".",TRUE,FALSE)</formula>
    </cfRule>
  </conditionalFormatting>
  <conditionalFormatting sqref="AM77">
    <cfRule type="expression" dxfId="1879" priority="13141">
      <formula>IF(RIGHT(TEXT(AM77,"0.#"),1)=".",FALSE,TRUE)</formula>
    </cfRule>
    <cfRule type="expression" dxfId="1878" priority="13142">
      <formula>IF(RIGHT(TEXT(AM77,"0.#"),1)=".",TRUE,FALSE)</formula>
    </cfRule>
  </conditionalFormatting>
  <conditionalFormatting sqref="AE134:AE135 AI134:AI135 AM134:AM135 AQ134:AQ135 AU134:AU135">
    <cfRule type="expression" dxfId="1877" priority="13127">
      <formula>IF(RIGHT(TEXT(AE134,"0.#"),1)=".",FALSE,TRUE)</formula>
    </cfRule>
    <cfRule type="expression" dxfId="1876" priority="13128">
      <formula>IF(RIGHT(TEXT(AE134,"0.#"),1)=".",TRUE,FALSE)</formula>
    </cfRule>
  </conditionalFormatting>
  <conditionalFormatting sqref="AE433">
    <cfRule type="expression" dxfId="1875" priority="13097">
      <formula>IF(RIGHT(TEXT(AE433,"0.#"),1)=".",FALSE,TRUE)</formula>
    </cfRule>
    <cfRule type="expression" dxfId="1874" priority="13098">
      <formula>IF(RIGHT(TEXT(AE433,"0.#"),1)=".",TRUE,FALSE)</formula>
    </cfRule>
  </conditionalFormatting>
  <conditionalFormatting sqref="AM435">
    <cfRule type="expression" dxfId="1873" priority="13081">
      <formula>IF(RIGHT(TEXT(AM435,"0.#"),1)=".",FALSE,TRUE)</formula>
    </cfRule>
    <cfRule type="expression" dxfId="1872" priority="13082">
      <formula>IF(RIGHT(TEXT(AM435,"0.#"),1)=".",TRUE,FALSE)</formula>
    </cfRule>
  </conditionalFormatting>
  <conditionalFormatting sqref="AE434">
    <cfRule type="expression" dxfId="1871" priority="13095">
      <formula>IF(RIGHT(TEXT(AE434,"0.#"),1)=".",FALSE,TRUE)</formula>
    </cfRule>
    <cfRule type="expression" dxfId="1870" priority="13096">
      <formula>IF(RIGHT(TEXT(AE434,"0.#"),1)=".",TRUE,FALSE)</formula>
    </cfRule>
  </conditionalFormatting>
  <conditionalFormatting sqref="AE435">
    <cfRule type="expression" dxfId="1869" priority="13093">
      <formula>IF(RIGHT(TEXT(AE435,"0.#"),1)=".",FALSE,TRUE)</formula>
    </cfRule>
    <cfRule type="expression" dxfId="1868" priority="13094">
      <formula>IF(RIGHT(TEXT(AE435,"0.#"),1)=".",TRUE,FALSE)</formula>
    </cfRule>
  </conditionalFormatting>
  <conditionalFormatting sqref="AM433">
    <cfRule type="expression" dxfId="1867" priority="13085">
      <formula>IF(RIGHT(TEXT(AM433,"0.#"),1)=".",FALSE,TRUE)</formula>
    </cfRule>
    <cfRule type="expression" dxfId="1866" priority="13086">
      <formula>IF(RIGHT(TEXT(AM433,"0.#"),1)=".",TRUE,FALSE)</formula>
    </cfRule>
  </conditionalFormatting>
  <conditionalFormatting sqref="AM434">
    <cfRule type="expression" dxfId="1865" priority="13083">
      <formula>IF(RIGHT(TEXT(AM434,"0.#"),1)=".",FALSE,TRUE)</formula>
    </cfRule>
    <cfRule type="expression" dxfId="1864" priority="13084">
      <formula>IF(RIGHT(TEXT(AM434,"0.#"),1)=".",TRUE,FALSE)</formula>
    </cfRule>
  </conditionalFormatting>
  <conditionalFormatting sqref="AU433">
    <cfRule type="expression" dxfId="1863" priority="13073">
      <formula>IF(RIGHT(TEXT(AU433,"0.#"),1)=".",FALSE,TRUE)</formula>
    </cfRule>
    <cfRule type="expression" dxfId="1862" priority="13074">
      <formula>IF(RIGHT(TEXT(AU433,"0.#"),1)=".",TRUE,FALSE)</formula>
    </cfRule>
  </conditionalFormatting>
  <conditionalFormatting sqref="AU434">
    <cfRule type="expression" dxfId="1861" priority="13071">
      <formula>IF(RIGHT(TEXT(AU434,"0.#"),1)=".",FALSE,TRUE)</formula>
    </cfRule>
    <cfRule type="expression" dxfId="1860" priority="13072">
      <formula>IF(RIGHT(TEXT(AU434,"0.#"),1)=".",TRUE,FALSE)</formula>
    </cfRule>
  </conditionalFormatting>
  <conditionalFormatting sqref="AU435">
    <cfRule type="expression" dxfId="1859" priority="13069">
      <formula>IF(RIGHT(TEXT(AU435,"0.#"),1)=".",FALSE,TRUE)</formula>
    </cfRule>
    <cfRule type="expression" dxfId="1858" priority="13070">
      <formula>IF(RIGHT(TEXT(AU435,"0.#"),1)=".",TRUE,FALSE)</formula>
    </cfRule>
  </conditionalFormatting>
  <conditionalFormatting sqref="AI435">
    <cfRule type="expression" dxfId="1857" priority="13003">
      <formula>IF(RIGHT(TEXT(AI435,"0.#"),1)=".",FALSE,TRUE)</formula>
    </cfRule>
    <cfRule type="expression" dxfId="1856" priority="13004">
      <formula>IF(RIGHT(TEXT(AI435,"0.#"),1)=".",TRUE,FALSE)</formula>
    </cfRule>
  </conditionalFormatting>
  <conditionalFormatting sqref="AI433">
    <cfRule type="expression" dxfId="1855" priority="13007">
      <formula>IF(RIGHT(TEXT(AI433,"0.#"),1)=".",FALSE,TRUE)</formula>
    </cfRule>
    <cfRule type="expression" dxfId="1854" priority="13008">
      <formula>IF(RIGHT(TEXT(AI433,"0.#"),1)=".",TRUE,FALSE)</formula>
    </cfRule>
  </conditionalFormatting>
  <conditionalFormatting sqref="AI434">
    <cfRule type="expression" dxfId="1853" priority="13005">
      <formula>IF(RIGHT(TEXT(AI434,"0.#"),1)=".",FALSE,TRUE)</formula>
    </cfRule>
    <cfRule type="expression" dxfId="1852" priority="13006">
      <formula>IF(RIGHT(TEXT(AI434,"0.#"),1)=".",TRUE,FALSE)</formula>
    </cfRule>
  </conditionalFormatting>
  <conditionalFormatting sqref="AQ434">
    <cfRule type="expression" dxfId="1851" priority="12989">
      <formula>IF(RIGHT(TEXT(AQ434,"0.#"),1)=".",FALSE,TRUE)</formula>
    </cfRule>
    <cfRule type="expression" dxfId="1850" priority="12990">
      <formula>IF(RIGHT(TEXT(AQ434,"0.#"),1)=".",TRUE,FALSE)</formula>
    </cfRule>
  </conditionalFormatting>
  <conditionalFormatting sqref="AQ435">
    <cfRule type="expression" dxfId="1849" priority="12975">
      <formula>IF(RIGHT(TEXT(AQ435,"0.#"),1)=".",FALSE,TRUE)</formula>
    </cfRule>
    <cfRule type="expression" dxfId="1848" priority="12976">
      <formula>IF(RIGHT(TEXT(AQ435,"0.#"),1)=".",TRUE,FALSE)</formula>
    </cfRule>
  </conditionalFormatting>
  <conditionalFormatting sqref="AQ433">
    <cfRule type="expression" dxfId="1847" priority="12973">
      <formula>IF(RIGHT(TEXT(AQ433,"0.#"),1)=".",FALSE,TRUE)</formula>
    </cfRule>
    <cfRule type="expression" dxfId="1846" priority="12974">
      <formula>IF(RIGHT(TEXT(AQ433,"0.#"),1)=".",TRUE,FALSE)</formula>
    </cfRule>
  </conditionalFormatting>
  <conditionalFormatting sqref="AL840:AO867">
    <cfRule type="expression" dxfId="1845" priority="6697">
      <formula>IF(AND(AL840&gt;=0,RIGHT(TEXT(AL840,"0.#"),1)&lt;&gt;"."),TRUE,FALSE)</formula>
    </cfRule>
    <cfRule type="expression" dxfId="1844" priority="6698">
      <formula>IF(AND(AL840&gt;=0,RIGHT(TEXT(AL840,"0.#"),1)="."),TRUE,FALSE)</formula>
    </cfRule>
    <cfRule type="expression" dxfId="1843" priority="6699">
      <formula>IF(AND(AL840&lt;0,RIGHT(TEXT(AL840,"0.#"),1)&lt;&gt;"."),TRUE,FALSE)</formula>
    </cfRule>
    <cfRule type="expression" dxfId="1842" priority="6700">
      <formula>IF(AND(AL840&lt;0,RIGHT(TEXT(AL840,"0.#"),1)="."),TRUE,FALSE)</formula>
    </cfRule>
  </conditionalFormatting>
  <conditionalFormatting sqref="AQ53:AQ55">
    <cfRule type="expression" dxfId="1841" priority="4719">
      <formula>IF(RIGHT(TEXT(AQ53,"0.#"),1)=".",FALSE,TRUE)</formula>
    </cfRule>
    <cfRule type="expression" dxfId="1840" priority="4720">
      <formula>IF(RIGHT(TEXT(AQ53,"0.#"),1)=".",TRUE,FALSE)</formula>
    </cfRule>
  </conditionalFormatting>
  <conditionalFormatting sqref="AU53:AU55">
    <cfRule type="expression" dxfId="1839" priority="4717">
      <formula>IF(RIGHT(TEXT(AU53,"0.#"),1)=".",FALSE,TRUE)</formula>
    </cfRule>
    <cfRule type="expression" dxfId="1838" priority="4718">
      <formula>IF(RIGHT(TEXT(AU53,"0.#"),1)=".",TRUE,FALSE)</formula>
    </cfRule>
  </conditionalFormatting>
  <conditionalFormatting sqref="AQ60:AQ62">
    <cfRule type="expression" dxfId="1837" priority="4715">
      <formula>IF(RIGHT(TEXT(AQ60,"0.#"),1)=".",FALSE,TRUE)</formula>
    </cfRule>
    <cfRule type="expression" dxfId="1836" priority="4716">
      <formula>IF(RIGHT(TEXT(AQ60,"0.#"),1)=".",TRUE,FALSE)</formula>
    </cfRule>
  </conditionalFormatting>
  <conditionalFormatting sqref="AU60:AU62">
    <cfRule type="expression" dxfId="1835" priority="4713">
      <formula>IF(RIGHT(TEXT(AU60,"0.#"),1)=".",FALSE,TRUE)</formula>
    </cfRule>
    <cfRule type="expression" dxfId="1834" priority="4714">
      <formula>IF(RIGHT(TEXT(AU60,"0.#"),1)=".",TRUE,FALSE)</formula>
    </cfRule>
  </conditionalFormatting>
  <conditionalFormatting sqref="AQ75:AQ77">
    <cfRule type="expression" dxfId="1833" priority="4711">
      <formula>IF(RIGHT(TEXT(AQ75,"0.#"),1)=".",FALSE,TRUE)</formula>
    </cfRule>
    <cfRule type="expression" dxfId="1832" priority="4712">
      <formula>IF(RIGHT(TEXT(AQ75,"0.#"),1)=".",TRUE,FALSE)</formula>
    </cfRule>
  </conditionalFormatting>
  <conditionalFormatting sqref="AU75:AU77">
    <cfRule type="expression" dxfId="1831" priority="4709">
      <formula>IF(RIGHT(TEXT(AU75,"0.#"),1)=".",FALSE,TRUE)</formula>
    </cfRule>
    <cfRule type="expression" dxfId="1830" priority="4710">
      <formula>IF(RIGHT(TEXT(AU75,"0.#"),1)=".",TRUE,FALSE)</formula>
    </cfRule>
  </conditionalFormatting>
  <conditionalFormatting sqref="AQ87:AQ89">
    <cfRule type="expression" dxfId="1829" priority="4707">
      <formula>IF(RIGHT(TEXT(AQ87,"0.#"),1)=".",FALSE,TRUE)</formula>
    </cfRule>
    <cfRule type="expression" dxfId="1828" priority="4708">
      <formula>IF(RIGHT(TEXT(AQ87,"0.#"),1)=".",TRUE,FALSE)</formula>
    </cfRule>
  </conditionalFormatting>
  <conditionalFormatting sqref="AU87:AU89">
    <cfRule type="expression" dxfId="1827" priority="4705">
      <formula>IF(RIGHT(TEXT(AU87,"0.#"),1)=".",FALSE,TRUE)</formula>
    </cfRule>
    <cfRule type="expression" dxfId="1826" priority="4706">
      <formula>IF(RIGHT(TEXT(AU87,"0.#"),1)=".",TRUE,FALSE)</formula>
    </cfRule>
  </conditionalFormatting>
  <conditionalFormatting sqref="AQ92:AQ94">
    <cfRule type="expression" dxfId="1825" priority="4703">
      <formula>IF(RIGHT(TEXT(AQ92,"0.#"),1)=".",FALSE,TRUE)</formula>
    </cfRule>
    <cfRule type="expression" dxfId="1824" priority="4704">
      <formula>IF(RIGHT(TEXT(AQ92,"0.#"),1)=".",TRUE,FALSE)</formula>
    </cfRule>
  </conditionalFormatting>
  <conditionalFormatting sqref="AU92:AU94">
    <cfRule type="expression" dxfId="1823" priority="4701">
      <formula>IF(RIGHT(TEXT(AU92,"0.#"),1)=".",FALSE,TRUE)</formula>
    </cfRule>
    <cfRule type="expression" dxfId="1822" priority="4702">
      <formula>IF(RIGHT(TEXT(AU92,"0.#"),1)=".",TRUE,FALSE)</formula>
    </cfRule>
  </conditionalFormatting>
  <conditionalFormatting sqref="AQ97:AQ99">
    <cfRule type="expression" dxfId="1821" priority="4699">
      <formula>IF(RIGHT(TEXT(AQ97,"0.#"),1)=".",FALSE,TRUE)</formula>
    </cfRule>
    <cfRule type="expression" dxfId="1820" priority="4700">
      <formula>IF(RIGHT(TEXT(AQ97,"0.#"),1)=".",TRUE,FALSE)</formula>
    </cfRule>
  </conditionalFormatting>
  <conditionalFormatting sqref="AU97:AU99">
    <cfRule type="expression" dxfId="1819" priority="4697">
      <formula>IF(RIGHT(TEXT(AU97,"0.#"),1)=".",FALSE,TRUE)</formula>
    </cfRule>
    <cfRule type="expression" dxfId="1818" priority="4698">
      <formula>IF(RIGHT(TEXT(AU97,"0.#"),1)=".",TRUE,FALSE)</formula>
    </cfRule>
  </conditionalFormatting>
  <conditionalFormatting sqref="AE458">
    <cfRule type="expression" dxfId="1817" priority="4391">
      <formula>IF(RIGHT(TEXT(AE458,"0.#"),1)=".",FALSE,TRUE)</formula>
    </cfRule>
    <cfRule type="expression" dxfId="1816" priority="4392">
      <formula>IF(RIGHT(TEXT(AE458,"0.#"),1)=".",TRUE,FALSE)</formula>
    </cfRule>
  </conditionalFormatting>
  <conditionalFormatting sqref="AM460">
    <cfRule type="expression" dxfId="1815" priority="4381">
      <formula>IF(RIGHT(TEXT(AM460,"0.#"),1)=".",FALSE,TRUE)</formula>
    </cfRule>
    <cfRule type="expression" dxfId="1814" priority="4382">
      <formula>IF(RIGHT(TEXT(AM460,"0.#"),1)=".",TRUE,FALSE)</formula>
    </cfRule>
  </conditionalFormatting>
  <conditionalFormatting sqref="AE459">
    <cfRule type="expression" dxfId="1813" priority="4389">
      <formula>IF(RIGHT(TEXT(AE459,"0.#"),1)=".",FALSE,TRUE)</formula>
    </cfRule>
    <cfRule type="expression" dxfId="1812" priority="4390">
      <formula>IF(RIGHT(TEXT(AE459,"0.#"),1)=".",TRUE,FALSE)</formula>
    </cfRule>
  </conditionalFormatting>
  <conditionalFormatting sqref="AE460">
    <cfRule type="expression" dxfId="1811" priority="4387">
      <formula>IF(RIGHT(TEXT(AE460,"0.#"),1)=".",FALSE,TRUE)</formula>
    </cfRule>
    <cfRule type="expression" dxfId="1810" priority="4388">
      <formula>IF(RIGHT(TEXT(AE460,"0.#"),1)=".",TRUE,FALSE)</formula>
    </cfRule>
  </conditionalFormatting>
  <conditionalFormatting sqref="AM458">
    <cfRule type="expression" dxfId="1809" priority="4385">
      <formula>IF(RIGHT(TEXT(AM458,"0.#"),1)=".",FALSE,TRUE)</formula>
    </cfRule>
    <cfRule type="expression" dxfId="1808" priority="4386">
      <formula>IF(RIGHT(TEXT(AM458,"0.#"),1)=".",TRUE,FALSE)</formula>
    </cfRule>
  </conditionalFormatting>
  <conditionalFormatting sqref="AM459">
    <cfRule type="expression" dxfId="1807" priority="4383">
      <formula>IF(RIGHT(TEXT(AM459,"0.#"),1)=".",FALSE,TRUE)</formula>
    </cfRule>
    <cfRule type="expression" dxfId="1806" priority="4384">
      <formula>IF(RIGHT(TEXT(AM459,"0.#"),1)=".",TRUE,FALSE)</formula>
    </cfRule>
  </conditionalFormatting>
  <conditionalFormatting sqref="AU458">
    <cfRule type="expression" dxfId="1805" priority="4379">
      <formula>IF(RIGHT(TEXT(AU458,"0.#"),1)=".",FALSE,TRUE)</formula>
    </cfRule>
    <cfRule type="expression" dxfId="1804" priority="4380">
      <formula>IF(RIGHT(TEXT(AU458,"0.#"),1)=".",TRUE,FALSE)</formula>
    </cfRule>
  </conditionalFormatting>
  <conditionalFormatting sqref="AU459">
    <cfRule type="expression" dxfId="1803" priority="4377">
      <formula>IF(RIGHT(TEXT(AU459,"0.#"),1)=".",FALSE,TRUE)</formula>
    </cfRule>
    <cfRule type="expression" dxfId="1802" priority="4378">
      <formula>IF(RIGHT(TEXT(AU459,"0.#"),1)=".",TRUE,FALSE)</formula>
    </cfRule>
  </conditionalFormatting>
  <conditionalFormatting sqref="AU460">
    <cfRule type="expression" dxfId="1801" priority="4375">
      <formula>IF(RIGHT(TEXT(AU460,"0.#"),1)=".",FALSE,TRUE)</formula>
    </cfRule>
    <cfRule type="expression" dxfId="1800" priority="4376">
      <formula>IF(RIGHT(TEXT(AU460,"0.#"),1)=".",TRUE,FALSE)</formula>
    </cfRule>
  </conditionalFormatting>
  <conditionalFormatting sqref="AI460">
    <cfRule type="expression" dxfId="1799" priority="4369">
      <formula>IF(RIGHT(TEXT(AI460,"0.#"),1)=".",FALSE,TRUE)</formula>
    </cfRule>
    <cfRule type="expression" dxfId="1798" priority="4370">
      <formula>IF(RIGHT(TEXT(AI460,"0.#"),1)=".",TRUE,FALSE)</formula>
    </cfRule>
  </conditionalFormatting>
  <conditionalFormatting sqref="AI458">
    <cfRule type="expression" dxfId="1797" priority="4373">
      <formula>IF(RIGHT(TEXT(AI458,"0.#"),1)=".",FALSE,TRUE)</formula>
    </cfRule>
    <cfRule type="expression" dxfId="1796" priority="4374">
      <formula>IF(RIGHT(TEXT(AI458,"0.#"),1)=".",TRUE,FALSE)</formula>
    </cfRule>
  </conditionalFormatting>
  <conditionalFormatting sqref="AI459">
    <cfRule type="expression" dxfId="1795" priority="4371">
      <formula>IF(RIGHT(TEXT(AI459,"0.#"),1)=".",FALSE,TRUE)</formula>
    </cfRule>
    <cfRule type="expression" dxfId="1794" priority="4372">
      <formula>IF(RIGHT(TEXT(AI459,"0.#"),1)=".",TRUE,FALSE)</formula>
    </cfRule>
  </conditionalFormatting>
  <conditionalFormatting sqref="AQ459">
    <cfRule type="expression" dxfId="1793" priority="4367">
      <formula>IF(RIGHT(TEXT(AQ459,"0.#"),1)=".",FALSE,TRUE)</formula>
    </cfRule>
    <cfRule type="expression" dxfId="1792" priority="4368">
      <formula>IF(RIGHT(TEXT(AQ459,"0.#"),1)=".",TRUE,FALSE)</formula>
    </cfRule>
  </conditionalFormatting>
  <conditionalFormatting sqref="AQ460">
    <cfRule type="expression" dxfId="1791" priority="4365">
      <formula>IF(RIGHT(TEXT(AQ460,"0.#"),1)=".",FALSE,TRUE)</formula>
    </cfRule>
    <cfRule type="expression" dxfId="1790" priority="4366">
      <formula>IF(RIGHT(TEXT(AQ460,"0.#"),1)=".",TRUE,FALSE)</formula>
    </cfRule>
  </conditionalFormatting>
  <conditionalFormatting sqref="AQ458">
    <cfRule type="expression" dxfId="1789" priority="4363">
      <formula>IF(RIGHT(TEXT(AQ458,"0.#"),1)=".",FALSE,TRUE)</formula>
    </cfRule>
    <cfRule type="expression" dxfId="1788" priority="4364">
      <formula>IF(RIGHT(TEXT(AQ458,"0.#"),1)=".",TRUE,FALSE)</formula>
    </cfRule>
  </conditionalFormatting>
  <conditionalFormatting sqref="AE120 AM120">
    <cfRule type="expression" dxfId="1787" priority="3041">
      <formula>IF(RIGHT(TEXT(AE120,"0.#"),1)=".",FALSE,TRUE)</formula>
    </cfRule>
    <cfRule type="expression" dxfId="1786" priority="3042">
      <formula>IF(RIGHT(TEXT(AE120,"0.#"),1)=".",TRUE,FALSE)</formula>
    </cfRule>
  </conditionalFormatting>
  <conditionalFormatting sqref="AI126">
    <cfRule type="expression" dxfId="1785" priority="3031">
      <formula>IF(RIGHT(TEXT(AI126,"0.#"),1)=".",FALSE,TRUE)</formula>
    </cfRule>
    <cfRule type="expression" dxfId="1784" priority="3032">
      <formula>IF(RIGHT(TEXT(AI126,"0.#"),1)=".",TRUE,FALSE)</formula>
    </cfRule>
  </conditionalFormatting>
  <conditionalFormatting sqref="AI120">
    <cfRule type="expression" dxfId="1783" priority="3039">
      <formula>IF(RIGHT(TEXT(AI120,"0.#"),1)=".",FALSE,TRUE)</formula>
    </cfRule>
    <cfRule type="expression" dxfId="1782" priority="3040">
      <formula>IF(RIGHT(TEXT(AI120,"0.#"),1)=".",TRUE,FALSE)</formula>
    </cfRule>
  </conditionalFormatting>
  <conditionalFormatting sqref="AE123 AM123">
    <cfRule type="expression" dxfId="1781" priority="3037">
      <formula>IF(RIGHT(TEXT(AE123,"0.#"),1)=".",FALSE,TRUE)</formula>
    </cfRule>
    <cfRule type="expression" dxfId="1780" priority="3038">
      <formula>IF(RIGHT(TEXT(AE123,"0.#"),1)=".",TRUE,FALSE)</formula>
    </cfRule>
  </conditionalFormatting>
  <conditionalFormatting sqref="AI123">
    <cfRule type="expression" dxfId="1779" priority="3035">
      <formula>IF(RIGHT(TEXT(AI123,"0.#"),1)=".",FALSE,TRUE)</formula>
    </cfRule>
    <cfRule type="expression" dxfId="1778" priority="3036">
      <formula>IF(RIGHT(TEXT(AI123,"0.#"),1)=".",TRUE,FALSE)</formula>
    </cfRule>
  </conditionalFormatting>
  <conditionalFormatting sqref="AE126 AM126">
    <cfRule type="expression" dxfId="1777" priority="3033">
      <formula>IF(RIGHT(TEXT(AE126,"0.#"),1)=".",FALSE,TRUE)</formula>
    </cfRule>
    <cfRule type="expression" dxfId="1776" priority="3034">
      <formula>IF(RIGHT(TEXT(AE126,"0.#"),1)=".",TRUE,FALSE)</formula>
    </cfRule>
  </conditionalFormatting>
  <conditionalFormatting sqref="AE129 AM129">
    <cfRule type="expression" dxfId="1775" priority="3029">
      <formula>IF(RIGHT(TEXT(AE129,"0.#"),1)=".",FALSE,TRUE)</formula>
    </cfRule>
    <cfRule type="expression" dxfId="1774" priority="3030">
      <formula>IF(RIGHT(TEXT(AE129,"0.#"),1)=".",TRUE,FALSE)</formula>
    </cfRule>
  </conditionalFormatting>
  <conditionalFormatting sqref="AI129">
    <cfRule type="expression" dxfId="1773" priority="3027">
      <formula>IF(RIGHT(TEXT(AI129,"0.#"),1)=".",FALSE,TRUE)</formula>
    </cfRule>
    <cfRule type="expression" dxfId="1772" priority="3028">
      <formula>IF(RIGHT(TEXT(AI129,"0.#"),1)=".",TRUE,FALSE)</formula>
    </cfRule>
  </conditionalFormatting>
  <conditionalFormatting sqref="Y840:Y867">
    <cfRule type="expression" dxfId="1771" priority="3025">
      <formula>IF(RIGHT(TEXT(Y840,"0.#"),1)=".",FALSE,TRUE)</formula>
    </cfRule>
    <cfRule type="expression" dxfId="1770" priority="3026">
      <formula>IF(RIGHT(TEXT(Y840,"0.#"),1)=".",TRUE,FALSE)</formula>
    </cfRule>
  </conditionalFormatting>
  <conditionalFormatting sqref="AU518">
    <cfRule type="expression" dxfId="1769" priority="1535">
      <formula>IF(RIGHT(TEXT(AU518,"0.#"),1)=".",FALSE,TRUE)</formula>
    </cfRule>
    <cfRule type="expression" dxfId="1768" priority="1536">
      <formula>IF(RIGHT(TEXT(AU518,"0.#"),1)=".",TRUE,FALSE)</formula>
    </cfRule>
  </conditionalFormatting>
  <conditionalFormatting sqref="AQ551">
    <cfRule type="expression" dxfId="1767" priority="1311">
      <formula>IF(RIGHT(TEXT(AQ551,"0.#"),1)=".",FALSE,TRUE)</formula>
    </cfRule>
    <cfRule type="expression" dxfId="1766" priority="1312">
      <formula>IF(RIGHT(TEXT(AQ551,"0.#"),1)=".",TRUE,FALSE)</formula>
    </cfRule>
  </conditionalFormatting>
  <conditionalFormatting sqref="AE556">
    <cfRule type="expression" dxfId="1765" priority="1309">
      <formula>IF(RIGHT(TEXT(AE556,"0.#"),1)=".",FALSE,TRUE)</formula>
    </cfRule>
    <cfRule type="expression" dxfId="1764" priority="1310">
      <formula>IF(RIGHT(TEXT(AE556,"0.#"),1)=".",TRUE,FALSE)</formula>
    </cfRule>
  </conditionalFormatting>
  <conditionalFormatting sqref="AE557">
    <cfRule type="expression" dxfId="1763" priority="1307">
      <formula>IF(RIGHT(TEXT(AE557,"0.#"),1)=".",FALSE,TRUE)</formula>
    </cfRule>
    <cfRule type="expression" dxfId="1762" priority="1308">
      <formula>IF(RIGHT(TEXT(AE557,"0.#"),1)=".",TRUE,FALSE)</formula>
    </cfRule>
  </conditionalFormatting>
  <conditionalFormatting sqref="AE558">
    <cfRule type="expression" dxfId="1761" priority="1305">
      <formula>IF(RIGHT(TEXT(AE558,"0.#"),1)=".",FALSE,TRUE)</formula>
    </cfRule>
    <cfRule type="expression" dxfId="1760" priority="1306">
      <formula>IF(RIGHT(TEXT(AE558,"0.#"),1)=".",TRUE,FALSE)</formula>
    </cfRule>
  </conditionalFormatting>
  <conditionalFormatting sqref="AU556">
    <cfRule type="expression" dxfId="1759" priority="1297">
      <formula>IF(RIGHT(TEXT(AU556,"0.#"),1)=".",FALSE,TRUE)</formula>
    </cfRule>
    <cfRule type="expression" dxfId="1758" priority="1298">
      <formula>IF(RIGHT(TEXT(AU556,"0.#"),1)=".",TRUE,FALSE)</formula>
    </cfRule>
  </conditionalFormatting>
  <conditionalFormatting sqref="AU557">
    <cfRule type="expression" dxfId="1757" priority="1295">
      <formula>IF(RIGHT(TEXT(AU557,"0.#"),1)=".",FALSE,TRUE)</formula>
    </cfRule>
    <cfRule type="expression" dxfId="1756" priority="1296">
      <formula>IF(RIGHT(TEXT(AU557,"0.#"),1)=".",TRUE,FALSE)</formula>
    </cfRule>
  </conditionalFormatting>
  <conditionalFormatting sqref="AU558">
    <cfRule type="expression" dxfId="1755" priority="1293">
      <formula>IF(RIGHT(TEXT(AU558,"0.#"),1)=".",FALSE,TRUE)</formula>
    </cfRule>
    <cfRule type="expression" dxfId="1754" priority="1294">
      <formula>IF(RIGHT(TEXT(AU558,"0.#"),1)=".",TRUE,FALSE)</formula>
    </cfRule>
  </conditionalFormatting>
  <conditionalFormatting sqref="AQ557">
    <cfRule type="expression" dxfId="1753" priority="1285">
      <formula>IF(RIGHT(TEXT(AQ557,"0.#"),1)=".",FALSE,TRUE)</formula>
    </cfRule>
    <cfRule type="expression" dxfId="1752" priority="1286">
      <formula>IF(RIGHT(TEXT(AQ557,"0.#"),1)=".",TRUE,FALSE)</formula>
    </cfRule>
  </conditionalFormatting>
  <conditionalFormatting sqref="AQ558">
    <cfRule type="expression" dxfId="1751" priority="1283">
      <formula>IF(RIGHT(TEXT(AQ558,"0.#"),1)=".",FALSE,TRUE)</formula>
    </cfRule>
    <cfRule type="expression" dxfId="1750" priority="1284">
      <formula>IF(RIGHT(TEXT(AQ558,"0.#"),1)=".",TRUE,FALSE)</formula>
    </cfRule>
  </conditionalFormatting>
  <conditionalFormatting sqref="AQ556">
    <cfRule type="expression" dxfId="1749" priority="1281">
      <formula>IF(RIGHT(TEXT(AQ556,"0.#"),1)=".",FALSE,TRUE)</formula>
    </cfRule>
    <cfRule type="expression" dxfId="1748" priority="1282">
      <formula>IF(RIGHT(TEXT(AQ556,"0.#"),1)=".",TRUE,FALSE)</formula>
    </cfRule>
  </conditionalFormatting>
  <conditionalFormatting sqref="AE561">
    <cfRule type="expression" dxfId="1747" priority="1279">
      <formula>IF(RIGHT(TEXT(AE561,"0.#"),1)=".",FALSE,TRUE)</formula>
    </cfRule>
    <cfRule type="expression" dxfId="1746" priority="1280">
      <formula>IF(RIGHT(TEXT(AE561,"0.#"),1)=".",TRUE,FALSE)</formula>
    </cfRule>
  </conditionalFormatting>
  <conditionalFormatting sqref="AE562">
    <cfRule type="expression" dxfId="1745" priority="1277">
      <formula>IF(RIGHT(TEXT(AE562,"0.#"),1)=".",FALSE,TRUE)</formula>
    </cfRule>
    <cfRule type="expression" dxfId="1744" priority="1278">
      <formula>IF(RIGHT(TEXT(AE562,"0.#"),1)=".",TRUE,FALSE)</formula>
    </cfRule>
  </conditionalFormatting>
  <conditionalFormatting sqref="AE563">
    <cfRule type="expression" dxfId="1743" priority="1275">
      <formula>IF(RIGHT(TEXT(AE563,"0.#"),1)=".",FALSE,TRUE)</formula>
    </cfRule>
    <cfRule type="expression" dxfId="1742" priority="1276">
      <formula>IF(RIGHT(TEXT(AE563,"0.#"),1)=".",TRUE,FALSE)</formula>
    </cfRule>
  </conditionalFormatting>
  <conditionalFormatting sqref="AL1103:AO1132">
    <cfRule type="expression" dxfId="1741" priority="2931">
      <formula>IF(AND(AL1103&gt;=0,RIGHT(TEXT(AL1103,"0.#"),1)&lt;&gt;"."),TRUE,FALSE)</formula>
    </cfRule>
    <cfRule type="expression" dxfId="1740" priority="2932">
      <formula>IF(AND(AL1103&gt;=0,RIGHT(TEXT(AL1103,"0.#"),1)="."),TRUE,FALSE)</formula>
    </cfRule>
    <cfRule type="expression" dxfId="1739" priority="2933">
      <formula>IF(AND(AL1103&lt;0,RIGHT(TEXT(AL1103,"0.#"),1)&lt;&gt;"."),TRUE,FALSE)</formula>
    </cfRule>
    <cfRule type="expression" dxfId="1738" priority="2934">
      <formula>IF(AND(AL1103&lt;0,RIGHT(TEXT(AL1103,"0.#"),1)="."),TRUE,FALSE)</formula>
    </cfRule>
  </conditionalFormatting>
  <conditionalFormatting sqref="Y1103:Y1132">
    <cfRule type="expression" dxfId="1737" priority="2929">
      <formula>IF(RIGHT(TEXT(Y1103,"0.#"),1)=".",FALSE,TRUE)</formula>
    </cfRule>
    <cfRule type="expression" dxfId="1736" priority="2930">
      <formula>IF(RIGHT(TEXT(Y1103,"0.#"),1)=".",TRUE,FALSE)</formula>
    </cfRule>
  </conditionalFormatting>
  <conditionalFormatting sqref="AQ553">
    <cfRule type="expression" dxfId="1735" priority="1313">
      <formula>IF(RIGHT(TEXT(AQ553,"0.#"),1)=".",FALSE,TRUE)</formula>
    </cfRule>
    <cfRule type="expression" dxfId="1734" priority="1314">
      <formula>IF(RIGHT(TEXT(AQ553,"0.#"),1)=".",TRUE,FALSE)</formula>
    </cfRule>
  </conditionalFormatting>
  <conditionalFormatting sqref="AU552">
    <cfRule type="expression" dxfId="1733" priority="1325">
      <formula>IF(RIGHT(TEXT(AU552,"0.#"),1)=".",FALSE,TRUE)</formula>
    </cfRule>
    <cfRule type="expression" dxfId="1732" priority="1326">
      <formula>IF(RIGHT(TEXT(AU552,"0.#"),1)=".",TRUE,FALSE)</formula>
    </cfRule>
  </conditionalFormatting>
  <conditionalFormatting sqref="AE552">
    <cfRule type="expression" dxfId="1731" priority="1337">
      <formula>IF(RIGHT(TEXT(AE552,"0.#"),1)=".",FALSE,TRUE)</formula>
    </cfRule>
    <cfRule type="expression" dxfId="1730" priority="1338">
      <formula>IF(RIGHT(TEXT(AE552,"0.#"),1)=".",TRUE,FALSE)</formula>
    </cfRule>
  </conditionalFormatting>
  <conditionalFormatting sqref="AQ548">
    <cfRule type="expression" dxfId="1729" priority="1343">
      <formula>IF(RIGHT(TEXT(AQ548,"0.#"),1)=".",FALSE,TRUE)</formula>
    </cfRule>
    <cfRule type="expression" dxfId="1728" priority="1344">
      <formula>IF(RIGHT(TEXT(AQ548,"0.#"),1)=".",TRUE,FALSE)</formula>
    </cfRule>
  </conditionalFormatting>
  <conditionalFormatting sqref="AL838:AO839">
    <cfRule type="expression" dxfId="1727" priority="2883">
      <formula>IF(AND(AL838&gt;=0,RIGHT(TEXT(AL838,"0.#"),1)&lt;&gt;"."),TRUE,FALSE)</formula>
    </cfRule>
    <cfRule type="expression" dxfId="1726" priority="2884">
      <formula>IF(AND(AL838&gt;=0,RIGHT(TEXT(AL838,"0.#"),1)="."),TRUE,FALSE)</formula>
    </cfRule>
    <cfRule type="expression" dxfId="1725" priority="2885">
      <formula>IF(AND(AL838&lt;0,RIGHT(TEXT(AL838,"0.#"),1)&lt;&gt;"."),TRUE,FALSE)</formula>
    </cfRule>
    <cfRule type="expression" dxfId="1724" priority="2886">
      <formula>IF(AND(AL838&lt;0,RIGHT(TEXT(AL838,"0.#"),1)="."),TRUE,FALSE)</formula>
    </cfRule>
  </conditionalFormatting>
  <conditionalFormatting sqref="Y838:Y839">
    <cfRule type="expression" dxfId="1723" priority="2881">
      <formula>IF(RIGHT(TEXT(Y838,"0.#"),1)=".",FALSE,TRUE)</formula>
    </cfRule>
    <cfRule type="expression" dxfId="1722" priority="2882">
      <formula>IF(RIGHT(TEXT(Y838,"0.#"),1)=".",TRUE,FALSE)</formula>
    </cfRule>
  </conditionalFormatting>
  <conditionalFormatting sqref="AE492">
    <cfRule type="expression" dxfId="1721" priority="1669">
      <formula>IF(RIGHT(TEXT(AE492,"0.#"),1)=".",FALSE,TRUE)</formula>
    </cfRule>
    <cfRule type="expression" dxfId="1720" priority="1670">
      <formula>IF(RIGHT(TEXT(AE492,"0.#"),1)=".",TRUE,FALSE)</formula>
    </cfRule>
  </conditionalFormatting>
  <conditionalFormatting sqref="AE493">
    <cfRule type="expression" dxfId="1719" priority="1667">
      <formula>IF(RIGHT(TEXT(AE493,"0.#"),1)=".",FALSE,TRUE)</formula>
    </cfRule>
    <cfRule type="expression" dxfId="1718" priority="1668">
      <formula>IF(RIGHT(TEXT(AE493,"0.#"),1)=".",TRUE,FALSE)</formula>
    </cfRule>
  </conditionalFormatting>
  <conditionalFormatting sqref="AE494">
    <cfRule type="expression" dxfId="1717" priority="1665">
      <formula>IF(RIGHT(TEXT(AE494,"0.#"),1)=".",FALSE,TRUE)</formula>
    </cfRule>
    <cfRule type="expression" dxfId="1716" priority="1666">
      <formula>IF(RIGHT(TEXT(AE494,"0.#"),1)=".",TRUE,FALSE)</formula>
    </cfRule>
  </conditionalFormatting>
  <conditionalFormatting sqref="AQ493">
    <cfRule type="expression" dxfId="1715" priority="1645">
      <formula>IF(RIGHT(TEXT(AQ493,"0.#"),1)=".",FALSE,TRUE)</formula>
    </cfRule>
    <cfRule type="expression" dxfId="1714" priority="1646">
      <formula>IF(RIGHT(TEXT(AQ493,"0.#"),1)=".",TRUE,FALSE)</formula>
    </cfRule>
  </conditionalFormatting>
  <conditionalFormatting sqref="AQ494">
    <cfRule type="expression" dxfId="1713" priority="1643">
      <formula>IF(RIGHT(TEXT(AQ494,"0.#"),1)=".",FALSE,TRUE)</formula>
    </cfRule>
    <cfRule type="expression" dxfId="1712" priority="1644">
      <formula>IF(RIGHT(TEXT(AQ494,"0.#"),1)=".",TRUE,FALSE)</formula>
    </cfRule>
  </conditionalFormatting>
  <conditionalFormatting sqref="AQ492">
    <cfRule type="expression" dxfId="1711" priority="1641">
      <formula>IF(RIGHT(TEXT(AQ492,"0.#"),1)=".",FALSE,TRUE)</formula>
    </cfRule>
    <cfRule type="expression" dxfId="1710" priority="1642">
      <formula>IF(RIGHT(TEXT(AQ492,"0.#"),1)=".",TRUE,FALSE)</formula>
    </cfRule>
  </conditionalFormatting>
  <conditionalFormatting sqref="AU494">
    <cfRule type="expression" dxfId="1709" priority="1653">
      <formula>IF(RIGHT(TEXT(AU494,"0.#"),1)=".",FALSE,TRUE)</formula>
    </cfRule>
    <cfRule type="expression" dxfId="1708" priority="1654">
      <formula>IF(RIGHT(TEXT(AU494,"0.#"),1)=".",TRUE,FALSE)</formula>
    </cfRule>
  </conditionalFormatting>
  <conditionalFormatting sqref="AU492">
    <cfRule type="expression" dxfId="1707" priority="1657">
      <formula>IF(RIGHT(TEXT(AU492,"0.#"),1)=".",FALSE,TRUE)</formula>
    </cfRule>
    <cfRule type="expression" dxfId="1706" priority="1658">
      <formula>IF(RIGHT(TEXT(AU492,"0.#"),1)=".",TRUE,FALSE)</formula>
    </cfRule>
  </conditionalFormatting>
  <conditionalFormatting sqref="AU493">
    <cfRule type="expression" dxfId="1705" priority="1655">
      <formula>IF(RIGHT(TEXT(AU493,"0.#"),1)=".",FALSE,TRUE)</formula>
    </cfRule>
    <cfRule type="expression" dxfId="1704" priority="1656">
      <formula>IF(RIGHT(TEXT(AU493,"0.#"),1)=".",TRUE,FALSE)</formula>
    </cfRule>
  </conditionalFormatting>
  <conditionalFormatting sqref="AU583">
    <cfRule type="expression" dxfId="1703" priority="1173">
      <formula>IF(RIGHT(TEXT(AU583,"0.#"),1)=".",FALSE,TRUE)</formula>
    </cfRule>
    <cfRule type="expression" dxfId="1702" priority="1174">
      <formula>IF(RIGHT(TEXT(AU583,"0.#"),1)=".",TRUE,FALSE)</formula>
    </cfRule>
  </conditionalFormatting>
  <conditionalFormatting sqref="AU582">
    <cfRule type="expression" dxfId="1701" priority="1175">
      <formula>IF(RIGHT(TEXT(AU582,"0.#"),1)=".",FALSE,TRUE)</formula>
    </cfRule>
    <cfRule type="expression" dxfId="1700" priority="1176">
      <formula>IF(RIGHT(TEXT(AU582,"0.#"),1)=".",TRUE,FALSE)</formula>
    </cfRule>
  </conditionalFormatting>
  <conditionalFormatting sqref="AE499">
    <cfRule type="expression" dxfId="1699" priority="1635">
      <formula>IF(RIGHT(TEXT(AE499,"0.#"),1)=".",FALSE,TRUE)</formula>
    </cfRule>
    <cfRule type="expression" dxfId="1698" priority="1636">
      <formula>IF(RIGHT(TEXT(AE499,"0.#"),1)=".",TRUE,FALSE)</formula>
    </cfRule>
  </conditionalFormatting>
  <conditionalFormatting sqref="AE497">
    <cfRule type="expression" dxfId="1697" priority="1639">
      <formula>IF(RIGHT(TEXT(AE497,"0.#"),1)=".",FALSE,TRUE)</formula>
    </cfRule>
    <cfRule type="expression" dxfId="1696" priority="1640">
      <formula>IF(RIGHT(TEXT(AE497,"0.#"),1)=".",TRUE,FALSE)</formula>
    </cfRule>
  </conditionalFormatting>
  <conditionalFormatting sqref="AE498">
    <cfRule type="expression" dxfId="1695" priority="1637">
      <formula>IF(RIGHT(TEXT(AE498,"0.#"),1)=".",FALSE,TRUE)</formula>
    </cfRule>
    <cfRule type="expression" dxfId="1694" priority="1638">
      <formula>IF(RIGHT(TEXT(AE498,"0.#"),1)=".",TRUE,FALSE)</formula>
    </cfRule>
  </conditionalFormatting>
  <conditionalFormatting sqref="AU499">
    <cfRule type="expression" dxfId="1693" priority="1623">
      <formula>IF(RIGHT(TEXT(AU499,"0.#"),1)=".",FALSE,TRUE)</formula>
    </cfRule>
    <cfRule type="expression" dxfId="1692" priority="1624">
      <formula>IF(RIGHT(TEXT(AU499,"0.#"),1)=".",TRUE,FALSE)</formula>
    </cfRule>
  </conditionalFormatting>
  <conditionalFormatting sqref="AU497">
    <cfRule type="expression" dxfId="1691" priority="1627">
      <formula>IF(RIGHT(TEXT(AU497,"0.#"),1)=".",FALSE,TRUE)</formula>
    </cfRule>
    <cfRule type="expression" dxfId="1690" priority="1628">
      <formula>IF(RIGHT(TEXT(AU497,"0.#"),1)=".",TRUE,FALSE)</formula>
    </cfRule>
  </conditionalFormatting>
  <conditionalFormatting sqref="AU498">
    <cfRule type="expression" dxfId="1689" priority="1625">
      <formula>IF(RIGHT(TEXT(AU498,"0.#"),1)=".",FALSE,TRUE)</formula>
    </cfRule>
    <cfRule type="expression" dxfId="1688" priority="1626">
      <formula>IF(RIGHT(TEXT(AU498,"0.#"),1)=".",TRUE,FALSE)</formula>
    </cfRule>
  </conditionalFormatting>
  <conditionalFormatting sqref="AQ497">
    <cfRule type="expression" dxfId="1687" priority="1611">
      <formula>IF(RIGHT(TEXT(AQ497,"0.#"),1)=".",FALSE,TRUE)</formula>
    </cfRule>
    <cfRule type="expression" dxfId="1686" priority="1612">
      <formula>IF(RIGHT(TEXT(AQ497,"0.#"),1)=".",TRUE,FALSE)</formula>
    </cfRule>
  </conditionalFormatting>
  <conditionalFormatting sqref="AQ498">
    <cfRule type="expression" dxfId="1685" priority="1615">
      <formula>IF(RIGHT(TEXT(AQ498,"0.#"),1)=".",FALSE,TRUE)</formula>
    </cfRule>
    <cfRule type="expression" dxfId="1684" priority="1616">
      <formula>IF(RIGHT(TEXT(AQ498,"0.#"),1)=".",TRUE,FALSE)</formula>
    </cfRule>
  </conditionalFormatting>
  <conditionalFormatting sqref="AQ499">
    <cfRule type="expression" dxfId="1683" priority="1613">
      <formula>IF(RIGHT(TEXT(AQ499,"0.#"),1)=".",FALSE,TRUE)</formula>
    </cfRule>
    <cfRule type="expression" dxfId="1682" priority="1614">
      <formula>IF(RIGHT(TEXT(AQ499,"0.#"),1)=".",TRUE,FALSE)</formula>
    </cfRule>
  </conditionalFormatting>
  <conditionalFormatting sqref="AE504">
    <cfRule type="expression" dxfId="1681" priority="1605">
      <formula>IF(RIGHT(TEXT(AE504,"0.#"),1)=".",FALSE,TRUE)</formula>
    </cfRule>
    <cfRule type="expression" dxfId="1680" priority="1606">
      <formula>IF(RIGHT(TEXT(AE504,"0.#"),1)=".",TRUE,FALSE)</formula>
    </cfRule>
  </conditionalFormatting>
  <conditionalFormatting sqref="AE502">
    <cfRule type="expression" dxfId="1679" priority="1609">
      <formula>IF(RIGHT(TEXT(AE502,"0.#"),1)=".",FALSE,TRUE)</formula>
    </cfRule>
    <cfRule type="expression" dxfId="1678" priority="1610">
      <formula>IF(RIGHT(TEXT(AE502,"0.#"),1)=".",TRUE,FALSE)</formula>
    </cfRule>
  </conditionalFormatting>
  <conditionalFormatting sqref="AE503">
    <cfRule type="expression" dxfId="1677" priority="1607">
      <formula>IF(RIGHT(TEXT(AE503,"0.#"),1)=".",FALSE,TRUE)</formula>
    </cfRule>
    <cfRule type="expression" dxfId="1676" priority="1608">
      <formula>IF(RIGHT(TEXT(AE503,"0.#"),1)=".",TRUE,FALSE)</formula>
    </cfRule>
  </conditionalFormatting>
  <conditionalFormatting sqref="AU504">
    <cfRule type="expression" dxfId="1675" priority="1593">
      <formula>IF(RIGHT(TEXT(AU504,"0.#"),1)=".",FALSE,TRUE)</formula>
    </cfRule>
    <cfRule type="expression" dxfId="1674" priority="1594">
      <formula>IF(RIGHT(TEXT(AU504,"0.#"),1)=".",TRUE,FALSE)</formula>
    </cfRule>
  </conditionalFormatting>
  <conditionalFormatting sqref="AU502">
    <cfRule type="expression" dxfId="1673" priority="1597">
      <formula>IF(RIGHT(TEXT(AU502,"0.#"),1)=".",FALSE,TRUE)</formula>
    </cfRule>
    <cfRule type="expression" dxfId="1672" priority="1598">
      <formula>IF(RIGHT(TEXT(AU502,"0.#"),1)=".",TRUE,FALSE)</formula>
    </cfRule>
  </conditionalFormatting>
  <conditionalFormatting sqref="AU503">
    <cfRule type="expression" dxfId="1671" priority="1595">
      <formula>IF(RIGHT(TEXT(AU503,"0.#"),1)=".",FALSE,TRUE)</formula>
    </cfRule>
    <cfRule type="expression" dxfId="1670" priority="1596">
      <formula>IF(RIGHT(TEXT(AU503,"0.#"),1)=".",TRUE,FALSE)</formula>
    </cfRule>
  </conditionalFormatting>
  <conditionalFormatting sqref="AQ502">
    <cfRule type="expression" dxfId="1669" priority="1581">
      <formula>IF(RIGHT(TEXT(AQ502,"0.#"),1)=".",FALSE,TRUE)</formula>
    </cfRule>
    <cfRule type="expression" dxfId="1668" priority="1582">
      <formula>IF(RIGHT(TEXT(AQ502,"0.#"),1)=".",TRUE,FALSE)</formula>
    </cfRule>
  </conditionalFormatting>
  <conditionalFormatting sqref="AQ503">
    <cfRule type="expression" dxfId="1667" priority="1585">
      <formula>IF(RIGHT(TEXT(AQ503,"0.#"),1)=".",FALSE,TRUE)</formula>
    </cfRule>
    <cfRule type="expression" dxfId="1666" priority="1586">
      <formula>IF(RIGHT(TEXT(AQ503,"0.#"),1)=".",TRUE,FALSE)</formula>
    </cfRule>
  </conditionalFormatting>
  <conditionalFormatting sqref="AQ504">
    <cfRule type="expression" dxfId="1665" priority="1583">
      <formula>IF(RIGHT(TEXT(AQ504,"0.#"),1)=".",FALSE,TRUE)</formula>
    </cfRule>
    <cfRule type="expression" dxfId="1664" priority="1584">
      <formula>IF(RIGHT(TEXT(AQ504,"0.#"),1)=".",TRUE,FALSE)</formula>
    </cfRule>
  </conditionalFormatting>
  <conditionalFormatting sqref="AE509">
    <cfRule type="expression" dxfId="1663" priority="1575">
      <formula>IF(RIGHT(TEXT(AE509,"0.#"),1)=".",FALSE,TRUE)</formula>
    </cfRule>
    <cfRule type="expression" dxfId="1662" priority="1576">
      <formula>IF(RIGHT(TEXT(AE509,"0.#"),1)=".",TRUE,FALSE)</formula>
    </cfRule>
  </conditionalFormatting>
  <conditionalFormatting sqref="AE507">
    <cfRule type="expression" dxfId="1661" priority="1579">
      <formula>IF(RIGHT(TEXT(AE507,"0.#"),1)=".",FALSE,TRUE)</formula>
    </cfRule>
    <cfRule type="expression" dxfId="1660" priority="1580">
      <formula>IF(RIGHT(TEXT(AE507,"0.#"),1)=".",TRUE,FALSE)</formula>
    </cfRule>
  </conditionalFormatting>
  <conditionalFormatting sqref="AE508">
    <cfRule type="expression" dxfId="1659" priority="1577">
      <formula>IF(RIGHT(TEXT(AE508,"0.#"),1)=".",FALSE,TRUE)</formula>
    </cfRule>
    <cfRule type="expression" dxfId="1658" priority="1578">
      <formula>IF(RIGHT(TEXT(AE508,"0.#"),1)=".",TRUE,FALSE)</formula>
    </cfRule>
  </conditionalFormatting>
  <conditionalFormatting sqref="AU509">
    <cfRule type="expression" dxfId="1657" priority="1563">
      <formula>IF(RIGHT(TEXT(AU509,"0.#"),1)=".",FALSE,TRUE)</formula>
    </cfRule>
    <cfRule type="expression" dxfId="1656" priority="1564">
      <formula>IF(RIGHT(TEXT(AU509,"0.#"),1)=".",TRUE,FALSE)</formula>
    </cfRule>
  </conditionalFormatting>
  <conditionalFormatting sqref="AU507">
    <cfRule type="expression" dxfId="1655" priority="1567">
      <formula>IF(RIGHT(TEXT(AU507,"0.#"),1)=".",FALSE,TRUE)</formula>
    </cfRule>
    <cfRule type="expression" dxfId="1654" priority="1568">
      <formula>IF(RIGHT(TEXT(AU507,"0.#"),1)=".",TRUE,FALSE)</formula>
    </cfRule>
  </conditionalFormatting>
  <conditionalFormatting sqref="AU508">
    <cfRule type="expression" dxfId="1653" priority="1565">
      <formula>IF(RIGHT(TEXT(AU508,"0.#"),1)=".",FALSE,TRUE)</formula>
    </cfRule>
    <cfRule type="expression" dxfId="1652" priority="1566">
      <formula>IF(RIGHT(TEXT(AU508,"0.#"),1)=".",TRUE,FALSE)</formula>
    </cfRule>
  </conditionalFormatting>
  <conditionalFormatting sqref="AQ507">
    <cfRule type="expression" dxfId="1651" priority="1551">
      <formula>IF(RIGHT(TEXT(AQ507,"0.#"),1)=".",FALSE,TRUE)</formula>
    </cfRule>
    <cfRule type="expression" dxfId="1650" priority="1552">
      <formula>IF(RIGHT(TEXT(AQ507,"0.#"),1)=".",TRUE,FALSE)</formula>
    </cfRule>
  </conditionalFormatting>
  <conditionalFormatting sqref="AQ508">
    <cfRule type="expression" dxfId="1649" priority="1555">
      <formula>IF(RIGHT(TEXT(AQ508,"0.#"),1)=".",FALSE,TRUE)</formula>
    </cfRule>
    <cfRule type="expression" dxfId="1648" priority="1556">
      <formula>IF(RIGHT(TEXT(AQ508,"0.#"),1)=".",TRUE,FALSE)</formula>
    </cfRule>
  </conditionalFormatting>
  <conditionalFormatting sqref="AQ509">
    <cfRule type="expression" dxfId="1647" priority="1553">
      <formula>IF(RIGHT(TEXT(AQ509,"0.#"),1)=".",FALSE,TRUE)</formula>
    </cfRule>
    <cfRule type="expression" dxfId="1646" priority="1554">
      <formula>IF(RIGHT(TEXT(AQ509,"0.#"),1)=".",TRUE,FALSE)</formula>
    </cfRule>
  </conditionalFormatting>
  <conditionalFormatting sqref="AE465">
    <cfRule type="expression" dxfId="1645" priority="1845">
      <formula>IF(RIGHT(TEXT(AE465,"0.#"),1)=".",FALSE,TRUE)</formula>
    </cfRule>
    <cfRule type="expression" dxfId="1644" priority="1846">
      <formula>IF(RIGHT(TEXT(AE465,"0.#"),1)=".",TRUE,FALSE)</formula>
    </cfRule>
  </conditionalFormatting>
  <conditionalFormatting sqref="AE463">
    <cfRule type="expression" dxfId="1643" priority="1849">
      <formula>IF(RIGHT(TEXT(AE463,"0.#"),1)=".",FALSE,TRUE)</formula>
    </cfRule>
    <cfRule type="expression" dxfId="1642" priority="1850">
      <formula>IF(RIGHT(TEXT(AE463,"0.#"),1)=".",TRUE,FALSE)</formula>
    </cfRule>
  </conditionalFormatting>
  <conditionalFormatting sqref="AE464">
    <cfRule type="expression" dxfId="1641" priority="1847">
      <formula>IF(RIGHT(TEXT(AE464,"0.#"),1)=".",FALSE,TRUE)</formula>
    </cfRule>
    <cfRule type="expression" dxfId="1640" priority="1848">
      <formula>IF(RIGHT(TEXT(AE464,"0.#"),1)=".",TRUE,FALSE)</formula>
    </cfRule>
  </conditionalFormatting>
  <conditionalFormatting sqref="AM465">
    <cfRule type="expression" dxfId="1639" priority="1839">
      <formula>IF(RIGHT(TEXT(AM465,"0.#"),1)=".",FALSE,TRUE)</formula>
    </cfRule>
    <cfRule type="expression" dxfId="1638" priority="1840">
      <formula>IF(RIGHT(TEXT(AM465,"0.#"),1)=".",TRUE,FALSE)</formula>
    </cfRule>
  </conditionalFormatting>
  <conditionalFormatting sqref="AM463">
    <cfRule type="expression" dxfId="1637" priority="1843">
      <formula>IF(RIGHT(TEXT(AM463,"0.#"),1)=".",FALSE,TRUE)</formula>
    </cfRule>
    <cfRule type="expression" dxfId="1636" priority="1844">
      <formula>IF(RIGHT(TEXT(AM463,"0.#"),1)=".",TRUE,FALSE)</formula>
    </cfRule>
  </conditionalFormatting>
  <conditionalFormatting sqref="AM464">
    <cfRule type="expression" dxfId="1635" priority="1841">
      <formula>IF(RIGHT(TEXT(AM464,"0.#"),1)=".",FALSE,TRUE)</formula>
    </cfRule>
    <cfRule type="expression" dxfId="1634" priority="1842">
      <formula>IF(RIGHT(TEXT(AM464,"0.#"),1)=".",TRUE,FALSE)</formula>
    </cfRule>
  </conditionalFormatting>
  <conditionalFormatting sqref="AU465">
    <cfRule type="expression" dxfId="1633" priority="1833">
      <formula>IF(RIGHT(TEXT(AU465,"0.#"),1)=".",FALSE,TRUE)</formula>
    </cfRule>
    <cfRule type="expression" dxfId="1632" priority="1834">
      <formula>IF(RIGHT(TEXT(AU465,"0.#"),1)=".",TRUE,FALSE)</formula>
    </cfRule>
  </conditionalFormatting>
  <conditionalFormatting sqref="AU463">
    <cfRule type="expression" dxfId="1631" priority="1837">
      <formula>IF(RIGHT(TEXT(AU463,"0.#"),1)=".",FALSE,TRUE)</formula>
    </cfRule>
    <cfRule type="expression" dxfId="1630" priority="1838">
      <formula>IF(RIGHT(TEXT(AU463,"0.#"),1)=".",TRUE,FALSE)</formula>
    </cfRule>
  </conditionalFormatting>
  <conditionalFormatting sqref="AU464">
    <cfRule type="expression" dxfId="1629" priority="1835">
      <formula>IF(RIGHT(TEXT(AU464,"0.#"),1)=".",FALSE,TRUE)</formula>
    </cfRule>
    <cfRule type="expression" dxfId="1628" priority="1836">
      <formula>IF(RIGHT(TEXT(AU464,"0.#"),1)=".",TRUE,FALSE)</formula>
    </cfRule>
  </conditionalFormatting>
  <conditionalFormatting sqref="AI465">
    <cfRule type="expression" dxfId="1627" priority="1827">
      <formula>IF(RIGHT(TEXT(AI465,"0.#"),1)=".",FALSE,TRUE)</formula>
    </cfRule>
    <cfRule type="expression" dxfId="1626" priority="1828">
      <formula>IF(RIGHT(TEXT(AI465,"0.#"),1)=".",TRUE,FALSE)</formula>
    </cfRule>
  </conditionalFormatting>
  <conditionalFormatting sqref="AI463">
    <cfRule type="expression" dxfId="1625" priority="1831">
      <formula>IF(RIGHT(TEXT(AI463,"0.#"),1)=".",FALSE,TRUE)</formula>
    </cfRule>
    <cfRule type="expression" dxfId="1624" priority="1832">
      <formula>IF(RIGHT(TEXT(AI463,"0.#"),1)=".",TRUE,FALSE)</formula>
    </cfRule>
  </conditionalFormatting>
  <conditionalFormatting sqref="AI464">
    <cfRule type="expression" dxfId="1623" priority="1829">
      <formula>IF(RIGHT(TEXT(AI464,"0.#"),1)=".",FALSE,TRUE)</formula>
    </cfRule>
    <cfRule type="expression" dxfId="1622" priority="1830">
      <formula>IF(RIGHT(TEXT(AI464,"0.#"),1)=".",TRUE,FALSE)</formula>
    </cfRule>
  </conditionalFormatting>
  <conditionalFormatting sqref="AQ463">
    <cfRule type="expression" dxfId="1621" priority="1821">
      <formula>IF(RIGHT(TEXT(AQ463,"0.#"),1)=".",FALSE,TRUE)</formula>
    </cfRule>
    <cfRule type="expression" dxfId="1620" priority="1822">
      <formula>IF(RIGHT(TEXT(AQ463,"0.#"),1)=".",TRUE,FALSE)</formula>
    </cfRule>
  </conditionalFormatting>
  <conditionalFormatting sqref="AQ464">
    <cfRule type="expression" dxfId="1619" priority="1825">
      <formula>IF(RIGHT(TEXT(AQ464,"0.#"),1)=".",FALSE,TRUE)</formula>
    </cfRule>
    <cfRule type="expression" dxfId="1618" priority="1826">
      <formula>IF(RIGHT(TEXT(AQ464,"0.#"),1)=".",TRUE,FALSE)</formula>
    </cfRule>
  </conditionalFormatting>
  <conditionalFormatting sqref="AQ465">
    <cfRule type="expression" dxfId="1617" priority="1823">
      <formula>IF(RIGHT(TEXT(AQ465,"0.#"),1)=".",FALSE,TRUE)</formula>
    </cfRule>
    <cfRule type="expression" dxfId="1616" priority="1824">
      <formula>IF(RIGHT(TEXT(AQ465,"0.#"),1)=".",TRUE,FALSE)</formula>
    </cfRule>
  </conditionalFormatting>
  <conditionalFormatting sqref="AE470">
    <cfRule type="expression" dxfId="1615" priority="1815">
      <formula>IF(RIGHT(TEXT(AE470,"0.#"),1)=".",FALSE,TRUE)</formula>
    </cfRule>
    <cfRule type="expression" dxfId="1614" priority="1816">
      <formula>IF(RIGHT(TEXT(AE470,"0.#"),1)=".",TRUE,FALSE)</formula>
    </cfRule>
  </conditionalFormatting>
  <conditionalFormatting sqref="AE468">
    <cfRule type="expression" dxfId="1613" priority="1819">
      <formula>IF(RIGHT(TEXT(AE468,"0.#"),1)=".",FALSE,TRUE)</formula>
    </cfRule>
    <cfRule type="expression" dxfId="1612" priority="1820">
      <formula>IF(RIGHT(TEXT(AE468,"0.#"),1)=".",TRUE,FALSE)</formula>
    </cfRule>
  </conditionalFormatting>
  <conditionalFormatting sqref="AE469">
    <cfRule type="expression" dxfId="1611" priority="1817">
      <formula>IF(RIGHT(TEXT(AE469,"0.#"),1)=".",FALSE,TRUE)</formula>
    </cfRule>
    <cfRule type="expression" dxfId="1610" priority="1818">
      <formula>IF(RIGHT(TEXT(AE469,"0.#"),1)=".",TRUE,FALSE)</formula>
    </cfRule>
  </conditionalFormatting>
  <conditionalFormatting sqref="AM470">
    <cfRule type="expression" dxfId="1609" priority="1809">
      <formula>IF(RIGHT(TEXT(AM470,"0.#"),1)=".",FALSE,TRUE)</formula>
    </cfRule>
    <cfRule type="expression" dxfId="1608" priority="1810">
      <formula>IF(RIGHT(TEXT(AM470,"0.#"),1)=".",TRUE,FALSE)</formula>
    </cfRule>
  </conditionalFormatting>
  <conditionalFormatting sqref="AM468">
    <cfRule type="expression" dxfId="1607" priority="1813">
      <formula>IF(RIGHT(TEXT(AM468,"0.#"),1)=".",FALSE,TRUE)</formula>
    </cfRule>
    <cfRule type="expression" dxfId="1606" priority="1814">
      <formula>IF(RIGHT(TEXT(AM468,"0.#"),1)=".",TRUE,FALSE)</formula>
    </cfRule>
  </conditionalFormatting>
  <conditionalFormatting sqref="AM469">
    <cfRule type="expression" dxfId="1605" priority="1811">
      <formula>IF(RIGHT(TEXT(AM469,"0.#"),1)=".",FALSE,TRUE)</formula>
    </cfRule>
    <cfRule type="expression" dxfId="1604" priority="1812">
      <formula>IF(RIGHT(TEXT(AM469,"0.#"),1)=".",TRUE,FALSE)</formula>
    </cfRule>
  </conditionalFormatting>
  <conditionalFormatting sqref="AU470">
    <cfRule type="expression" dxfId="1603" priority="1803">
      <formula>IF(RIGHT(TEXT(AU470,"0.#"),1)=".",FALSE,TRUE)</formula>
    </cfRule>
    <cfRule type="expression" dxfId="1602" priority="1804">
      <formula>IF(RIGHT(TEXT(AU470,"0.#"),1)=".",TRUE,FALSE)</formula>
    </cfRule>
  </conditionalFormatting>
  <conditionalFormatting sqref="AU468">
    <cfRule type="expression" dxfId="1601" priority="1807">
      <formula>IF(RIGHT(TEXT(AU468,"0.#"),1)=".",FALSE,TRUE)</formula>
    </cfRule>
    <cfRule type="expression" dxfId="1600" priority="1808">
      <formula>IF(RIGHT(TEXT(AU468,"0.#"),1)=".",TRUE,FALSE)</formula>
    </cfRule>
  </conditionalFormatting>
  <conditionalFormatting sqref="AU469">
    <cfRule type="expression" dxfId="1599" priority="1805">
      <formula>IF(RIGHT(TEXT(AU469,"0.#"),1)=".",FALSE,TRUE)</formula>
    </cfRule>
    <cfRule type="expression" dxfId="1598" priority="1806">
      <formula>IF(RIGHT(TEXT(AU469,"0.#"),1)=".",TRUE,FALSE)</formula>
    </cfRule>
  </conditionalFormatting>
  <conditionalFormatting sqref="AI470">
    <cfRule type="expression" dxfId="1597" priority="1797">
      <formula>IF(RIGHT(TEXT(AI470,"0.#"),1)=".",FALSE,TRUE)</formula>
    </cfRule>
    <cfRule type="expression" dxfId="1596" priority="1798">
      <formula>IF(RIGHT(TEXT(AI470,"0.#"),1)=".",TRUE,FALSE)</formula>
    </cfRule>
  </conditionalFormatting>
  <conditionalFormatting sqref="AI468">
    <cfRule type="expression" dxfId="1595" priority="1801">
      <formula>IF(RIGHT(TEXT(AI468,"0.#"),1)=".",FALSE,TRUE)</formula>
    </cfRule>
    <cfRule type="expression" dxfId="1594" priority="1802">
      <formula>IF(RIGHT(TEXT(AI468,"0.#"),1)=".",TRUE,FALSE)</formula>
    </cfRule>
  </conditionalFormatting>
  <conditionalFormatting sqref="AI469">
    <cfRule type="expression" dxfId="1593" priority="1799">
      <formula>IF(RIGHT(TEXT(AI469,"0.#"),1)=".",FALSE,TRUE)</formula>
    </cfRule>
    <cfRule type="expression" dxfId="1592" priority="1800">
      <formula>IF(RIGHT(TEXT(AI469,"0.#"),1)=".",TRUE,FALSE)</formula>
    </cfRule>
  </conditionalFormatting>
  <conditionalFormatting sqref="AQ468">
    <cfRule type="expression" dxfId="1591" priority="1791">
      <formula>IF(RIGHT(TEXT(AQ468,"0.#"),1)=".",FALSE,TRUE)</formula>
    </cfRule>
    <cfRule type="expression" dxfId="1590" priority="1792">
      <formula>IF(RIGHT(TEXT(AQ468,"0.#"),1)=".",TRUE,FALSE)</formula>
    </cfRule>
  </conditionalFormatting>
  <conditionalFormatting sqref="AQ469">
    <cfRule type="expression" dxfId="1589" priority="1795">
      <formula>IF(RIGHT(TEXT(AQ469,"0.#"),1)=".",FALSE,TRUE)</formula>
    </cfRule>
    <cfRule type="expression" dxfId="1588" priority="1796">
      <formula>IF(RIGHT(TEXT(AQ469,"0.#"),1)=".",TRUE,FALSE)</formula>
    </cfRule>
  </conditionalFormatting>
  <conditionalFormatting sqref="AQ470">
    <cfRule type="expression" dxfId="1587" priority="1793">
      <formula>IF(RIGHT(TEXT(AQ470,"0.#"),1)=".",FALSE,TRUE)</formula>
    </cfRule>
    <cfRule type="expression" dxfId="1586" priority="1794">
      <formula>IF(RIGHT(TEXT(AQ470,"0.#"),1)=".",TRUE,FALSE)</formula>
    </cfRule>
  </conditionalFormatting>
  <conditionalFormatting sqref="AE475">
    <cfRule type="expression" dxfId="1585" priority="1785">
      <formula>IF(RIGHT(TEXT(AE475,"0.#"),1)=".",FALSE,TRUE)</formula>
    </cfRule>
    <cfRule type="expression" dxfId="1584" priority="1786">
      <formula>IF(RIGHT(TEXT(AE475,"0.#"),1)=".",TRUE,FALSE)</formula>
    </cfRule>
  </conditionalFormatting>
  <conditionalFormatting sqref="AE473">
    <cfRule type="expression" dxfId="1583" priority="1789">
      <formula>IF(RIGHT(TEXT(AE473,"0.#"),1)=".",FALSE,TRUE)</formula>
    </cfRule>
    <cfRule type="expression" dxfId="1582" priority="1790">
      <formula>IF(RIGHT(TEXT(AE473,"0.#"),1)=".",TRUE,FALSE)</formula>
    </cfRule>
  </conditionalFormatting>
  <conditionalFormatting sqref="AE474">
    <cfRule type="expression" dxfId="1581" priority="1787">
      <formula>IF(RIGHT(TEXT(AE474,"0.#"),1)=".",FALSE,TRUE)</formula>
    </cfRule>
    <cfRule type="expression" dxfId="1580" priority="1788">
      <formula>IF(RIGHT(TEXT(AE474,"0.#"),1)=".",TRUE,FALSE)</formula>
    </cfRule>
  </conditionalFormatting>
  <conditionalFormatting sqref="AM475">
    <cfRule type="expression" dxfId="1579" priority="1779">
      <formula>IF(RIGHT(TEXT(AM475,"0.#"),1)=".",FALSE,TRUE)</formula>
    </cfRule>
    <cfRule type="expression" dxfId="1578" priority="1780">
      <formula>IF(RIGHT(TEXT(AM475,"0.#"),1)=".",TRUE,FALSE)</formula>
    </cfRule>
  </conditionalFormatting>
  <conditionalFormatting sqref="AM473">
    <cfRule type="expression" dxfId="1577" priority="1783">
      <formula>IF(RIGHT(TEXT(AM473,"0.#"),1)=".",FALSE,TRUE)</formula>
    </cfRule>
    <cfRule type="expression" dxfId="1576" priority="1784">
      <formula>IF(RIGHT(TEXT(AM473,"0.#"),1)=".",TRUE,FALSE)</formula>
    </cfRule>
  </conditionalFormatting>
  <conditionalFormatting sqref="AM474">
    <cfRule type="expression" dxfId="1575" priority="1781">
      <formula>IF(RIGHT(TEXT(AM474,"0.#"),1)=".",FALSE,TRUE)</formula>
    </cfRule>
    <cfRule type="expression" dxfId="1574" priority="1782">
      <formula>IF(RIGHT(TEXT(AM474,"0.#"),1)=".",TRUE,FALSE)</formula>
    </cfRule>
  </conditionalFormatting>
  <conditionalFormatting sqref="AU475">
    <cfRule type="expression" dxfId="1573" priority="1773">
      <formula>IF(RIGHT(TEXT(AU475,"0.#"),1)=".",FALSE,TRUE)</formula>
    </cfRule>
    <cfRule type="expression" dxfId="1572" priority="1774">
      <formula>IF(RIGHT(TEXT(AU475,"0.#"),1)=".",TRUE,FALSE)</formula>
    </cfRule>
  </conditionalFormatting>
  <conditionalFormatting sqref="AU473">
    <cfRule type="expression" dxfId="1571" priority="1777">
      <formula>IF(RIGHT(TEXT(AU473,"0.#"),1)=".",FALSE,TRUE)</formula>
    </cfRule>
    <cfRule type="expression" dxfId="1570" priority="1778">
      <formula>IF(RIGHT(TEXT(AU473,"0.#"),1)=".",TRUE,FALSE)</formula>
    </cfRule>
  </conditionalFormatting>
  <conditionalFormatting sqref="AU474">
    <cfRule type="expression" dxfId="1569" priority="1775">
      <formula>IF(RIGHT(TEXT(AU474,"0.#"),1)=".",FALSE,TRUE)</formula>
    </cfRule>
    <cfRule type="expression" dxfId="1568" priority="1776">
      <formula>IF(RIGHT(TEXT(AU474,"0.#"),1)=".",TRUE,FALSE)</formula>
    </cfRule>
  </conditionalFormatting>
  <conditionalFormatting sqref="AI475">
    <cfRule type="expression" dxfId="1567" priority="1767">
      <formula>IF(RIGHT(TEXT(AI475,"0.#"),1)=".",FALSE,TRUE)</formula>
    </cfRule>
    <cfRule type="expression" dxfId="1566" priority="1768">
      <formula>IF(RIGHT(TEXT(AI475,"0.#"),1)=".",TRUE,FALSE)</formula>
    </cfRule>
  </conditionalFormatting>
  <conditionalFormatting sqref="AI473">
    <cfRule type="expression" dxfId="1565" priority="1771">
      <formula>IF(RIGHT(TEXT(AI473,"0.#"),1)=".",FALSE,TRUE)</formula>
    </cfRule>
    <cfRule type="expression" dxfId="1564" priority="1772">
      <formula>IF(RIGHT(TEXT(AI473,"0.#"),1)=".",TRUE,FALSE)</formula>
    </cfRule>
  </conditionalFormatting>
  <conditionalFormatting sqref="AI474">
    <cfRule type="expression" dxfId="1563" priority="1769">
      <formula>IF(RIGHT(TEXT(AI474,"0.#"),1)=".",FALSE,TRUE)</formula>
    </cfRule>
    <cfRule type="expression" dxfId="1562" priority="1770">
      <formula>IF(RIGHT(TEXT(AI474,"0.#"),1)=".",TRUE,FALSE)</formula>
    </cfRule>
  </conditionalFormatting>
  <conditionalFormatting sqref="AQ473">
    <cfRule type="expression" dxfId="1561" priority="1761">
      <formula>IF(RIGHT(TEXT(AQ473,"0.#"),1)=".",FALSE,TRUE)</formula>
    </cfRule>
    <cfRule type="expression" dxfId="1560" priority="1762">
      <formula>IF(RIGHT(TEXT(AQ473,"0.#"),1)=".",TRUE,FALSE)</formula>
    </cfRule>
  </conditionalFormatting>
  <conditionalFormatting sqref="AQ474">
    <cfRule type="expression" dxfId="1559" priority="1765">
      <formula>IF(RIGHT(TEXT(AQ474,"0.#"),1)=".",FALSE,TRUE)</formula>
    </cfRule>
    <cfRule type="expression" dxfId="1558" priority="1766">
      <formula>IF(RIGHT(TEXT(AQ474,"0.#"),1)=".",TRUE,FALSE)</formula>
    </cfRule>
  </conditionalFormatting>
  <conditionalFormatting sqref="AQ475">
    <cfRule type="expression" dxfId="1557" priority="1763">
      <formula>IF(RIGHT(TEXT(AQ475,"0.#"),1)=".",FALSE,TRUE)</formula>
    </cfRule>
    <cfRule type="expression" dxfId="1556" priority="1764">
      <formula>IF(RIGHT(TEXT(AQ475,"0.#"),1)=".",TRUE,FALSE)</formula>
    </cfRule>
  </conditionalFormatting>
  <conditionalFormatting sqref="AE480">
    <cfRule type="expression" dxfId="1555" priority="1755">
      <formula>IF(RIGHT(TEXT(AE480,"0.#"),1)=".",FALSE,TRUE)</formula>
    </cfRule>
    <cfRule type="expression" dxfId="1554" priority="1756">
      <formula>IF(RIGHT(TEXT(AE480,"0.#"),1)=".",TRUE,FALSE)</formula>
    </cfRule>
  </conditionalFormatting>
  <conditionalFormatting sqref="AE478">
    <cfRule type="expression" dxfId="1553" priority="1759">
      <formula>IF(RIGHT(TEXT(AE478,"0.#"),1)=".",FALSE,TRUE)</formula>
    </cfRule>
    <cfRule type="expression" dxfId="1552" priority="1760">
      <formula>IF(RIGHT(TEXT(AE478,"0.#"),1)=".",TRUE,FALSE)</formula>
    </cfRule>
  </conditionalFormatting>
  <conditionalFormatting sqref="AE479">
    <cfRule type="expression" dxfId="1551" priority="1757">
      <formula>IF(RIGHT(TEXT(AE479,"0.#"),1)=".",FALSE,TRUE)</formula>
    </cfRule>
    <cfRule type="expression" dxfId="1550" priority="1758">
      <formula>IF(RIGHT(TEXT(AE479,"0.#"),1)=".",TRUE,FALSE)</formula>
    </cfRule>
  </conditionalFormatting>
  <conditionalFormatting sqref="AM480">
    <cfRule type="expression" dxfId="1549" priority="1749">
      <formula>IF(RIGHT(TEXT(AM480,"0.#"),1)=".",FALSE,TRUE)</formula>
    </cfRule>
    <cfRule type="expression" dxfId="1548" priority="1750">
      <formula>IF(RIGHT(TEXT(AM480,"0.#"),1)=".",TRUE,FALSE)</formula>
    </cfRule>
  </conditionalFormatting>
  <conditionalFormatting sqref="AM478">
    <cfRule type="expression" dxfId="1547" priority="1753">
      <formula>IF(RIGHT(TEXT(AM478,"0.#"),1)=".",FALSE,TRUE)</formula>
    </cfRule>
    <cfRule type="expression" dxfId="1546" priority="1754">
      <formula>IF(RIGHT(TEXT(AM478,"0.#"),1)=".",TRUE,FALSE)</formula>
    </cfRule>
  </conditionalFormatting>
  <conditionalFormatting sqref="AM479">
    <cfRule type="expression" dxfId="1545" priority="1751">
      <formula>IF(RIGHT(TEXT(AM479,"0.#"),1)=".",FALSE,TRUE)</formula>
    </cfRule>
    <cfRule type="expression" dxfId="1544" priority="1752">
      <formula>IF(RIGHT(TEXT(AM479,"0.#"),1)=".",TRUE,FALSE)</formula>
    </cfRule>
  </conditionalFormatting>
  <conditionalFormatting sqref="AU480">
    <cfRule type="expression" dxfId="1543" priority="1743">
      <formula>IF(RIGHT(TEXT(AU480,"0.#"),1)=".",FALSE,TRUE)</formula>
    </cfRule>
    <cfRule type="expression" dxfId="1542" priority="1744">
      <formula>IF(RIGHT(TEXT(AU480,"0.#"),1)=".",TRUE,FALSE)</formula>
    </cfRule>
  </conditionalFormatting>
  <conditionalFormatting sqref="AU478">
    <cfRule type="expression" dxfId="1541" priority="1747">
      <formula>IF(RIGHT(TEXT(AU478,"0.#"),1)=".",FALSE,TRUE)</formula>
    </cfRule>
    <cfRule type="expression" dxfId="1540" priority="1748">
      <formula>IF(RIGHT(TEXT(AU478,"0.#"),1)=".",TRUE,FALSE)</formula>
    </cfRule>
  </conditionalFormatting>
  <conditionalFormatting sqref="AU479">
    <cfRule type="expression" dxfId="1539" priority="1745">
      <formula>IF(RIGHT(TEXT(AU479,"0.#"),1)=".",FALSE,TRUE)</formula>
    </cfRule>
    <cfRule type="expression" dxfId="1538" priority="1746">
      <formula>IF(RIGHT(TEXT(AU479,"0.#"),1)=".",TRUE,FALSE)</formula>
    </cfRule>
  </conditionalFormatting>
  <conditionalFormatting sqref="AI480">
    <cfRule type="expression" dxfId="1537" priority="1737">
      <formula>IF(RIGHT(TEXT(AI480,"0.#"),1)=".",FALSE,TRUE)</formula>
    </cfRule>
    <cfRule type="expression" dxfId="1536" priority="1738">
      <formula>IF(RIGHT(TEXT(AI480,"0.#"),1)=".",TRUE,FALSE)</formula>
    </cfRule>
  </conditionalFormatting>
  <conditionalFormatting sqref="AI478">
    <cfRule type="expression" dxfId="1535" priority="1741">
      <formula>IF(RIGHT(TEXT(AI478,"0.#"),1)=".",FALSE,TRUE)</formula>
    </cfRule>
    <cfRule type="expression" dxfId="1534" priority="1742">
      <formula>IF(RIGHT(TEXT(AI478,"0.#"),1)=".",TRUE,FALSE)</formula>
    </cfRule>
  </conditionalFormatting>
  <conditionalFormatting sqref="AI479">
    <cfRule type="expression" dxfId="1533" priority="1739">
      <formula>IF(RIGHT(TEXT(AI479,"0.#"),1)=".",FALSE,TRUE)</formula>
    </cfRule>
    <cfRule type="expression" dxfId="1532" priority="1740">
      <formula>IF(RIGHT(TEXT(AI479,"0.#"),1)=".",TRUE,FALSE)</formula>
    </cfRule>
  </conditionalFormatting>
  <conditionalFormatting sqref="AQ478">
    <cfRule type="expression" dxfId="1531" priority="1731">
      <formula>IF(RIGHT(TEXT(AQ478,"0.#"),1)=".",FALSE,TRUE)</formula>
    </cfRule>
    <cfRule type="expression" dxfId="1530" priority="1732">
      <formula>IF(RIGHT(TEXT(AQ478,"0.#"),1)=".",TRUE,FALSE)</formula>
    </cfRule>
  </conditionalFormatting>
  <conditionalFormatting sqref="AQ479">
    <cfRule type="expression" dxfId="1529" priority="1735">
      <formula>IF(RIGHT(TEXT(AQ479,"0.#"),1)=".",FALSE,TRUE)</formula>
    </cfRule>
    <cfRule type="expression" dxfId="1528" priority="1736">
      <formula>IF(RIGHT(TEXT(AQ479,"0.#"),1)=".",TRUE,FALSE)</formula>
    </cfRule>
  </conditionalFormatting>
  <conditionalFormatting sqref="AQ480">
    <cfRule type="expression" dxfId="1527" priority="1733">
      <formula>IF(RIGHT(TEXT(AQ480,"0.#"),1)=".",FALSE,TRUE)</formula>
    </cfRule>
    <cfRule type="expression" dxfId="1526" priority="1734">
      <formula>IF(RIGHT(TEXT(AQ480,"0.#"),1)=".",TRUE,FALSE)</formula>
    </cfRule>
  </conditionalFormatting>
  <conditionalFormatting sqref="AM47">
    <cfRule type="expression" dxfId="1525" priority="2025">
      <formula>IF(RIGHT(TEXT(AM47,"0.#"),1)=".",FALSE,TRUE)</formula>
    </cfRule>
    <cfRule type="expression" dxfId="1524" priority="2026">
      <formula>IF(RIGHT(TEXT(AM47,"0.#"),1)=".",TRUE,FALSE)</formula>
    </cfRule>
  </conditionalFormatting>
  <conditionalFormatting sqref="AI46">
    <cfRule type="expression" dxfId="1523" priority="2029">
      <formula>IF(RIGHT(TEXT(AI46,"0.#"),1)=".",FALSE,TRUE)</formula>
    </cfRule>
    <cfRule type="expression" dxfId="1522" priority="2030">
      <formula>IF(RIGHT(TEXT(AI46,"0.#"),1)=".",TRUE,FALSE)</formula>
    </cfRule>
  </conditionalFormatting>
  <conditionalFormatting sqref="AM46">
    <cfRule type="expression" dxfId="1521" priority="2027">
      <formula>IF(RIGHT(TEXT(AM46,"0.#"),1)=".",FALSE,TRUE)</formula>
    </cfRule>
    <cfRule type="expression" dxfId="1520" priority="2028">
      <formula>IF(RIGHT(TEXT(AM46,"0.#"),1)=".",TRUE,FALSE)</formula>
    </cfRule>
  </conditionalFormatting>
  <conditionalFormatting sqref="AU46:AU48">
    <cfRule type="expression" dxfId="1519" priority="2019">
      <formula>IF(RIGHT(TEXT(AU46,"0.#"),1)=".",FALSE,TRUE)</formula>
    </cfRule>
    <cfRule type="expression" dxfId="1518" priority="2020">
      <formula>IF(RIGHT(TEXT(AU46,"0.#"),1)=".",TRUE,FALSE)</formula>
    </cfRule>
  </conditionalFormatting>
  <conditionalFormatting sqref="AM48">
    <cfRule type="expression" dxfId="1517" priority="2023">
      <formula>IF(RIGHT(TEXT(AM48,"0.#"),1)=".",FALSE,TRUE)</formula>
    </cfRule>
    <cfRule type="expression" dxfId="1516" priority="2024">
      <formula>IF(RIGHT(TEXT(AM48,"0.#"),1)=".",TRUE,FALSE)</formula>
    </cfRule>
  </conditionalFormatting>
  <conditionalFormatting sqref="AQ46:AQ48">
    <cfRule type="expression" dxfId="1515" priority="2021">
      <formula>IF(RIGHT(TEXT(AQ46,"0.#"),1)=".",FALSE,TRUE)</formula>
    </cfRule>
    <cfRule type="expression" dxfId="1514" priority="2022">
      <formula>IF(RIGHT(TEXT(AQ46,"0.#"),1)=".",TRUE,FALSE)</formula>
    </cfRule>
  </conditionalFormatting>
  <conditionalFormatting sqref="AE146:AE147 AI146:AI147 AM146:AM147 AQ146:AQ147 AU146:AU147">
    <cfRule type="expression" dxfId="1513" priority="2013">
      <formula>IF(RIGHT(TEXT(AE146,"0.#"),1)=".",FALSE,TRUE)</formula>
    </cfRule>
    <cfRule type="expression" dxfId="1512" priority="2014">
      <formula>IF(RIGHT(TEXT(AE146,"0.#"),1)=".",TRUE,FALSE)</formula>
    </cfRule>
  </conditionalFormatting>
  <conditionalFormatting sqref="AE138:AE139 AI138:AI139 AM138:AM139 AQ138:AQ139 AU138:AU139">
    <cfRule type="expression" dxfId="1511" priority="2017">
      <formula>IF(RIGHT(TEXT(AE138,"0.#"),1)=".",FALSE,TRUE)</formula>
    </cfRule>
    <cfRule type="expression" dxfId="1510" priority="2018">
      <formula>IF(RIGHT(TEXT(AE138,"0.#"),1)=".",TRUE,FALSE)</formula>
    </cfRule>
  </conditionalFormatting>
  <conditionalFormatting sqref="AE142:AE143 AI142:AI143 AM142:AM143 AQ142:AQ143 AU142:AU143">
    <cfRule type="expression" dxfId="1509" priority="2015">
      <formula>IF(RIGHT(TEXT(AE142,"0.#"),1)=".",FALSE,TRUE)</formula>
    </cfRule>
    <cfRule type="expression" dxfId="1508" priority="2016">
      <formula>IF(RIGHT(TEXT(AE142,"0.#"),1)=".",TRUE,FALSE)</formula>
    </cfRule>
  </conditionalFormatting>
  <conditionalFormatting sqref="AE198:AE199 AI198:AI199 AM198:AM199 AQ198:AQ199 AU198:AU199">
    <cfRule type="expression" dxfId="1507" priority="2007">
      <formula>IF(RIGHT(TEXT(AE198,"0.#"),1)=".",FALSE,TRUE)</formula>
    </cfRule>
    <cfRule type="expression" dxfId="1506" priority="2008">
      <formula>IF(RIGHT(TEXT(AE198,"0.#"),1)=".",TRUE,FALSE)</formula>
    </cfRule>
  </conditionalFormatting>
  <conditionalFormatting sqref="AE150:AE151 AI150:AI151 AM150:AM151 AQ150:AQ151 AU150:AU151">
    <cfRule type="expression" dxfId="1505" priority="2011">
      <formula>IF(RIGHT(TEXT(AE150,"0.#"),1)=".",FALSE,TRUE)</formula>
    </cfRule>
    <cfRule type="expression" dxfId="1504" priority="2012">
      <formula>IF(RIGHT(TEXT(AE150,"0.#"),1)=".",TRUE,FALSE)</formula>
    </cfRule>
  </conditionalFormatting>
  <conditionalFormatting sqref="AE194:AE195 AI194:AI195 AM194:AM195 AQ194:AQ195 AU194:AU195">
    <cfRule type="expression" dxfId="1503" priority="2009">
      <formula>IF(RIGHT(TEXT(AE194,"0.#"),1)=".",FALSE,TRUE)</formula>
    </cfRule>
    <cfRule type="expression" dxfId="1502" priority="2010">
      <formula>IF(RIGHT(TEXT(AE194,"0.#"),1)=".",TRUE,FALSE)</formula>
    </cfRule>
  </conditionalFormatting>
  <conditionalFormatting sqref="AE210:AE211 AI210:AI211 AM210:AM211 AQ210:AQ211 AU210:AU211">
    <cfRule type="expression" dxfId="1501" priority="2001">
      <formula>IF(RIGHT(TEXT(AE210,"0.#"),1)=".",FALSE,TRUE)</formula>
    </cfRule>
    <cfRule type="expression" dxfId="1500" priority="2002">
      <formula>IF(RIGHT(TEXT(AE210,"0.#"),1)=".",TRUE,FALSE)</formula>
    </cfRule>
  </conditionalFormatting>
  <conditionalFormatting sqref="AE202:AE203 AI202:AI203 AM202:AM203 AQ202:AQ203 AU202:AU203">
    <cfRule type="expression" dxfId="1499" priority="2005">
      <formula>IF(RIGHT(TEXT(AE202,"0.#"),1)=".",FALSE,TRUE)</formula>
    </cfRule>
    <cfRule type="expression" dxfId="1498" priority="2006">
      <formula>IF(RIGHT(TEXT(AE202,"0.#"),1)=".",TRUE,FALSE)</formula>
    </cfRule>
  </conditionalFormatting>
  <conditionalFormatting sqref="AE206:AE207 AI206:AI207 AM206:AM207 AQ206:AQ207 AU206:AU207">
    <cfRule type="expression" dxfId="1497" priority="2003">
      <formula>IF(RIGHT(TEXT(AE206,"0.#"),1)=".",FALSE,TRUE)</formula>
    </cfRule>
    <cfRule type="expression" dxfId="1496" priority="2004">
      <formula>IF(RIGHT(TEXT(AE206,"0.#"),1)=".",TRUE,FALSE)</formula>
    </cfRule>
  </conditionalFormatting>
  <conditionalFormatting sqref="AE262:AE263 AI262:AI263 AM262:AM263 AQ262:AQ263 AU262:AU263">
    <cfRule type="expression" dxfId="1495" priority="1995">
      <formula>IF(RIGHT(TEXT(AE262,"0.#"),1)=".",FALSE,TRUE)</formula>
    </cfRule>
    <cfRule type="expression" dxfId="1494" priority="1996">
      <formula>IF(RIGHT(TEXT(AE262,"0.#"),1)=".",TRUE,FALSE)</formula>
    </cfRule>
  </conditionalFormatting>
  <conditionalFormatting sqref="AE254:AE255 AI254:AI255 AM254:AM255 AQ254:AQ255 AU254:AU255">
    <cfRule type="expression" dxfId="1493" priority="1999">
      <formula>IF(RIGHT(TEXT(AE254,"0.#"),1)=".",FALSE,TRUE)</formula>
    </cfRule>
    <cfRule type="expression" dxfId="1492" priority="2000">
      <formula>IF(RIGHT(TEXT(AE254,"0.#"),1)=".",TRUE,FALSE)</formula>
    </cfRule>
  </conditionalFormatting>
  <conditionalFormatting sqref="AE258:AE259 AI258:AI259 AM258:AM259 AQ258:AQ259 AU258:AU259">
    <cfRule type="expression" dxfId="1491" priority="1997">
      <formula>IF(RIGHT(TEXT(AE258,"0.#"),1)=".",FALSE,TRUE)</formula>
    </cfRule>
    <cfRule type="expression" dxfId="1490" priority="1998">
      <formula>IF(RIGHT(TEXT(AE258,"0.#"),1)=".",TRUE,FALSE)</formula>
    </cfRule>
  </conditionalFormatting>
  <conditionalFormatting sqref="AE314:AE315 AI314:AI315 AM314:AM315 AQ314:AQ315 AU314:AU315">
    <cfRule type="expression" dxfId="1489" priority="1989">
      <formula>IF(RIGHT(TEXT(AE314,"0.#"),1)=".",FALSE,TRUE)</formula>
    </cfRule>
    <cfRule type="expression" dxfId="1488" priority="1990">
      <formula>IF(RIGHT(TEXT(AE314,"0.#"),1)=".",TRUE,FALSE)</formula>
    </cfRule>
  </conditionalFormatting>
  <conditionalFormatting sqref="AE266:AE267 AI266:AI267 AM266:AM267 AQ266:AQ267 AU266:AU267">
    <cfRule type="expression" dxfId="1487" priority="1993">
      <formula>IF(RIGHT(TEXT(AE266,"0.#"),1)=".",FALSE,TRUE)</formula>
    </cfRule>
    <cfRule type="expression" dxfId="1486" priority="1994">
      <formula>IF(RIGHT(TEXT(AE266,"0.#"),1)=".",TRUE,FALSE)</formula>
    </cfRule>
  </conditionalFormatting>
  <conditionalFormatting sqref="AE270:AE271 AI270:AI271 AM270:AM271 AQ270:AQ271 AU270:AU271">
    <cfRule type="expression" dxfId="1485" priority="1991">
      <formula>IF(RIGHT(TEXT(AE270,"0.#"),1)=".",FALSE,TRUE)</formula>
    </cfRule>
    <cfRule type="expression" dxfId="1484" priority="1992">
      <formula>IF(RIGHT(TEXT(AE270,"0.#"),1)=".",TRUE,FALSE)</formula>
    </cfRule>
  </conditionalFormatting>
  <conditionalFormatting sqref="AE326:AE327 AI326:AI327 AM326:AM327 AQ326:AQ327 AU326:AU327">
    <cfRule type="expression" dxfId="1483" priority="1983">
      <formula>IF(RIGHT(TEXT(AE326,"0.#"),1)=".",FALSE,TRUE)</formula>
    </cfRule>
    <cfRule type="expression" dxfId="1482" priority="1984">
      <formula>IF(RIGHT(TEXT(AE326,"0.#"),1)=".",TRUE,FALSE)</formula>
    </cfRule>
  </conditionalFormatting>
  <conditionalFormatting sqref="AE318:AE319 AI318:AI319 AM318:AM319 AQ318:AQ319 AU318:AU319">
    <cfRule type="expression" dxfId="1481" priority="1987">
      <formula>IF(RIGHT(TEXT(AE318,"0.#"),1)=".",FALSE,TRUE)</formula>
    </cfRule>
    <cfRule type="expression" dxfId="1480" priority="1988">
      <formula>IF(RIGHT(TEXT(AE318,"0.#"),1)=".",TRUE,FALSE)</formula>
    </cfRule>
  </conditionalFormatting>
  <conditionalFormatting sqref="AE322:AE323 AI322:AI323 AM322:AM323 AQ322:AQ323 AU322:AU323">
    <cfRule type="expression" dxfId="1479" priority="1985">
      <formula>IF(RIGHT(TEXT(AE322,"0.#"),1)=".",FALSE,TRUE)</formula>
    </cfRule>
    <cfRule type="expression" dxfId="1478" priority="1986">
      <formula>IF(RIGHT(TEXT(AE322,"0.#"),1)=".",TRUE,FALSE)</formula>
    </cfRule>
  </conditionalFormatting>
  <conditionalFormatting sqref="AE378:AE379 AI378:AI379 AM378:AM379 AQ378:AQ379 AU378:AU379">
    <cfRule type="expression" dxfId="1477" priority="1977">
      <formula>IF(RIGHT(TEXT(AE378,"0.#"),1)=".",FALSE,TRUE)</formula>
    </cfRule>
    <cfRule type="expression" dxfId="1476" priority="1978">
      <formula>IF(RIGHT(TEXT(AE378,"0.#"),1)=".",TRUE,FALSE)</formula>
    </cfRule>
  </conditionalFormatting>
  <conditionalFormatting sqref="AE330:AE331 AI330:AI331 AM330:AM331 AQ330:AQ331 AU330:AU331">
    <cfRule type="expression" dxfId="1475" priority="1981">
      <formula>IF(RIGHT(TEXT(AE330,"0.#"),1)=".",FALSE,TRUE)</formula>
    </cfRule>
    <cfRule type="expression" dxfId="1474" priority="1982">
      <formula>IF(RIGHT(TEXT(AE330,"0.#"),1)=".",TRUE,FALSE)</formula>
    </cfRule>
  </conditionalFormatting>
  <conditionalFormatting sqref="AE374:AE375 AI374:AI375 AM374:AM375 AQ374:AQ375 AU374:AU375">
    <cfRule type="expression" dxfId="1473" priority="1979">
      <formula>IF(RIGHT(TEXT(AE374,"0.#"),1)=".",FALSE,TRUE)</formula>
    </cfRule>
    <cfRule type="expression" dxfId="1472" priority="1980">
      <formula>IF(RIGHT(TEXT(AE374,"0.#"),1)=".",TRUE,FALSE)</formula>
    </cfRule>
  </conditionalFormatting>
  <conditionalFormatting sqref="AE390:AE391 AI390:AI391 AM390:AM391 AQ390:AQ391 AU390:AU391">
    <cfRule type="expression" dxfId="1471" priority="1971">
      <formula>IF(RIGHT(TEXT(AE390,"0.#"),1)=".",FALSE,TRUE)</formula>
    </cfRule>
    <cfRule type="expression" dxfId="1470" priority="1972">
      <formula>IF(RIGHT(TEXT(AE390,"0.#"),1)=".",TRUE,FALSE)</formula>
    </cfRule>
  </conditionalFormatting>
  <conditionalFormatting sqref="AE382:AE383 AI382:AI383 AM382:AM383 AQ382:AQ383 AU382:AU383">
    <cfRule type="expression" dxfId="1469" priority="1975">
      <formula>IF(RIGHT(TEXT(AE382,"0.#"),1)=".",FALSE,TRUE)</formula>
    </cfRule>
    <cfRule type="expression" dxfId="1468" priority="1976">
      <formula>IF(RIGHT(TEXT(AE382,"0.#"),1)=".",TRUE,FALSE)</formula>
    </cfRule>
  </conditionalFormatting>
  <conditionalFormatting sqref="AE386:AE387 AI386:AI387 AM386:AM387 AQ386:AQ387 AU386:AU387">
    <cfRule type="expression" dxfId="1467" priority="1973">
      <formula>IF(RIGHT(TEXT(AE386,"0.#"),1)=".",FALSE,TRUE)</formula>
    </cfRule>
    <cfRule type="expression" dxfId="1466" priority="1974">
      <formula>IF(RIGHT(TEXT(AE386,"0.#"),1)=".",TRUE,FALSE)</formula>
    </cfRule>
  </conditionalFormatting>
  <conditionalFormatting sqref="AE440">
    <cfRule type="expression" dxfId="1465" priority="1965">
      <formula>IF(RIGHT(TEXT(AE440,"0.#"),1)=".",FALSE,TRUE)</formula>
    </cfRule>
    <cfRule type="expression" dxfId="1464" priority="1966">
      <formula>IF(RIGHT(TEXT(AE440,"0.#"),1)=".",TRUE,FALSE)</formula>
    </cfRule>
  </conditionalFormatting>
  <conditionalFormatting sqref="AE438">
    <cfRule type="expression" dxfId="1463" priority="1969">
      <formula>IF(RIGHT(TEXT(AE438,"0.#"),1)=".",FALSE,TRUE)</formula>
    </cfRule>
    <cfRule type="expression" dxfId="1462" priority="1970">
      <formula>IF(RIGHT(TEXT(AE438,"0.#"),1)=".",TRUE,FALSE)</formula>
    </cfRule>
  </conditionalFormatting>
  <conditionalFormatting sqref="AE439">
    <cfRule type="expression" dxfId="1461" priority="1967">
      <formula>IF(RIGHT(TEXT(AE439,"0.#"),1)=".",FALSE,TRUE)</formula>
    </cfRule>
    <cfRule type="expression" dxfId="1460" priority="1968">
      <formula>IF(RIGHT(TEXT(AE439,"0.#"),1)=".",TRUE,FALSE)</formula>
    </cfRule>
  </conditionalFormatting>
  <conditionalFormatting sqref="AM440">
    <cfRule type="expression" dxfId="1459" priority="1959">
      <formula>IF(RIGHT(TEXT(AM440,"0.#"),1)=".",FALSE,TRUE)</formula>
    </cfRule>
    <cfRule type="expression" dxfId="1458" priority="1960">
      <formula>IF(RIGHT(TEXT(AM440,"0.#"),1)=".",TRUE,FALSE)</formula>
    </cfRule>
  </conditionalFormatting>
  <conditionalFormatting sqref="AM438">
    <cfRule type="expression" dxfId="1457" priority="1963">
      <formula>IF(RIGHT(TEXT(AM438,"0.#"),1)=".",FALSE,TRUE)</formula>
    </cfRule>
    <cfRule type="expression" dxfId="1456" priority="1964">
      <formula>IF(RIGHT(TEXT(AM438,"0.#"),1)=".",TRUE,FALSE)</formula>
    </cfRule>
  </conditionalFormatting>
  <conditionalFormatting sqref="AM439">
    <cfRule type="expression" dxfId="1455" priority="1961">
      <formula>IF(RIGHT(TEXT(AM439,"0.#"),1)=".",FALSE,TRUE)</formula>
    </cfRule>
    <cfRule type="expression" dxfId="1454" priority="1962">
      <formula>IF(RIGHT(TEXT(AM439,"0.#"),1)=".",TRUE,FALSE)</formula>
    </cfRule>
  </conditionalFormatting>
  <conditionalFormatting sqref="AU440">
    <cfRule type="expression" dxfId="1453" priority="1953">
      <formula>IF(RIGHT(TEXT(AU440,"0.#"),1)=".",FALSE,TRUE)</formula>
    </cfRule>
    <cfRule type="expression" dxfId="1452" priority="1954">
      <formula>IF(RIGHT(TEXT(AU440,"0.#"),1)=".",TRUE,FALSE)</formula>
    </cfRule>
  </conditionalFormatting>
  <conditionalFormatting sqref="AU438">
    <cfRule type="expression" dxfId="1451" priority="1957">
      <formula>IF(RIGHT(TEXT(AU438,"0.#"),1)=".",FALSE,TRUE)</formula>
    </cfRule>
    <cfRule type="expression" dxfId="1450" priority="1958">
      <formula>IF(RIGHT(TEXT(AU438,"0.#"),1)=".",TRUE,FALSE)</formula>
    </cfRule>
  </conditionalFormatting>
  <conditionalFormatting sqref="AU439">
    <cfRule type="expression" dxfId="1449" priority="1955">
      <formula>IF(RIGHT(TEXT(AU439,"0.#"),1)=".",FALSE,TRUE)</formula>
    </cfRule>
    <cfRule type="expression" dxfId="1448" priority="1956">
      <formula>IF(RIGHT(TEXT(AU439,"0.#"),1)=".",TRUE,FALSE)</formula>
    </cfRule>
  </conditionalFormatting>
  <conditionalFormatting sqref="AI440">
    <cfRule type="expression" dxfId="1447" priority="1947">
      <formula>IF(RIGHT(TEXT(AI440,"0.#"),1)=".",FALSE,TRUE)</formula>
    </cfRule>
    <cfRule type="expression" dxfId="1446" priority="1948">
      <formula>IF(RIGHT(TEXT(AI440,"0.#"),1)=".",TRUE,FALSE)</formula>
    </cfRule>
  </conditionalFormatting>
  <conditionalFormatting sqref="AI438">
    <cfRule type="expression" dxfId="1445" priority="1951">
      <formula>IF(RIGHT(TEXT(AI438,"0.#"),1)=".",FALSE,TRUE)</formula>
    </cfRule>
    <cfRule type="expression" dxfId="1444" priority="1952">
      <formula>IF(RIGHT(TEXT(AI438,"0.#"),1)=".",TRUE,FALSE)</formula>
    </cfRule>
  </conditionalFormatting>
  <conditionalFormatting sqref="AI439">
    <cfRule type="expression" dxfId="1443" priority="1949">
      <formula>IF(RIGHT(TEXT(AI439,"0.#"),1)=".",FALSE,TRUE)</formula>
    </cfRule>
    <cfRule type="expression" dxfId="1442" priority="1950">
      <formula>IF(RIGHT(TEXT(AI439,"0.#"),1)=".",TRUE,FALSE)</formula>
    </cfRule>
  </conditionalFormatting>
  <conditionalFormatting sqref="AQ438">
    <cfRule type="expression" dxfId="1441" priority="1941">
      <formula>IF(RIGHT(TEXT(AQ438,"0.#"),1)=".",FALSE,TRUE)</formula>
    </cfRule>
    <cfRule type="expression" dxfId="1440" priority="1942">
      <formula>IF(RIGHT(TEXT(AQ438,"0.#"),1)=".",TRUE,FALSE)</formula>
    </cfRule>
  </conditionalFormatting>
  <conditionalFormatting sqref="AQ439">
    <cfRule type="expression" dxfId="1439" priority="1945">
      <formula>IF(RIGHT(TEXT(AQ439,"0.#"),1)=".",FALSE,TRUE)</formula>
    </cfRule>
    <cfRule type="expression" dxfId="1438" priority="1946">
      <formula>IF(RIGHT(TEXT(AQ439,"0.#"),1)=".",TRUE,FALSE)</formula>
    </cfRule>
  </conditionalFormatting>
  <conditionalFormatting sqref="AQ440">
    <cfRule type="expression" dxfId="1437" priority="1943">
      <formula>IF(RIGHT(TEXT(AQ440,"0.#"),1)=".",FALSE,TRUE)</formula>
    </cfRule>
    <cfRule type="expression" dxfId="1436" priority="1944">
      <formula>IF(RIGHT(TEXT(AQ440,"0.#"),1)=".",TRUE,FALSE)</formula>
    </cfRule>
  </conditionalFormatting>
  <conditionalFormatting sqref="AE445">
    <cfRule type="expression" dxfId="1435" priority="1935">
      <formula>IF(RIGHT(TEXT(AE445,"0.#"),1)=".",FALSE,TRUE)</formula>
    </cfRule>
    <cfRule type="expression" dxfId="1434" priority="1936">
      <formula>IF(RIGHT(TEXT(AE445,"0.#"),1)=".",TRUE,FALSE)</formula>
    </cfRule>
  </conditionalFormatting>
  <conditionalFormatting sqref="AE443">
    <cfRule type="expression" dxfId="1433" priority="1939">
      <formula>IF(RIGHT(TEXT(AE443,"0.#"),1)=".",FALSE,TRUE)</formula>
    </cfRule>
    <cfRule type="expression" dxfId="1432" priority="1940">
      <formula>IF(RIGHT(TEXT(AE443,"0.#"),1)=".",TRUE,FALSE)</formula>
    </cfRule>
  </conditionalFormatting>
  <conditionalFormatting sqref="AE444">
    <cfRule type="expression" dxfId="1431" priority="1937">
      <formula>IF(RIGHT(TEXT(AE444,"0.#"),1)=".",FALSE,TRUE)</formula>
    </cfRule>
    <cfRule type="expression" dxfId="1430" priority="1938">
      <formula>IF(RIGHT(TEXT(AE444,"0.#"),1)=".",TRUE,FALSE)</formula>
    </cfRule>
  </conditionalFormatting>
  <conditionalFormatting sqref="AM445">
    <cfRule type="expression" dxfId="1429" priority="1929">
      <formula>IF(RIGHT(TEXT(AM445,"0.#"),1)=".",FALSE,TRUE)</formula>
    </cfRule>
    <cfRule type="expression" dxfId="1428" priority="1930">
      <formula>IF(RIGHT(TEXT(AM445,"0.#"),1)=".",TRUE,FALSE)</formula>
    </cfRule>
  </conditionalFormatting>
  <conditionalFormatting sqref="AM443">
    <cfRule type="expression" dxfId="1427" priority="1933">
      <formula>IF(RIGHT(TEXT(AM443,"0.#"),1)=".",FALSE,TRUE)</formula>
    </cfRule>
    <cfRule type="expression" dxfId="1426" priority="1934">
      <formula>IF(RIGHT(TEXT(AM443,"0.#"),1)=".",TRUE,FALSE)</formula>
    </cfRule>
  </conditionalFormatting>
  <conditionalFormatting sqref="AM444">
    <cfRule type="expression" dxfId="1425" priority="1931">
      <formula>IF(RIGHT(TEXT(AM444,"0.#"),1)=".",FALSE,TRUE)</formula>
    </cfRule>
    <cfRule type="expression" dxfId="1424" priority="1932">
      <formula>IF(RIGHT(TEXT(AM444,"0.#"),1)=".",TRUE,FALSE)</formula>
    </cfRule>
  </conditionalFormatting>
  <conditionalFormatting sqref="AU445">
    <cfRule type="expression" dxfId="1423" priority="1923">
      <formula>IF(RIGHT(TEXT(AU445,"0.#"),1)=".",FALSE,TRUE)</formula>
    </cfRule>
    <cfRule type="expression" dxfId="1422" priority="1924">
      <formula>IF(RIGHT(TEXT(AU445,"0.#"),1)=".",TRUE,FALSE)</formula>
    </cfRule>
  </conditionalFormatting>
  <conditionalFormatting sqref="AU443">
    <cfRule type="expression" dxfId="1421" priority="1927">
      <formula>IF(RIGHT(TEXT(AU443,"0.#"),1)=".",FALSE,TRUE)</formula>
    </cfRule>
    <cfRule type="expression" dxfId="1420" priority="1928">
      <formula>IF(RIGHT(TEXT(AU443,"0.#"),1)=".",TRUE,FALSE)</formula>
    </cfRule>
  </conditionalFormatting>
  <conditionalFormatting sqref="AU444">
    <cfRule type="expression" dxfId="1419" priority="1925">
      <formula>IF(RIGHT(TEXT(AU444,"0.#"),1)=".",FALSE,TRUE)</formula>
    </cfRule>
    <cfRule type="expression" dxfId="1418" priority="1926">
      <formula>IF(RIGHT(TEXT(AU444,"0.#"),1)=".",TRUE,FALSE)</formula>
    </cfRule>
  </conditionalFormatting>
  <conditionalFormatting sqref="AI445">
    <cfRule type="expression" dxfId="1417" priority="1917">
      <formula>IF(RIGHT(TEXT(AI445,"0.#"),1)=".",FALSE,TRUE)</formula>
    </cfRule>
    <cfRule type="expression" dxfId="1416" priority="1918">
      <formula>IF(RIGHT(TEXT(AI445,"0.#"),1)=".",TRUE,FALSE)</formula>
    </cfRule>
  </conditionalFormatting>
  <conditionalFormatting sqref="AI443">
    <cfRule type="expression" dxfId="1415" priority="1921">
      <formula>IF(RIGHT(TEXT(AI443,"0.#"),1)=".",FALSE,TRUE)</formula>
    </cfRule>
    <cfRule type="expression" dxfId="1414" priority="1922">
      <formula>IF(RIGHT(TEXT(AI443,"0.#"),1)=".",TRUE,FALSE)</formula>
    </cfRule>
  </conditionalFormatting>
  <conditionalFormatting sqref="AI444">
    <cfRule type="expression" dxfId="1413" priority="1919">
      <formula>IF(RIGHT(TEXT(AI444,"0.#"),1)=".",FALSE,TRUE)</formula>
    </cfRule>
    <cfRule type="expression" dxfId="1412" priority="1920">
      <formula>IF(RIGHT(TEXT(AI444,"0.#"),1)=".",TRUE,FALSE)</formula>
    </cfRule>
  </conditionalFormatting>
  <conditionalFormatting sqref="AQ443">
    <cfRule type="expression" dxfId="1411" priority="1911">
      <formula>IF(RIGHT(TEXT(AQ443,"0.#"),1)=".",FALSE,TRUE)</formula>
    </cfRule>
    <cfRule type="expression" dxfId="1410" priority="1912">
      <formula>IF(RIGHT(TEXT(AQ443,"0.#"),1)=".",TRUE,FALSE)</formula>
    </cfRule>
  </conditionalFormatting>
  <conditionalFormatting sqref="AQ444">
    <cfRule type="expression" dxfId="1409" priority="1915">
      <formula>IF(RIGHT(TEXT(AQ444,"0.#"),1)=".",FALSE,TRUE)</formula>
    </cfRule>
    <cfRule type="expression" dxfId="1408" priority="1916">
      <formula>IF(RIGHT(TEXT(AQ444,"0.#"),1)=".",TRUE,FALSE)</formula>
    </cfRule>
  </conditionalFormatting>
  <conditionalFormatting sqref="AQ445">
    <cfRule type="expression" dxfId="1407" priority="1913">
      <formula>IF(RIGHT(TEXT(AQ445,"0.#"),1)=".",FALSE,TRUE)</formula>
    </cfRule>
    <cfRule type="expression" dxfId="1406" priority="1914">
      <formula>IF(RIGHT(TEXT(AQ445,"0.#"),1)=".",TRUE,FALSE)</formula>
    </cfRule>
  </conditionalFormatting>
  <conditionalFormatting sqref="Y873:Y900">
    <cfRule type="expression" dxfId="1405" priority="2141">
      <formula>IF(RIGHT(TEXT(Y873,"0.#"),1)=".",FALSE,TRUE)</formula>
    </cfRule>
    <cfRule type="expression" dxfId="1404" priority="2142">
      <formula>IF(RIGHT(TEXT(Y873,"0.#"),1)=".",TRUE,FALSE)</formula>
    </cfRule>
  </conditionalFormatting>
  <conditionalFormatting sqref="Y871:Y872">
    <cfRule type="expression" dxfId="1403" priority="2135">
      <formula>IF(RIGHT(TEXT(Y871,"0.#"),1)=".",FALSE,TRUE)</formula>
    </cfRule>
    <cfRule type="expression" dxfId="1402" priority="2136">
      <formula>IF(RIGHT(TEXT(Y871,"0.#"),1)=".",TRUE,FALSE)</formula>
    </cfRule>
  </conditionalFormatting>
  <conditionalFormatting sqref="Y906:Y933">
    <cfRule type="expression" dxfId="1401" priority="2129">
      <formula>IF(RIGHT(TEXT(Y906,"0.#"),1)=".",FALSE,TRUE)</formula>
    </cfRule>
    <cfRule type="expression" dxfId="1400" priority="2130">
      <formula>IF(RIGHT(TEXT(Y906,"0.#"),1)=".",TRUE,FALSE)</formula>
    </cfRule>
  </conditionalFormatting>
  <conditionalFormatting sqref="Y904:Y905">
    <cfRule type="expression" dxfId="1399" priority="2123">
      <formula>IF(RIGHT(TEXT(Y904,"0.#"),1)=".",FALSE,TRUE)</formula>
    </cfRule>
    <cfRule type="expression" dxfId="1398" priority="2124">
      <formula>IF(RIGHT(TEXT(Y904,"0.#"),1)=".",TRUE,FALSE)</formula>
    </cfRule>
  </conditionalFormatting>
  <conditionalFormatting sqref="Y939:Y966">
    <cfRule type="expression" dxfId="1397" priority="2117">
      <formula>IF(RIGHT(TEXT(Y939,"0.#"),1)=".",FALSE,TRUE)</formula>
    </cfRule>
    <cfRule type="expression" dxfId="1396" priority="2118">
      <formula>IF(RIGHT(TEXT(Y939,"0.#"),1)=".",TRUE,FALSE)</formula>
    </cfRule>
  </conditionalFormatting>
  <conditionalFormatting sqref="Y937:Y938">
    <cfRule type="expression" dxfId="1395" priority="2111">
      <formula>IF(RIGHT(TEXT(Y937,"0.#"),1)=".",FALSE,TRUE)</formula>
    </cfRule>
    <cfRule type="expression" dxfId="1394" priority="2112">
      <formula>IF(RIGHT(TEXT(Y937,"0.#"),1)=".",TRUE,FALSE)</formula>
    </cfRule>
  </conditionalFormatting>
  <conditionalFormatting sqref="Y972:Y999">
    <cfRule type="expression" dxfId="1393" priority="2105">
      <formula>IF(RIGHT(TEXT(Y972,"0.#"),1)=".",FALSE,TRUE)</formula>
    </cfRule>
    <cfRule type="expression" dxfId="1392" priority="2106">
      <formula>IF(RIGHT(TEXT(Y972,"0.#"),1)=".",TRUE,FALSE)</formula>
    </cfRule>
  </conditionalFormatting>
  <conditionalFormatting sqref="Y970:Y971">
    <cfRule type="expression" dxfId="1391" priority="2099">
      <formula>IF(RIGHT(TEXT(Y970,"0.#"),1)=".",FALSE,TRUE)</formula>
    </cfRule>
    <cfRule type="expression" dxfId="1390" priority="2100">
      <formula>IF(RIGHT(TEXT(Y970,"0.#"),1)=".",TRUE,FALSE)</formula>
    </cfRule>
  </conditionalFormatting>
  <conditionalFormatting sqref="Y1005:Y1032">
    <cfRule type="expression" dxfId="1389" priority="2093">
      <formula>IF(RIGHT(TEXT(Y1005,"0.#"),1)=".",FALSE,TRUE)</formula>
    </cfRule>
    <cfRule type="expression" dxfId="1388" priority="2094">
      <formula>IF(RIGHT(TEXT(Y1005,"0.#"),1)=".",TRUE,FALSE)</formula>
    </cfRule>
  </conditionalFormatting>
  <conditionalFormatting sqref="W23">
    <cfRule type="expression" dxfId="1387" priority="2377">
      <formula>IF(RIGHT(TEXT(W23,"0.#"),1)=".",FALSE,TRUE)</formula>
    </cfRule>
    <cfRule type="expression" dxfId="1386" priority="2378">
      <formula>IF(RIGHT(TEXT(W23,"0.#"),1)=".",TRUE,FALSE)</formula>
    </cfRule>
  </conditionalFormatting>
  <conditionalFormatting sqref="W24:W27">
    <cfRule type="expression" dxfId="1385" priority="2375">
      <formula>IF(RIGHT(TEXT(W24,"0.#"),1)=".",FALSE,TRUE)</formula>
    </cfRule>
    <cfRule type="expression" dxfId="1384" priority="2376">
      <formula>IF(RIGHT(TEXT(W24,"0.#"),1)=".",TRUE,FALSE)</formula>
    </cfRule>
  </conditionalFormatting>
  <conditionalFormatting sqref="W28">
    <cfRule type="expression" dxfId="1383" priority="2367">
      <formula>IF(RIGHT(TEXT(W28,"0.#"),1)=".",FALSE,TRUE)</formula>
    </cfRule>
    <cfRule type="expression" dxfId="1382" priority="2368">
      <formula>IF(RIGHT(TEXT(W28,"0.#"),1)=".",TRUE,FALSE)</formula>
    </cfRule>
  </conditionalFormatting>
  <conditionalFormatting sqref="P27">
    <cfRule type="expression" dxfId="1381" priority="2363">
      <formula>IF(RIGHT(TEXT(P27,"0.#"),1)=".",FALSE,TRUE)</formula>
    </cfRule>
    <cfRule type="expression" dxfId="1380" priority="2364">
      <formula>IF(RIGHT(TEXT(P27,"0.#"),1)=".",TRUE,FALSE)</formula>
    </cfRule>
  </conditionalFormatting>
  <conditionalFormatting sqref="P28">
    <cfRule type="expression" dxfId="1379" priority="2361">
      <formula>IF(RIGHT(TEXT(P28,"0.#"),1)=".",FALSE,TRUE)</formula>
    </cfRule>
    <cfRule type="expression" dxfId="1378" priority="2362">
      <formula>IF(RIGHT(TEXT(P28,"0.#"),1)=".",TRUE,FALSE)</formula>
    </cfRule>
  </conditionalFormatting>
  <conditionalFormatting sqref="AQ114">
    <cfRule type="expression" dxfId="1377" priority="2345">
      <formula>IF(RIGHT(TEXT(AQ114,"0.#"),1)=".",FALSE,TRUE)</formula>
    </cfRule>
    <cfRule type="expression" dxfId="1376" priority="2346">
      <formula>IF(RIGHT(TEXT(AQ114,"0.#"),1)=".",TRUE,FALSE)</formula>
    </cfRule>
  </conditionalFormatting>
  <conditionalFormatting sqref="AQ104">
    <cfRule type="expression" dxfId="1375" priority="2359">
      <formula>IF(RIGHT(TEXT(AQ104,"0.#"),1)=".",FALSE,TRUE)</formula>
    </cfRule>
    <cfRule type="expression" dxfId="1374" priority="2360">
      <formula>IF(RIGHT(TEXT(AQ104,"0.#"),1)=".",TRUE,FALSE)</formula>
    </cfRule>
  </conditionalFormatting>
  <conditionalFormatting sqref="AQ105">
    <cfRule type="expression" dxfId="1373" priority="2357">
      <formula>IF(RIGHT(TEXT(AQ105,"0.#"),1)=".",FALSE,TRUE)</formula>
    </cfRule>
    <cfRule type="expression" dxfId="1372" priority="2358">
      <formula>IF(RIGHT(TEXT(AQ105,"0.#"),1)=".",TRUE,FALSE)</formula>
    </cfRule>
  </conditionalFormatting>
  <conditionalFormatting sqref="AQ107">
    <cfRule type="expression" dxfId="1371" priority="2355">
      <formula>IF(RIGHT(TEXT(AQ107,"0.#"),1)=".",FALSE,TRUE)</formula>
    </cfRule>
    <cfRule type="expression" dxfId="1370" priority="2356">
      <formula>IF(RIGHT(TEXT(AQ107,"0.#"),1)=".",TRUE,FALSE)</formula>
    </cfRule>
  </conditionalFormatting>
  <conditionalFormatting sqref="AQ108">
    <cfRule type="expression" dxfId="1369" priority="2353">
      <formula>IF(RIGHT(TEXT(AQ108,"0.#"),1)=".",FALSE,TRUE)</formula>
    </cfRule>
    <cfRule type="expression" dxfId="1368" priority="2354">
      <formula>IF(RIGHT(TEXT(AQ108,"0.#"),1)=".",TRUE,FALSE)</formula>
    </cfRule>
  </conditionalFormatting>
  <conditionalFormatting sqref="AQ110">
    <cfRule type="expression" dxfId="1367" priority="2351">
      <formula>IF(RIGHT(TEXT(AQ110,"0.#"),1)=".",FALSE,TRUE)</formula>
    </cfRule>
    <cfRule type="expression" dxfId="1366" priority="2352">
      <formula>IF(RIGHT(TEXT(AQ110,"0.#"),1)=".",TRUE,FALSE)</formula>
    </cfRule>
  </conditionalFormatting>
  <conditionalFormatting sqref="AQ111">
    <cfRule type="expression" dxfId="1365" priority="2349">
      <formula>IF(RIGHT(TEXT(AQ111,"0.#"),1)=".",FALSE,TRUE)</formula>
    </cfRule>
    <cfRule type="expression" dxfId="1364" priority="2350">
      <formula>IF(RIGHT(TEXT(AQ111,"0.#"),1)=".",TRUE,FALSE)</formula>
    </cfRule>
  </conditionalFormatting>
  <conditionalFormatting sqref="AQ113">
    <cfRule type="expression" dxfId="1363" priority="2347">
      <formula>IF(RIGHT(TEXT(AQ113,"0.#"),1)=".",FALSE,TRUE)</formula>
    </cfRule>
    <cfRule type="expression" dxfId="1362" priority="2348">
      <formula>IF(RIGHT(TEXT(AQ113,"0.#"),1)=".",TRUE,FALSE)</formula>
    </cfRule>
  </conditionalFormatting>
  <conditionalFormatting sqref="AE67">
    <cfRule type="expression" dxfId="1361" priority="2277">
      <formula>IF(RIGHT(TEXT(AE67,"0.#"),1)=".",FALSE,TRUE)</formula>
    </cfRule>
    <cfRule type="expression" dxfId="1360" priority="2278">
      <formula>IF(RIGHT(TEXT(AE67,"0.#"),1)=".",TRUE,FALSE)</formula>
    </cfRule>
  </conditionalFormatting>
  <conditionalFormatting sqref="AE68">
    <cfRule type="expression" dxfId="1359" priority="2275">
      <formula>IF(RIGHT(TEXT(AE68,"0.#"),1)=".",FALSE,TRUE)</formula>
    </cfRule>
    <cfRule type="expression" dxfId="1358" priority="2276">
      <formula>IF(RIGHT(TEXT(AE68,"0.#"),1)=".",TRUE,FALSE)</formula>
    </cfRule>
  </conditionalFormatting>
  <conditionalFormatting sqref="AE69">
    <cfRule type="expression" dxfId="1357" priority="2273">
      <formula>IF(RIGHT(TEXT(AE69,"0.#"),1)=".",FALSE,TRUE)</formula>
    </cfRule>
    <cfRule type="expression" dxfId="1356" priority="2274">
      <formula>IF(RIGHT(TEXT(AE69,"0.#"),1)=".",TRUE,FALSE)</formula>
    </cfRule>
  </conditionalFormatting>
  <conditionalFormatting sqref="AI69">
    <cfRule type="expression" dxfId="1355" priority="2271">
      <formula>IF(RIGHT(TEXT(AI69,"0.#"),1)=".",FALSE,TRUE)</formula>
    </cfRule>
    <cfRule type="expression" dxfId="1354" priority="2272">
      <formula>IF(RIGHT(TEXT(AI69,"0.#"),1)=".",TRUE,FALSE)</formula>
    </cfRule>
  </conditionalFormatting>
  <conditionalFormatting sqref="AI68">
    <cfRule type="expression" dxfId="1353" priority="2269">
      <formula>IF(RIGHT(TEXT(AI68,"0.#"),1)=".",FALSE,TRUE)</formula>
    </cfRule>
    <cfRule type="expression" dxfId="1352" priority="2270">
      <formula>IF(RIGHT(TEXT(AI68,"0.#"),1)=".",TRUE,FALSE)</formula>
    </cfRule>
  </conditionalFormatting>
  <conditionalFormatting sqref="AI67">
    <cfRule type="expression" dxfId="1351" priority="2267">
      <formula>IF(RIGHT(TEXT(AI67,"0.#"),1)=".",FALSE,TRUE)</formula>
    </cfRule>
    <cfRule type="expression" dxfId="1350" priority="2268">
      <formula>IF(RIGHT(TEXT(AI67,"0.#"),1)=".",TRUE,FALSE)</formula>
    </cfRule>
  </conditionalFormatting>
  <conditionalFormatting sqref="AM67">
    <cfRule type="expression" dxfId="1349" priority="2265">
      <formula>IF(RIGHT(TEXT(AM67,"0.#"),1)=".",FALSE,TRUE)</formula>
    </cfRule>
    <cfRule type="expression" dxfId="1348" priority="2266">
      <formula>IF(RIGHT(TEXT(AM67,"0.#"),1)=".",TRUE,FALSE)</formula>
    </cfRule>
  </conditionalFormatting>
  <conditionalFormatting sqref="AM68">
    <cfRule type="expression" dxfId="1347" priority="2263">
      <formula>IF(RIGHT(TEXT(AM68,"0.#"),1)=".",FALSE,TRUE)</formula>
    </cfRule>
    <cfRule type="expression" dxfId="1346" priority="2264">
      <formula>IF(RIGHT(TEXT(AM68,"0.#"),1)=".",TRUE,FALSE)</formula>
    </cfRule>
  </conditionalFormatting>
  <conditionalFormatting sqref="AM69">
    <cfRule type="expression" dxfId="1345" priority="2261">
      <formula>IF(RIGHT(TEXT(AM69,"0.#"),1)=".",FALSE,TRUE)</formula>
    </cfRule>
    <cfRule type="expression" dxfId="1344" priority="2262">
      <formula>IF(RIGHT(TEXT(AM69,"0.#"),1)=".",TRUE,FALSE)</formula>
    </cfRule>
  </conditionalFormatting>
  <conditionalFormatting sqref="AQ67:AQ69">
    <cfRule type="expression" dxfId="1343" priority="2259">
      <formula>IF(RIGHT(TEXT(AQ67,"0.#"),1)=".",FALSE,TRUE)</formula>
    </cfRule>
    <cfRule type="expression" dxfId="1342" priority="2260">
      <formula>IF(RIGHT(TEXT(AQ67,"0.#"),1)=".",TRUE,FALSE)</formula>
    </cfRule>
  </conditionalFormatting>
  <conditionalFormatting sqref="AU67:AU69">
    <cfRule type="expression" dxfId="1341" priority="2257">
      <formula>IF(RIGHT(TEXT(AU67,"0.#"),1)=".",FALSE,TRUE)</formula>
    </cfRule>
    <cfRule type="expression" dxfId="1340" priority="2258">
      <formula>IF(RIGHT(TEXT(AU67,"0.#"),1)=".",TRUE,FALSE)</formula>
    </cfRule>
  </conditionalFormatting>
  <conditionalFormatting sqref="AE70">
    <cfRule type="expression" dxfId="1339" priority="2255">
      <formula>IF(RIGHT(TEXT(AE70,"0.#"),1)=".",FALSE,TRUE)</formula>
    </cfRule>
    <cfRule type="expression" dxfId="1338" priority="2256">
      <formula>IF(RIGHT(TEXT(AE70,"0.#"),1)=".",TRUE,FALSE)</formula>
    </cfRule>
  </conditionalFormatting>
  <conditionalFormatting sqref="AE71">
    <cfRule type="expression" dxfId="1337" priority="2253">
      <formula>IF(RIGHT(TEXT(AE71,"0.#"),1)=".",FALSE,TRUE)</formula>
    </cfRule>
    <cfRule type="expression" dxfId="1336" priority="2254">
      <formula>IF(RIGHT(TEXT(AE71,"0.#"),1)=".",TRUE,FALSE)</formula>
    </cfRule>
  </conditionalFormatting>
  <conditionalFormatting sqref="AE72">
    <cfRule type="expression" dxfId="1335" priority="2251">
      <formula>IF(RIGHT(TEXT(AE72,"0.#"),1)=".",FALSE,TRUE)</formula>
    </cfRule>
    <cfRule type="expression" dxfId="1334" priority="2252">
      <formula>IF(RIGHT(TEXT(AE72,"0.#"),1)=".",TRUE,FALSE)</formula>
    </cfRule>
  </conditionalFormatting>
  <conditionalFormatting sqref="AI72">
    <cfRule type="expression" dxfId="1333" priority="2249">
      <formula>IF(RIGHT(TEXT(AI72,"0.#"),1)=".",FALSE,TRUE)</formula>
    </cfRule>
    <cfRule type="expression" dxfId="1332" priority="2250">
      <formula>IF(RIGHT(TEXT(AI72,"0.#"),1)=".",TRUE,FALSE)</formula>
    </cfRule>
  </conditionalFormatting>
  <conditionalFormatting sqref="AI71">
    <cfRule type="expression" dxfId="1331" priority="2247">
      <formula>IF(RIGHT(TEXT(AI71,"0.#"),1)=".",FALSE,TRUE)</formula>
    </cfRule>
    <cfRule type="expression" dxfId="1330" priority="2248">
      <formula>IF(RIGHT(TEXT(AI71,"0.#"),1)=".",TRUE,FALSE)</formula>
    </cfRule>
  </conditionalFormatting>
  <conditionalFormatting sqref="AI70">
    <cfRule type="expression" dxfId="1329" priority="2245">
      <formula>IF(RIGHT(TEXT(AI70,"0.#"),1)=".",FALSE,TRUE)</formula>
    </cfRule>
    <cfRule type="expression" dxfId="1328" priority="2246">
      <formula>IF(RIGHT(TEXT(AI70,"0.#"),1)=".",TRUE,FALSE)</formula>
    </cfRule>
  </conditionalFormatting>
  <conditionalFormatting sqref="AM70">
    <cfRule type="expression" dxfId="1327" priority="2243">
      <formula>IF(RIGHT(TEXT(AM70,"0.#"),1)=".",FALSE,TRUE)</formula>
    </cfRule>
    <cfRule type="expression" dxfId="1326" priority="2244">
      <formula>IF(RIGHT(TEXT(AM70,"0.#"),1)=".",TRUE,FALSE)</formula>
    </cfRule>
  </conditionalFormatting>
  <conditionalFormatting sqref="AM71">
    <cfRule type="expression" dxfId="1325" priority="2241">
      <formula>IF(RIGHT(TEXT(AM71,"0.#"),1)=".",FALSE,TRUE)</formula>
    </cfRule>
    <cfRule type="expression" dxfId="1324" priority="2242">
      <formula>IF(RIGHT(TEXT(AM71,"0.#"),1)=".",TRUE,FALSE)</formula>
    </cfRule>
  </conditionalFormatting>
  <conditionalFormatting sqref="AM72">
    <cfRule type="expression" dxfId="1323" priority="2239">
      <formula>IF(RIGHT(TEXT(AM72,"0.#"),1)=".",FALSE,TRUE)</formula>
    </cfRule>
    <cfRule type="expression" dxfId="1322" priority="2240">
      <formula>IF(RIGHT(TEXT(AM72,"0.#"),1)=".",TRUE,FALSE)</formula>
    </cfRule>
  </conditionalFormatting>
  <conditionalFormatting sqref="AQ70:AQ72">
    <cfRule type="expression" dxfId="1321" priority="2237">
      <formula>IF(RIGHT(TEXT(AQ70,"0.#"),1)=".",FALSE,TRUE)</formula>
    </cfRule>
    <cfRule type="expression" dxfId="1320" priority="2238">
      <formula>IF(RIGHT(TEXT(AQ70,"0.#"),1)=".",TRUE,FALSE)</formula>
    </cfRule>
  </conditionalFormatting>
  <conditionalFormatting sqref="AU70:AU72">
    <cfRule type="expression" dxfId="1319" priority="2235">
      <formula>IF(RIGHT(TEXT(AU70,"0.#"),1)=".",FALSE,TRUE)</formula>
    </cfRule>
    <cfRule type="expression" dxfId="1318" priority="2236">
      <formula>IF(RIGHT(TEXT(AU70,"0.#"),1)=".",TRUE,FALSE)</formula>
    </cfRule>
  </conditionalFormatting>
  <conditionalFormatting sqref="AU656">
    <cfRule type="expression" dxfId="1317" priority="753">
      <formula>IF(RIGHT(TEXT(AU656,"0.#"),1)=".",FALSE,TRUE)</formula>
    </cfRule>
    <cfRule type="expression" dxfId="1316" priority="754">
      <formula>IF(RIGHT(TEXT(AU656,"0.#"),1)=".",TRUE,FALSE)</formula>
    </cfRule>
  </conditionalFormatting>
  <conditionalFormatting sqref="AQ655">
    <cfRule type="expression" dxfId="1315" priority="745">
      <formula>IF(RIGHT(TEXT(AQ655,"0.#"),1)=".",FALSE,TRUE)</formula>
    </cfRule>
    <cfRule type="expression" dxfId="1314" priority="746">
      <formula>IF(RIGHT(TEXT(AQ655,"0.#"),1)=".",TRUE,FALSE)</formula>
    </cfRule>
  </conditionalFormatting>
  <conditionalFormatting sqref="AI696">
    <cfRule type="expression" dxfId="1313" priority="537">
      <formula>IF(RIGHT(TEXT(AI696,"0.#"),1)=".",FALSE,TRUE)</formula>
    </cfRule>
    <cfRule type="expression" dxfId="1312" priority="538">
      <formula>IF(RIGHT(TEXT(AI696,"0.#"),1)=".",TRUE,FALSE)</formula>
    </cfRule>
  </conditionalFormatting>
  <conditionalFormatting sqref="AQ694">
    <cfRule type="expression" dxfId="1311" priority="531">
      <formula>IF(RIGHT(TEXT(AQ694,"0.#"),1)=".",FALSE,TRUE)</formula>
    </cfRule>
    <cfRule type="expression" dxfId="1310" priority="532">
      <formula>IF(RIGHT(TEXT(AQ694,"0.#"),1)=".",TRUE,FALSE)</formula>
    </cfRule>
  </conditionalFormatting>
  <conditionalFormatting sqref="AL873:AO900">
    <cfRule type="expression" dxfId="1309" priority="2143">
      <formula>IF(AND(AL873&gt;=0,RIGHT(TEXT(AL873,"0.#"),1)&lt;&gt;"."),TRUE,FALSE)</formula>
    </cfRule>
    <cfRule type="expression" dxfId="1308" priority="2144">
      <formula>IF(AND(AL873&gt;=0,RIGHT(TEXT(AL873,"0.#"),1)="."),TRUE,FALSE)</formula>
    </cfRule>
    <cfRule type="expression" dxfId="1307" priority="2145">
      <formula>IF(AND(AL873&lt;0,RIGHT(TEXT(AL873,"0.#"),1)&lt;&gt;"."),TRUE,FALSE)</formula>
    </cfRule>
    <cfRule type="expression" dxfId="1306" priority="2146">
      <formula>IF(AND(AL873&lt;0,RIGHT(TEXT(AL873,"0.#"),1)="."),TRUE,FALSE)</formula>
    </cfRule>
  </conditionalFormatting>
  <conditionalFormatting sqref="AL871:AO872">
    <cfRule type="expression" dxfId="1305" priority="2137">
      <formula>IF(AND(AL871&gt;=0,RIGHT(TEXT(AL871,"0.#"),1)&lt;&gt;"."),TRUE,FALSE)</formula>
    </cfRule>
    <cfRule type="expression" dxfId="1304" priority="2138">
      <formula>IF(AND(AL871&gt;=0,RIGHT(TEXT(AL871,"0.#"),1)="."),TRUE,FALSE)</formula>
    </cfRule>
    <cfRule type="expression" dxfId="1303" priority="2139">
      <formula>IF(AND(AL871&lt;0,RIGHT(TEXT(AL871,"0.#"),1)&lt;&gt;"."),TRUE,FALSE)</formula>
    </cfRule>
    <cfRule type="expression" dxfId="1302" priority="2140">
      <formula>IF(AND(AL871&lt;0,RIGHT(TEXT(AL871,"0.#"),1)="."),TRUE,FALSE)</formula>
    </cfRule>
  </conditionalFormatting>
  <conditionalFormatting sqref="AL906:AO933">
    <cfRule type="expression" dxfId="1301" priority="2131">
      <formula>IF(AND(AL906&gt;=0,RIGHT(TEXT(AL906,"0.#"),1)&lt;&gt;"."),TRUE,FALSE)</formula>
    </cfRule>
    <cfRule type="expression" dxfId="1300" priority="2132">
      <formula>IF(AND(AL906&gt;=0,RIGHT(TEXT(AL906,"0.#"),1)="."),TRUE,FALSE)</formula>
    </cfRule>
    <cfRule type="expression" dxfId="1299" priority="2133">
      <formula>IF(AND(AL906&lt;0,RIGHT(TEXT(AL906,"0.#"),1)&lt;&gt;"."),TRUE,FALSE)</formula>
    </cfRule>
    <cfRule type="expression" dxfId="1298" priority="2134">
      <formula>IF(AND(AL906&lt;0,RIGHT(TEXT(AL906,"0.#"),1)="."),TRUE,FALSE)</formula>
    </cfRule>
  </conditionalFormatting>
  <conditionalFormatting sqref="AL904:AO905">
    <cfRule type="expression" dxfId="1297" priority="2125">
      <formula>IF(AND(AL904&gt;=0,RIGHT(TEXT(AL904,"0.#"),1)&lt;&gt;"."),TRUE,FALSE)</formula>
    </cfRule>
    <cfRule type="expression" dxfId="1296" priority="2126">
      <formula>IF(AND(AL904&gt;=0,RIGHT(TEXT(AL904,"0.#"),1)="."),TRUE,FALSE)</formula>
    </cfRule>
    <cfRule type="expression" dxfId="1295" priority="2127">
      <formula>IF(AND(AL904&lt;0,RIGHT(TEXT(AL904,"0.#"),1)&lt;&gt;"."),TRUE,FALSE)</formula>
    </cfRule>
    <cfRule type="expression" dxfId="1294" priority="2128">
      <formula>IF(AND(AL904&lt;0,RIGHT(TEXT(AL904,"0.#"),1)="."),TRUE,FALSE)</formula>
    </cfRule>
  </conditionalFormatting>
  <conditionalFormatting sqref="AL939:AO966">
    <cfRule type="expression" dxfId="1293" priority="2119">
      <formula>IF(AND(AL939&gt;=0,RIGHT(TEXT(AL939,"0.#"),1)&lt;&gt;"."),TRUE,FALSE)</formula>
    </cfRule>
    <cfRule type="expression" dxfId="1292" priority="2120">
      <formula>IF(AND(AL939&gt;=0,RIGHT(TEXT(AL939,"0.#"),1)="."),TRUE,FALSE)</formula>
    </cfRule>
    <cfRule type="expression" dxfId="1291" priority="2121">
      <formula>IF(AND(AL939&lt;0,RIGHT(TEXT(AL939,"0.#"),1)&lt;&gt;"."),TRUE,FALSE)</formula>
    </cfRule>
    <cfRule type="expression" dxfId="1290" priority="2122">
      <formula>IF(AND(AL939&lt;0,RIGHT(TEXT(AL939,"0.#"),1)="."),TRUE,FALSE)</formula>
    </cfRule>
  </conditionalFormatting>
  <conditionalFormatting sqref="AL937:AO938">
    <cfRule type="expression" dxfId="1289" priority="2113">
      <formula>IF(AND(AL937&gt;=0,RIGHT(TEXT(AL937,"0.#"),1)&lt;&gt;"."),TRUE,FALSE)</formula>
    </cfRule>
    <cfRule type="expression" dxfId="1288" priority="2114">
      <formula>IF(AND(AL937&gt;=0,RIGHT(TEXT(AL937,"0.#"),1)="."),TRUE,FALSE)</formula>
    </cfRule>
    <cfRule type="expression" dxfId="1287" priority="2115">
      <formula>IF(AND(AL937&lt;0,RIGHT(TEXT(AL937,"0.#"),1)&lt;&gt;"."),TRUE,FALSE)</formula>
    </cfRule>
    <cfRule type="expression" dxfId="1286" priority="2116">
      <formula>IF(AND(AL937&lt;0,RIGHT(TEXT(AL937,"0.#"),1)="."),TRUE,FALSE)</formula>
    </cfRule>
  </conditionalFormatting>
  <conditionalFormatting sqref="AL972:AO999">
    <cfRule type="expression" dxfId="1285" priority="2107">
      <formula>IF(AND(AL972&gt;=0,RIGHT(TEXT(AL972,"0.#"),1)&lt;&gt;"."),TRUE,FALSE)</formula>
    </cfRule>
    <cfRule type="expression" dxfId="1284" priority="2108">
      <formula>IF(AND(AL972&gt;=0,RIGHT(TEXT(AL972,"0.#"),1)="."),TRUE,FALSE)</formula>
    </cfRule>
    <cfRule type="expression" dxfId="1283" priority="2109">
      <formula>IF(AND(AL972&lt;0,RIGHT(TEXT(AL972,"0.#"),1)&lt;&gt;"."),TRUE,FALSE)</formula>
    </cfRule>
    <cfRule type="expression" dxfId="1282" priority="2110">
      <formula>IF(AND(AL972&lt;0,RIGHT(TEXT(AL972,"0.#"),1)="."),TRUE,FALSE)</formula>
    </cfRule>
  </conditionalFormatting>
  <conditionalFormatting sqref="AL970:AO971">
    <cfRule type="expression" dxfId="1281" priority="2101">
      <formula>IF(AND(AL970&gt;=0,RIGHT(TEXT(AL970,"0.#"),1)&lt;&gt;"."),TRUE,FALSE)</formula>
    </cfRule>
    <cfRule type="expression" dxfId="1280" priority="2102">
      <formula>IF(AND(AL970&gt;=0,RIGHT(TEXT(AL970,"0.#"),1)="."),TRUE,FALSE)</formula>
    </cfRule>
    <cfRule type="expression" dxfId="1279" priority="2103">
      <formula>IF(AND(AL970&lt;0,RIGHT(TEXT(AL970,"0.#"),1)&lt;&gt;"."),TRUE,FALSE)</formula>
    </cfRule>
    <cfRule type="expression" dxfId="1278" priority="2104">
      <formula>IF(AND(AL970&lt;0,RIGHT(TEXT(AL970,"0.#"),1)="."),TRUE,FALSE)</formula>
    </cfRule>
  </conditionalFormatting>
  <conditionalFormatting sqref="AL1005:AO1032">
    <cfRule type="expression" dxfId="1277" priority="2095">
      <formula>IF(AND(AL1005&gt;=0,RIGHT(TEXT(AL1005,"0.#"),1)&lt;&gt;"."),TRUE,FALSE)</formula>
    </cfRule>
    <cfRule type="expression" dxfId="1276" priority="2096">
      <formula>IF(AND(AL1005&gt;=0,RIGHT(TEXT(AL1005,"0.#"),1)="."),TRUE,FALSE)</formula>
    </cfRule>
    <cfRule type="expression" dxfId="1275" priority="2097">
      <formula>IF(AND(AL1005&lt;0,RIGHT(TEXT(AL1005,"0.#"),1)&lt;&gt;"."),TRUE,FALSE)</formula>
    </cfRule>
    <cfRule type="expression" dxfId="1274" priority="2098">
      <formula>IF(AND(AL1005&lt;0,RIGHT(TEXT(AL1005,"0.#"),1)="."),TRUE,FALSE)</formula>
    </cfRule>
  </conditionalFormatting>
  <conditionalFormatting sqref="AL1003:AO1004">
    <cfRule type="expression" dxfId="1273" priority="2089">
      <formula>IF(AND(AL1003&gt;=0,RIGHT(TEXT(AL1003,"0.#"),1)&lt;&gt;"."),TRUE,FALSE)</formula>
    </cfRule>
    <cfRule type="expression" dxfId="1272" priority="2090">
      <formula>IF(AND(AL1003&gt;=0,RIGHT(TEXT(AL1003,"0.#"),1)="."),TRUE,FALSE)</formula>
    </cfRule>
    <cfRule type="expression" dxfId="1271" priority="2091">
      <formula>IF(AND(AL1003&lt;0,RIGHT(TEXT(AL1003,"0.#"),1)&lt;&gt;"."),TRUE,FALSE)</formula>
    </cfRule>
    <cfRule type="expression" dxfId="1270" priority="2092">
      <formula>IF(AND(AL1003&lt;0,RIGHT(TEXT(AL1003,"0.#"),1)="."),TRUE,FALSE)</formula>
    </cfRule>
  </conditionalFormatting>
  <conditionalFormatting sqref="Y1003:Y1004">
    <cfRule type="expression" dxfId="1269" priority="2087">
      <formula>IF(RIGHT(TEXT(Y1003,"0.#"),1)=".",FALSE,TRUE)</formula>
    </cfRule>
    <cfRule type="expression" dxfId="1268" priority="2088">
      <formula>IF(RIGHT(TEXT(Y1003,"0.#"),1)=".",TRUE,FALSE)</formula>
    </cfRule>
  </conditionalFormatting>
  <conditionalFormatting sqref="AL1038:AO1065">
    <cfRule type="expression" dxfId="1267" priority="2083">
      <formula>IF(AND(AL1038&gt;=0,RIGHT(TEXT(AL1038,"0.#"),1)&lt;&gt;"."),TRUE,FALSE)</formula>
    </cfRule>
    <cfRule type="expression" dxfId="1266" priority="2084">
      <formula>IF(AND(AL1038&gt;=0,RIGHT(TEXT(AL1038,"0.#"),1)="."),TRUE,FALSE)</formula>
    </cfRule>
    <cfRule type="expression" dxfId="1265" priority="2085">
      <formula>IF(AND(AL1038&lt;0,RIGHT(TEXT(AL1038,"0.#"),1)&lt;&gt;"."),TRUE,FALSE)</formula>
    </cfRule>
    <cfRule type="expression" dxfId="1264" priority="2086">
      <formula>IF(AND(AL1038&lt;0,RIGHT(TEXT(AL1038,"0.#"),1)="."),TRUE,FALSE)</formula>
    </cfRule>
  </conditionalFormatting>
  <conditionalFormatting sqref="Y1038:Y1065">
    <cfRule type="expression" dxfId="1263" priority="2081">
      <formula>IF(RIGHT(TEXT(Y1038,"0.#"),1)=".",FALSE,TRUE)</formula>
    </cfRule>
    <cfRule type="expression" dxfId="1262" priority="2082">
      <formula>IF(RIGHT(TEXT(Y1038,"0.#"),1)=".",TRUE,FALSE)</formula>
    </cfRule>
  </conditionalFormatting>
  <conditionalFormatting sqref="AL1036:AO1037">
    <cfRule type="expression" dxfId="1261" priority="2077">
      <formula>IF(AND(AL1036&gt;=0,RIGHT(TEXT(AL1036,"0.#"),1)&lt;&gt;"."),TRUE,FALSE)</formula>
    </cfRule>
    <cfRule type="expression" dxfId="1260" priority="2078">
      <formula>IF(AND(AL1036&gt;=0,RIGHT(TEXT(AL1036,"0.#"),1)="."),TRUE,FALSE)</formula>
    </cfRule>
    <cfRule type="expression" dxfId="1259" priority="2079">
      <formula>IF(AND(AL1036&lt;0,RIGHT(TEXT(AL1036,"0.#"),1)&lt;&gt;"."),TRUE,FALSE)</formula>
    </cfRule>
    <cfRule type="expression" dxfId="1258" priority="2080">
      <formula>IF(AND(AL1036&lt;0,RIGHT(TEXT(AL1036,"0.#"),1)="."),TRUE,FALSE)</formula>
    </cfRule>
  </conditionalFormatting>
  <conditionalFormatting sqref="Y1036:Y1037">
    <cfRule type="expression" dxfId="1257" priority="2075">
      <formula>IF(RIGHT(TEXT(Y1036,"0.#"),1)=".",FALSE,TRUE)</formula>
    </cfRule>
    <cfRule type="expression" dxfId="1256" priority="2076">
      <formula>IF(RIGHT(TEXT(Y1036,"0.#"),1)=".",TRUE,FALSE)</formula>
    </cfRule>
  </conditionalFormatting>
  <conditionalFormatting sqref="AL1071:AO1098">
    <cfRule type="expression" dxfId="1255" priority="2071">
      <formula>IF(AND(AL1071&gt;=0,RIGHT(TEXT(AL1071,"0.#"),1)&lt;&gt;"."),TRUE,FALSE)</formula>
    </cfRule>
    <cfRule type="expression" dxfId="1254" priority="2072">
      <formula>IF(AND(AL1071&gt;=0,RIGHT(TEXT(AL1071,"0.#"),1)="."),TRUE,FALSE)</formula>
    </cfRule>
    <cfRule type="expression" dxfId="1253" priority="2073">
      <formula>IF(AND(AL1071&lt;0,RIGHT(TEXT(AL1071,"0.#"),1)&lt;&gt;"."),TRUE,FALSE)</formula>
    </cfRule>
    <cfRule type="expression" dxfId="1252" priority="2074">
      <formula>IF(AND(AL1071&lt;0,RIGHT(TEXT(AL1071,"0.#"),1)="."),TRUE,FALSE)</formula>
    </cfRule>
  </conditionalFormatting>
  <conditionalFormatting sqref="Y1071:Y1098">
    <cfRule type="expression" dxfId="1251" priority="2069">
      <formula>IF(RIGHT(TEXT(Y1071,"0.#"),1)=".",FALSE,TRUE)</formula>
    </cfRule>
    <cfRule type="expression" dxfId="1250" priority="2070">
      <formula>IF(RIGHT(TEXT(Y1071,"0.#"),1)=".",TRUE,FALSE)</formula>
    </cfRule>
  </conditionalFormatting>
  <conditionalFormatting sqref="AL1069:AO1070">
    <cfRule type="expression" dxfId="1249" priority="2065">
      <formula>IF(AND(AL1069&gt;=0,RIGHT(TEXT(AL1069,"0.#"),1)&lt;&gt;"."),TRUE,FALSE)</formula>
    </cfRule>
    <cfRule type="expression" dxfId="1248" priority="2066">
      <formula>IF(AND(AL1069&gt;=0,RIGHT(TEXT(AL1069,"0.#"),1)="."),TRUE,FALSE)</formula>
    </cfRule>
    <cfRule type="expression" dxfId="1247" priority="2067">
      <formula>IF(AND(AL1069&lt;0,RIGHT(TEXT(AL1069,"0.#"),1)&lt;&gt;"."),TRUE,FALSE)</formula>
    </cfRule>
    <cfRule type="expression" dxfId="1246" priority="2068">
      <formula>IF(AND(AL1069&lt;0,RIGHT(TEXT(AL1069,"0.#"),1)="."),TRUE,FALSE)</formula>
    </cfRule>
  </conditionalFormatting>
  <conditionalFormatting sqref="Y1069:Y1070">
    <cfRule type="expression" dxfId="1245" priority="2063">
      <formula>IF(RIGHT(TEXT(Y1069,"0.#"),1)=".",FALSE,TRUE)</formula>
    </cfRule>
    <cfRule type="expression" dxfId="1244" priority="2064">
      <formula>IF(RIGHT(TEXT(Y1069,"0.#"),1)=".",TRUE,FALSE)</formula>
    </cfRule>
  </conditionalFormatting>
  <conditionalFormatting sqref="AQ39:AQ41">
    <cfRule type="expression" dxfId="1243" priority="2043">
      <formula>IF(RIGHT(TEXT(AQ39,"0.#"),1)=".",FALSE,TRUE)</formula>
    </cfRule>
    <cfRule type="expression" dxfId="1242" priority="2044">
      <formula>IF(RIGHT(TEXT(AQ39,"0.#"),1)=".",TRUE,FALSE)</formula>
    </cfRule>
  </conditionalFormatting>
  <conditionalFormatting sqref="AU39:AU41">
    <cfRule type="expression" dxfId="1241" priority="2041">
      <formula>IF(RIGHT(TEXT(AU39,"0.#"),1)=".",FALSE,TRUE)</formula>
    </cfRule>
    <cfRule type="expression" dxfId="1240" priority="2042">
      <formula>IF(RIGHT(TEXT(AU39,"0.#"),1)=".",TRUE,FALSE)</formula>
    </cfRule>
  </conditionalFormatting>
  <conditionalFormatting sqref="AE46">
    <cfRule type="expression" dxfId="1239" priority="2039">
      <formula>IF(RIGHT(TEXT(AE46,"0.#"),1)=".",FALSE,TRUE)</formula>
    </cfRule>
    <cfRule type="expression" dxfId="1238" priority="2040">
      <formula>IF(RIGHT(TEXT(AE46,"0.#"),1)=".",TRUE,FALSE)</formula>
    </cfRule>
  </conditionalFormatting>
  <conditionalFormatting sqref="AE47">
    <cfRule type="expression" dxfId="1237" priority="2037">
      <formula>IF(RIGHT(TEXT(AE47,"0.#"),1)=".",FALSE,TRUE)</formula>
    </cfRule>
    <cfRule type="expression" dxfId="1236" priority="2038">
      <formula>IF(RIGHT(TEXT(AE47,"0.#"),1)=".",TRUE,FALSE)</formula>
    </cfRule>
  </conditionalFormatting>
  <conditionalFormatting sqref="AE48">
    <cfRule type="expression" dxfId="1235" priority="2035">
      <formula>IF(RIGHT(TEXT(AE48,"0.#"),1)=".",FALSE,TRUE)</formula>
    </cfRule>
    <cfRule type="expression" dxfId="1234" priority="2036">
      <formula>IF(RIGHT(TEXT(AE48,"0.#"),1)=".",TRUE,FALSE)</formula>
    </cfRule>
  </conditionalFormatting>
  <conditionalFormatting sqref="AI48">
    <cfRule type="expression" dxfId="1233" priority="2033">
      <formula>IF(RIGHT(TEXT(AI48,"0.#"),1)=".",FALSE,TRUE)</formula>
    </cfRule>
    <cfRule type="expression" dxfId="1232" priority="2034">
      <formula>IF(RIGHT(TEXT(AI48,"0.#"),1)=".",TRUE,FALSE)</formula>
    </cfRule>
  </conditionalFormatting>
  <conditionalFormatting sqref="AI47">
    <cfRule type="expression" dxfId="1231" priority="2031">
      <formula>IF(RIGHT(TEXT(AI47,"0.#"),1)=".",FALSE,TRUE)</formula>
    </cfRule>
    <cfRule type="expression" dxfId="1230" priority="2032">
      <formula>IF(RIGHT(TEXT(AI47,"0.#"),1)=".",TRUE,FALSE)</formula>
    </cfRule>
  </conditionalFormatting>
  <conditionalFormatting sqref="AE448">
    <cfRule type="expression" dxfId="1229" priority="1909">
      <formula>IF(RIGHT(TEXT(AE448,"0.#"),1)=".",FALSE,TRUE)</formula>
    </cfRule>
    <cfRule type="expression" dxfId="1228" priority="1910">
      <formula>IF(RIGHT(TEXT(AE448,"0.#"),1)=".",TRUE,FALSE)</formula>
    </cfRule>
  </conditionalFormatting>
  <conditionalFormatting sqref="AM450">
    <cfRule type="expression" dxfId="1227" priority="1899">
      <formula>IF(RIGHT(TEXT(AM450,"0.#"),1)=".",FALSE,TRUE)</formula>
    </cfRule>
    <cfRule type="expression" dxfId="1226" priority="1900">
      <formula>IF(RIGHT(TEXT(AM450,"0.#"),1)=".",TRUE,FALSE)</formula>
    </cfRule>
  </conditionalFormatting>
  <conditionalFormatting sqref="AE449">
    <cfRule type="expression" dxfId="1225" priority="1907">
      <formula>IF(RIGHT(TEXT(AE449,"0.#"),1)=".",FALSE,TRUE)</formula>
    </cfRule>
    <cfRule type="expression" dxfId="1224" priority="1908">
      <formula>IF(RIGHT(TEXT(AE449,"0.#"),1)=".",TRUE,FALSE)</formula>
    </cfRule>
  </conditionalFormatting>
  <conditionalFormatting sqref="AE450">
    <cfRule type="expression" dxfId="1223" priority="1905">
      <formula>IF(RIGHT(TEXT(AE450,"0.#"),1)=".",FALSE,TRUE)</formula>
    </cfRule>
    <cfRule type="expression" dxfId="1222" priority="1906">
      <formula>IF(RIGHT(TEXT(AE450,"0.#"),1)=".",TRUE,FALSE)</formula>
    </cfRule>
  </conditionalFormatting>
  <conditionalFormatting sqref="AM448">
    <cfRule type="expression" dxfId="1221" priority="1903">
      <formula>IF(RIGHT(TEXT(AM448,"0.#"),1)=".",FALSE,TRUE)</formula>
    </cfRule>
    <cfRule type="expression" dxfId="1220" priority="1904">
      <formula>IF(RIGHT(TEXT(AM448,"0.#"),1)=".",TRUE,FALSE)</formula>
    </cfRule>
  </conditionalFormatting>
  <conditionalFormatting sqref="AM449">
    <cfRule type="expression" dxfId="1219" priority="1901">
      <formula>IF(RIGHT(TEXT(AM449,"0.#"),1)=".",FALSE,TRUE)</formula>
    </cfRule>
    <cfRule type="expression" dxfId="1218" priority="1902">
      <formula>IF(RIGHT(TEXT(AM449,"0.#"),1)=".",TRUE,FALSE)</formula>
    </cfRule>
  </conditionalFormatting>
  <conditionalFormatting sqref="AU448">
    <cfRule type="expression" dxfId="1217" priority="1897">
      <formula>IF(RIGHT(TEXT(AU448,"0.#"),1)=".",FALSE,TRUE)</formula>
    </cfRule>
    <cfRule type="expression" dxfId="1216" priority="1898">
      <formula>IF(RIGHT(TEXT(AU448,"0.#"),1)=".",TRUE,FALSE)</formula>
    </cfRule>
  </conditionalFormatting>
  <conditionalFormatting sqref="AU449">
    <cfRule type="expression" dxfId="1215" priority="1895">
      <formula>IF(RIGHT(TEXT(AU449,"0.#"),1)=".",FALSE,TRUE)</formula>
    </cfRule>
    <cfRule type="expression" dxfId="1214" priority="1896">
      <formula>IF(RIGHT(TEXT(AU449,"0.#"),1)=".",TRUE,FALSE)</formula>
    </cfRule>
  </conditionalFormatting>
  <conditionalFormatting sqref="AU450">
    <cfRule type="expression" dxfId="1213" priority="1893">
      <formula>IF(RIGHT(TEXT(AU450,"0.#"),1)=".",FALSE,TRUE)</formula>
    </cfRule>
    <cfRule type="expression" dxfId="1212" priority="1894">
      <formula>IF(RIGHT(TEXT(AU450,"0.#"),1)=".",TRUE,FALSE)</formula>
    </cfRule>
  </conditionalFormatting>
  <conditionalFormatting sqref="AI450">
    <cfRule type="expression" dxfId="1211" priority="1887">
      <formula>IF(RIGHT(TEXT(AI450,"0.#"),1)=".",FALSE,TRUE)</formula>
    </cfRule>
    <cfRule type="expression" dxfId="1210" priority="1888">
      <formula>IF(RIGHT(TEXT(AI450,"0.#"),1)=".",TRUE,FALSE)</formula>
    </cfRule>
  </conditionalFormatting>
  <conditionalFormatting sqref="AI448">
    <cfRule type="expression" dxfId="1209" priority="1891">
      <formula>IF(RIGHT(TEXT(AI448,"0.#"),1)=".",FALSE,TRUE)</formula>
    </cfRule>
    <cfRule type="expression" dxfId="1208" priority="1892">
      <formula>IF(RIGHT(TEXT(AI448,"0.#"),1)=".",TRUE,FALSE)</formula>
    </cfRule>
  </conditionalFormatting>
  <conditionalFormatting sqref="AI449">
    <cfRule type="expression" dxfId="1207" priority="1889">
      <formula>IF(RIGHT(TEXT(AI449,"0.#"),1)=".",FALSE,TRUE)</formula>
    </cfRule>
    <cfRule type="expression" dxfId="1206" priority="1890">
      <formula>IF(RIGHT(TEXT(AI449,"0.#"),1)=".",TRUE,FALSE)</formula>
    </cfRule>
  </conditionalFormatting>
  <conditionalFormatting sqref="AQ449">
    <cfRule type="expression" dxfId="1205" priority="1885">
      <formula>IF(RIGHT(TEXT(AQ449,"0.#"),1)=".",FALSE,TRUE)</formula>
    </cfRule>
    <cfRule type="expression" dxfId="1204" priority="1886">
      <formula>IF(RIGHT(TEXT(AQ449,"0.#"),1)=".",TRUE,FALSE)</formula>
    </cfRule>
  </conditionalFormatting>
  <conditionalFormatting sqref="AQ450">
    <cfRule type="expression" dxfId="1203" priority="1883">
      <formula>IF(RIGHT(TEXT(AQ450,"0.#"),1)=".",FALSE,TRUE)</formula>
    </cfRule>
    <cfRule type="expression" dxfId="1202" priority="1884">
      <formula>IF(RIGHT(TEXT(AQ450,"0.#"),1)=".",TRUE,FALSE)</formula>
    </cfRule>
  </conditionalFormatting>
  <conditionalFormatting sqref="AQ448">
    <cfRule type="expression" dxfId="1201" priority="1881">
      <formula>IF(RIGHT(TEXT(AQ448,"0.#"),1)=".",FALSE,TRUE)</formula>
    </cfRule>
    <cfRule type="expression" dxfId="1200" priority="1882">
      <formula>IF(RIGHT(TEXT(AQ448,"0.#"),1)=".",TRUE,FALSE)</formula>
    </cfRule>
  </conditionalFormatting>
  <conditionalFormatting sqref="AE453">
    <cfRule type="expression" dxfId="1199" priority="1879">
      <formula>IF(RIGHT(TEXT(AE453,"0.#"),1)=".",FALSE,TRUE)</formula>
    </cfRule>
    <cfRule type="expression" dxfId="1198" priority="1880">
      <formula>IF(RIGHT(TEXT(AE453,"0.#"),1)=".",TRUE,FALSE)</formula>
    </cfRule>
  </conditionalFormatting>
  <conditionalFormatting sqref="AM455">
    <cfRule type="expression" dxfId="1197" priority="1869">
      <formula>IF(RIGHT(TEXT(AM455,"0.#"),1)=".",FALSE,TRUE)</formula>
    </cfRule>
    <cfRule type="expression" dxfId="1196" priority="1870">
      <formula>IF(RIGHT(TEXT(AM455,"0.#"),1)=".",TRUE,FALSE)</formula>
    </cfRule>
  </conditionalFormatting>
  <conditionalFormatting sqref="AE454">
    <cfRule type="expression" dxfId="1195" priority="1877">
      <formula>IF(RIGHT(TEXT(AE454,"0.#"),1)=".",FALSE,TRUE)</formula>
    </cfRule>
    <cfRule type="expression" dxfId="1194" priority="1878">
      <formula>IF(RIGHT(TEXT(AE454,"0.#"),1)=".",TRUE,FALSE)</formula>
    </cfRule>
  </conditionalFormatting>
  <conditionalFormatting sqref="AE455">
    <cfRule type="expression" dxfId="1193" priority="1875">
      <formula>IF(RIGHT(TEXT(AE455,"0.#"),1)=".",FALSE,TRUE)</formula>
    </cfRule>
    <cfRule type="expression" dxfId="1192" priority="1876">
      <formula>IF(RIGHT(TEXT(AE455,"0.#"),1)=".",TRUE,FALSE)</formula>
    </cfRule>
  </conditionalFormatting>
  <conditionalFormatting sqref="AM453">
    <cfRule type="expression" dxfId="1191" priority="1873">
      <formula>IF(RIGHT(TEXT(AM453,"0.#"),1)=".",FALSE,TRUE)</formula>
    </cfRule>
    <cfRule type="expression" dxfId="1190" priority="1874">
      <formula>IF(RIGHT(TEXT(AM453,"0.#"),1)=".",TRUE,FALSE)</formula>
    </cfRule>
  </conditionalFormatting>
  <conditionalFormatting sqref="AM454">
    <cfRule type="expression" dxfId="1189" priority="1871">
      <formula>IF(RIGHT(TEXT(AM454,"0.#"),1)=".",FALSE,TRUE)</formula>
    </cfRule>
    <cfRule type="expression" dxfId="1188" priority="1872">
      <formula>IF(RIGHT(TEXT(AM454,"0.#"),1)=".",TRUE,FALSE)</formula>
    </cfRule>
  </conditionalFormatting>
  <conditionalFormatting sqref="AU453">
    <cfRule type="expression" dxfId="1187" priority="1867">
      <formula>IF(RIGHT(TEXT(AU453,"0.#"),1)=".",FALSE,TRUE)</formula>
    </cfRule>
    <cfRule type="expression" dxfId="1186" priority="1868">
      <formula>IF(RIGHT(TEXT(AU453,"0.#"),1)=".",TRUE,FALSE)</formula>
    </cfRule>
  </conditionalFormatting>
  <conditionalFormatting sqref="AU454">
    <cfRule type="expression" dxfId="1185" priority="1865">
      <formula>IF(RIGHT(TEXT(AU454,"0.#"),1)=".",FALSE,TRUE)</formula>
    </cfRule>
    <cfRule type="expression" dxfId="1184" priority="1866">
      <formula>IF(RIGHT(TEXT(AU454,"0.#"),1)=".",TRUE,FALSE)</formula>
    </cfRule>
  </conditionalFormatting>
  <conditionalFormatting sqref="AU455">
    <cfRule type="expression" dxfId="1183" priority="1863">
      <formula>IF(RIGHT(TEXT(AU455,"0.#"),1)=".",FALSE,TRUE)</formula>
    </cfRule>
    <cfRule type="expression" dxfId="1182" priority="1864">
      <formula>IF(RIGHT(TEXT(AU455,"0.#"),1)=".",TRUE,FALSE)</formula>
    </cfRule>
  </conditionalFormatting>
  <conditionalFormatting sqref="AI455">
    <cfRule type="expression" dxfId="1181" priority="1857">
      <formula>IF(RIGHT(TEXT(AI455,"0.#"),1)=".",FALSE,TRUE)</formula>
    </cfRule>
    <cfRule type="expression" dxfId="1180" priority="1858">
      <formula>IF(RIGHT(TEXT(AI455,"0.#"),1)=".",TRUE,FALSE)</formula>
    </cfRule>
  </conditionalFormatting>
  <conditionalFormatting sqref="AI453">
    <cfRule type="expression" dxfId="1179" priority="1861">
      <formula>IF(RIGHT(TEXT(AI453,"0.#"),1)=".",FALSE,TRUE)</formula>
    </cfRule>
    <cfRule type="expression" dxfId="1178" priority="1862">
      <formula>IF(RIGHT(TEXT(AI453,"0.#"),1)=".",TRUE,FALSE)</formula>
    </cfRule>
  </conditionalFormatting>
  <conditionalFormatting sqref="AI454">
    <cfRule type="expression" dxfId="1177" priority="1859">
      <formula>IF(RIGHT(TEXT(AI454,"0.#"),1)=".",FALSE,TRUE)</formula>
    </cfRule>
    <cfRule type="expression" dxfId="1176" priority="1860">
      <formula>IF(RIGHT(TEXT(AI454,"0.#"),1)=".",TRUE,FALSE)</formula>
    </cfRule>
  </conditionalFormatting>
  <conditionalFormatting sqref="AQ454">
    <cfRule type="expression" dxfId="1175" priority="1855">
      <formula>IF(RIGHT(TEXT(AQ454,"0.#"),1)=".",FALSE,TRUE)</formula>
    </cfRule>
    <cfRule type="expression" dxfId="1174" priority="1856">
      <formula>IF(RIGHT(TEXT(AQ454,"0.#"),1)=".",TRUE,FALSE)</formula>
    </cfRule>
  </conditionalFormatting>
  <conditionalFormatting sqref="AQ455">
    <cfRule type="expression" dxfId="1173" priority="1853">
      <formula>IF(RIGHT(TEXT(AQ455,"0.#"),1)=".",FALSE,TRUE)</formula>
    </cfRule>
    <cfRule type="expression" dxfId="1172" priority="1854">
      <formula>IF(RIGHT(TEXT(AQ455,"0.#"),1)=".",TRUE,FALSE)</formula>
    </cfRule>
  </conditionalFormatting>
  <conditionalFormatting sqref="AQ453">
    <cfRule type="expression" dxfId="1171" priority="1851">
      <formula>IF(RIGHT(TEXT(AQ453,"0.#"),1)=".",FALSE,TRUE)</formula>
    </cfRule>
    <cfRule type="expression" dxfId="1170" priority="1852">
      <formula>IF(RIGHT(TEXT(AQ453,"0.#"),1)=".",TRUE,FALSE)</formula>
    </cfRule>
  </conditionalFormatting>
  <conditionalFormatting sqref="AE487">
    <cfRule type="expression" dxfId="1169" priority="1729">
      <formula>IF(RIGHT(TEXT(AE487,"0.#"),1)=".",FALSE,TRUE)</formula>
    </cfRule>
    <cfRule type="expression" dxfId="1168" priority="1730">
      <formula>IF(RIGHT(TEXT(AE487,"0.#"),1)=".",TRUE,FALSE)</formula>
    </cfRule>
  </conditionalFormatting>
  <conditionalFormatting sqref="AE488">
    <cfRule type="expression" dxfId="1167" priority="1727">
      <formula>IF(RIGHT(TEXT(AE488,"0.#"),1)=".",FALSE,TRUE)</formula>
    </cfRule>
    <cfRule type="expression" dxfId="1166" priority="1728">
      <formula>IF(RIGHT(TEXT(AE488,"0.#"),1)=".",TRUE,FALSE)</formula>
    </cfRule>
  </conditionalFormatting>
  <conditionalFormatting sqref="AE489">
    <cfRule type="expression" dxfId="1165" priority="1725">
      <formula>IF(RIGHT(TEXT(AE489,"0.#"),1)=".",FALSE,TRUE)</formula>
    </cfRule>
    <cfRule type="expression" dxfId="1164" priority="1726">
      <formula>IF(RIGHT(TEXT(AE489,"0.#"),1)=".",TRUE,FALSE)</formula>
    </cfRule>
  </conditionalFormatting>
  <conditionalFormatting sqref="AU487">
    <cfRule type="expression" dxfId="1163" priority="1717">
      <formula>IF(RIGHT(TEXT(AU487,"0.#"),1)=".",FALSE,TRUE)</formula>
    </cfRule>
    <cfRule type="expression" dxfId="1162" priority="1718">
      <formula>IF(RIGHT(TEXT(AU487,"0.#"),1)=".",TRUE,FALSE)</formula>
    </cfRule>
  </conditionalFormatting>
  <conditionalFormatting sqref="AU488">
    <cfRule type="expression" dxfId="1161" priority="1715">
      <formula>IF(RIGHT(TEXT(AU488,"0.#"),1)=".",FALSE,TRUE)</formula>
    </cfRule>
    <cfRule type="expression" dxfId="1160" priority="1716">
      <formula>IF(RIGHT(TEXT(AU488,"0.#"),1)=".",TRUE,FALSE)</formula>
    </cfRule>
  </conditionalFormatting>
  <conditionalFormatting sqref="AU489">
    <cfRule type="expression" dxfId="1159" priority="1713">
      <formula>IF(RIGHT(TEXT(AU489,"0.#"),1)=".",FALSE,TRUE)</formula>
    </cfRule>
    <cfRule type="expression" dxfId="1158" priority="1714">
      <formula>IF(RIGHT(TEXT(AU489,"0.#"),1)=".",TRUE,FALSE)</formula>
    </cfRule>
  </conditionalFormatting>
  <conditionalFormatting sqref="AQ488">
    <cfRule type="expression" dxfId="1157" priority="1705">
      <formula>IF(RIGHT(TEXT(AQ488,"0.#"),1)=".",FALSE,TRUE)</formula>
    </cfRule>
    <cfRule type="expression" dxfId="1156" priority="1706">
      <formula>IF(RIGHT(TEXT(AQ488,"0.#"),1)=".",TRUE,FALSE)</formula>
    </cfRule>
  </conditionalFormatting>
  <conditionalFormatting sqref="AQ489">
    <cfRule type="expression" dxfId="1155" priority="1703">
      <formula>IF(RIGHT(TEXT(AQ489,"0.#"),1)=".",FALSE,TRUE)</formula>
    </cfRule>
    <cfRule type="expression" dxfId="1154" priority="1704">
      <formula>IF(RIGHT(TEXT(AQ489,"0.#"),1)=".",TRUE,FALSE)</formula>
    </cfRule>
  </conditionalFormatting>
  <conditionalFormatting sqref="AQ487">
    <cfRule type="expression" dxfId="1153" priority="1701">
      <formula>IF(RIGHT(TEXT(AQ487,"0.#"),1)=".",FALSE,TRUE)</formula>
    </cfRule>
    <cfRule type="expression" dxfId="1152" priority="1702">
      <formula>IF(RIGHT(TEXT(AQ487,"0.#"),1)=".",TRUE,FALSE)</formula>
    </cfRule>
  </conditionalFormatting>
  <conditionalFormatting sqref="AE512">
    <cfRule type="expression" dxfId="1151" priority="1699">
      <formula>IF(RIGHT(TEXT(AE512,"0.#"),1)=".",FALSE,TRUE)</formula>
    </cfRule>
    <cfRule type="expression" dxfId="1150" priority="1700">
      <formula>IF(RIGHT(TEXT(AE512,"0.#"),1)=".",TRUE,FALSE)</formula>
    </cfRule>
  </conditionalFormatting>
  <conditionalFormatting sqref="AE513">
    <cfRule type="expression" dxfId="1149" priority="1697">
      <formula>IF(RIGHT(TEXT(AE513,"0.#"),1)=".",FALSE,TRUE)</formula>
    </cfRule>
    <cfRule type="expression" dxfId="1148" priority="1698">
      <formula>IF(RIGHT(TEXT(AE513,"0.#"),1)=".",TRUE,FALSE)</formula>
    </cfRule>
  </conditionalFormatting>
  <conditionalFormatting sqref="AE514">
    <cfRule type="expression" dxfId="1147" priority="1695">
      <formula>IF(RIGHT(TEXT(AE514,"0.#"),1)=".",FALSE,TRUE)</formula>
    </cfRule>
    <cfRule type="expression" dxfId="1146" priority="1696">
      <formula>IF(RIGHT(TEXT(AE514,"0.#"),1)=".",TRUE,FALSE)</formula>
    </cfRule>
  </conditionalFormatting>
  <conditionalFormatting sqref="AU512">
    <cfRule type="expression" dxfId="1145" priority="1687">
      <formula>IF(RIGHT(TEXT(AU512,"0.#"),1)=".",FALSE,TRUE)</formula>
    </cfRule>
    <cfRule type="expression" dxfId="1144" priority="1688">
      <formula>IF(RIGHT(TEXT(AU512,"0.#"),1)=".",TRUE,FALSE)</formula>
    </cfRule>
  </conditionalFormatting>
  <conditionalFormatting sqref="AU513">
    <cfRule type="expression" dxfId="1143" priority="1685">
      <formula>IF(RIGHT(TEXT(AU513,"0.#"),1)=".",FALSE,TRUE)</formula>
    </cfRule>
    <cfRule type="expression" dxfId="1142" priority="1686">
      <formula>IF(RIGHT(TEXT(AU513,"0.#"),1)=".",TRUE,FALSE)</formula>
    </cfRule>
  </conditionalFormatting>
  <conditionalFormatting sqref="AU514">
    <cfRule type="expression" dxfId="1141" priority="1683">
      <formula>IF(RIGHT(TEXT(AU514,"0.#"),1)=".",FALSE,TRUE)</formula>
    </cfRule>
    <cfRule type="expression" dxfId="1140" priority="1684">
      <formula>IF(RIGHT(TEXT(AU514,"0.#"),1)=".",TRUE,FALSE)</formula>
    </cfRule>
  </conditionalFormatting>
  <conditionalFormatting sqref="AQ513">
    <cfRule type="expression" dxfId="1139" priority="1675">
      <formula>IF(RIGHT(TEXT(AQ513,"0.#"),1)=".",FALSE,TRUE)</formula>
    </cfRule>
    <cfRule type="expression" dxfId="1138" priority="1676">
      <formula>IF(RIGHT(TEXT(AQ513,"0.#"),1)=".",TRUE,FALSE)</formula>
    </cfRule>
  </conditionalFormatting>
  <conditionalFormatting sqref="AQ514">
    <cfRule type="expression" dxfId="1137" priority="1673">
      <formula>IF(RIGHT(TEXT(AQ514,"0.#"),1)=".",FALSE,TRUE)</formula>
    </cfRule>
    <cfRule type="expression" dxfId="1136" priority="1674">
      <formula>IF(RIGHT(TEXT(AQ514,"0.#"),1)=".",TRUE,FALSE)</formula>
    </cfRule>
  </conditionalFormatting>
  <conditionalFormatting sqref="AQ512">
    <cfRule type="expression" dxfId="1135" priority="1671">
      <formula>IF(RIGHT(TEXT(AQ512,"0.#"),1)=".",FALSE,TRUE)</formula>
    </cfRule>
    <cfRule type="expression" dxfId="1134" priority="1672">
      <formula>IF(RIGHT(TEXT(AQ512,"0.#"),1)=".",TRUE,FALSE)</formula>
    </cfRule>
  </conditionalFormatting>
  <conditionalFormatting sqref="AE517">
    <cfRule type="expression" dxfId="1133" priority="1549">
      <formula>IF(RIGHT(TEXT(AE517,"0.#"),1)=".",FALSE,TRUE)</formula>
    </cfRule>
    <cfRule type="expression" dxfId="1132" priority="1550">
      <formula>IF(RIGHT(TEXT(AE517,"0.#"),1)=".",TRUE,FALSE)</formula>
    </cfRule>
  </conditionalFormatting>
  <conditionalFormatting sqref="AE518">
    <cfRule type="expression" dxfId="1131" priority="1547">
      <formula>IF(RIGHT(TEXT(AE518,"0.#"),1)=".",FALSE,TRUE)</formula>
    </cfRule>
    <cfRule type="expression" dxfId="1130" priority="1548">
      <formula>IF(RIGHT(TEXT(AE518,"0.#"),1)=".",TRUE,FALSE)</formula>
    </cfRule>
  </conditionalFormatting>
  <conditionalFormatting sqref="AE519">
    <cfRule type="expression" dxfId="1129" priority="1545">
      <formula>IF(RIGHT(TEXT(AE519,"0.#"),1)=".",FALSE,TRUE)</formula>
    </cfRule>
    <cfRule type="expression" dxfId="1128" priority="1546">
      <formula>IF(RIGHT(TEXT(AE519,"0.#"),1)=".",TRUE,FALSE)</formula>
    </cfRule>
  </conditionalFormatting>
  <conditionalFormatting sqref="AU517">
    <cfRule type="expression" dxfId="1127" priority="1537">
      <formula>IF(RIGHT(TEXT(AU517,"0.#"),1)=".",FALSE,TRUE)</formula>
    </cfRule>
    <cfRule type="expression" dxfId="1126" priority="1538">
      <formula>IF(RIGHT(TEXT(AU517,"0.#"),1)=".",TRUE,FALSE)</formula>
    </cfRule>
  </conditionalFormatting>
  <conditionalFormatting sqref="AU519">
    <cfRule type="expression" dxfId="1125" priority="1533">
      <formula>IF(RIGHT(TEXT(AU519,"0.#"),1)=".",FALSE,TRUE)</formula>
    </cfRule>
    <cfRule type="expression" dxfId="1124" priority="1534">
      <formula>IF(RIGHT(TEXT(AU519,"0.#"),1)=".",TRUE,FALSE)</formula>
    </cfRule>
  </conditionalFormatting>
  <conditionalFormatting sqref="AQ518">
    <cfRule type="expression" dxfId="1123" priority="1525">
      <formula>IF(RIGHT(TEXT(AQ518,"0.#"),1)=".",FALSE,TRUE)</formula>
    </cfRule>
    <cfRule type="expression" dxfId="1122" priority="1526">
      <formula>IF(RIGHT(TEXT(AQ518,"0.#"),1)=".",TRUE,FALSE)</formula>
    </cfRule>
  </conditionalFormatting>
  <conditionalFormatting sqref="AQ519">
    <cfRule type="expression" dxfId="1121" priority="1523">
      <formula>IF(RIGHT(TEXT(AQ519,"0.#"),1)=".",FALSE,TRUE)</formula>
    </cfRule>
    <cfRule type="expression" dxfId="1120" priority="1524">
      <formula>IF(RIGHT(TEXT(AQ519,"0.#"),1)=".",TRUE,FALSE)</formula>
    </cfRule>
  </conditionalFormatting>
  <conditionalFormatting sqref="AQ517">
    <cfRule type="expression" dxfId="1119" priority="1521">
      <formula>IF(RIGHT(TEXT(AQ517,"0.#"),1)=".",FALSE,TRUE)</formula>
    </cfRule>
    <cfRule type="expression" dxfId="1118" priority="1522">
      <formula>IF(RIGHT(TEXT(AQ517,"0.#"),1)=".",TRUE,FALSE)</formula>
    </cfRule>
  </conditionalFormatting>
  <conditionalFormatting sqref="AE522">
    <cfRule type="expression" dxfId="1117" priority="1519">
      <formula>IF(RIGHT(TEXT(AE522,"0.#"),1)=".",FALSE,TRUE)</formula>
    </cfRule>
    <cfRule type="expression" dxfId="1116" priority="1520">
      <formula>IF(RIGHT(TEXT(AE522,"0.#"),1)=".",TRUE,FALSE)</formula>
    </cfRule>
  </conditionalFormatting>
  <conditionalFormatting sqref="AE523">
    <cfRule type="expression" dxfId="1115" priority="1517">
      <formula>IF(RIGHT(TEXT(AE523,"0.#"),1)=".",FALSE,TRUE)</formula>
    </cfRule>
    <cfRule type="expression" dxfId="1114" priority="1518">
      <formula>IF(RIGHT(TEXT(AE523,"0.#"),1)=".",TRUE,FALSE)</formula>
    </cfRule>
  </conditionalFormatting>
  <conditionalFormatting sqref="AE524">
    <cfRule type="expression" dxfId="1113" priority="1515">
      <formula>IF(RIGHT(TEXT(AE524,"0.#"),1)=".",FALSE,TRUE)</formula>
    </cfRule>
    <cfRule type="expression" dxfId="1112" priority="1516">
      <formula>IF(RIGHT(TEXT(AE524,"0.#"),1)=".",TRUE,FALSE)</formula>
    </cfRule>
  </conditionalFormatting>
  <conditionalFormatting sqref="AU522">
    <cfRule type="expression" dxfId="1111" priority="1507">
      <formula>IF(RIGHT(TEXT(AU522,"0.#"),1)=".",FALSE,TRUE)</formula>
    </cfRule>
    <cfRule type="expression" dxfId="1110" priority="1508">
      <formula>IF(RIGHT(TEXT(AU522,"0.#"),1)=".",TRUE,FALSE)</formula>
    </cfRule>
  </conditionalFormatting>
  <conditionalFormatting sqref="AU523">
    <cfRule type="expression" dxfId="1109" priority="1505">
      <formula>IF(RIGHT(TEXT(AU523,"0.#"),1)=".",FALSE,TRUE)</formula>
    </cfRule>
    <cfRule type="expression" dxfId="1108" priority="1506">
      <formula>IF(RIGHT(TEXT(AU523,"0.#"),1)=".",TRUE,FALSE)</formula>
    </cfRule>
  </conditionalFormatting>
  <conditionalFormatting sqref="AU524">
    <cfRule type="expression" dxfId="1107" priority="1503">
      <formula>IF(RIGHT(TEXT(AU524,"0.#"),1)=".",FALSE,TRUE)</formula>
    </cfRule>
    <cfRule type="expression" dxfId="1106" priority="1504">
      <formula>IF(RIGHT(TEXT(AU524,"0.#"),1)=".",TRUE,FALSE)</formula>
    </cfRule>
  </conditionalFormatting>
  <conditionalFormatting sqref="AQ523">
    <cfRule type="expression" dxfId="1105" priority="1495">
      <formula>IF(RIGHT(TEXT(AQ523,"0.#"),1)=".",FALSE,TRUE)</formula>
    </cfRule>
    <cfRule type="expression" dxfId="1104" priority="1496">
      <formula>IF(RIGHT(TEXT(AQ523,"0.#"),1)=".",TRUE,FALSE)</formula>
    </cfRule>
  </conditionalFormatting>
  <conditionalFormatting sqref="AQ524">
    <cfRule type="expression" dxfId="1103" priority="1493">
      <formula>IF(RIGHT(TEXT(AQ524,"0.#"),1)=".",FALSE,TRUE)</formula>
    </cfRule>
    <cfRule type="expression" dxfId="1102" priority="1494">
      <formula>IF(RIGHT(TEXT(AQ524,"0.#"),1)=".",TRUE,FALSE)</formula>
    </cfRule>
  </conditionalFormatting>
  <conditionalFormatting sqref="AQ522">
    <cfRule type="expression" dxfId="1101" priority="1491">
      <formula>IF(RIGHT(TEXT(AQ522,"0.#"),1)=".",FALSE,TRUE)</formula>
    </cfRule>
    <cfRule type="expression" dxfId="1100" priority="1492">
      <formula>IF(RIGHT(TEXT(AQ522,"0.#"),1)=".",TRUE,FALSE)</formula>
    </cfRule>
  </conditionalFormatting>
  <conditionalFormatting sqref="AE527">
    <cfRule type="expression" dxfId="1099" priority="1489">
      <formula>IF(RIGHT(TEXT(AE527,"0.#"),1)=".",FALSE,TRUE)</formula>
    </cfRule>
    <cfRule type="expression" dxfId="1098" priority="1490">
      <formula>IF(RIGHT(TEXT(AE527,"0.#"),1)=".",TRUE,FALSE)</formula>
    </cfRule>
  </conditionalFormatting>
  <conditionalFormatting sqref="AE528">
    <cfRule type="expression" dxfId="1097" priority="1487">
      <formula>IF(RIGHT(TEXT(AE528,"0.#"),1)=".",FALSE,TRUE)</formula>
    </cfRule>
    <cfRule type="expression" dxfId="1096" priority="1488">
      <formula>IF(RIGHT(TEXT(AE528,"0.#"),1)=".",TRUE,FALSE)</formula>
    </cfRule>
  </conditionalFormatting>
  <conditionalFormatting sqref="AE529">
    <cfRule type="expression" dxfId="1095" priority="1485">
      <formula>IF(RIGHT(TEXT(AE529,"0.#"),1)=".",FALSE,TRUE)</formula>
    </cfRule>
    <cfRule type="expression" dxfId="1094" priority="1486">
      <formula>IF(RIGHT(TEXT(AE529,"0.#"),1)=".",TRUE,FALSE)</formula>
    </cfRule>
  </conditionalFormatting>
  <conditionalFormatting sqref="AU527">
    <cfRule type="expression" dxfId="1093" priority="1477">
      <formula>IF(RIGHT(TEXT(AU527,"0.#"),1)=".",FALSE,TRUE)</formula>
    </cfRule>
    <cfRule type="expression" dxfId="1092" priority="1478">
      <formula>IF(RIGHT(TEXT(AU527,"0.#"),1)=".",TRUE,FALSE)</formula>
    </cfRule>
  </conditionalFormatting>
  <conditionalFormatting sqref="AU528">
    <cfRule type="expression" dxfId="1091" priority="1475">
      <formula>IF(RIGHT(TEXT(AU528,"0.#"),1)=".",FALSE,TRUE)</formula>
    </cfRule>
    <cfRule type="expression" dxfId="1090" priority="1476">
      <formula>IF(RIGHT(TEXT(AU528,"0.#"),1)=".",TRUE,FALSE)</formula>
    </cfRule>
  </conditionalFormatting>
  <conditionalFormatting sqref="AU529">
    <cfRule type="expression" dxfId="1089" priority="1473">
      <formula>IF(RIGHT(TEXT(AU529,"0.#"),1)=".",FALSE,TRUE)</formula>
    </cfRule>
    <cfRule type="expression" dxfId="1088" priority="1474">
      <formula>IF(RIGHT(TEXT(AU529,"0.#"),1)=".",TRUE,FALSE)</formula>
    </cfRule>
  </conditionalFormatting>
  <conditionalFormatting sqref="AQ528">
    <cfRule type="expression" dxfId="1087" priority="1465">
      <formula>IF(RIGHT(TEXT(AQ528,"0.#"),1)=".",FALSE,TRUE)</formula>
    </cfRule>
    <cfRule type="expression" dxfId="1086" priority="1466">
      <formula>IF(RIGHT(TEXT(AQ528,"0.#"),1)=".",TRUE,FALSE)</formula>
    </cfRule>
  </conditionalFormatting>
  <conditionalFormatting sqref="AQ529">
    <cfRule type="expression" dxfId="1085" priority="1463">
      <formula>IF(RIGHT(TEXT(AQ529,"0.#"),1)=".",FALSE,TRUE)</formula>
    </cfRule>
    <cfRule type="expression" dxfId="1084" priority="1464">
      <formula>IF(RIGHT(TEXT(AQ529,"0.#"),1)=".",TRUE,FALSE)</formula>
    </cfRule>
  </conditionalFormatting>
  <conditionalFormatting sqref="AQ527">
    <cfRule type="expression" dxfId="1083" priority="1461">
      <formula>IF(RIGHT(TEXT(AQ527,"0.#"),1)=".",FALSE,TRUE)</formula>
    </cfRule>
    <cfRule type="expression" dxfId="1082" priority="1462">
      <formula>IF(RIGHT(TEXT(AQ527,"0.#"),1)=".",TRUE,FALSE)</formula>
    </cfRule>
  </conditionalFormatting>
  <conditionalFormatting sqref="AE532">
    <cfRule type="expression" dxfId="1081" priority="1459">
      <formula>IF(RIGHT(TEXT(AE532,"0.#"),1)=".",FALSE,TRUE)</formula>
    </cfRule>
    <cfRule type="expression" dxfId="1080" priority="1460">
      <formula>IF(RIGHT(TEXT(AE532,"0.#"),1)=".",TRUE,FALSE)</formula>
    </cfRule>
  </conditionalFormatting>
  <conditionalFormatting sqref="AM534">
    <cfRule type="expression" dxfId="1079" priority="1449">
      <formula>IF(RIGHT(TEXT(AM534,"0.#"),1)=".",FALSE,TRUE)</formula>
    </cfRule>
    <cfRule type="expression" dxfId="1078" priority="1450">
      <formula>IF(RIGHT(TEXT(AM534,"0.#"),1)=".",TRUE,FALSE)</formula>
    </cfRule>
  </conditionalFormatting>
  <conditionalFormatting sqref="AE533">
    <cfRule type="expression" dxfId="1077" priority="1457">
      <formula>IF(RIGHT(TEXT(AE533,"0.#"),1)=".",FALSE,TRUE)</formula>
    </cfRule>
    <cfRule type="expression" dxfId="1076" priority="1458">
      <formula>IF(RIGHT(TEXT(AE533,"0.#"),1)=".",TRUE,FALSE)</formula>
    </cfRule>
  </conditionalFormatting>
  <conditionalFormatting sqref="AE534">
    <cfRule type="expression" dxfId="1075" priority="1455">
      <formula>IF(RIGHT(TEXT(AE534,"0.#"),1)=".",FALSE,TRUE)</formula>
    </cfRule>
    <cfRule type="expression" dxfId="1074" priority="1456">
      <formula>IF(RIGHT(TEXT(AE534,"0.#"),1)=".",TRUE,FALSE)</formula>
    </cfRule>
  </conditionalFormatting>
  <conditionalFormatting sqref="AM532">
    <cfRule type="expression" dxfId="1073" priority="1453">
      <formula>IF(RIGHT(TEXT(AM532,"0.#"),1)=".",FALSE,TRUE)</formula>
    </cfRule>
    <cfRule type="expression" dxfId="1072" priority="1454">
      <formula>IF(RIGHT(TEXT(AM532,"0.#"),1)=".",TRUE,FALSE)</formula>
    </cfRule>
  </conditionalFormatting>
  <conditionalFormatting sqref="AM533">
    <cfRule type="expression" dxfId="1071" priority="1451">
      <formula>IF(RIGHT(TEXT(AM533,"0.#"),1)=".",FALSE,TRUE)</formula>
    </cfRule>
    <cfRule type="expression" dxfId="1070" priority="1452">
      <formula>IF(RIGHT(TEXT(AM533,"0.#"),1)=".",TRUE,FALSE)</formula>
    </cfRule>
  </conditionalFormatting>
  <conditionalFormatting sqref="AU532">
    <cfRule type="expression" dxfId="1069" priority="1447">
      <formula>IF(RIGHT(TEXT(AU532,"0.#"),1)=".",FALSE,TRUE)</formula>
    </cfRule>
    <cfRule type="expression" dxfId="1068" priority="1448">
      <formula>IF(RIGHT(TEXT(AU532,"0.#"),1)=".",TRUE,FALSE)</formula>
    </cfRule>
  </conditionalFormatting>
  <conditionalFormatting sqref="AU533">
    <cfRule type="expression" dxfId="1067" priority="1445">
      <formula>IF(RIGHT(TEXT(AU533,"0.#"),1)=".",FALSE,TRUE)</formula>
    </cfRule>
    <cfRule type="expression" dxfId="1066" priority="1446">
      <formula>IF(RIGHT(TEXT(AU533,"0.#"),1)=".",TRUE,FALSE)</formula>
    </cfRule>
  </conditionalFormatting>
  <conditionalFormatting sqref="AU534">
    <cfRule type="expression" dxfId="1065" priority="1443">
      <formula>IF(RIGHT(TEXT(AU534,"0.#"),1)=".",FALSE,TRUE)</formula>
    </cfRule>
    <cfRule type="expression" dxfId="1064" priority="1444">
      <formula>IF(RIGHT(TEXT(AU534,"0.#"),1)=".",TRUE,FALSE)</formula>
    </cfRule>
  </conditionalFormatting>
  <conditionalFormatting sqref="AI534">
    <cfRule type="expression" dxfId="1063" priority="1437">
      <formula>IF(RIGHT(TEXT(AI534,"0.#"),1)=".",FALSE,TRUE)</formula>
    </cfRule>
    <cfRule type="expression" dxfId="1062" priority="1438">
      <formula>IF(RIGHT(TEXT(AI534,"0.#"),1)=".",TRUE,FALSE)</formula>
    </cfRule>
  </conditionalFormatting>
  <conditionalFormatting sqref="AI532">
    <cfRule type="expression" dxfId="1061" priority="1441">
      <formula>IF(RIGHT(TEXT(AI532,"0.#"),1)=".",FALSE,TRUE)</formula>
    </cfRule>
    <cfRule type="expression" dxfId="1060" priority="1442">
      <formula>IF(RIGHT(TEXT(AI532,"0.#"),1)=".",TRUE,FALSE)</formula>
    </cfRule>
  </conditionalFormatting>
  <conditionalFormatting sqref="AI533">
    <cfRule type="expression" dxfId="1059" priority="1439">
      <formula>IF(RIGHT(TEXT(AI533,"0.#"),1)=".",FALSE,TRUE)</formula>
    </cfRule>
    <cfRule type="expression" dxfId="1058" priority="1440">
      <formula>IF(RIGHT(TEXT(AI533,"0.#"),1)=".",TRUE,FALSE)</formula>
    </cfRule>
  </conditionalFormatting>
  <conditionalFormatting sqref="AQ533">
    <cfRule type="expression" dxfId="1057" priority="1435">
      <formula>IF(RIGHT(TEXT(AQ533,"0.#"),1)=".",FALSE,TRUE)</formula>
    </cfRule>
    <cfRule type="expression" dxfId="1056" priority="1436">
      <formula>IF(RIGHT(TEXT(AQ533,"0.#"),1)=".",TRUE,FALSE)</formula>
    </cfRule>
  </conditionalFormatting>
  <conditionalFormatting sqref="AQ534">
    <cfRule type="expression" dxfId="1055" priority="1433">
      <formula>IF(RIGHT(TEXT(AQ534,"0.#"),1)=".",FALSE,TRUE)</formula>
    </cfRule>
    <cfRule type="expression" dxfId="1054" priority="1434">
      <formula>IF(RIGHT(TEXT(AQ534,"0.#"),1)=".",TRUE,FALSE)</formula>
    </cfRule>
  </conditionalFormatting>
  <conditionalFormatting sqref="AQ532">
    <cfRule type="expression" dxfId="1053" priority="1431">
      <formula>IF(RIGHT(TEXT(AQ532,"0.#"),1)=".",FALSE,TRUE)</formula>
    </cfRule>
    <cfRule type="expression" dxfId="1052" priority="1432">
      <formula>IF(RIGHT(TEXT(AQ532,"0.#"),1)=".",TRUE,FALSE)</formula>
    </cfRule>
  </conditionalFormatting>
  <conditionalFormatting sqref="AE541">
    <cfRule type="expression" dxfId="1051" priority="1429">
      <formula>IF(RIGHT(TEXT(AE541,"0.#"),1)=".",FALSE,TRUE)</formula>
    </cfRule>
    <cfRule type="expression" dxfId="1050" priority="1430">
      <formula>IF(RIGHT(TEXT(AE541,"0.#"),1)=".",TRUE,FALSE)</formula>
    </cfRule>
  </conditionalFormatting>
  <conditionalFormatting sqref="AE542">
    <cfRule type="expression" dxfId="1049" priority="1427">
      <formula>IF(RIGHT(TEXT(AE542,"0.#"),1)=".",FALSE,TRUE)</formula>
    </cfRule>
    <cfRule type="expression" dxfId="1048" priority="1428">
      <formula>IF(RIGHT(TEXT(AE542,"0.#"),1)=".",TRUE,FALSE)</formula>
    </cfRule>
  </conditionalFormatting>
  <conditionalFormatting sqref="AE543">
    <cfRule type="expression" dxfId="1047" priority="1425">
      <formula>IF(RIGHT(TEXT(AE543,"0.#"),1)=".",FALSE,TRUE)</formula>
    </cfRule>
    <cfRule type="expression" dxfId="1046" priority="1426">
      <formula>IF(RIGHT(TEXT(AE543,"0.#"),1)=".",TRUE,FALSE)</formula>
    </cfRule>
  </conditionalFormatting>
  <conditionalFormatting sqref="AU541">
    <cfRule type="expression" dxfId="1045" priority="1417">
      <formula>IF(RIGHT(TEXT(AU541,"0.#"),1)=".",FALSE,TRUE)</formula>
    </cfRule>
    <cfRule type="expression" dxfId="1044" priority="1418">
      <formula>IF(RIGHT(TEXT(AU541,"0.#"),1)=".",TRUE,FALSE)</formula>
    </cfRule>
  </conditionalFormatting>
  <conditionalFormatting sqref="AU542">
    <cfRule type="expression" dxfId="1043" priority="1415">
      <formula>IF(RIGHT(TEXT(AU542,"0.#"),1)=".",FALSE,TRUE)</formula>
    </cfRule>
    <cfRule type="expression" dxfId="1042" priority="1416">
      <formula>IF(RIGHT(TEXT(AU542,"0.#"),1)=".",TRUE,FALSE)</formula>
    </cfRule>
  </conditionalFormatting>
  <conditionalFormatting sqref="AU543">
    <cfRule type="expression" dxfId="1041" priority="1413">
      <formula>IF(RIGHT(TEXT(AU543,"0.#"),1)=".",FALSE,TRUE)</formula>
    </cfRule>
    <cfRule type="expression" dxfId="1040" priority="1414">
      <formula>IF(RIGHT(TEXT(AU543,"0.#"),1)=".",TRUE,FALSE)</formula>
    </cfRule>
  </conditionalFormatting>
  <conditionalFormatting sqref="AQ542">
    <cfRule type="expression" dxfId="1039" priority="1405">
      <formula>IF(RIGHT(TEXT(AQ542,"0.#"),1)=".",FALSE,TRUE)</formula>
    </cfRule>
    <cfRule type="expression" dxfId="1038" priority="1406">
      <formula>IF(RIGHT(TEXT(AQ542,"0.#"),1)=".",TRUE,FALSE)</formula>
    </cfRule>
  </conditionalFormatting>
  <conditionalFormatting sqref="AQ543">
    <cfRule type="expression" dxfId="1037" priority="1403">
      <formula>IF(RIGHT(TEXT(AQ543,"0.#"),1)=".",FALSE,TRUE)</formula>
    </cfRule>
    <cfRule type="expression" dxfId="1036" priority="1404">
      <formula>IF(RIGHT(TEXT(AQ543,"0.#"),1)=".",TRUE,FALSE)</formula>
    </cfRule>
  </conditionalFormatting>
  <conditionalFormatting sqref="AQ541">
    <cfRule type="expression" dxfId="1035" priority="1401">
      <formula>IF(RIGHT(TEXT(AQ541,"0.#"),1)=".",FALSE,TRUE)</formula>
    </cfRule>
    <cfRule type="expression" dxfId="1034" priority="1402">
      <formula>IF(RIGHT(TEXT(AQ541,"0.#"),1)=".",TRUE,FALSE)</formula>
    </cfRule>
  </conditionalFormatting>
  <conditionalFormatting sqref="AE566">
    <cfRule type="expression" dxfId="1033" priority="1399">
      <formula>IF(RIGHT(TEXT(AE566,"0.#"),1)=".",FALSE,TRUE)</formula>
    </cfRule>
    <cfRule type="expression" dxfId="1032" priority="1400">
      <formula>IF(RIGHT(TEXT(AE566,"0.#"),1)=".",TRUE,FALSE)</formula>
    </cfRule>
  </conditionalFormatting>
  <conditionalFormatting sqref="AE567">
    <cfRule type="expression" dxfId="1031" priority="1397">
      <formula>IF(RIGHT(TEXT(AE567,"0.#"),1)=".",FALSE,TRUE)</formula>
    </cfRule>
    <cfRule type="expression" dxfId="1030" priority="1398">
      <formula>IF(RIGHT(TEXT(AE567,"0.#"),1)=".",TRUE,FALSE)</formula>
    </cfRule>
  </conditionalFormatting>
  <conditionalFormatting sqref="AE568">
    <cfRule type="expression" dxfId="1029" priority="1395">
      <formula>IF(RIGHT(TEXT(AE568,"0.#"),1)=".",FALSE,TRUE)</formula>
    </cfRule>
    <cfRule type="expression" dxfId="1028" priority="1396">
      <formula>IF(RIGHT(TEXT(AE568,"0.#"),1)=".",TRUE,FALSE)</formula>
    </cfRule>
  </conditionalFormatting>
  <conditionalFormatting sqref="AU566">
    <cfRule type="expression" dxfId="1027" priority="1387">
      <formula>IF(RIGHT(TEXT(AU566,"0.#"),1)=".",FALSE,TRUE)</formula>
    </cfRule>
    <cfRule type="expression" dxfId="1026" priority="1388">
      <formula>IF(RIGHT(TEXT(AU566,"0.#"),1)=".",TRUE,FALSE)</formula>
    </cfRule>
  </conditionalFormatting>
  <conditionalFormatting sqref="AU567">
    <cfRule type="expression" dxfId="1025" priority="1385">
      <formula>IF(RIGHT(TEXT(AU567,"0.#"),1)=".",FALSE,TRUE)</formula>
    </cfRule>
    <cfRule type="expression" dxfId="1024" priority="1386">
      <formula>IF(RIGHT(TEXT(AU567,"0.#"),1)=".",TRUE,FALSE)</formula>
    </cfRule>
  </conditionalFormatting>
  <conditionalFormatting sqref="AU568">
    <cfRule type="expression" dxfId="1023" priority="1383">
      <formula>IF(RIGHT(TEXT(AU568,"0.#"),1)=".",FALSE,TRUE)</formula>
    </cfRule>
    <cfRule type="expression" dxfId="1022" priority="1384">
      <formula>IF(RIGHT(TEXT(AU568,"0.#"),1)=".",TRUE,FALSE)</formula>
    </cfRule>
  </conditionalFormatting>
  <conditionalFormatting sqref="AQ567">
    <cfRule type="expression" dxfId="1021" priority="1375">
      <formula>IF(RIGHT(TEXT(AQ567,"0.#"),1)=".",FALSE,TRUE)</formula>
    </cfRule>
    <cfRule type="expression" dxfId="1020" priority="1376">
      <formula>IF(RIGHT(TEXT(AQ567,"0.#"),1)=".",TRUE,FALSE)</formula>
    </cfRule>
  </conditionalFormatting>
  <conditionalFormatting sqref="AQ568">
    <cfRule type="expression" dxfId="1019" priority="1373">
      <formula>IF(RIGHT(TEXT(AQ568,"0.#"),1)=".",FALSE,TRUE)</formula>
    </cfRule>
    <cfRule type="expression" dxfId="1018" priority="1374">
      <formula>IF(RIGHT(TEXT(AQ568,"0.#"),1)=".",TRUE,FALSE)</formula>
    </cfRule>
  </conditionalFormatting>
  <conditionalFormatting sqref="AQ566">
    <cfRule type="expression" dxfId="1017" priority="1371">
      <formula>IF(RIGHT(TEXT(AQ566,"0.#"),1)=".",FALSE,TRUE)</formula>
    </cfRule>
    <cfRule type="expression" dxfId="1016" priority="1372">
      <formula>IF(RIGHT(TEXT(AQ566,"0.#"),1)=".",TRUE,FALSE)</formula>
    </cfRule>
  </conditionalFormatting>
  <conditionalFormatting sqref="AE546">
    <cfRule type="expression" dxfId="1015" priority="1369">
      <formula>IF(RIGHT(TEXT(AE546,"0.#"),1)=".",FALSE,TRUE)</formula>
    </cfRule>
    <cfRule type="expression" dxfId="1014" priority="1370">
      <formula>IF(RIGHT(TEXT(AE546,"0.#"),1)=".",TRUE,FALSE)</formula>
    </cfRule>
  </conditionalFormatting>
  <conditionalFormatting sqref="AE547">
    <cfRule type="expression" dxfId="1013" priority="1367">
      <formula>IF(RIGHT(TEXT(AE547,"0.#"),1)=".",FALSE,TRUE)</formula>
    </cfRule>
    <cfRule type="expression" dxfId="1012" priority="1368">
      <formula>IF(RIGHT(TEXT(AE547,"0.#"),1)=".",TRUE,FALSE)</formula>
    </cfRule>
  </conditionalFormatting>
  <conditionalFormatting sqref="AE548">
    <cfRule type="expression" dxfId="1011" priority="1365">
      <formula>IF(RIGHT(TEXT(AE548,"0.#"),1)=".",FALSE,TRUE)</formula>
    </cfRule>
    <cfRule type="expression" dxfId="1010" priority="1366">
      <formula>IF(RIGHT(TEXT(AE548,"0.#"),1)=".",TRUE,FALSE)</formula>
    </cfRule>
  </conditionalFormatting>
  <conditionalFormatting sqref="AU546">
    <cfRule type="expression" dxfId="1009" priority="1357">
      <formula>IF(RIGHT(TEXT(AU546,"0.#"),1)=".",FALSE,TRUE)</formula>
    </cfRule>
    <cfRule type="expression" dxfId="1008" priority="1358">
      <formula>IF(RIGHT(TEXT(AU546,"0.#"),1)=".",TRUE,FALSE)</formula>
    </cfRule>
  </conditionalFormatting>
  <conditionalFormatting sqref="AU547">
    <cfRule type="expression" dxfId="1007" priority="1355">
      <formula>IF(RIGHT(TEXT(AU547,"0.#"),1)=".",FALSE,TRUE)</formula>
    </cfRule>
    <cfRule type="expression" dxfId="1006" priority="1356">
      <formula>IF(RIGHT(TEXT(AU547,"0.#"),1)=".",TRUE,FALSE)</formula>
    </cfRule>
  </conditionalFormatting>
  <conditionalFormatting sqref="AU548">
    <cfRule type="expression" dxfId="1005" priority="1353">
      <formula>IF(RIGHT(TEXT(AU548,"0.#"),1)=".",FALSE,TRUE)</formula>
    </cfRule>
    <cfRule type="expression" dxfId="1004" priority="1354">
      <formula>IF(RIGHT(TEXT(AU548,"0.#"),1)=".",TRUE,FALSE)</formula>
    </cfRule>
  </conditionalFormatting>
  <conditionalFormatting sqref="AQ547">
    <cfRule type="expression" dxfId="1003" priority="1345">
      <formula>IF(RIGHT(TEXT(AQ547,"0.#"),1)=".",FALSE,TRUE)</formula>
    </cfRule>
    <cfRule type="expression" dxfId="1002" priority="1346">
      <formula>IF(RIGHT(TEXT(AQ547,"0.#"),1)=".",TRUE,FALSE)</formula>
    </cfRule>
  </conditionalFormatting>
  <conditionalFormatting sqref="AQ546">
    <cfRule type="expression" dxfId="1001" priority="1341">
      <formula>IF(RIGHT(TEXT(AQ546,"0.#"),1)=".",FALSE,TRUE)</formula>
    </cfRule>
    <cfRule type="expression" dxfId="1000" priority="1342">
      <formula>IF(RIGHT(TEXT(AQ546,"0.#"),1)=".",TRUE,FALSE)</formula>
    </cfRule>
  </conditionalFormatting>
  <conditionalFormatting sqref="AE551">
    <cfRule type="expression" dxfId="999" priority="1339">
      <formula>IF(RIGHT(TEXT(AE551,"0.#"),1)=".",FALSE,TRUE)</formula>
    </cfRule>
    <cfRule type="expression" dxfId="998" priority="1340">
      <formula>IF(RIGHT(TEXT(AE551,"0.#"),1)=".",TRUE,FALSE)</formula>
    </cfRule>
  </conditionalFormatting>
  <conditionalFormatting sqref="AE553">
    <cfRule type="expression" dxfId="997" priority="1335">
      <formula>IF(RIGHT(TEXT(AE553,"0.#"),1)=".",FALSE,TRUE)</formula>
    </cfRule>
    <cfRule type="expression" dxfId="996" priority="1336">
      <formula>IF(RIGHT(TEXT(AE553,"0.#"),1)=".",TRUE,FALSE)</formula>
    </cfRule>
  </conditionalFormatting>
  <conditionalFormatting sqref="AU551">
    <cfRule type="expression" dxfId="995" priority="1327">
      <formula>IF(RIGHT(TEXT(AU551,"0.#"),1)=".",FALSE,TRUE)</formula>
    </cfRule>
    <cfRule type="expression" dxfId="994" priority="1328">
      <formula>IF(RIGHT(TEXT(AU551,"0.#"),1)=".",TRUE,FALSE)</formula>
    </cfRule>
  </conditionalFormatting>
  <conditionalFormatting sqref="AU553">
    <cfRule type="expression" dxfId="993" priority="1323">
      <formula>IF(RIGHT(TEXT(AU553,"0.#"),1)=".",FALSE,TRUE)</formula>
    </cfRule>
    <cfRule type="expression" dxfId="992" priority="1324">
      <formula>IF(RIGHT(TEXT(AU553,"0.#"),1)=".",TRUE,FALSE)</formula>
    </cfRule>
  </conditionalFormatting>
  <conditionalFormatting sqref="AQ552">
    <cfRule type="expression" dxfId="991" priority="1315">
      <formula>IF(RIGHT(TEXT(AQ552,"0.#"),1)=".",FALSE,TRUE)</formula>
    </cfRule>
    <cfRule type="expression" dxfId="990" priority="1316">
      <formula>IF(RIGHT(TEXT(AQ552,"0.#"),1)=".",TRUE,FALSE)</formula>
    </cfRule>
  </conditionalFormatting>
  <conditionalFormatting sqref="AU561">
    <cfRule type="expression" dxfId="989" priority="1267">
      <formula>IF(RIGHT(TEXT(AU561,"0.#"),1)=".",FALSE,TRUE)</formula>
    </cfRule>
    <cfRule type="expression" dxfId="988" priority="1268">
      <formula>IF(RIGHT(TEXT(AU561,"0.#"),1)=".",TRUE,FALSE)</formula>
    </cfRule>
  </conditionalFormatting>
  <conditionalFormatting sqref="AU562">
    <cfRule type="expression" dxfId="987" priority="1265">
      <formula>IF(RIGHT(TEXT(AU562,"0.#"),1)=".",FALSE,TRUE)</formula>
    </cfRule>
    <cfRule type="expression" dxfId="986" priority="1266">
      <formula>IF(RIGHT(TEXT(AU562,"0.#"),1)=".",TRUE,FALSE)</formula>
    </cfRule>
  </conditionalFormatting>
  <conditionalFormatting sqref="AU563">
    <cfRule type="expression" dxfId="985" priority="1263">
      <formula>IF(RIGHT(TEXT(AU563,"0.#"),1)=".",FALSE,TRUE)</formula>
    </cfRule>
    <cfRule type="expression" dxfId="984" priority="1264">
      <formula>IF(RIGHT(TEXT(AU563,"0.#"),1)=".",TRUE,FALSE)</formula>
    </cfRule>
  </conditionalFormatting>
  <conditionalFormatting sqref="AQ562">
    <cfRule type="expression" dxfId="983" priority="1255">
      <formula>IF(RIGHT(TEXT(AQ562,"0.#"),1)=".",FALSE,TRUE)</formula>
    </cfRule>
    <cfRule type="expression" dxfId="982" priority="1256">
      <formula>IF(RIGHT(TEXT(AQ562,"0.#"),1)=".",TRUE,FALSE)</formula>
    </cfRule>
  </conditionalFormatting>
  <conditionalFormatting sqref="AQ563">
    <cfRule type="expression" dxfId="981" priority="1253">
      <formula>IF(RIGHT(TEXT(AQ563,"0.#"),1)=".",FALSE,TRUE)</formula>
    </cfRule>
    <cfRule type="expression" dxfId="980" priority="1254">
      <formula>IF(RIGHT(TEXT(AQ563,"0.#"),1)=".",TRUE,FALSE)</formula>
    </cfRule>
  </conditionalFormatting>
  <conditionalFormatting sqref="AQ561">
    <cfRule type="expression" dxfId="979" priority="1251">
      <formula>IF(RIGHT(TEXT(AQ561,"0.#"),1)=".",FALSE,TRUE)</formula>
    </cfRule>
    <cfRule type="expression" dxfId="978" priority="1252">
      <formula>IF(RIGHT(TEXT(AQ561,"0.#"),1)=".",TRUE,FALSE)</formula>
    </cfRule>
  </conditionalFormatting>
  <conditionalFormatting sqref="AE571">
    <cfRule type="expression" dxfId="977" priority="1249">
      <formula>IF(RIGHT(TEXT(AE571,"0.#"),1)=".",FALSE,TRUE)</formula>
    </cfRule>
    <cfRule type="expression" dxfId="976" priority="1250">
      <formula>IF(RIGHT(TEXT(AE571,"0.#"),1)=".",TRUE,FALSE)</formula>
    </cfRule>
  </conditionalFormatting>
  <conditionalFormatting sqref="AE572">
    <cfRule type="expression" dxfId="975" priority="1247">
      <formula>IF(RIGHT(TEXT(AE572,"0.#"),1)=".",FALSE,TRUE)</formula>
    </cfRule>
    <cfRule type="expression" dxfId="974" priority="1248">
      <formula>IF(RIGHT(TEXT(AE572,"0.#"),1)=".",TRUE,FALSE)</formula>
    </cfRule>
  </conditionalFormatting>
  <conditionalFormatting sqref="AE573">
    <cfRule type="expression" dxfId="973" priority="1245">
      <formula>IF(RIGHT(TEXT(AE573,"0.#"),1)=".",FALSE,TRUE)</formula>
    </cfRule>
    <cfRule type="expression" dxfId="972" priority="1246">
      <formula>IF(RIGHT(TEXT(AE573,"0.#"),1)=".",TRUE,FALSE)</formula>
    </cfRule>
  </conditionalFormatting>
  <conditionalFormatting sqref="AU571">
    <cfRule type="expression" dxfId="971" priority="1237">
      <formula>IF(RIGHT(TEXT(AU571,"0.#"),1)=".",FALSE,TRUE)</formula>
    </cfRule>
    <cfRule type="expression" dxfId="970" priority="1238">
      <formula>IF(RIGHT(TEXT(AU571,"0.#"),1)=".",TRUE,FALSE)</formula>
    </cfRule>
  </conditionalFormatting>
  <conditionalFormatting sqref="AU572">
    <cfRule type="expression" dxfId="969" priority="1235">
      <formula>IF(RIGHT(TEXT(AU572,"0.#"),1)=".",FALSE,TRUE)</formula>
    </cfRule>
    <cfRule type="expression" dxfId="968" priority="1236">
      <formula>IF(RIGHT(TEXT(AU572,"0.#"),1)=".",TRUE,FALSE)</formula>
    </cfRule>
  </conditionalFormatting>
  <conditionalFormatting sqref="AU573">
    <cfRule type="expression" dxfId="967" priority="1233">
      <formula>IF(RIGHT(TEXT(AU573,"0.#"),1)=".",FALSE,TRUE)</formula>
    </cfRule>
    <cfRule type="expression" dxfId="966" priority="1234">
      <formula>IF(RIGHT(TEXT(AU573,"0.#"),1)=".",TRUE,FALSE)</formula>
    </cfRule>
  </conditionalFormatting>
  <conditionalFormatting sqref="AQ572">
    <cfRule type="expression" dxfId="965" priority="1225">
      <formula>IF(RIGHT(TEXT(AQ572,"0.#"),1)=".",FALSE,TRUE)</formula>
    </cfRule>
    <cfRule type="expression" dxfId="964" priority="1226">
      <formula>IF(RIGHT(TEXT(AQ572,"0.#"),1)=".",TRUE,FALSE)</formula>
    </cfRule>
  </conditionalFormatting>
  <conditionalFormatting sqref="AQ573">
    <cfRule type="expression" dxfId="963" priority="1223">
      <formula>IF(RIGHT(TEXT(AQ573,"0.#"),1)=".",FALSE,TRUE)</formula>
    </cfRule>
    <cfRule type="expression" dxfId="962" priority="1224">
      <formula>IF(RIGHT(TEXT(AQ573,"0.#"),1)=".",TRUE,FALSE)</formula>
    </cfRule>
  </conditionalFormatting>
  <conditionalFormatting sqref="AQ571">
    <cfRule type="expression" dxfId="961" priority="1221">
      <formula>IF(RIGHT(TEXT(AQ571,"0.#"),1)=".",FALSE,TRUE)</formula>
    </cfRule>
    <cfRule type="expression" dxfId="960" priority="1222">
      <formula>IF(RIGHT(TEXT(AQ571,"0.#"),1)=".",TRUE,FALSE)</formula>
    </cfRule>
  </conditionalFormatting>
  <conditionalFormatting sqref="AE576">
    <cfRule type="expression" dxfId="959" priority="1219">
      <formula>IF(RIGHT(TEXT(AE576,"0.#"),1)=".",FALSE,TRUE)</formula>
    </cfRule>
    <cfRule type="expression" dxfId="958" priority="1220">
      <formula>IF(RIGHT(TEXT(AE576,"0.#"),1)=".",TRUE,FALSE)</formula>
    </cfRule>
  </conditionalFormatting>
  <conditionalFormatting sqref="AE577">
    <cfRule type="expression" dxfId="957" priority="1217">
      <formula>IF(RIGHT(TEXT(AE577,"0.#"),1)=".",FALSE,TRUE)</formula>
    </cfRule>
    <cfRule type="expression" dxfId="956" priority="1218">
      <formula>IF(RIGHT(TEXT(AE577,"0.#"),1)=".",TRUE,FALSE)</formula>
    </cfRule>
  </conditionalFormatting>
  <conditionalFormatting sqref="AE578">
    <cfRule type="expression" dxfId="955" priority="1215">
      <formula>IF(RIGHT(TEXT(AE578,"0.#"),1)=".",FALSE,TRUE)</formula>
    </cfRule>
    <cfRule type="expression" dxfId="954" priority="1216">
      <formula>IF(RIGHT(TEXT(AE578,"0.#"),1)=".",TRUE,FALSE)</formula>
    </cfRule>
  </conditionalFormatting>
  <conditionalFormatting sqref="AU576">
    <cfRule type="expression" dxfId="953" priority="1207">
      <formula>IF(RIGHT(TEXT(AU576,"0.#"),1)=".",FALSE,TRUE)</formula>
    </cfRule>
    <cfRule type="expression" dxfId="952" priority="1208">
      <formula>IF(RIGHT(TEXT(AU576,"0.#"),1)=".",TRUE,FALSE)</formula>
    </cfRule>
  </conditionalFormatting>
  <conditionalFormatting sqref="AU577">
    <cfRule type="expression" dxfId="951" priority="1205">
      <formula>IF(RIGHT(TEXT(AU577,"0.#"),1)=".",FALSE,TRUE)</formula>
    </cfRule>
    <cfRule type="expression" dxfId="950" priority="1206">
      <formula>IF(RIGHT(TEXT(AU577,"0.#"),1)=".",TRUE,FALSE)</formula>
    </cfRule>
  </conditionalFormatting>
  <conditionalFormatting sqref="AU578">
    <cfRule type="expression" dxfId="949" priority="1203">
      <formula>IF(RIGHT(TEXT(AU578,"0.#"),1)=".",FALSE,TRUE)</formula>
    </cfRule>
    <cfRule type="expression" dxfId="948" priority="1204">
      <formula>IF(RIGHT(TEXT(AU578,"0.#"),1)=".",TRUE,FALSE)</formula>
    </cfRule>
  </conditionalFormatting>
  <conditionalFormatting sqref="AQ577">
    <cfRule type="expression" dxfId="947" priority="1195">
      <formula>IF(RIGHT(TEXT(AQ577,"0.#"),1)=".",FALSE,TRUE)</formula>
    </cfRule>
    <cfRule type="expression" dxfId="946" priority="1196">
      <formula>IF(RIGHT(TEXT(AQ577,"0.#"),1)=".",TRUE,FALSE)</formula>
    </cfRule>
  </conditionalFormatting>
  <conditionalFormatting sqref="AQ578">
    <cfRule type="expression" dxfId="945" priority="1193">
      <formula>IF(RIGHT(TEXT(AQ578,"0.#"),1)=".",FALSE,TRUE)</formula>
    </cfRule>
    <cfRule type="expression" dxfId="944" priority="1194">
      <formula>IF(RIGHT(TEXT(AQ578,"0.#"),1)=".",TRUE,FALSE)</formula>
    </cfRule>
  </conditionalFormatting>
  <conditionalFormatting sqref="AQ576">
    <cfRule type="expression" dxfId="943" priority="1191">
      <formula>IF(RIGHT(TEXT(AQ576,"0.#"),1)=".",FALSE,TRUE)</formula>
    </cfRule>
    <cfRule type="expression" dxfId="942" priority="1192">
      <formula>IF(RIGHT(TEXT(AQ576,"0.#"),1)=".",TRUE,FALSE)</formula>
    </cfRule>
  </conditionalFormatting>
  <conditionalFormatting sqref="AE581">
    <cfRule type="expression" dxfId="941" priority="1189">
      <formula>IF(RIGHT(TEXT(AE581,"0.#"),1)=".",FALSE,TRUE)</formula>
    </cfRule>
    <cfRule type="expression" dxfId="940" priority="1190">
      <formula>IF(RIGHT(TEXT(AE581,"0.#"),1)=".",TRUE,FALSE)</formula>
    </cfRule>
  </conditionalFormatting>
  <conditionalFormatting sqref="AE582">
    <cfRule type="expression" dxfId="939" priority="1187">
      <formula>IF(RIGHT(TEXT(AE582,"0.#"),1)=".",FALSE,TRUE)</formula>
    </cfRule>
    <cfRule type="expression" dxfId="938" priority="1188">
      <formula>IF(RIGHT(TEXT(AE582,"0.#"),1)=".",TRUE,FALSE)</formula>
    </cfRule>
  </conditionalFormatting>
  <conditionalFormatting sqref="AE583">
    <cfRule type="expression" dxfId="937" priority="1185">
      <formula>IF(RIGHT(TEXT(AE583,"0.#"),1)=".",FALSE,TRUE)</formula>
    </cfRule>
    <cfRule type="expression" dxfId="936" priority="1186">
      <formula>IF(RIGHT(TEXT(AE583,"0.#"),1)=".",TRUE,FALSE)</formula>
    </cfRule>
  </conditionalFormatting>
  <conditionalFormatting sqref="AU581">
    <cfRule type="expression" dxfId="935" priority="1177">
      <formula>IF(RIGHT(TEXT(AU581,"0.#"),1)=".",FALSE,TRUE)</formula>
    </cfRule>
    <cfRule type="expression" dxfId="934" priority="1178">
      <formula>IF(RIGHT(TEXT(AU581,"0.#"),1)=".",TRUE,FALSE)</formula>
    </cfRule>
  </conditionalFormatting>
  <conditionalFormatting sqref="AQ582">
    <cfRule type="expression" dxfId="933" priority="1165">
      <formula>IF(RIGHT(TEXT(AQ582,"0.#"),1)=".",FALSE,TRUE)</formula>
    </cfRule>
    <cfRule type="expression" dxfId="932" priority="1166">
      <formula>IF(RIGHT(TEXT(AQ582,"0.#"),1)=".",TRUE,FALSE)</formula>
    </cfRule>
  </conditionalFormatting>
  <conditionalFormatting sqref="AQ583">
    <cfRule type="expression" dxfId="931" priority="1163">
      <formula>IF(RIGHT(TEXT(AQ583,"0.#"),1)=".",FALSE,TRUE)</formula>
    </cfRule>
    <cfRule type="expression" dxfId="930" priority="1164">
      <formula>IF(RIGHT(TEXT(AQ583,"0.#"),1)=".",TRUE,FALSE)</formula>
    </cfRule>
  </conditionalFormatting>
  <conditionalFormatting sqref="AQ581">
    <cfRule type="expression" dxfId="929" priority="1161">
      <formula>IF(RIGHT(TEXT(AQ581,"0.#"),1)=".",FALSE,TRUE)</formula>
    </cfRule>
    <cfRule type="expression" dxfId="928" priority="1162">
      <formula>IF(RIGHT(TEXT(AQ581,"0.#"),1)=".",TRUE,FALSE)</formula>
    </cfRule>
  </conditionalFormatting>
  <conditionalFormatting sqref="AE586">
    <cfRule type="expression" dxfId="927" priority="1159">
      <formula>IF(RIGHT(TEXT(AE586,"0.#"),1)=".",FALSE,TRUE)</formula>
    </cfRule>
    <cfRule type="expression" dxfId="926" priority="1160">
      <formula>IF(RIGHT(TEXT(AE586,"0.#"),1)=".",TRUE,FALSE)</formula>
    </cfRule>
  </conditionalFormatting>
  <conditionalFormatting sqref="AM588">
    <cfRule type="expression" dxfId="925" priority="1149">
      <formula>IF(RIGHT(TEXT(AM588,"0.#"),1)=".",FALSE,TRUE)</formula>
    </cfRule>
    <cfRule type="expression" dxfId="924" priority="1150">
      <formula>IF(RIGHT(TEXT(AM588,"0.#"),1)=".",TRUE,FALSE)</formula>
    </cfRule>
  </conditionalFormatting>
  <conditionalFormatting sqref="AE587">
    <cfRule type="expression" dxfId="923" priority="1157">
      <formula>IF(RIGHT(TEXT(AE587,"0.#"),1)=".",FALSE,TRUE)</formula>
    </cfRule>
    <cfRule type="expression" dxfId="922" priority="1158">
      <formula>IF(RIGHT(TEXT(AE587,"0.#"),1)=".",TRUE,FALSE)</formula>
    </cfRule>
  </conditionalFormatting>
  <conditionalFormatting sqref="AE588">
    <cfRule type="expression" dxfId="921" priority="1155">
      <formula>IF(RIGHT(TEXT(AE588,"0.#"),1)=".",FALSE,TRUE)</formula>
    </cfRule>
    <cfRule type="expression" dxfId="920" priority="1156">
      <formula>IF(RIGHT(TEXT(AE588,"0.#"),1)=".",TRUE,FALSE)</formula>
    </cfRule>
  </conditionalFormatting>
  <conditionalFormatting sqref="AM586">
    <cfRule type="expression" dxfId="919" priority="1153">
      <formula>IF(RIGHT(TEXT(AM586,"0.#"),1)=".",FALSE,TRUE)</formula>
    </cfRule>
    <cfRule type="expression" dxfId="918" priority="1154">
      <formula>IF(RIGHT(TEXT(AM586,"0.#"),1)=".",TRUE,FALSE)</formula>
    </cfRule>
  </conditionalFormatting>
  <conditionalFormatting sqref="AM587">
    <cfRule type="expression" dxfId="917" priority="1151">
      <formula>IF(RIGHT(TEXT(AM587,"0.#"),1)=".",FALSE,TRUE)</formula>
    </cfRule>
    <cfRule type="expression" dxfId="916" priority="1152">
      <formula>IF(RIGHT(TEXT(AM587,"0.#"),1)=".",TRUE,FALSE)</formula>
    </cfRule>
  </conditionalFormatting>
  <conditionalFormatting sqref="AU586">
    <cfRule type="expression" dxfId="915" priority="1147">
      <formula>IF(RIGHT(TEXT(AU586,"0.#"),1)=".",FALSE,TRUE)</formula>
    </cfRule>
    <cfRule type="expression" dxfId="914" priority="1148">
      <formula>IF(RIGHT(TEXT(AU586,"0.#"),1)=".",TRUE,FALSE)</formula>
    </cfRule>
  </conditionalFormatting>
  <conditionalFormatting sqref="AU587">
    <cfRule type="expression" dxfId="913" priority="1145">
      <formula>IF(RIGHT(TEXT(AU587,"0.#"),1)=".",FALSE,TRUE)</formula>
    </cfRule>
    <cfRule type="expression" dxfId="912" priority="1146">
      <formula>IF(RIGHT(TEXT(AU587,"0.#"),1)=".",TRUE,FALSE)</formula>
    </cfRule>
  </conditionalFormatting>
  <conditionalFormatting sqref="AU588">
    <cfRule type="expression" dxfId="911" priority="1143">
      <formula>IF(RIGHT(TEXT(AU588,"0.#"),1)=".",FALSE,TRUE)</formula>
    </cfRule>
    <cfRule type="expression" dxfId="910" priority="1144">
      <formula>IF(RIGHT(TEXT(AU588,"0.#"),1)=".",TRUE,FALSE)</formula>
    </cfRule>
  </conditionalFormatting>
  <conditionalFormatting sqref="AI588">
    <cfRule type="expression" dxfId="909" priority="1137">
      <formula>IF(RIGHT(TEXT(AI588,"0.#"),1)=".",FALSE,TRUE)</formula>
    </cfRule>
    <cfRule type="expression" dxfId="908" priority="1138">
      <formula>IF(RIGHT(TEXT(AI588,"0.#"),1)=".",TRUE,FALSE)</formula>
    </cfRule>
  </conditionalFormatting>
  <conditionalFormatting sqref="AI586">
    <cfRule type="expression" dxfId="907" priority="1141">
      <formula>IF(RIGHT(TEXT(AI586,"0.#"),1)=".",FALSE,TRUE)</formula>
    </cfRule>
    <cfRule type="expression" dxfId="906" priority="1142">
      <formula>IF(RIGHT(TEXT(AI586,"0.#"),1)=".",TRUE,FALSE)</formula>
    </cfRule>
  </conditionalFormatting>
  <conditionalFormatting sqref="AI587">
    <cfRule type="expression" dxfId="905" priority="1139">
      <formula>IF(RIGHT(TEXT(AI587,"0.#"),1)=".",FALSE,TRUE)</formula>
    </cfRule>
    <cfRule type="expression" dxfId="904" priority="1140">
      <formula>IF(RIGHT(TEXT(AI587,"0.#"),1)=".",TRUE,FALSE)</formula>
    </cfRule>
  </conditionalFormatting>
  <conditionalFormatting sqref="AQ587">
    <cfRule type="expression" dxfId="903" priority="1135">
      <formula>IF(RIGHT(TEXT(AQ587,"0.#"),1)=".",FALSE,TRUE)</formula>
    </cfRule>
    <cfRule type="expression" dxfId="902" priority="1136">
      <formula>IF(RIGHT(TEXT(AQ587,"0.#"),1)=".",TRUE,FALSE)</formula>
    </cfRule>
  </conditionalFormatting>
  <conditionalFormatting sqref="AQ588">
    <cfRule type="expression" dxfId="901" priority="1133">
      <formula>IF(RIGHT(TEXT(AQ588,"0.#"),1)=".",FALSE,TRUE)</formula>
    </cfRule>
    <cfRule type="expression" dxfId="900" priority="1134">
      <formula>IF(RIGHT(TEXT(AQ588,"0.#"),1)=".",TRUE,FALSE)</formula>
    </cfRule>
  </conditionalFormatting>
  <conditionalFormatting sqref="AQ586">
    <cfRule type="expression" dxfId="899" priority="1131">
      <formula>IF(RIGHT(TEXT(AQ586,"0.#"),1)=".",FALSE,TRUE)</formula>
    </cfRule>
    <cfRule type="expression" dxfId="898" priority="1132">
      <formula>IF(RIGHT(TEXT(AQ586,"0.#"),1)=".",TRUE,FALSE)</formula>
    </cfRule>
  </conditionalFormatting>
  <conditionalFormatting sqref="AE595">
    <cfRule type="expression" dxfId="897" priority="1129">
      <formula>IF(RIGHT(TEXT(AE595,"0.#"),1)=".",FALSE,TRUE)</formula>
    </cfRule>
    <cfRule type="expression" dxfId="896" priority="1130">
      <formula>IF(RIGHT(TEXT(AE595,"0.#"),1)=".",TRUE,FALSE)</formula>
    </cfRule>
  </conditionalFormatting>
  <conditionalFormatting sqref="AE596">
    <cfRule type="expression" dxfId="895" priority="1127">
      <formula>IF(RIGHT(TEXT(AE596,"0.#"),1)=".",FALSE,TRUE)</formula>
    </cfRule>
    <cfRule type="expression" dxfId="894" priority="1128">
      <formula>IF(RIGHT(TEXT(AE596,"0.#"),1)=".",TRUE,FALSE)</formula>
    </cfRule>
  </conditionalFormatting>
  <conditionalFormatting sqref="AE597">
    <cfRule type="expression" dxfId="893" priority="1125">
      <formula>IF(RIGHT(TEXT(AE597,"0.#"),1)=".",FALSE,TRUE)</formula>
    </cfRule>
    <cfRule type="expression" dxfId="892" priority="1126">
      <formula>IF(RIGHT(TEXT(AE597,"0.#"),1)=".",TRUE,FALSE)</formula>
    </cfRule>
  </conditionalFormatting>
  <conditionalFormatting sqref="AU595">
    <cfRule type="expression" dxfId="891" priority="1117">
      <formula>IF(RIGHT(TEXT(AU595,"0.#"),1)=".",FALSE,TRUE)</formula>
    </cfRule>
    <cfRule type="expression" dxfId="890" priority="1118">
      <formula>IF(RIGHT(TEXT(AU595,"0.#"),1)=".",TRUE,FALSE)</formula>
    </cfRule>
  </conditionalFormatting>
  <conditionalFormatting sqref="AU596">
    <cfRule type="expression" dxfId="889" priority="1115">
      <formula>IF(RIGHT(TEXT(AU596,"0.#"),1)=".",FALSE,TRUE)</formula>
    </cfRule>
    <cfRule type="expression" dxfId="888" priority="1116">
      <formula>IF(RIGHT(TEXT(AU596,"0.#"),1)=".",TRUE,FALSE)</formula>
    </cfRule>
  </conditionalFormatting>
  <conditionalFormatting sqref="AU597">
    <cfRule type="expression" dxfId="887" priority="1113">
      <formula>IF(RIGHT(TEXT(AU597,"0.#"),1)=".",FALSE,TRUE)</formula>
    </cfRule>
    <cfRule type="expression" dxfId="886" priority="1114">
      <formula>IF(RIGHT(TEXT(AU597,"0.#"),1)=".",TRUE,FALSE)</formula>
    </cfRule>
  </conditionalFormatting>
  <conditionalFormatting sqref="AQ596">
    <cfRule type="expression" dxfId="885" priority="1105">
      <formula>IF(RIGHT(TEXT(AQ596,"0.#"),1)=".",FALSE,TRUE)</formula>
    </cfRule>
    <cfRule type="expression" dxfId="884" priority="1106">
      <formula>IF(RIGHT(TEXT(AQ596,"0.#"),1)=".",TRUE,FALSE)</formula>
    </cfRule>
  </conditionalFormatting>
  <conditionalFormatting sqref="AQ597">
    <cfRule type="expression" dxfId="883" priority="1103">
      <formula>IF(RIGHT(TEXT(AQ597,"0.#"),1)=".",FALSE,TRUE)</formula>
    </cfRule>
    <cfRule type="expression" dxfId="882" priority="1104">
      <formula>IF(RIGHT(TEXT(AQ597,"0.#"),1)=".",TRUE,FALSE)</formula>
    </cfRule>
  </conditionalFormatting>
  <conditionalFormatting sqref="AQ595">
    <cfRule type="expression" dxfId="881" priority="1101">
      <formula>IF(RIGHT(TEXT(AQ595,"0.#"),1)=".",FALSE,TRUE)</formula>
    </cfRule>
    <cfRule type="expression" dxfId="880" priority="1102">
      <formula>IF(RIGHT(TEXT(AQ595,"0.#"),1)=".",TRUE,FALSE)</formula>
    </cfRule>
  </conditionalFormatting>
  <conditionalFormatting sqref="AE620">
    <cfRule type="expression" dxfId="879" priority="1099">
      <formula>IF(RIGHT(TEXT(AE620,"0.#"),1)=".",FALSE,TRUE)</formula>
    </cfRule>
    <cfRule type="expression" dxfId="878" priority="1100">
      <formula>IF(RIGHT(TEXT(AE620,"0.#"),1)=".",TRUE,FALSE)</formula>
    </cfRule>
  </conditionalFormatting>
  <conditionalFormatting sqref="AE621">
    <cfRule type="expression" dxfId="877" priority="1097">
      <formula>IF(RIGHT(TEXT(AE621,"0.#"),1)=".",FALSE,TRUE)</formula>
    </cfRule>
    <cfRule type="expression" dxfId="876" priority="1098">
      <formula>IF(RIGHT(TEXT(AE621,"0.#"),1)=".",TRUE,FALSE)</formula>
    </cfRule>
  </conditionalFormatting>
  <conditionalFormatting sqref="AE622">
    <cfRule type="expression" dxfId="875" priority="1095">
      <formula>IF(RIGHT(TEXT(AE622,"0.#"),1)=".",FALSE,TRUE)</formula>
    </cfRule>
    <cfRule type="expression" dxfId="874" priority="1096">
      <formula>IF(RIGHT(TEXT(AE622,"0.#"),1)=".",TRUE,FALSE)</formula>
    </cfRule>
  </conditionalFormatting>
  <conditionalFormatting sqref="AU620">
    <cfRule type="expression" dxfId="873" priority="1087">
      <formula>IF(RIGHT(TEXT(AU620,"0.#"),1)=".",FALSE,TRUE)</formula>
    </cfRule>
    <cfRule type="expression" dxfId="872" priority="1088">
      <formula>IF(RIGHT(TEXT(AU620,"0.#"),1)=".",TRUE,FALSE)</formula>
    </cfRule>
  </conditionalFormatting>
  <conditionalFormatting sqref="AU621">
    <cfRule type="expression" dxfId="871" priority="1085">
      <formula>IF(RIGHT(TEXT(AU621,"0.#"),1)=".",FALSE,TRUE)</formula>
    </cfRule>
    <cfRule type="expression" dxfId="870" priority="1086">
      <formula>IF(RIGHT(TEXT(AU621,"0.#"),1)=".",TRUE,FALSE)</formula>
    </cfRule>
  </conditionalFormatting>
  <conditionalFormatting sqref="AU622">
    <cfRule type="expression" dxfId="869" priority="1083">
      <formula>IF(RIGHT(TEXT(AU622,"0.#"),1)=".",FALSE,TRUE)</formula>
    </cfRule>
    <cfRule type="expression" dxfId="868" priority="1084">
      <formula>IF(RIGHT(TEXT(AU622,"0.#"),1)=".",TRUE,FALSE)</formula>
    </cfRule>
  </conditionalFormatting>
  <conditionalFormatting sqref="AQ621">
    <cfRule type="expression" dxfId="867" priority="1075">
      <formula>IF(RIGHT(TEXT(AQ621,"0.#"),1)=".",FALSE,TRUE)</formula>
    </cfRule>
    <cfRule type="expression" dxfId="866" priority="1076">
      <formula>IF(RIGHT(TEXT(AQ621,"0.#"),1)=".",TRUE,FALSE)</formula>
    </cfRule>
  </conditionalFormatting>
  <conditionalFormatting sqref="AQ622">
    <cfRule type="expression" dxfId="865" priority="1073">
      <formula>IF(RIGHT(TEXT(AQ622,"0.#"),1)=".",FALSE,TRUE)</formula>
    </cfRule>
    <cfRule type="expression" dxfId="864" priority="1074">
      <formula>IF(RIGHT(TEXT(AQ622,"0.#"),1)=".",TRUE,FALSE)</formula>
    </cfRule>
  </conditionalFormatting>
  <conditionalFormatting sqref="AQ620">
    <cfRule type="expression" dxfId="863" priority="1071">
      <formula>IF(RIGHT(TEXT(AQ620,"0.#"),1)=".",FALSE,TRUE)</formula>
    </cfRule>
    <cfRule type="expression" dxfId="862" priority="1072">
      <formula>IF(RIGHT(TEXT(AQ620,"0.#"),1)=".",TRUE,FALSE)</formula>
    </cfRule>
  </conditionalFormatting>
  <conditionalFormatting sqref="AE600">
    <cfRule type="expression" dxfId="861" priority="1069">
      <formula>IF(RIGHT(TEXT(AE600,"0.#"),1)=".",FALSE,TRUE)</formula>
    </cfRule>
    <cfRule type="expression" dxfId="860" priority="1070">
      <formula>IF(RIGHT(TEXT(AE600,"0.#"),1)=".",TRUE,FALSE)</formula>
    </cfRule>
  </conditionalFormatting>
  <conditionalFormatting sqref="AE601">
    <cfRule type="expression" dxfId="859" priority="1067">
      <formula>IF(RIGHT(TEXT(AE601,"0.#"),1)=".",FALSE,TRUE)</formula>
    </cfRule>
    <cfRule type="expression" dxfId="858" priority="1068">
      <formula>IF(RIGHT(TEXT(AE601,"0.#"),1)=".",TRUE,FALSE)</formula>
    </cfRule>
  </conditionalFormatting>
  <conditionalFormatting sqref="AE602">
    <cfRule type="expression" dxfId="857" priority="1065">
      <formula>IF(RIGHT(TEXT(AE602,"0.#"),1)=".",FALSE,TRUE)</formula>
    </cfRule>
    <cfRule type="expression" dxfId="856" priority="1066">
      <formula>IF(RIGHT(TEXT(AE602,"0.#"),1)=".",TRUE,FALSE)</formula>
    </cfRule>
  </conditionalFormatting>
  <conditionalFormatting sqref="AU600">
    <cfRule type="expression" dxfId="855" priority="1057">
      <formula>IF(RIGHT(TEXT(AU600,"0.#"),1)=".",FALSE,TRUE)</formula>
    </cfRule>
    <cfRule type="expression" dxfId="854" priority="1058">
      <formula>IF(RIGHT(TEXT(AU600,"0.#"),1)=".",TRUE,FALSE)</formula>
    </cfRule>
  </conditionalFormatting>
  <conditionalFormatting sqref="AU601">
    <cfRule type="expression" dxfId="853" priority="1055">
      <formula>IF(RIGHT(TEXT(AU601,"0.#"),1)=".",FALSE,TRUE)</formula>
    </cfRule>
    <cfRule type="expression" dxfId="852" priority="1056">
      <formula>IF(RIGHT(TEXT(AU601,"0.#"),1)=".",TRUE,FALSE)</formula>
    </cfRule>
  </conditionalFormatting>
  <conditionalFormatting sqref="AU602">
    <cfRule type="expression" dxfId="851" priority="1053">
      <formula>IF(RIGHT(TEXT(AU602,"0.#"),1)=".",FALSE,TRUE)</formula>
    </cfRule>
    <cfRule type="expression" dxfId="850" priority="1054">
      <formula>IF(RIGHT(TEXT(AU602,"0.#"),1)=".",TRUE,FALSE)</formula>
    </cfRule>
  </conditionalFormatting>
  <conditionalFormatting sqref="AQ601">
    <cfRule type="expression" dxfId="849" priority="1045">
      <formula>IF(RIGHT(TEXT(AQ601,"0.#"),1)=".",FALSE,TRUE)</formula>
    </cfRule>
    <cfRule type="expression" dxfId="848" priority="1046">
      <formula>IF(RIGHT(TEXT(AQ601,"0.#"),1)=".",TRUE,FALSE)</formula>
    </cfRule>
  </conditionalFormatting>
  <conditionalFormatting sqref="AQ602">
    <cfRule type="expression" dxfId="847" priority="1043">
      <formula>IF(RIGHT(TEXT(AQ602,"0.#"),1)=".",FALSE,TRUE)</formula>
    </cfRule>
    <cfRule type="expression" dxfId="846" priority="1044">
      <formula>IF(RIGHT(TEXT(AQ602,"0.#"),1)=".",TRUE,FALSE)</formula>
    </cfRule>
  </conditionalFormatting>
  <conditionalFormatting sqref="AQ600">
    <cfRule type="expression" dxfId="845" priority="1041">
      <formula>IF(RIGHT(TEXT(AQ600,"0.#"),1)=".",FALSE,TRUE)</formula>
    </cfRule>
    <cfRule type="expression" dxfId="844" priority="1042">
      <formula>IF(RIGHT(TEXT(AQ600,"0.#"),1)=".",TRUE,FALSE)</formula>
    </cfRule>
  </conditionalFormatting>
  <conditionalFormatting sqref="AE605">
    <cfRule type="expression" dxfId="843" priority="1039">
      <formula>IF(RIGHT(TEXT(AE605,"0.#"),1)=".",FALSE,TRUE)</formula>
    </cfRule>
    <cfRule type="expression" dxfId="842" priority="1040">
      <formula>IF(RIGHT(TEXT(AE605,"0.#"),1)=".",TRUE,FALSE)</formula>
    </cfRule>
  </conditionalFormatting>
  <conditionalFormatting sqref="AE606">
    <cfRule type="expression" dxfId="841" priority="1037">
      <formula>IF(RIGHT(TEXT(AE606,"0.#"),1)=".",FALSE,TRUE)</formula>
    </cfRule>
    <cfRule type="expression" dxfId="840" priority="1038">
      <formula>IF(RIGHT(TEXT(AE606,"0.#"),1)=".",TRUE,FALSE)</formula>
    </cfRule>
  </conditionalFormatting>
  <conditionalFormatting sqref="AE607">
    <cfRule type="expression" dxfId="839" priority="1035">
      <formula>IF(RIGHT(TEXT(AE607,"0.#"),1)=".",FALSE,TRUE)</formula>
    </cfRule>
    <cfRule type="expression" dxfId="838" priority="1036">
      <formula>IF(RIGHT(TEXT(AE607,"0.#"),1)=".",TRUE,FALSE)</formula>
    </cfRule>
  </conditionalFormatting>
  <conditionalFormatting sqref="AU605">
    <cfRule type="expression" dxfId="837" priority="1027">
      <formula>IF(RIGHT(TEXT(AU605,"0.#"),1)=".",FALSE,TRUE)</formula>
    </cfRule>
    <cfRule type="expression" dxfId="836" priority="1028">
      <formula>IF(RIGHT(TEXT(AU605,"0.#"),1)=".",TRUE,FALSE)</formula>
    </cfRule>
  </conditionalFormatting>
  <conditionalFormatting sqref="AU606">
    <cfRule type="expression" dxfId="835" priority="1025">
      <formula>IF(RIGHT(TEXT(AU606,"0.#"),1)=".",FALSE,TRUE)</formula>
    </cfRule>
    <cfRule type="expression" dxfId="834" priority="1026">
      <formula>IF(RIGHT(TEXT(AU606,"0.#"),1)=".",TRUE,FALSE)</formula>
    </cfRule>
  </conditionalFormatting>
  <conditionalFormatting sqref="AU607">
    <cfRule type="expression" dxfId="833" priority="1023">
      <formula>IF(RIGHT(TEXT(AU607,"0.#"),1)=".",FALSE,TRUE)</formula>
    </cfRule>
    <cfRule type="expression" dxfId="832" priority="1024">
      <formula>IF(RIGHT(TEXT(AU607,"0.#"),1)=".",TRUE,FALSE)</formula>
    </cfRule>
  </conditionalFormatting>
  <conditionalFormatting sqref="AQ606">
    <cfRule type="expression" dxfId="831" priority="1015">
      <formula>IF(RIGHT(TEXT(AQ606,"0.#"),1)=".",FALSE,TRUE)</formula>
    </cfRule>
    <cfRule type="expression" dxfId="830" priority="1016">
      <formula>IF(RIGHT(TEXT(AQ606,"0.#"),1)=".",TRUE,FALSE)</formula>
    </cfRule>
  </conditionalFormatting>
  <conditionalFormatting sqref="AQ607">
    <cfRule type="expression" dxfId="829" priority="1013">
      <formula>IF(RIGHT(TEXT(AQ607,"0.#"),1)=".",FALSE,TRUE)</formula>
    </cfRule>
    <cfRule type="expression" dxfId="828" priority="1014">
      <formula>IF(RIGHT(TEXT(AQ607,"0.#"),1)=".",TRUE,FALSE)</formula>
    </cfRule>
  </conditionalFormatting>
  <conditionalFormatting sqref="AQ605">
    <cfRule type="expression" dxfId="827" priority="1011">
      <formula>IF(RIGHT(TEXT(AQ605,"0.#"),1)=".",FALSE,TRUE)</formula>
    </cfRule>
    <cfRule type="expression" dxfId="826" priority="1012">
      <formula>IF(RIGHT(TEXT(AQ605,"0.#"),1)=".",TRUE,FALSE)</formula>
    </cfRule>
  </conditionalFormatting>
  <conditionalFormatting sqref="AE610">
    <cfRule type="expression" dxfId="825" priority="1009">
      <formula>IF(RIGHT(TEXT(AE610,"0.#"),1)=".",FALSE,TRUE)</formula>
    </cfRule>
    <cfRule type="expression" dxfId="824" priority="1010">
      <formula>IF(RIGHT(TEXT(AE610,"0.#"),1)=".",TRUE,FALSE)</formula>
    </cfRule>
  </conditionalFormatting>
  <conditionalFormatting sqref="AE611">
    <cfRule type="expression" dxfId="823" priority="1007">
      <formula>IF(RIGHT(TEXT(AE611,"0.#"),1)=".",FALSE,TRUE)</formula>
    </cfRule>
    <cfRule type="expression" dxfId="822" priority="1008">
      <formula>IF(RIGHT(TEXT(AE611,"0.#"),1)=".",TRUE,FALSE)</formula>
    </cfRule>
  </conditionalFormatting>
  <conditionalFormatting sqref="AE612">
    <cfRule type="expression" dxfId="821" priority="1005">
      <formula>IF(RIGHT(TEXT(AE612,"0.#"),1)=".",FALSE,TRUE)</formula>
    </cfRule>
    <cfRule type="expression" dxfId="820" priority="1006">
      <formula>IF(RIGHT(TEXT(AE612,"0.#"),1)=".",TRUE,FALSE)</formula>
    </cfRule>
  </conditionalFormatting>
  <conditionalFormatting sqref="AU610">
    <cfRule type="expression" dxfId="819" priority="997">
      <formula>IF(RIGHT(TEXT(AU610,"0.#"),1)=".",FALSE,TRUE)</formula>
    </cfRule>
    <cfRule type="expression" dxfId="818" priority="998">
      <formula>IF(RIGHT(TEXT(AU610,"0.#"),1)=".",TRUE,FALSE)</formula>
    </cfRule>
  </conditionalFormatting>
  <conditionalFormatting sqref="AU611">
    <cfRule type="expression" dxfId="817" priority="995">
      <formula>IF(RIGHT(TEXT(AU611,"0.#"),1)=".",FALSE,TRUE)</formula>
    </cfRule>
    <cfRule type="expression" dxfId="816" priority="996">
      <formula>IF(RIGHT(TEXT(AU611,"0.#"),1)=".",TRUE,FALSE)</formula>
    </cfRule>
  </conditionalFormatting>
  <conditionalFormatting sqref="AU612">
    <cfRule type="expression" dxfId="815" priority="993">
      <formula>IF(RIGHT(TEXT(AU612,"0.#"),1)=".",FALSE,TRUE)</formula>
    </cfRule>
    <cfRule type="expression" dxfId="814" priority="994">
      <formula>IF(RIGHT(TEXT(AU612,"0.#"),1)=".",TRUE,FALSE)</formula>
    </cfRule>
  </conditionalFormatting>
  <conditionalFormatting sqref="AQ611">
    <cfRule type="expression" dxfId="813" priority="985">
      <formula>IF(RIGHT(TEXT(AQ611,"0.#"),1)=".",FALSE,TRUE)</formula>
    </cfRule>
    <cfRule type="expression" dxfId="812" priority="986">
      <formula>IF(RIGHT(TEXT(AQ611,"0.#"),1)=".",TRUE,FALSE)</formula>
    </cfRule>
  </conditionalFormatting>
  <conditionalFormatting sqref="AQ612">
    <cfRule type="expression" dxfId="811" priority="983">
      <formula>IF(RIGHT(TEXT(AQ612,"0.#"),1)=".",FALSE,TRUE)</formula>
    </cfRule>
    <cfRule type="expression" dxfId="810" priority="984">
      <formula>IF(RIGHT(TEXT(AQ612,"0.#"),1)=".",TRUE,FALSE)</formula>
    </cfRule>
  </conditionalFormatting>
  <conditionalFormatting sqref="AQ610">
    <cfRule type="expression" dxfId="809" priority="981">
      <formula>IF(RIGHT(TEXT(AQ610,"0.#"),1)=".",FALSE,TRUE)</formula>
    </cfRule>
    <cfRule type="expression" dxfId="808" priority="982">
      <formula>IF(RIGHT(TEXT(AQ610,"0.#"),1)=".",TRUE,FALSE)</formula>
    </cfRule>
  </conditionalFormatting>
  <conditionalFormatting sqref="AE615">
    <cfRule type="expression" dxfId="807" priority="979">
      <formula>IF(RIGHT(TEXT(AE615,"0.#"),1)=".",FALSE,TRUE)</formula>
    </cfRule>
    <cfRule type="expression" dxfId="806" priority="980">
      <formula>IF(RIGHT(TEXT(AE615,"0.#"),1)=".",TRUE,FALSE)</formula>
    </cfRule>
  </conditionalFormatting>
  <conditionalFormatting sqref="AE616">
    <cfRule type="expression" dxfId="805" priority="977">
      <formula>IF(RIGHT(TEXT(AE616,"0.#"),1)=".",FALSE,TRUE)</formula>
    </cfRule>
    <cfRule type="expression" dxfId="804" priority="978">
      <formula>IF(RIGHT(TEXT(AE616,"0.#"),1)=".",TRUE,FALSE)</formula>
    </cfRule>
  </conditionalFormatting>
  <conditionalFormatting sqref="AE617">
    <cfRule type="expression" dxfId="803" priority="975">
      <formula>IF(RIGHT(TEXT(AE617,"0.#"),1)=".",FALSE,TRUE)</formula>
    </cfRule>
    <cfRule type="expression" dxfId="802" priority="976">
      <formula>IF(RIGHT(TEXT(AE617,"0.#"),1)=".",TRUE,FALSE)</formula>
    </cfRule>
  </conditionalFormatting>
  <conditionalFormatting sqref="AU615">
    <cfRule type="expression" dxfId="801" priority="967">
      <formula>IF(RIGHT(TEXT(AU615,"0.#"),1)=".",FALSE,TRUE)</formula>
    </cfRule>
    <cfRule type="expression" dxfId="800" priority="968">
      <formula>IF(RIGHT(TEXT(AU615,"0.#"),1)=".",TRUE,FALSE)</formula>
    </cfRule>
  </conditionalFormatting>
  <conditionalFormatting sqref="AU616">
    <cfRule type="expression" dxfId="799" priority="965">
      <formula>IF(RIGHT(TEXT(AU616,"0.#"),1)=".",FALSE,TRUE)</formula>
    </cfRule>
    <cfRule type="expression" dxfId="798" priority="966">
      <formula>IF(RIGHT(TEXT(AU616,"0.#"),1)=".",TRUE,FALSE)</formula>
    </cfRule>
  </conditionalFormatting>
  <conditionalFormatting sqref="AU617">
    <cfRule type="expression" dxfId="797" priority="963">
      <formula>IF(RIGHT(TEXT(AU617,"0.#"),1)=".",FALSE,TRUE)</formula>
    </cfRule>
    <cfRule type="expression" dxfId="796" priority="964">
      <formula>IF(RIGHT(TEXT(AU617,"0.#"),1)=".",TRUE,FALSE)</formula>
    </cfRule>
  </conditionalFormatting>
  <conditionalFormatting sqref="AQ616">
    <cfRule type="expression" dxfId="795" priority="955">
      <formula>IF(RIGHT(TEXT(AQ616,"0.#"),1)=".",FALSE,TRUE)</formula>
    </cfRule>
    <cfRule type="expression" dxfId="794" priority="956">
      <formula>IF(RIGHT(TEXT(AQ616,"0.#"),1)=".",TRUE,FALSE)</formula>
    </cfRule>
  </conditionalFormatting>
  <conditionalFormatting sqref="AQ617">
    <cfRule type="expression" dxfId="793" priority="953">
      <formula>IF(RIGHT(TEXT(AQ617,"0.#"),1)=".",FALSE,TRUE)</formula>
    </cfRule>
    <cfRule type="expression" dxfId="792" priority="954">
      <formula>IF(RIGHT(TEXT(AQ617,"0.#"),1)=".",TRUE,FALSE)</formula>
    </cfRule>
  </conditionalFormatting>
  <conditionalFormatting sqref="AQ615">
    <cfRule type="expression" dxfId="791" priority="951">
      <formula>IF(RIGHT(TEXT(AQ615,"0.#"),1)=".",FALSE,TRUE)</formula>
    </cfRule>
    <cfRule type="expression" dxfId="790" priority="952">
      <formula>IF(RIGHT(TEXT(AQ615,"0.#"),1)=".",TRUE,FALSE)</formula>
    </cfRule>
  </conditionalFormatting>
  <conditionalFormatting sqref="AE625">
    <cfRule type="expression" dxfId="789" priority="949">
      <formula>IF(RIGHT(TEXT(AE625,"0.#"),1)=".",FALSE,TRUE)</formula>
    </cfRule>
    <cfRule type="expression" dxfId="788" priority="950">
      <formula>IF(RIGHT(TEXT(AE625,"0.#"),1)=".",TRUE,FALSE)</formula>
    </cfRule>
  </conditionalFormatting>
  <conditionalFormatting sqref="AE626">
    <cfRule type="expression" dxfId="787" priority="947">
      <formula>IF(RIGHT(TEXT(AE626,"0.#"),1)=".",FALSE,TRUE)</formula>
    </cfRule>
    <cfRule type="expression" dxfId="786" priority="948">
      <formula>IF(RIGHT(TEXT(AE626,"0.#"),1)=".",TRUE,FALSE)</formula>
    </cfRule>
  </conditionalFormatting>
  <conditionalFormatting sqref="AE627">
    <cfRule type="expression" dxfId="785" priority="945">
      <formula>IF(RIGHT(TEXT(AE627,"0.#"),1)=".",FALSE,TRUE)</formula>
    </cfRule>
    <cfRule type="expression" dxfId="784" priority="946">
      <formula>IF(RIGHT(TEXT(AE627,"0.#"),1)=".",TRUE,FALSE)</formula>
    </cfRule>
  </conditionalFormatting>
  <conditionalFormatting sqref="AU625">
    <cfRule type="expression" dxfId="783" priority="937">
      <formula>IF(RIGHT(TEXT(AU625,"0.#"),1)=".",FALSE,TRUE)</formula>
    </cfRule>
    <cfRule type="expression" dxfId="782" priority="938">
      <formula>IF(RIGHT(TEXT(AU625,"0.#"),1)=".",TRUE,FALSE)</formula>
    </cfRule>
  </conditionalFormatting>
  <conditionalFormatting sqref="AU626">
    <cfRule type="expression" dxfId="781" priority="935">
      <formula>IF(RIGHT(TEXT(AU626,"0.#"),1)=".",FALSE,TRUE)</formula>
    </cfRule>
    <cfRule type="expression" dxfId="780" priority="936">
      <formula>IF(RIGHT(TEXT(AU626,"0.#"),1)=".",TRUE,FALSE)</formula>
    </cfRule>
  </conditionalFormatting>
  <conditionalFormatting sqref="AU627">
    <cfRule type="expression" dxfId="779" priority="933">
      <formula>IF(RIGHT(TEXT(AU627,"0.#"),1)=".",FALSE,TRUE)</formula>
    </cfRule>
    <cfRule type="expression" dxfId="778" priority="934">
      <formula>IF(RIGHT(TEXT(AU627,"0.#"),1)=".",TRUE,FALSE)</formula>
    </cfRule>
  </conditionalFormatting>
  <conditionalFormatting sqref="AQ626">
    <cfRule type="expression" dxfId="777" priority="925">
      <formula>IF(RIGHT(TEXT(AQ626,"0.#"),1)=".",FALSE,TRUE)</formula>
    </cfRule>
    <cfRule type="expression" dxfId="776" priority="926">
      <formula>IF(RIGHT(TEXT(AQ626,"0.#"),1)=".",TRUE,FALSE)</formula>
    </cfRule>
  </conditionalFormatting>
  <conditionalFormatting sqref="AQ627">
    <cfRule type="expression" dxfId="775" priority="923">
      <formula>IF(RIGHT(TEXT(AQ627,"0.#"),1)=".",FALSE,TRUE)</formula>
    </cfRule>
    <cfRule type="expression" dxfId="774" priority="924">
      <formula>IF(RIGHT(TEXT(AQ627,"0.#"),1)=".",TRUE,FALSE)</formula>
    </cfRule>
  </conditionalFormatting>
  <conditionalFormatting sqref="AQ625">
    <cfRule type="expression" dxfId="773" priority="921">
      <formula>IF(RIGHT(TEXT(AQ625,"0.#"),1)=".",FALSE,TRUE)</formula>
    </cfRule>
    <cfRule type="expression" dxfId="772" priority="922">
      <formula>IF(RIGHT(TEXT(AQ625,"0.#"),1)=".",TRUE,FALSE)</formula>
    </cfRule>
  </conditionalFormatting>
  <conditionalFormatting sqref="AE630">
    <cfRule type="expression" dxfId="771" priority="919">
      <formula>IF(RIGHT(TEXT(AE630,"0.#"),1)=".",FALSE,TRUE)</formula>
    </cfRule>
    <cfRule type="expression" dxfId="770" priority="920">
      <formula>IF(RIGHT(TEXT(AE630,"0.#"),1)=".",TRUE,FALSE)</formula>
    </cfRule>
  </conditionalFormatting>
  <conditionalFormatting sqref="AE631">
    <cfRule type="expression" dxfId="769" priority="917">
      <formula>IF(RIGHT(TEXT(AE631,"0.#"),1)=".",FALSE,TRUE)</formula>
    </cfRule>
    <cfRule type="expression" dxfId="768" priority="918">
      <formula>IF(RIGHT(TEXT(AE631,"0.#"),1)=".",TRUE,FALSE)</formula>
    </cfRule>
  </conditionalFormatting>
  <conditionalFormatting sqref="AE632">
    <cfRule type="expression" dxfId="767" priority="915">
      <formula>IF(RIGHT(TEXT(AE632,"0.#"),1)=".",FALSE,TRUE)</formula>
    </cfRule>
    <cfRule type="expression" dxfId="766" priority="916">
      <formula>IF(RIGHT(TEXT(AE632,"0.#"),1)=".",TRUE,FALSE)</formula>
    </cfRule>
  </conditionalFormatting>
  <conditionalFormatting sqref="AU630">
    <cfRule type="expression" dxfId="765" priority="907">
      <formula>IF(RIGHT(TEXT(AU630,"0.#"),1)=".",FALSE,TRUE)</formula>
    </cfRule>
    <cfRule type="expression" dxfId="764" priority="908">
      <formula>IF(RIGHT(TEXT(AU630,"0.#"),1)=".",TRUE,FALSE)</formula>
    </cfRule>
  </conditionalFormatting>
  <conditionalFormatting sqref="AU631">
    <cfRule type="expression" dxfId="763" priority="905">
      <formula>IF(RIGHT(TEXT(AU631,"0.#"),1)=".",FALSE,TRUE)</formula>
    </cfRule>
    <cfRule type="expression" dxfId="762" priority="906">
      <formula>IF(RIGHT(TEXT(AU631,"0.#"),1)=".",TRUE,FALSE)</formula>
    </cfRule>
  </conditionalFormatting>
  <conditionalFormatting sqref="AU632">
    <cfRule type="expression" dxfId="761" priority="903">
      <formula>IF(RIGHT(TEXT(AU632,"0.#"),1)=".",FALSE,TRUE)</formula>
    </cfRule>
    <cfRule type="expression" dxfId="760" priority="904">
      <formula>IF(RIGHT(TEXT(AU632,"0.#"),1)=".",TRUE,FALSE)</formula>
    </cfRule>
  </conditionalFormatting>
  <conditionalFormatting sqref="AQ631">
    <cfRule type="expression" dxfId="759" priority="895">
      <formula>IF(RIGHT(TEXT(AQ631,"0.#"),1)=".",FALSE,TRUE)</formula>
    </cfRule>
    <cfRule type="expression" dxfId="758" priority="896">
      <formula>IF(RIGHT(TEXT(AQ631,"0.#"),1)=".",TRUE,FALSE)</formula>
    </cfRule>
  </conditionalFormatting>
  <conditionalFormatting sqref="AQ632">
    <cfRule type="expression" dxfId="757" priority="893">
      <formula>IF(RIGHT(TEXT(AQ632,"0.#"),1)=".",FALSE,TRUE)</formula>
    </cfRule>
    <cfRule type="expression" dxfId="756" priority="894">
      <formula>IF(RIGHT(TEXT(AQ632,"0.#"),1)=".",TRUE,FALSE)</formula>
    </cfRule>
  </conditionalFormatting>
  <conditionalFormatting sqref="AQ630">
    <cfRule type="expression" dxfId="755" priority="891">
      <formula>IF(RIGHT(TEXT(AQ630,"0.#"),1)=".",FALSE,TRUE)</formula>
    </cfRule>
    <cfRule type="expression" dxfId="754" priority="892">
      <formula>IF(RIGHT(TEXT(AQ630,"0.#"),1)=".",TRUE,FALSE)</formula>
    </cfRule>
  </conditionalFormatting>
  <conditionalFormatting sqref="AE635">
    <cfRule type="expression" dxfId="753" priority="889">
      <formula>IF(RIGHT(TEXT(AE635,"0.#"),1)=".",FALSE,TRUE)</formula>
    </cfRule>
    <cfRule type="expression" dxfId="752" priority="890">
      <formula>IF(RIGHT(TEXT(AE635,"0.#"),1)=".",TRUE,FALSE)</formula>
    </cfRule>
  </conditionalFormatting>
  <conditionalFormatting sqref="AE636">
    <cfRule type="expression" dxfId="751" priority="887">
      <formula>IF(RIGHT(TEXT(AE636,"0.#"),1)=".",FALSE,TRUE)</formula>
    </cfRule>
    <cfRule type="expression" dxfId="750" priority="888">
      <formula>IF(RIGHT(TEXT(AE636,"0.#"),1)=".",TRUE,FALSE)</formula>
    </cfRule>
  </conditionalFormatting>
  <conditionalFormatting sqref="AE637">
    <cfRule type="expression" dxfId="749" priority="885">
      <formula>IF(RIGHT(TEXT(AE637,"0.#"),1)=".",FALSE,TRUE)</formula>
    </cfRule>
    <cfRule type="expression" dxfId="748" priority="886">
      <formula>IF(RIGHT(TEXT(AE637,"0.#"),1)=".",TRUE,FALSE)</formula>
    </cfRule>
  </conditionalFormatting>
  <conditionalFormatting sqref="AU635">
    <cfRule type="expression" dxfId="747" priority="877">
      <formula>IF(RIGHT(TEXT(AU635,"0.#"),1)=".",FALSE,TRUE)</formula>
    </cfRule>
    <cfRule type="expression" dxfId="746" priority="878">
      <formula>IF(RIGHT(TEXT(AU635,"0.#"),1)=".",TRUE,FALSE)</formula>
    </cfRule>
  </conditionalFormatting>
  <conditionalFormatting sqref="AU636">
    <cfRule type="expression" dxfId="745" priority="875">
      <formula>IF(RIGHT(TEXT(AU636,"0.#"),1)=".",FALSE,TRUE)</formula>
    </cfRule>
    <cfRule type="expression" dxfId="744" priority="876">
      <formula>IF(RIGHT(TEXT(AU636,"0.#"),1)=".",TRUE,FALSE)</formula>
    </cfRule>
  </conditionalFormatting>
  <conditionalFormatting sqref="AU637">
    <cfRule type="expression" dxfId="743" priority="873">
      <formula>IF(RIGHT(TEXT(AU637,"0.#"),1)=".",FALSE,TRUE)</formula>
    </cfRule>
    <cfRule type="expression" dxfId="742" priority="874">
      <formula>IF(RIGHT(TEXT(AU637,"0.#"),1)=".",TRUE,FALSE)</formula>
    </cfRule>
  </conditionalFormatting>
  <conditionalFormatting sqref="AQ636">
    <cfRule type="expression" dxfId="741" priority="865">
      <formula>IF(RIGHT(TEXT(AQ636,"0.#"),1)=".",FALSE,TRUE)</formula>
    </cfRule>
    <cfRule type="expression" dxfId="740" priority="866">
      <formula>IF(RIGHT(TEXT(AQ636,"0.#"),1)=".",TRUE,FALSE)</formula>
    </cfRule>
  </conditionalFormatting>
  <conditionalFormatting sqref="AQ637">
    <cfRule type="expression" dxfId="739" priority="863">
      <formula>IF(RIGHT(TEXT(AQ637,"0.#"),1)=".",FALSE,TRUE)</formula>
    </cfRule>
    <cfRule type="expression" dxfId="738" priority="864">
      <formula>IF(RIGHT(TEXT(AQ637,"0.#"),1)=".",TRUE,FALSE)</formula>
    </cfRule>
  </conditionalFormatting>
  <conditionalFormatting sqref="AQ635">
    <cfRule type="expression" dxfId="737" priority="861">
      <formula>IF(RIGHT(TEXT(AQ635,"0.#"),1)=".",FALSE,TRUE)</formula>
    </cfRule>
    <cfRule type="expression" dxfId="736" priority="862">
      <formula>IF(RIGHT(TEXT(AQ635,"0.#"),1)=".",TRUE,FALSE)</formula>
    </cfRule>
  </conditionalFormatting>
  <conditionalFormatting sqref="AE640">
    <cfRule type="expression" dxfId="735" priority="859">
      <formula>IF(RIGHT(TEXT(AE640,"0.#"),1)=".",FALSE,TRUE)</formula>
    </cfRule>
    <cfRule type="expression" dxfId="734" priority="860">
      <formula>IF(RIGHT(TEXT(AE640,"0.#"),1)=".",TRUE,FALSE)</formula>
    </cfRule>
  </conditionalFormatting>
  <conditionalFormatting sqref="AM642">
    <cfRule type="expression" dxfId="733" priority="849">
      <formula>IF(RIGHT(TEXT(AM642,"0.#"),1)=".",FALSE,TRUE)</formula>
    </cfRule>
    <cfRule type="expression" dxfId="732" priority="850">
      <formula>IF(RIGHT(TEXT(AM642,"0.#"),1)=".",TRUE,FALSE)</formula>
    </cfRule>
  </conditionalFormatting>
  <conditionalFormatting sqref="AE641">
    <cfRule type="expression" dxfId="731" priority="857">
      <formula>IF(RIGHT(TEXT(AE641,"0.#"),1)=".",FALSE,TRUE)</formula>
    </cfRule>
    <cfRule type="expression" dxfId="730" priority="858">
      <formula>IF(RIGHT(TEXT(AE641,"0.#"),1)=".",TRUE,FALSE)</formula>
    </cfRule>
  </conditionalFormatting>
  <conditionalFormatting sqref="AE642">
    <cfRule type="expression" dxfId="729" priority="855">
      <formula>IF(RIGHT(TEXT(AE642,"0.#"),1)=".",FALSE,TRUE)</formula>
    </cfRule>
    <cfRule type="expression" dxfId="728" priority="856">
      <formula>IF(RIGHT(TEXT(AE642,"0.#"),1)=".",TRUE,FALSE)</formula>
    </cfRule>
  </conditionalFormatting>
  <conditionalFormatting sqref="AM640">
    <cfRule type="expression" dxfId="727" priority="853">
      <formula>IF(RIGHT(TEXT(AM640,"0.#"),1)=".",FALSE,TRUE)</formula>
    </cfRule>
    <cfRule type="expression" dxfId="726" priority="854">
      <formula>IF(RIGHT(TEXT(AM640,"0.#"),1)=".",TRUE,FALSE)</formula>
    </cfRule>
  </conditionalFormatting>
  <conditionalFormatting sqref="AM641">
    <cfRule type="expression" dxfId="725" priority="851">
      <formula>IF(RIGHT(TEXT(AM641,"0.#"),1)=".",FALSE,TRUE)</formula>
    </cfRule>
    <cfRule type="expression" dxfId="724" priority="852">
      <formula>IF(RIGHT(TEXT(AM641,"0.#"),1)=".",TRUE,FALSE)</formula>
    </cfRule>
  </conditionalFormatting>
  <conditionalFormatting sqref="AU640">
    <cfRule type="expression" dxfId="723" priority="847">
      <formula>IF(RIGHT(TEXT(AU640,"0.#"),1)=".",FALSE,TRUE)</formula>
    </cfRule>
    <cfRule type="expression" dxfId="722" priority="848">
      <formula>IF(RIGHT(TEXT(AU640,"0.#"),1)=".",TRUE,FALSE)</formula>
    </cfRule>
  </conditionalFormatting>
  <conditionalFormatting sqref="AU641">
    <cfRule type="expression" dxfId="721" priority="845">
      <formula>IF(RIGHT(TEXT(AU641,"0.#"),1)=".",FALSE,TRUE)</formula>
    </cfRule>
    <cfRule type="expression" dxfId="720" priority="846">
      <formula>IF(RIGHT(TEXT(AU641,"0.#"),1)=".",TRUE,FALSE)</formula>
    </cfRule>
  </conditionalFormatting>
  <conditionalFormatting sqref="AU642">
    <cfRule type="expression" dxfId="719" priority="843">
      <formula>IF(RIGHT(TEXT(AU642,"0.#"),1)=".",FALSE,TRUE)</formula>
    </cfRule>
    <cfRule type="expression" dxfId="718" priority="844">
      <formula>IF(RIGHT(TEXT(AU642,"0.#"),1)=".",TRUE,FALSE)</formula>
    </cfRule>
  </conditionalFormatting>
  <conditionalFormatting sqref="AI642">
    <cfRule type="expression" dxfId="717" priority="837">
      <formula>IF(RIGHT(TEXT(AI642,"0.#"),1)=".",FALSE,TRUE)</formula>
    </cfRule>
    <cfRule type="expression" dxfId="716" priority="838">
      <formula>IF(RIGHT(TEXT(AI642,"0.#"),1)=".",TRUE,FALSE)</formula>
    </cfRule>
  </conditionalFormatting>
  <conditionalFormatting sqref="AI640">
    <cfRule type="expression" dxfId="715" priority="841">
      <formula>IF(RIGHT(TEXT(AI640,"0.#"),1)=".",FALSE,TRUE)</formula>
    </cfRule>
    <cfRule type="expression" dxfId="714" priority="842">
      <formula>IF(RIGHT(TEXT(AI640,"0.#"),1)=".",TRUE,FALSE)</formula>
    </cfRule>
  </conditionalFormatting>
  <conditionalFormatting sqref="AI641">
    <cfRule type="expression" dxfId="713" priority="839">
      <formula>IF(RIGHT(TEXT(AI641,"0.#"),1)=".",FALSE,TRUE)</formula>
    </cfRule>
    <cfRule type="expression" dxfId="712" priority="840">
      <formula>IF(RIGHT(TEXT(AI641,"0.#"),1)=".",TRUE,FALSE)</formula>
    </cfRule>
  </conditionalFormatting>
  <conditionalFormatting sqref="AQ641">
    <cfRule type="expression" dxfId="711" priority="835">
      <formula>IF(RIGHT(TEXT(AQ641,"0.#"),1)=".",FALSE,TRUE)</formula>
    </cfRule>
    <cfRule type="expression" dxfId="710" priority="836">
      <formula>IF(RIGHT(TEXT(AQ641,"0.#"),1)=".",TRUE,FALSE)</formula>
    </cfRule>
  </conditionalFormatting>
  <conditionalFormatting sqref="AQ642">
    <cfRule type="expression" dxfId="709" priority="833">
      <formula>IF(RIGHT(TEXT(AQ642,"0.#"),1)=".",FALSE,TRUE)</formula>
    </cfRule>
    <cfRule type="expression" dxfId="708" priority="834">
      <formula>IF(RIGHT(TEXT(AQ642,"0.#"),1)=".",TRUE,FALSE)</formula>
    </cfRule>
  </conditionalFormatting>
  <conditionalFormatting sqref="AQ640">
    <cfRule type="expression" dxfId="707" priority="831">
      <formula>IF(RIGHT(TEXT(AQ640,"0.#"),1)=".",FALSE,TRUE)</formula>
    </cfRule>
    <cfRule type="expression" dxfId="706" priority="832">
      <formula>IF(RIGHT(TEXT(AQ640,"0.#"),1)=".",TRUE,FALSE)</formula>
    </cfRule>
  </conditionalFormatting>
  <conditionalFormatting sqref="AE649">
    <cfRule type="expression" dxfId="705" priority="829">
      <formula>IF(RIGHT(TEXT(AE649,"0.#"),1)=".",FALSE,TRUE)</formula>
    </cfRule>
    <cfRule type="expression" dxfId="704" priority="830">
      <formula>IF(RIGHT(TEXT(AE649,"0.#"),1)=".",TRUE,FALSE)</formula>
    </cfRule>
  </conditionalFormatting>
  <conditionalFormatting sqref="AE650">
    <cfRule type="expression" dxfId="703" priority="827">
      <formula>IF(RIGHT(TEXT(AE650,"0.#"),1)=".",FALSE,TRUE)</formula>
    </cfRule>
    <cfRule type="expression" dxfId="702" priority="828">
      <formula>IF(RIGHT(TEXT(AE650,"0.#"),1)=".",TRUE,FALSE)</formula>
    </cfRule>
  </conditionalFormatting>
  <conditionalFormatting sqref="AE651">
    <cfRule type="expression" dxfId="701" priority="825">
      <formula>IF(RIGHT(TEXT(AE651,"0.#"),1)=".",FALSE,TRUE)</formula>
    </cfRule>
    <cfRule type="expression" dxfId="700" priority="826">
      <formula>IF(RIGHT(TEXT(AE651,"0.#"),1)=".",TRUE,FALSE)</formula>
    </cfRule>
  </conditionalFormatting>
  <conditionalFormatting sqref="AU649">
    <cfRule type="expression" dxfId="699" priority="817">
      <formula>IF(RIGHT(TEXT(AU649,"0.#"),1)=".",FALSE,TRUE)</formula>
    </cfRule>
    <cfRule type="expression" dxfId="698" priority="818">
      <formula>IF(RIGHT(TEXT(AU649,"0.#"),1)=".",TRUE,FALSE)</formula>
    </cfRule>
  </conditionalFormatting>
  <conditionalFormatting sqref="AU650">
    <cfRule type="expression" dxfId="697" priority="815">
      <formula>IF(RIGHT(TEXT(AU650,"0.#"),1)=".",FALSE,TRUE)</formula>
    </cfRule>
    <cfRule type="expression" dxfId="696" priority="816">
      <formula>IF(RIGHT(TEXT(AU650,"0.#"),1)=".",TRUE,FALSE)</formula>
    </cfRule>
  </conditionalFormatting>
  <conditionalFormatting sqref="AU651">
    <cfRule type="expression" dxfId="695" priority="813">
      <formula>IF(RIGHT(TEXT(AU651,"0.#"),1)=".",FALSE,TRUE)</formula>
    </cfRule>
    <cfRule type="expression" dxfId="694" priority="814">
      <formula>IF(RIGHT(TEXT(AU651,"0.#"),1)=".",TRUE,FALSE)</formula>
    </cfRule>
  </conditionalFormatting>
  <conditionalFormatting sqref="AQ650">
    <cfRule type="expression" dxfId="693" priority="805">
      <formula>IF(RIGHT(TEXT(AQ650,"0.#"),1)=".",FALSE,TRUE)</formula>
    </cfRule>
    <cfRule type="expression" dxfId="692" priority="806">
      <formula>IF(RIGHT(TEXT(AQ650,"0.#"),1)=".",TRUE,FALSE)</formula>
    </cfRule>
  </conditionalFormatting>
  <conditionalFormatting sqref="AQ651">
    <cfRule type="expression" dxfId="691" priority="803">
      <formula>IF(RIGHT(TEXT(AQ651,"0.#"),1)=".",FALSE,TRUE)</formula>
    </cfRule>
    <cfRule type="expression" dxfId="690" priority="804">
      <formula>IF(RIGHT(TEXT(AQ651,"0.#"),1)=".",TRUE,FALSE)</formula>
    </cfRule>
  </conditionalFormatting>
  <conditionalFormatting sqref="AQ649">
    <cfRule type="expression" dxfId="689" priority="801">
      <formula>IF(RIGHT(TEXT(AQ649,"0.#"),1)=".",FALSE,TRUE)</formula>
    </cfRule>
    <cfRule type="expression" dxfId="688" priority="802">
      <formula>IF(RIGHT(TEXT(AQ649,"0.#"),1)=".",TRUE,FALSE)</formula>
    </cfRule>
  </conditionalFormatting>
  <conditionalFormatting sqref="AE674">
    <cfRule type="expression" dxfId="687" priority="799">
      <formula>IF(RIGHT(TEXT(AE674,"0.#"),1)=".",FALSE,TRUE)</formula>
    </cfRule>
    <cfRule type="expression" dxfId="686" priority="800">
      <formula>IF(RIGHT(TEXT(AE674,"0.#"),1)=".",TRUE,FALSE)</formula>
    </cfRule>
  </conditionalFormatting>
  <conditionalFormatting sqref="AE675">
    <cfRule type="expression" dxfId="685" priority="797">
      <formula>IF(RIGHT(TEXT(AE675,"0.#"),1)=".",FALSE,TRUE)</formula>
    </cfRule>
    <cfRule type="expression" dxfId="684" priority="798">
      <formula>IF(RIGHT(TEXT(AE675,"0.#"),1)=".",TRUE,FALSE)</formula>
    </cfRule>
  </conditionalFormatting>
  <conditionalFormatting sqref="AE676">
    <cfRule type="expression" dxfId="683" priority="795">
      <formula>IF(RIGHT(TEXT(AE676,"0.#"),1)=".",FALSE,TRUE)</formula>
    </cfRule>
    <cfRule type="expression" dxfId="682" priority="796">
      <formula>IF(RIGHT(TEXT(AE676,"0.#"),1)=".",TRUE,FALSE)</formula>
    </cfRule>
  </conditionalFormatting>
  <conditionalFormatting sqref="AU674">
    <cfRule type="expression" dxfId="681" priority="787">
      <formula>IF(RIGHT(TEXT(AU674,"0.#"),1)=".",FALSE,TRUE)</formula>
    </cfRule>
    <cfRule type="expression" dxfId="680" priority="788">
      <formula>IF(RIGHT(TEXT(AU674,"0.#"),1)=".",TRUE,FALSE)</formula>
    </cfRule>
  </conditionalFormatting>
  <conditionalFormatting sqref="AU675">
    <cfRule type="expression" dxfId="679" priority="785">
      <formula>IF(RIGHT(TEXT(AU675,"0.#"),1)=".",FALSE,TRUE)</formula>
    </cfRule>
    <cfRule type="expression" dxfId="678" priority="786">
      <formula>IF(RIGHT(TEXT(AU675,"0.#"),1)=".",TRUE,FALSE)</formula>
    </cfRule>
  </conditionalFormatting>
  <conditionalFormatting sqref="AU676">
    <cfRule type="expression" dxfId="677" priority="783">
      <formula>IF(RIGHT(TEXT(AU676,"0.#"),1)=".",FALSE,TRUE)</formula>
    </cfRule>
    <cfRule type="expression" dxfId="676" priority="784">
      <formula>IF(RIGHT(TEXT(AU676,"0.#"),1)=".",TRUE,FALSE)</formula>
    </cfRule>
  </conditionalFormatting>
  <conditionalFormatting sqref="AQ675">
    <cfRule type="expression" dxfId="675" priority="775">
      <formula>IF(RIGHT(TEXT(AQ675,"0.#"),1)=".",FALSE,TRUE)</formula>
    </cfRule>
    <cfRule type="expression" dxfId="674" priority="776">
      <formula>IF(RIGHT(TEXT(AQ675,"0.#"),1)=".",TRUE,FALSE)</formula>
    </cfRule>
  </conditionalFormatting>
  <conditionalFormatting sqref="AQ676">
    <cfRule type="expression" dxfId="673" priority="773">
      <formula>IF(RIGHT(TEXT(AQ676,"0.#"),1)=".",FALSE,TRUE)</formula>
    </cfRule>
    <cfRule type="expression" dxfId="672" priority="774">
      <formula>IF(RIGHT(TEXT(AQ676,"0.#"),1)=".",TRUE,FALSE)</formula>
    </cfRule>
  </conditionalFormatting>
  <conditionalFormatting sqref="AQ674">
    <cfRule type="expression" dxfId="671" priority="771">
      <formula>IF(RIGHT(TEXT(AQ674,"0.#"),1)=".",FALSE,TRUE)</formula>
    </cfRule>
    <cfRule type="expression" dxfId="670" priority="772">
      <formula>IF(RIGHT(TEXT(AQ674,"0.#"),1)=".",TRUE,FALSE)</formula>
    </cfRule>
  </conditionalFormatting>
  <conditionalFormatting sqref="AE654">
    <cfRule type="expression" dxfId="669" priority="769">
      <formula>IF(RIGHT(TEXT(AE654,"0.#"),1)=".",FALSE,TRUE)</formula>
    </cfRule>
    <cfRule type="expression" dxfId="668" priority="770">
      <formula>IF(RIGHT(TEXT(AE654,"0.#"),1)=".",TRUE,FALSE)</formula>
    </cfRule>
  </conditionalFormatting>
  <conditionalFormatting sqref="AE655">
    <cfRule type="expression" dxfId="667" priority="767">
      <formula>IF(RIGHT(TEXT(AE655,"0.#"),1)=".",FALSE,TRUE)</formula>
    </cfRule>
    <cfRule type="expression" dxfId="666" priority="768">
      <formula>IF(RIGHT(TEXT(AE655,"0.#"),1)=".",TRUE,FALSE)</formula>
    </cfRule>
  </conditionalFormatting>
  <conditionalFormatting sqref="AE656">
    <cfRule type="expression" dxfId="665" priority="765">
      <formula>IF(RIGHT(TEXT(AE656,"0.#"),1)=".",FALSE,TRUE)</formula>
    </cfRule>
    <cfRule type="expression" dxfId="664" priority="766">
      <formula>IF(RIGHT(TEXT(AE656,"0.#"),1)=".",TRUE,FALSE)</formula>
    </cfRule>
  </conditionalFormatting>
  <conditionalFormatting sqref="AU654">
    <cfRule type="expression" dxfId="663" priority="757">
      <formula>IF(RIGHT(TEXT(AU654,"0.#"),1)=".",FALSE,TRUE)</formula>
    </cfRule>
    <cfRule type="expression" dxfId="662" priority="758">
      <formula>IF(RIGHT(TEXT(AU654,"0.#"),1)=".",TRUE,FALSE)</formula>
    </cfRule>
  </conditionalFormatting>
  <conditionalFormatting sqref="AU655">
    <cfRule type="expression" dxfId="661" priority="755">
      <formula>IF(RIGHT(TEXT(AU655,"0.#"),1)=".",FALSE,TRUE)</formula>
    </cfRule>
    <cfRule type="expression" dxfId="660" priority="756">
      <formula>IF(RIGHT(TEXT(AU655,"0.#"),1)=".",TRUE,FALSE)</formula>
    </cfRule>
  </conditionalFormatting>
  <conditionalFormatting sqref="AQ656">
    <cfRule type="expression" dxfId="659" priority="743">
      <formula>IF(RIGHT(TEXT(AQ656,"0.#"),1)=".",FALSE,TRUE)</formula>
    </cfRule>
    <cfRule type="expression" dxfId="658" priority="744">
      <formula>IF(RIGHT(TEXT(AQ656,"0.#"),1)=".",TRUE,FALSE)</formula>
    </cfRule>
  </conditionalFormatting>
  <conditionalFormatting sqref="AQ654">
    <cfRule type="expression" dxfId="657" priority="741">
      <formula>IF(RIGHT(TEXT(AQ654,"0.#"),1)=".",FALSE,TRUE)</formula>
    </cfRule>
    <cfRule type="expression" dxfId="656" priority="742">
      <formula>IF(RIGHT(TEXT(AQ654,"0.#"),1)=".",TRUE,FALSE)</formula>
    </cfRule>
  </conditionalFormatting>
  <conditionalFormatting sqref="AE659">
    <cfRule type="expression" dxfId="655" priority="739">
      <formula>IF(RIGHT(TEXT(AE659,"0.#"),1)=".",FALSE,TRUE)</formula>
    </cfRule>
    <cfRule type="expression" dxfId="654" priority="740">
      <formula>IF(RIGHT(TEXT(AE659,"0.#"),1)=".",TRUE,FALSE)</formula>
    </cfRule>
  </conditionalFormatting>
  <conditionalFormatting sqref="AE660">
    <cfRule type="expression" dxfId="653" priority="737">
      <formula>IF(RIGHT(TEXT(AE660,"0.#"),1)=".",FALSE,TRUE)</formula>
    </cfRule>
    <cfRule type="expression" dxfId="652" priority="738">
      <formula>IF(RIGHT(TEXT(AE660,"0.#"),1)=".",TRUE,FALSE)</formula>
    </cfRule>
  </conditionalFormatting>
  <conditionalFormatting sqref="AE661">
    <cfRule type="expression" dxfId="651" priority="735">
      <formula>IF(RIGHT(TEXT(AE661,"0.#"),1)=".",FALSE,TRUE)</formula>
    </cfRule>
    <cfRule type="expression" dxfId="650" priority="736">
      <formula>IF(RIGHT(TEXT(AE661,"0.#"),1)=".",TRUE,FALSE)</formula>
    </cfRule>
  </conditionalFormatting>
  <conditionalFormatting sqref="AU659">
    <cfRule type="expression" dxfId="649" priority="727">
      <formula>IF(RIGHT(TEXT(AU659,"0.#"),1)=".",FALSE,TRUE)</formula>
    </cfRule>
    <cfRule type="expression" dxfId="648" priority="728">
      <formula>IF(RIGHT(TEXT(AU659,"0.#"),1)=".",TRUE,FALSE)</formula>
    </cfRule>
  </conditionalFormatting>
  <conditionalFormatting sqref="AU660">
    <cfRule type="expression" dxfId="647" priority="725">
      <formula>IF(RIGHT(TEXT(AU660,"0.#"),1)=".",FALSE,TRUE)</formula>
    </cfRule>
    <cfRule type="expression" dxfId="646" priority="726">
      <formula>IF(RIGHT(TEXT(AU660,"0.#"),1)=".",TRUE,FALSE)</formula>
    </cfRule>
  </conditionalFormatting>
  <conditionalFormatting sqref="AU661">
    <cfRule type="expression" dxfId="645" priority="723">
      <formula>IF(RIGHT(TEXT(AU661,"0.#"),1)=".",FALSE,TRUE)</formula>
    </cfRule>
    <cfRule type="expression" dxfId="644" priority="724">
      <formula>IF(RIGHT(TEXT(AU661,"0.#"),1)=".",TRUE,FALSE)</formula>
    </cfRule>
  </conditionalFormatting>
  <conditionalFormatting sqref="AQ660">
    <cfRule type="expression" dxfId="643" priority="715">
      <formula>IF(RIGHT(TEXT(AQ660,"0.#"),1)=".",FALSE,TRUE)</formula>
    </cfRule>
    <cfRule type="expression" dxfId="642" priority="716">
      <formula>IF(RIGHT(TEXT(AQ660,"0.#"),1)=".",TRUE,FALSE)</formula>
    </cfRule>
  </conditionalFormatting>
  <conditionalFormatting sqref="AQ661">
    <cfRule type="expression" dxfId="641" priority="713">
      <formula>IF(RIGHT(TEXT(AQ661,"0.#"),1)=".",FALSE,TRUE)</formula>
    </cfRule>
    <cfRule type="expression" dxfId="640" priority="714">
      <formula>IF(RIGHT(TEXT(AQ661,"0.#"),1)=".",TRUE,FALSE)</formula>
    </cfRule>
  </conditionalFormatting>
  <conditionalFormatting sqref="AQ659">
    <cfRule type="expression" dxfId="639" priority="711">
      <formula>IF(RIGHT(TEXT(AQ659,"0.#"),1)=".",FALSE,TRUE)</formula>
    </cfRule>
    <cfRule type="expression" dxfId="638" priority="712">
      <formula>IF(RIGHT(TEXT(AQ659,"0.#"),1)=".",TRUE,FALSE)</formula>
    </cfRule>
  </conditionalFormatting>
  <conditionalFormatting sqref="AE664">
    <cfRule type="expression" dxfId="637" priority="709">
      <formula>IF(RIGHT(TEXT(AE664,"0.#"),1)=".",FALSE,TRUE)</formula>
    </cfRule>
    <cfRule type="expression" dxfId="636" priority="710">
      <formula>IF(RIGHT(TEXT(AE664,"0.#"),1)=".",TRUE,FALSE)</formula>
    </cfRule>
  </conditionalFormatting>
  <conditionalFormatting sqref="AE665">
    <cfRule type="expression" dxfId="635" priority="707">
      <formula>IF(RIGHT(TEXT(AE665,"0.#"),1)=".",FALSE,TRUE)</formula>
    </cfRule>
    <cfRule type="expression" dxfId="634" priority="708">
      <formula>IF(RIGHT(TEXT(AE665,"0.#"),1)=".",TRUE,FALSE)</formula>
    </cfRule>
  </conditionalFormatting>
  <conditionalFormatting sqref="AE666">
    <cfRule type="expression" dxfId="633" priority="705">
      <formula>IF(RIGHT(TEXT(AE666,"0.#"),1)=".",FALSE,TRUE)</formula>
    </cfRule>
    <cfRule type="expression" dxfId="632" priority="706">
      <formula>IF(RIGHT(TEXT(AE666,"0.#"),1)=".",TRUE,FALSE)</formula>
    </cfRule>
  </conditionalFormatting>
  <conditionalFormatting sqref="AU664">
    <cfRule type="expression" dxfId="631" priority="697">
      <formula>IF(RIGHT(TEXT(AU664,"0.#"),1)=".",FALSE,TRUE)</formula>
    </cfRule>
    <cfRule type="expression" dxfId="630" priority="698">
      <formula>IF(RIGHT(TEXT(AU664,"0.#"),1)=".",TRUE,FALSE)</formula>
    </cfRule>
  </conditionalFormatting>
  <conditionalFormatting sqref="AU665">
    <cfRule type="expression" dxfId="629" priority="695">
      <formula>IF(RIGHT(TEXT(AU665,"0.#"),1)=".",FALSE,TRUE)</formula>
    </cfRule>
    <cfRule type="expression" dxfId="628" priority="696">
      <formula>IF(RIGHT(TEXT(AU665,"0.#"),1)=".",TRUE,FALSE)</formula>
    </cfRule>
  </conditionalFormatting>
  <conditionalFormatting sqref="AU666">
    <cfRule type="expression" dxfId="627" priority="693">
      <formula>IF(RIGHT(TEXT(AU666,"0.#"),1)=".",FALSE,TRUE)</formula>
    </cfRule>
    <cfRule type="expression" dxfId="626" priority="694">
      <formula>IF(RIGHT(TEXT(AU666,"0.#"),1)=".",TRUE,FALSE)</formula>
    </cfRule>
  </conditionalFormatting>
  <conditionalFormatting sqref="AQ665">
    <cfRule type="expression" dxfId="625" priority="685">
      <formula>IF(RIGHT(TEXT(AQ665,"0.#"),1)=".",FALSE,TRUE)</formula>
    </cfRule>
    <cfRule type="expression" dxfId="624" priority="686">
      <formula>IF(RIGHT(TEXT(AQ665,"0.#"),1)=".",TRUE,FALSE)</formula>
    </cfRule>
  </conditionalFormatting>
  <conditionalFormatting sqref="AQ666">
    <cfRule type="expression" dxfId="623" priority="683">
      <formula>IF(RIGHT(TEXT(AQ666,"0.#"),1)=".",FALSE,TRUE)</formula>
    </cfRule>
    <cfRule type="expression" dxfId="622" priority="684">
      <formula>IF(RIGHT(TEXT(AQ666,"0.#"),1)=".",TRUE,FALSE)</formula>
    </cfRule>
  </conditionalFormatting>
  <conditionalFormatting sqref="AQ664">
    <cfRule type="expression" dxfId="621" priority="681">
      <formula>IF(RIGHT(TEXT(AQ664,"0.#"),1)=".",FALSE,TRUE)</formula>
    </cfRule>
    <cfRule type="expression" dxfId="620" priority="682">
      <formula>IF(RIGHT(TEXT(AQ664,"0.#"),1)=".",TRUE,FALSE)</formula>
    </cfRule>
  </conditionalFormatting>
  <conditionalFormatting sqref="AE669">
    <cfRule type="expression" dxfId="619" priority="679">
      <formula>IF(RIGHT(TEXT(AE669,"0.#"),1)=".",FALSE,TRUE)</formula>
    </cfRule>
    <cfRule type="expression" dxfId="618" priority="680">
      <formula>IF(RIGHT(TEXT(AE669,"0.#"),1)=".",TRUE,FALSE)</formula>
    </cfRule>
  </conditionalFormatting>
  <conditionalFormatting sqref="AE670">
    <cfRule type="expression" dxfId="617" priority="677">
      <formula>IF(RIGHT(TEXT(AE670,"0.#"),1)=".",FALSE,TRUE)</formula>
    </cfRule>
    <cfRule type="expression" dxfId="616" priority="678">
      <formula>IF(RIGHT(TEXT(AE670,"0.#"),1)=".",TRUE,FALSE)</formula>
    </cfRule>
  </conditionalFormatting>
  <conditionalFormatting sqref="AE671">
    <cfRule type="expression" dxfId="615" priority="675">
      <formula>IF(RIGHT(TEXT(AE671,"0.#"),1)=".",FALSE,TRUE)</formula>
    </cfRule>
    <cfRule type="expression" dxfId="614" priority="676">
      <formula>IF(RIGHT(TEXT(AE671,"0.#"),1)=".",TRUE,FALSE)</formula>
    </cfRule>
  </conditionalFormatting>
  <conditionalFormatting sqref="AU669">
    <cfRule type="expression" dxfId="613" priority="667">
      <formula>IF(RIGHT(TEXT(AU669,"0.#"),1)=".",FALSE,TRUE)</formula>
    </cfRule>
    <cfRule type="expression" dxfId="612" priority="668">
      <formula>IF(RIGHT(TEXT(AU669,"0.#"),1)=".",TRUE,FALSE)</formula>
    </cfRule>
  </conditionalFormatting>
  <conditionalFormatting sqref="AU670">
    <cfRule type="expression" dxfId="611" priority="665">
      <formula>IF(RIGHT(TEXT(AU670,"0.#"),1)=".",FALSE,TRUE)</formula>
    </cfRule>
    <cfRule type="expression" dxfId="610" priority="666">
      <formula>IF(RIGHT(TEXT(AU670,"0.#"),1)=".",TRUE,FALSE)</formula>
    </cfRule>
  </conditionalFormatting>
  <conditionalFormatting sqref="AU671">
    <cfRule type="expression" dxfId="609" priority="663">
      <formula>IF(RIGHT(TEXT(AU671,"0.#"),1)=".",FALSE,TRUE)</formula>
    </cfRule>
    <cfRule type="expression" dxfId="608" priority="664">
      <formula>IF(RIGHT(TEXT(AU671,"0.#"),1)=".",TRUE,FALSE)</formula>
    </cfRule>
  </conditionalFormatting>
  <conditionalFormatting sqref="AQ670">
    <cfRule type="expression" dxfId="607" priority="655">
      <formula>IF(RIGHT(TEXT(AQ670,"0.#"),1)=".",FALSE,TRUE)</formula>
    </cfRule>
    <cfRule type="expression" dxfId="606" priority="656">
      <formula>IF(RIGHT(TEXT(AQ670,"0.#"),1)=".",TRUE,FALSE)</formula>
    </cfRule>
  </conditionalFormatting>
  <conditionalFormatting sqref="AQ671">
    <cfRule type="expression" dxfId="605" priority="653">
      <formula>IF(RIGHT(TEXT(AQ671,"0.#"),1)=".",FALSE,TRUE)</formula>
    </cfRule>
    <cfRule type="expression" dxfId="604" priority="654">
      <formula>IF(RIGHT(TEXT(AQ671,"0.#"),1)=".",TRUE,FALSE)</formula>
    </cfRule>
  </conditionalFormatting>
  <conditionalFormatting sqref="AQ669">
    <cfRule type="expression" dxfId="603" priority="651">
      <formula>IF(RIGHT(TEXT(AQ669,"0.#"),1)=".",FALSE,TRUE)</formula>
    </cfRule>
    <cfRule type="expression" dxfId="602" priority="652">
      <formula>IF(RIGHT(TEXT(AQ669,"0.#"),1)=".",TRUE,FALSE)</formula>
    </cfRule>
  </conditionalFormatting>
  <conditionalFormatting sqref="AE679">
    <cfRule type="expression" dxfId="601" priority="649">
      <formula>IF(RIGHT(TEXT(AE679,"0.#"),1)=".",FALSE,TRUE)</formula>
    </cfRule>
    <cfRule type="expression" dxfId="600" priority="650">
      <formula>IF(RIGHT(TEXT(AE679,"0.#"),1)=".",TRUE,FALSE)</formula>
    </cfRule>
  </conditionalFormatting>
  <conditionalFormatting sqref="AE680">
    <cfRule type="expression" dxfId="599" priority="647">
      <formula>IF(RIGHT(TEXT(AE680,"0.#"),1)=".",FALSE,TRUE)</formula>
    </cfRule>
    <cfRule type="expression" dxfId="598" priority="648">
      <formula>IF(RIGHT(TEXT(AE680,"0.#"),1)=".",TRUE,FALSE)</formula>
    </cfRule>
  </conditionalFormatting>
  <conditionalFormatting sqref="AE681">
    <cfRule type="expression" dxfId="597" priority="645">
      <formula>IF(RIGHT(TEXT(AE681,"0.#"),1)=".",FALSE,TRUE)</formula>
    </cfRule>
    <cfRule type="expression" dxfId="596" priority="646">
      <formula>IF(RIGHT(TEXT(AE681,"0.#"),1)=".",TRUE,FALSE)</formula>
    </cfRule>
  </conditionalFormatting>
  <conditionalFormatting sqref="AU679">
    <cfRule type="expression" dxfId="595" priority="637">
      <formula>IF(RIGHT(TEXT(AU679,"0.#"),1)=".",FALSE,TRUE)</formula>
    </cfRule>
    <cfRule type="expression" dxfId="594" priority="638">
      <formula>IF(RIGHT(TEXT(AU679,"0.#"),1)=".",TRUE,FALSE)</formula>
    </cfRule>
  </conditionalFormatting>
  <conditionalFormatting sqref="AU680">
    <cfRule type="expression" dxfId="593" priority="635">
      <formula>IF(RIGHT(TEXT(AU680,"0.#"),1)=".",FALSE,TRUE)</formula>
    </cfRule>
    <cfRule type="expression" dxfId="592" priority="636">
      <formula>IF(RIGHT(TEXT(AU680,"0.#"),1)=".",TRUE,FALSE)</formula>
    </cfRule>
  </conditionalFormatting>
  <conditionalFormatting sqref="AU681">
    <cfRule type="expression" dxfId="591" priority="633">
      <formula>IF(RIGHT(TEXT(AU681,"0.#"),1)=".",FALSE,TRUE)</formula>
    </cfRule>
    <cfRule type="expression" dxfId="590" priority="634">
      <formula>IF(RIGHT(TEXT(AU681,"0.#"),1)=".",TRUE,FALSE)</formula>
    </cfRule>
  </conditionalFormatting>
  <conditionalFormatting sqref="AQ680">
    <cfRule type="expression" dxfId="589" priority="625">
      <formula>IF(RIGHT(TEXT(AQ680,"0.#"),1)=".",FALSE,TRUE)</formula>
    </cfRule>
    <cfRule type="expression" dxfId="588" priority="626">
      <formula>IF(RIGHT(TEXT(AQ680,"0.#"),1)=".",TRUE,FALSE)</formula>
    </cfRule>
  </conditionalFormatting>
  <conditionalFormatting sqref="AQ681">
    <cfRule type="expression" dxfId="587" priority="623">
      <formula>IF(RIGHT(TEXT(AQ681,"0.#"),1)=".",FALSE,TRUE)</formula>
    </cfRule>
    <cfRule type="expression" dxfId="586" priority="624">
      <formula>IF(RIGHT(TEXT(AQ681,"0.#"),1)=".",TRUE,FALSE)</formula>
    </cfRule>
  </conditionalFormatting>
  <conditionalFormatting sqref="AQ679">
    <cfRule type="expression" dxfId="585" priority="621">
      <formula>IF(RIGHT(TEXT(AQ679,"0.#"),1)=".",FALSE,TRUE)</formula>
    </cfRule>
    <cfRule type="expression" dxfId="584" priority="622">
      <formula>IF(RIGHT(TEXT(AQ679,"0.#"),1)=".",TRUE,FALSE)</formula>
    </cfRule>
  </conditionalFormatting>
  <conditionalFormatting sqref="AE684">
    <cfRule type="expression" dxfId="583" priority="619">
      <formula>IF(RIGHT(TEXT(AE684,"0.#"),1)=".",FALSE,TRUE)</formula>
    </cfRule>
    <cfRule type="expression" dxfId="582" priority="620">
      <formula>IF(RIGHT(TEXT(AE684,"0.#"),1)=".",TRUE,FALSE)</formula>
    </cfRule>
  </conditionalFormatting>
  <conditionalFormatting sqref="AE685">
    <cfRule type="expression" dxfId="581" priority="617">
      <formula>IF(RIGHT(TEXT(AE685,"0.#"),1)=".",FALSE,TRUE)</formula>
    </cfRule>
    <cfRule type="expression" dxfId="580" priority="618">
      <formula>IF(RIGHT(TEXT(AE685,"0.#"),1)=".",TRUE,FALSE)</formula>
    </cfRule>
  </conditionalFormatting>
  <conditionalFormatting sqref="AE686">
    <cfRule type="expression" dxfId="579" priority="615">
      <formula>IF(RIGHT(TEXT(AE686,"0.#"),1)=".",FALSE,TRUE)</formula>
    </cfRule>
    <cfRule type="expression" dxfId="578" priority="616">
      <formula>IF(RIGHT(TEXT(AE686,"0.#"),1)=".",TRUE,FALSE)</formula>
    </cfRule>
  </conditionalFormatting>
  <conditionalFormatting sqref="AU684">
    <cfRule type="expression" dxfId="577" priority="607">
      <formula>IF(RIGHT(TEXT(AU684,"0.#"),1)=".",FALSE,TRUE)</formula>
    </cfRule>
    <cfRule type="expression" dxfId="576" priority="608">
      <formula>IF(RIGHT(TEXT(AU684,"0.#"),1)=".",TRUE,FALSE)</formula>
    </cfRule>
  </conditionalFormatting>
  <conditionalFormatting sqref="AU685">
    <cfRule type="expression" dxfId="575" priority="605">
      <formula>IF(RIGHT(TEXT(AU685,"0.#"),1)=".",FALSE,TRUE)</formula>
    </cfRule>
    <cfRule type="expression" dxfId="574" priority="606">
      <formula>IF(RIGHT(TEXT(AU685,"0.#"),1)=".",TRUE,FALSE)</formula>
    </cfRule>
  </conditionalFormatting>
  <conditionalFormatting sqref="AU686">
    <cfRule type="expression" dxfId="573" priority="603">
      <formula>IF(RIGHT(TEXT(AU686,"0.#"),1)=".",FALSE,TRUE)</formula>
    </cfRule>
    <cfRule type="expression" dxfId="572" priority="604">
      <formula>IF(RIGHT(TEXT(AU686,"0.#"),1)=".",TRUE,FALSE)</formula>
    </cfRule>
  </conditionalFormatting>
  <conditionalFormatting sqref="AQ685">
    <cfRule type="expression" dxfId="571" priority="595">
      <formula>IF(RIGHT(TEXT(AQ685,"0.#"),1)=".",FALSE,TRUE)</formula>
    </cfRule>
    <cfRule type="expression" dxfId="570" priority="596">
      <formula>IF(RIGHT(TEXT(AQ685,"0.#"),1)=".",TRUE,FALSE)</formula>
    </cfRule>
  </conditionalFormatting>
  <conditionalFormatting sqref="AQ686">
    <cfRule type="expression" dxfId="569" priority="593">
      <formula>IF(RIGHT(TEXT(AQ686,"0.#"),1)=".",FALSE,TRUE)</formula>
    </cfRule>
    <cfRule type="expression" dxfId="568" priority="594">
      <formula>IF(RIGHT(TEXT(AQ686,"0.#"),1)=".",TRUE,FALSE)</formula>
    </cfRule>
  </conditionalFormatting>
  <conditionalFormatting sqref="AQ684">
    <cfRule type="expression" dxfId="567" priority="591">
      <formula>IF(RIGHT(TEXT(AQ684,"0.#"),1)=".",FALSE,TRUE)</formula>
    </cfRule>
    <cfRule type="expression" dxfId="566" priority="592">
      <formula>IF(RIGHT(TEXT(AQ684,"0.#"),1)=".",TRUE,FALSE)</formula>
    </cfRule>
  </conditionalFormatting>
  <conditionalFormatting sqref="AE689">
    <cfRule type="expression" dxfId="565" priority="589">
      <formula>IF(RIGHT(TEXT(AE689,"0.#"),1)=".",FALSE,TRUE)</formula>
    </cfRule>
    <cfRule type="expression" dxfId="564" priority="590">
      <formula>IF(RIGHT(TEXT(AE689,"0.#"),1)=".",TRUE,FALSE)</formula>
    </cfRule>
  </conditionalFormatting>
  <conditionalFormatting sqref="AE690">
    <cfRule type="expression" dxfId="563" priority="587">
      <formula>IF(RIGHT(TEXT(AE690,"0.#"),1)=".",FALSE,TRUE)</formula>
    </cfRule>
    <cfRule type="expression" dxfId="562" priority="588">
      <formula>IF(RIGHT(TEXT(AE690,"0.#"),1)=".",TRUE,FALSE)</formula>
    </cfRule>
  </conditionalFormatting>
  <conditionalFormatting sqref="AE691">
    <cfRule type="expression" dxfId="561" priority="585">
      <formula>IF(RIGHT(TEXT(AE691,"0.#"),1)=".",FALSE,TRUE)</formula>
    </cfRule>
    <cfRule type="expression" dxfId="560" priority="586">
      <formula>IF(RIGHT(TEXT(AE691,"0.#"),1)=".",TRUE,FALSE)</formula>
    </cfRule>
  </conditionalFormatting>
  <conditionalFormatting sqref="AU689">
    <cfRule type="expression" dxfId="559" priority="577">
      <formula>IF(RIGHT(TEXT(AU689,"0.#"),1)=".",FALSE,TRUE)</formula>
    </cfRule>
    <cfRule type="expression" dxfId="558" priority="578">
      <formula>IF(RIGHT(TEXT(AU689,"0.#"),1)=".",TRUE,FALSE)</formula>
    </cfRule>
  </conditionalFormatting>
  <conditionalFormatting sqref="AU690">
    <cfRule type="expression" dxfId="557" priority="575">
      <formula>IF(RIGHT(TEXT(AU690,"0.#"),1)=".",FALSE,TRUE)</formula>
    </cfRule>
    <cfRule type="expression" dxfId="556" priority="576">
      <formula>IF(RIGHT(TEXT(AU690,"0.#"),1)=".",TRUE,FALSE)</formula>
    </cfRule>
  </conditionalFormatting>
  <conditionalFormatting sqref="AU691">
    <cfRule type="expression" dxfId="555" priority="573">
      <formula>IF(RIGHT(TEXT(AU691,"0.#"),1)=".",FALSE,TRUE)</formula>
    </cfRule>
    <cfRule type="expression" dxfId="554" priority="574">
      <formula>IF(RIGHT(TEXT(AU691,"0.#"),1)=".",TRUE,FALSE)</formula>
    </cfRule>
  </conditionalFormatting>
  <conditionalFormatting sqref="AQ690">
    <cfRule type="expression" dxfId="553" priority="565">
      <formula>IF(RIGHT(TEXT(AQ690,"0.#"),1)=".",FALSE,TRUE)</formula>
    </cfRule>
    <cfRule type="expression" dxfId="552" priority="566">
      <formula>IF(RIGHT(TEXT(AQ690,"0.#"),1)=".",TRUE,FALSE)</formula>
    </cfRule>
  </conditionalFormatting>
  <conditionalFormatting sqref="AQ691">
    <cfRule type="expression" dxfId="551" priority="563">
      <formula>IF(RIGHT(TEXT(AQ691,"0.#"),1)=".",FALSE,TRUE)</formula>
    </cfRule>
    <cfRule type="expression" dxfId="550" priority="564">
      <formula>IF(RIGHT(TEXT(AQ691,"0.#"),1)=".",TRUE,FALSE)</formula>
    </cfRule>
  </conditionalFormatting>
  <conditionalFormatting sqref="AQ689">
    <cfRule type="expression" dxfId="549" priority="561">
      <formula>IF(RIGHT(TEXT(AQ689,"0.#"),1)=".",FALSE,TRUE)</formula>
    </cfRule>
    <cfRule type="expression" dxfId="548" priority="562">
      <formula>IF(RIGHT(TEXT(AQ689,"0.#"),1)=".",TRUE,FALSE)</formula>
    </cfRule>
  </conditionalFormatting>
  <conditionalFormatting sqref="AE694">
    <cfRule type="expression" dxfId="547" priority="559">
      <formula>IF(RIGHT(TEXT(AE694,"0.#"),1)=".",FALSE,TRUE)</formula>
    </cfRule>
    <cfRule type="expression" dxfId="546" priority="560">
      <formula>IF(RIGHT(TEXT(AE694,"0.#"),1)=".",TRUE,FALSE)</formula>
    </cfRule>
  </conditionalFormatting>
  <conditionalFormatting sqref="AM696">
    <cfRule type="expression" dxfId="545" priority="549">
      <formula>IF(RIGHT(TEXT(AM696,"0.#"),1)=".",FALSE,TRUE)</formula>
    </cfRule>
    <cfRule type="expression" dxfId="544" priority="550">
      <formula>IF(RIGHT(TEXT(AM696,"0.#"),1)=".",TRUE,FALSE)</formula>
    </cfRule>
  </conditionalFormatting>
  <conditionalFormatting sqref="AE695">
    <cfRule type="expression" dxfId="543" priority="557">
      <formula>IF(RIGHT(TEXT(AE695,"0.#"),1)=".",FALSE,TRUE)</formula>
    </cfRule>
    <cfRule type="expression" dxfId="542" priority="558">
      <formula>IF(RIGHT(TEXT(AE695,"0.#"),1)=".",TRUE,FALSE)</formula>
    </cfRule>
  </conditionalFormatting>
  <conditionalFormatting sqref="AE696">
    <cfRule type="expression" dxfId="541" priority="555">
      <formula>IF(RIGHT(TEXT(AE696,"0.#"),1)=".",FALSE,TRUE)</formula>
    </cfRule>
    <cfRule type="expression" dxfId="540" priority="556">
      <formula>IF(RIGHT(TEXT(AE696,"0.#"),1)=".",TRUE,FALSE)</formula>
    </cfRule>
  </conditionalFormatting>
  <conditionalFormatting sqref="AM694">
    <cfRule type="expression" dxfId="539" priority="553">
      <formula>IF(RIGHT(TEXT(AM694,"0.#"),1)=".",FALSE,TRUE)</formula>
    </cfRule>
    <cfRule type="expression" dxfId="538" priority="554">
      <formula>IF(RIGHT(TEXT(AM694,"0.#"),1)=".",TRUE,FALSE)</formula>
    </cfRule>
  </conditionalFormatting>
  <conditionalFormatting sqref="AM695">
    <cfRule type="expression" dxfId="537" priority="551">
      <formula>IF(RIGHT(TEXT(AM695,"0.#"),1)=".",FALSE,TRUE)</formula>
    </cfRule>
    <cfRule type="expression" dxfId="536" priority="552">
      <formula>IF(RIGHT(TEXT(AM695,"0.#"),1)=".",TRUE,FALSE)</formula>
    </cfRule>
  </conditionalFormatting>
  <conditionalFormatting sqref="AU694">
    <cfRule type="expression" dxfId="535" priority="547">
      <formula>IF(RIGHT(TEXT(AU694,"0.#"),1)=".",FALSE,TRUE)</formula>
    </cfRule>
    <cfRule type="expression" dxfId="534" priority="548">
      <formula>IF(RIGHT(TEXT(AU694,"0.#"),1)=".",TRUE,FALSE)</formula>
    </cfRule>
  </conditionalFormatting>
  <conditionalFormatting sqref="AU695">
    <cfRule type="expression" dxfId="533" priority="545">
      <formula>IF(RIGHT(TEXT(AU695,"0.#"),1)=".",FALSE,TRUE)</formula>
    </cfRule>
    <cfRule type="expression" dxfId="532" priority="546">
      <formula>IF(RIGHT(TEXT(AU695,"0.#"),1)=".",TRUE,FALSE)</formula>
    </cfRule>
  </conditionalFormatting>
  <conditionalFormatting sqref="AU696">
    <cfRule type="expression" dxfId="531" priority="543">
      <formula>IF(RIGHT(TEXT(AU696,"0.#"),1)=".",FALSE,TRUE)</formula>
    </cfRule>
    <cfRule type="expression" dxfId="530" priority="544">
      <formula>IF(RIGHT(TEXT(AU696,"0.#"),1)=".",TRUE,FALSE)</formula>
    </cfRule>
  </conditionalFormatting>
  <conditionalFormatting sqref="AI694">
    <cfRule type="expression" dxfId="529" priority="541">
      <formula>IF(RIGHT(TEXT(AI694,"0.#"),1)=".",FALSE,TRUE)</formula>
    </cfRule>
    <cfRule type="expression" dxfId="528" priority="542">
      <formula>IF(RIGHT(TEXT(AI694,"0.#"),1)=".",TRUE,FALSE)</formula>
    </cfRule>
  </conditionalFormatting>
  <conditionalFormatting sqref="AI695">
    <cfRule type="expression" dxfId="527" priority="539">
      <formula>IF(RIGHT(TEXT(AI695,"0.#"),1)=".",FALSE,TRUE)</formula>
    </cfRule>
    <cfRule type="expression" dxfId="526" priority="540">
      <formula>IF(RIGHT(TEXT(AI695,"0.#"),1)=".",TRUE,FALSE)</formula>
    </cfRule>
  </conditionalFormatting>
  <conditionalFormatting sqref="AQ695">
    <cfRule type="expression" dxfId="525" priority="535">
      <formula>IF(RIGHT(TEXT(AQ695,"0.#"),1)=".",FALSE,TRUE)</formula>
    </cfRule>
    <cfRule type="expression" dxfId="524" priority="536">
      <formula>IF(RIGHT(TEXT(AQ695,"0.#"),1)=".",TRUE,FALSE)</formula>
    </cfRule>
  </conditionalFormatting>
  <conditionalFormatting sqref="AQ696">
    <cfRule type="expression" dxfId="523" priority="533">
      <formula>IF(RIGHT(TEXT(AQ696,"0.#"),1)=".",FALSE,TRUE)</formula>
    </cfRule>
    <cfRule type="expression" dxfId="522" priority="534">
      <formula>IF(RIGHT(TEXT(AQ696,"0.#"),1)=".",TRUE,FALSE)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P14:AJ14">
    <cfRule type="expression" dxfId="71" priority="71">
      <formula>IF(RIGHT(TEXT(P14,"0.#"),1)=".",FALSE,TRUE)</formula>
    </cfRule>
    <cfRule type="expression" dxfId="70" priority="72">
      <formula>IF(RIGHT(TEXT(P14,"0.#"),1)=".",TRUE,FALSE)</formula>
    </cfRule>
  </conditionalFormatting>
  <conditionalFormatting sqref="P15:AJ17">
    <cfRule type="expression" dxfId="69" priority="69">
      <formula>IF(RIGHT(TEXT(P15,"0.#"),1)=".",FALSE,TRUE)</formula>
    </cfRule>
    <cfRule type="expression" dxfId="68" priority="70">
      <formula>IF(RIGHT(TEXT(P15,"0.#"),1)=".",TRUE,FALSE)</formula>
    </cfRule>
  </conditionalFormatting>
  <conditionalFormatting sqref="P23">
    <cfRule type="expression" dxfId="67" priority="67">
      <formula>IF(RIGHT(TEXT(P23,"0.#"),1)=".",FALSE,TRUE)</formula>
    </cfRule>
    <cfRule type="expression" dxfId="66" priority="68">
      <formula>IF(RIGHT(TEXT(P23,"0.#"),1)=".",TRUE,FALSE)</formula>
    </cfRule>
  </conditionalFormatting>
  <conditionalFormatting sqref="P24:P26">
    <cfRule type="expression" dxfId="65" priority="65">
      <formula>IF(RIGHT(TEXT(P24,"0.#"),1)=".",FALSE,TRUE)</formula>
    </cfRule>
    <cfRule type="expression" dxfId="64" priority="66">
      <formula>IF(RIGHT(TEXT(P24,"0.#"),1)=".",TRUE,FALSE)</formula>
    </cfRule>
  </conditionalFormatting>
  <conditionalFormatting sqref="AE32">
    <cfRule type="expression" dxfId="63" priority="63">
      <formula>IF(RIGHT(TEXT(AE32,"0.#"),1)=".",FALSE,TRUE)</formula>
    </cfRule>
    <cfRule type="expression" dxfId="62" priority="64">
      <formula>IF(RIGHT(TEXT(AE32,"0.#"),1)=".",TRUE,FALSE)</formula>
    </cfRule>
  </conditionalFormatting>
  <conditionalFormatting sqref="AE33">
    <cfRule type="expression" dxfId="61" priority="61">
      <formula>IF(RIGHT(TEXT(AE33,"0.#"),1)=".",FALSE,TRUE)</formula>
    </cfRule>
    <cfRule type="expression" dxfId="60" priority="62">
      <formula>IF(RIGHT(TEXT(AE33,"0.#"),1)=".",TRUE,FALSE)</formula>
    </cfRule>
  </conditionalFormatting>
  <conditionalFormatting sqref="AE34">
    <cfRule type="expression" dxfId="59" priority="59">
      <formula>IF(RIGHT(TEXT(AE34,"0.#"),1)=".",FALSE,TRUE)</formula>
    </cfRule>
    <cfRule type="expression" dxfId="58" priority="60">
      <formula>IF(RIGHT(TEXT(AE34,"0.#"),1)=".",TRUE,FALSE)</formula>
    </cfRule>
  </conditionalFormatting>
  <conditionalFormatting sqref="AI34">
    <cfRule type="expression" dxfId="57" priority="57">
      <formula>IF(RIGHT(TEXT(AI34,"0.#"),1)=".",FALSE,TRUE)</formula>
    </cfRule>
    <cfRule type="expression" dxfId="56" priority="58">
      <formula>IF(RIGHT(TEXT(AI34,"0.#"),1)=".",TRUE,FALSE)</formula>
    </cfRule>
  </conditionalFormatting>
  <conditionalFormatting sqref="AI33">
    <cfRule type="expression" dxfId="55" priority="55">
      <formula>IF(RIGHT(TEXT(AI33,"0.#"),1)=".",FALSE,TRUE)</formula>
    </cfRule>
    <cfRule type="expression" dxfId="54" priority="56">
      <formula>IF(RIGHT(TEXT(AI33,"0.#"),1)=".",TRUE,FALSE)</formula>
    </cfRule>
  </conditionalFormatting>
  <conditionalFormatting sqref="AI32">
    <cfRule type="expression" dxfId="53" priority="53">
      <formula>IF(RIGHT(TEXT(AI32,"0.#"),1)=".",FALSE,TRUE)</formula>
    </cfRule>
    <cfRule type="expression" dxfId="52" priority="54">
      <formula>IF(RIGHT(TEXT(AI32,"0.#"),1)=".",TRUE,FALSE)</formula>
    </cfRule>
  </conditionalFormatting>
  <conditionalFormatting sqref="AM34">
    <cfRule type="expression" dxfId="51" priority="47">
      <formula>IF(RIGHT(TEXT(AM34,"0.#"),1)=".",FALSE,TRUE)</formula>
    </cfRule>
    <cfRule type="expression" dxfId="50" priority="48">
      <formula>IF(RIGHT(TEXT(AM34,"0.#"),1)=".",TRUE,FALSE)</formula>
    </cfRule>
  </conditionalFormatting>
  <conditionalFormatting sqref="AM32">
    <cfRule type="expression" dxfId="49" priority="51">
      <formula>IF(RIGHT(TEXT(AM32,"0.#"),1)=".",FALSE,TRUE)</formula>
    </cfRule>
    <cfRule type="expression" dxfId="48" priority="52">
      <formula>IF(RIGHT(TEXT(AM32,"0.#"),1)=".",TRUE,FALSE)</formula>
    </cfRule>
  </conditionalFormatting>
  <conditionalFormatting sqref="AM33">
    <cfRule type="expression" dxfId="47" priority="49">
      <formula>IF(RIGHT(TEXT(AM33,"0.#"),1)=".",FALSE,TRUE)</formula>
    </cfRule>
    <cfRule type="expression" dxfId="46" priority="50">
      <formula>IF(RIGHT(TEXT(AM33,"0.#"),1)=".",TRUE,FALSE)</formula>
    </cfRule>
  </conditionalFormatting>
  <conditionalFormatting sqref="AQ32:AQ34">
    <cfRule type="expression" dxfId="45" priority="45">
      <formula>IF(RIGHT(TEXT(AQ32,"0.#"),1)=".",FALSE,TRUE)</formula>
    </cfRule>
    <cfRule type="expression" dxfId="44" priority="46">
      <formula>IF(RIGHT(TEXT(AQ32,"0.#"),1)=".",TRUE,FALSE)</formula>
    </cfRule>
  </conditionalFormatting>
  <conditionalFormatting sqref="AU32:AU34">
    <cfRule type="expression" dxfId="43" priority="43">
      <formula>IF(RIGHT(TEXT(AU32,"0.#"),1)=".",FALSE,TRUE)</formula>
    </cfRule>
    <cfRule type="expression" dxfId="42" priority="44">
      <formula>IF(RIGHT(TEXT(AU32,"0.#"),1)=".",TRUE,FALSE)</formula>
    </cfRule>
  </conditionalFormatting>
  <conditionalFormatting sqref="AE101">
    <cfRule type="expression" dxfId="41" priority="41">
      <formula>IF(RIGHT(TEXT(AE101,"0.#"),1)=".",FALSE,TRUE)</formula>
    </cfRule>
    <cfRule type="expression" dxfId="40" priority="42">
      <formula>IF(RIGHT(TEXT(AE101,"0.#"),1)=".",TRUE,FALSE)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M101 AQ101 AU101">
    <cfRule type="expression" dxfId="37" priority="37">
      <formula>IF(RIGHT(TEXT(AM101,"0.#"),1)=".",FALSE,TRUE)</formula>
    </cfRule>
    <cfRule type="expression" dxfId="36" priority="38">
      <formula>IF(RIGHT(TEXT(AM101,"0.#"),1)=".",TRUE,FALSE)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2">
    <cfRule type="expression" dxfId="27" priority="27">
      <formula>IF(RIGHT(TEXT(AU102,"0.#"),1)=".",FALSE,TRUE)</formula>
    </cfRule>
    <cfRule type="expression" dxfId="26" priority="28">
      <formula>IF(RIGHT(TEXT(AU102,"0.#"),1)=".",TRUE,FALSE)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E41">
    <cfRule type="expression" dxfId="13" priority="13">
      <formula>IF(RIGHT(TEXT(AE41,"0.#"),1)=".",FALSE,TRUE)</formula>
    </cfRule>
    <cfRule type="expression" dxfId="12" priority="14">
      <formula>IF(RIGHT(TEXT(AE41,"0.#"),1)=".",TRUE,FALSE)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40">
    <cfRule type="expression" dxfId="9" priority="9">
      <formula>IF(RIGHT(TEXT(AI40,"0.#"),1)=".",FALSE,TRUE)</formula>
    </cfRule>
    <cfRule type="expression" dxfId="8" priority="10">
      <formula>IF(RIGHT(TEXT(AI40,"0.#"),1)=".",TRUE,FALSE)</formula>
    </cfRule>
  </conditionalFormatting>
  <conditionalFormatting sqref="AI39">
    <cfRule type="expression" dxfId="7" priority="7">
      <formula>IF(RIGHT(TEXT(AI39,"0.#"),1)=".",FALSE,TRUE)</formula>
    </cfRule>
    <cfRule type="expression" dxfId="6" priority="8">
      <formula>IF(RIGHT(TEXT(AI39,"0.#"),1)=".",TRUE,FALSE)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2" manualBreakCount="2">
    <brk id="43"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25</v>
      </c>
      <c r="G1" s="59" t="s">
        <v>123</v>
      </c>
      <c r="K1" s="64" t="s">
        <v>157</v>
      </c>
      <c r="L1" s="52" t="s">
        <v>123</v>
      </c>
      <c r="O1" s="49"/>
      <c r="P1" s="59" t="s">
        <v>19</v>
      </c>
      <c r="Q1" s="59" t="s">
        <v>123</v>
      </c>
      <c r="T1" s="49"/>
      <c r="U1" s="65" t="s">
        <v>247</v>
      </c>
      <c r="W1" s="65" t="s">
        <v>246</v>
      </c>
      <c r="Y1" s="65" t="s">
        <v>28</v>
      </c>
      <c r="Z1" s="67"/>
      <c r="AA1" s="65" t="s">
        <v>135</v>
      </c>
      <c r="AB1" s="69"/>
      <c r="AC1" s="65" t="s">
        <v>65</v>
      </c>
      <c r="AD1" s="50"/>
      <c r="AE1" s="65" t="s">
        <v>100</v>
      </c>
      <c r="AF1" s="67"/>
      <c r="AG1" s="71" t="s">
        <v>289</v>
      </c>
      <c r="AI1" s="71" t="s">
        <v>300</v>
      </c>
      <c r="AK1" s="71" t="s">
        <v>308</v>
      </c>
      <c r="AM1" s="74"/>
      <c r="AN1" s="74"/>
      <c r="AP1" s="50" t="s">
        <v>370</v>
      </c>
    </row>
    <row r="2" spans="1:42" ht="13.5" customHeight="1" x14ac:dyDescent="0.15">
      <c r="A2" s="53" t="s">
        <v>137</v>
      </c>
      <c r="B2" s="56"/>
      <c r="C2" s="49" t="str">
        <f t="shared" ref="C2:C24" si="0">IF(B2="","",A2)</f>
        <v/>
      </c>
      <c r="D2" s="49" t="str">
        <f>IF(C2="","",IF(D1&lt;&gt;"",CONCATENATE(D1,"、",C2),C2))</f>
        <v/>
      </c>
      <c r="F2" s="60" t="s">
        <v>120</v>
      </c>
      <c r="G2" s="62" t="s">
        <v>484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242</v>
      </c>
      <c r="W2" s="66" t="s">
        <v>171</v>
      </c>
      <c r="Y2" s="66" t="s">
        <v>117</v>
      </c>
      <c r="Z2" s="67"/>
      <c r="AA2" s="66" t="s">
        <v>329</v>
      </c>
      <c r="AB2" s="69"/>
      <c r="AC2" s="70" t="s">
        <v>203</v>
      </c>
      <c r="AD2" s="50"/>
      <c r="AE2" s="66" t="s">
        <v>152</v>
      </c>
      <c r="AF2" s="67"/>
      <c r="AG2" s="72" t="s">
        <v>21</v>
      </c>
      <c r="AI2" s="71" t="s">
        <v>398</v>
      </c>
      <c r="AK2" s="71" t="s">
        <v>309</v>
      </c>
      <c r="AM2" s="74"/>
      <c r="AN2" s="74"/>
      <c r="AP2" s="72" t="s">
        <v>21</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484</v>
      </c>
      <c r="R3" s="49" t="str">
        <f t="shared" si="3"/>
        <v>委託・請負</v>
      </c>
      <c r="S3" s="49" t="str">
        <f t="shared" ref="S3:S8" si="7">IF(R3="",S2,IF(S2&lt;&gt;"",CONCATENATE(S2,"、",R3),R3))</f>
        <v>委託・請負</v>
      </c>
      <c r="T3" s="49"/>
      <c r="U3" s="66" t="s">
        <v>400</v>
      </c>
      <c r="W3" s="66" t="s">
        <v>217</v>
      </c>
      <c r="Y3" s="66" t="s">
        <v>118</v>
      </c>
      <c r="Z3" s="67"/>
      <c r="AA3" s="66" t="s">
        <v>464</v>
      </c>
      <c r="AB3" s="69"/>
      <c r="AC3" s="70" t="s">
        <v>194</v>
      </c>
      <c r="AD3" s="50"/>
      <c r="AE3" s="66" t="s">
        <v>250</v>
      </c>
      <c r="AF3" s="67"/>
      <c r="AG3" s="72" t="s">
        <v>331</v>
      </c>
      <c r="AI3" s="71" t="s">
        <v>114</v>
      </c>
      <c r="AK3" s="71" t="str">
        <f t="shared" ref="AK3:AK27" si="8">CHAR(CODE(AK2)+1)</f>
        <v>B</v>
      </c>
      <c r="AM3" s="74"/>
      <c r="AN3" s="74"/>
      <c r="AP3" s="72" t="s">
        <v>331</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75</v>
      </c>
      <c r="L4" s="56"/>
      <c r="M4" s="49" t="str">
        <f t="shared" si="2"/>
        <v/>
      </c>
      <c r="N4" s="49" t="str">
        <f t="shared" si="6"/>
        <v/>
      </c>
      <c r="O4" s="49"/>
      <c r="P4" s="60" t="s">
        <v>127</v>
      </c>
      <c r="Q4" s="62"/>
      <c r="R4" s="49" t="str">
        <f t="shared" si="3"/>
        <v/>
      </c>
      <c r="S4" s="49" t="str">
        <f t="shared" si="7"/>
        <v>委託・請負</v>
      </c>
      <c r="T4" s="49"/>
      <c r="U4" s="66" t="s">
        <v>159</v>
      </c>
      <c r="W4" s="66" t="s">
        <v>219</v>
      </c>
      <c r="Y4" s="66" t="s">
        <v>10</v>
      </c>
      <c r="Z4" s="67"/>
      <c r="AA4" s="66" t="s">
        <v>108</v>
      </c>
      <c r="AB4" s="69"/>
      <c r="AC4" s="66" t="s">
        <v>177</v>
      </c>
      <c r="AD4" s="50"/>
      <c r="AE4" s="66" t="s">
        <v>207</v>
      </c>
      <c r="AF4" s="67"/>
      <c r="AG4" s="72" t="s">
        <v>185</v>
      </c>
      <c r="AI4" s="71" t="s">
        <v>302</v>
      </c>
      <c r="AK4" s="71" t="str">
        <f t="shared" si="8"/>
        <v>C</v>
      </c>
      <c r="AM4" s="74"/>
      <c r="AN4" s="74"/>
      <c r="AP4" s="72" t="s">
        <v>185</v>
      </c>
    </row>
    <row r="5" spans="1:42" ht="13.5" customHeight="1" x14ac:dyDescent="0.15">
      <c r="A5" s="53" t="s">
        <v>142</v>
      </c>
      <c r="B5" s="56"/>
      <c r="C5" s="49" t="str">
        <f t="shared" si="0"/>
        <v/>
      </c>
      <c r="D5" s="49" t="str">
        <f t="shared" si="4"/>
        <v/>
      </c>
      <c r="F5" s="61" t="s">
        <v>58</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357</v>
      </c>
      <c r="Y5" s="66" t="s">
        <v>311</v>
      </c>
      <c r="Z5" s="67"/>
      <c r="AA5" s="66" t="s">
        <v>230</v>
      </c>
      <c r="AB5" s="69"/>
      <c r="AC5" s="66" t="s">
        <v>35</v>
      </c>
      <c r="AD5" s="69"/>
      <c r="AE5" s="66" t="s">
        <v>377</v>
      </c>
      <c r="AF5" s="67"/>
      <c r="AG5" s="72" t="s">
        <v>318</v>
      </c>
      <c r="AI5" s="71" t="s">
        <v>348</v>
      </c>
      <c r="AK5" s="71" t="str">
        <f t="shared" si="8"/>
        <v>D</v>
      </c>
      <c r="AP5" s="72" t="s">
        <v>318</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387</v>
      </c>
      <c r="W6" s="66" t="s">
        <v>220</v>
      </c>
      <c r="Y6" s="66" t="s">
        <v>408</v>
      </c>
      <c r="Z6" s="67"/>
      <c r="AA6" s="66" t="s">
        <v>281</v>
      </c>
      <c r="AB6" s="69"/>
      <c r="AC6" s="66" t="s">
        <v>204</v>
      </c>
      <c r="AD6" s="69"/>
      <c r="AE6" s="66" t="s">
        <v>383</v>
      </c>
      <c r="AF6" s="67"/>
      <c r="AG6" s="72" t="s">
        <v>381</v>
      </c>
      <c r="AI6" s="71" t="s">
        <v>401</v>
      </c>
      <c r="AK6" s="71" t="str">
        <f t="shared" si="8"/>
        <v>E</v>
      </c>
      <c r="AP6" s="72" t="s">
        <v>381</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242</v>
      </c>
      <c r="W7" s="66" t="s">
        <v>221</v>
      </c>
      <c r="Y7" s="66" t="s">
        <v>379</v>
      </c>
      <c r="Z7" s="67"/>
      <c r="AA7" s="66" t="s">
        <v>336</v>
      </c>
      <c r="AB7" s="69"/>
      <c r="AC7" s="69"/>
      <c r="AD7" s="69"/>
      <c r="AE7" s="66" t="s">
        <v>204</v>
      </c>
      <c r="AF7" s="67"/>
      <c r="AG7" s="72" t="s">
        <v>360</v>
      </c>
      <c r="AH7" s="75"/>
      <c r="AI7" s="72" t="s">
        <v>264</v>
      </c>
      <c r="AK7" s="71" t="str">
        <f t="shared" si="8"/>
        <v>F</v>
      </c>
      <c r="AP7" s="72" t="s">
        <v>360</v>
      </c>
    </row>
    <row r="8" spans="1:42" ht="13.5" customHeight="1" x14ac:dyDescent="0.15">
      <c r="A8" s="53" t="s">
        <v>62</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349</v>
      </c>
      <c r="W8" s="66" t="s">
        <v>223</v>
      </c>
      <c r="Y8" s="66" t="s">
        <v>409</v>
      </c>
      <c r="Z8" s="67"/>
      <c r="AA8" s="66" t="s">
        <v>465</v>
      </c>
      <c r="AB8" s="69"/>
      <c r="AC8" s="69"/>
      <c r="AD8" s="69"/>
      <c r="AE8" s="69"/>
      <c r="AF8" s="67"/>
      <c r="AG8" s="72" t="s">
        <v>225</v>
      </c>
      <c r="AI8" s="71" t="s">
        <v>344</v>
      </c>
      <c r="AK8" s="71" t="str">
        <f t="shared" si="8"/>
        <v>G</v>
      </c>
      <c r="AP8" s="72" t="s">
        <v>225</v>
      </c>
    </row>
    <row r="9" spans="1:42" ht="13.5" customHeight="1" x14ac:dyDescent="0.15">
      <c r="A9" s="53" t="s">
        <v>144</v>
      </c>
      <c r="B9" s="56"/>
      <c r="C9" s="49" t="str">
        <f t="shared" si="0"/>
        <v/>
      </c>
      <c r="D9" s="49" t="str">
        <f t="shared" si="4"/>
        <v/>
      </c>
      <c r="F9" s="61" t="s">
        <v>334</v>
      </c>
      <c r="G9" s="62"/>
      <c r="H9" s="49" t="str">
        <f t="shared" si="1"/>
        <v/>
      </c>
      <c r="I9" s="49" t="str">
        <f t="shared" si="5"/>
        <v>一般会計</v>
      </c>
      <c r="K9" s="53" t="s">
        <v>170</v>
      </c>
      <c r="L9" s="56"/>
      <c r="M9" s="49" t="str">
        <f t="shared" si="2"/>
        <v/>
      </c>
      <c r="N9" s="49" t="str">
        <f t="shared" si="6"/>
        <v/>
      </c>
      <c r="O9" s="49"/>
      <c r="P9" s="49"/>
      <c r="Q9" s="63"/>
      <c r="T9" s="49"/>
      <c r="U9" s="66" t="s">
        <v>393</v>
      </c>
      <c r="W9" s="66" t="s">
        <v>224</v>
      </c>
      <c r="Y9" s="66" t="s">
        <v>326</v>
      </c>
      <c r="Z9" s="67"/>
      <c r="AA9" s="66" t="s">
        <v>466</v>
      </c>
      <c r="AB9" s="69"/>
      <c r="AC9" s="69"/>
      <c r="AD9" s="69"/>
      <c r="AE9" s="69"/>
      <c r="AF9" s="67"/>
      <c r="AG9" s="72" t="s">
        <v>382</v>
      </c>
      <c r="AI9" s="73"/>
      <c r="AK9" s="71" t="str">
        <f t="shared" si="8"/>
        <v>H</v>
      </c>
      <c r="AP9" s="72" t="s">
        <v>382</v>
      </c>
    </row>
    <row r="10" spans="1:42" ht="13.5" customHeight="1" x14ac:dyDescent="0.15">
      <c r="A10" s="53" t="s">
        <v>243</v>
      </c>
      <c r="B10" s="56" t="s">
        <v>484</v>
      </c>
      <c r="C10" s="49" t="str">
        <f t="shared" si="0"/>
        <v>国土強靱化施策</v>
      </c>
      <c r="D10" s="49" t="str">
        <f t="shared" si="4"/>
        <v>国土強靱化施策</v>
      </c>
      <c r="F10" s="61" t="s">
        <v>179</v>
      </c>
      <c r="G10" s="62"/>
      <c r="H10" s="49" t="str">
        <f t="shared" si="1"/>
        <v/>
      </c>
      <c r="I10" s="49" t="str">
        <f t="shared" si="5"/>
        <v>一般会計</v>
      </c>
      <c r="K10" s="53" t="s">
        <v>359</v>
      </c>
      <c r="L10" s="56"/>
      <c r="M10" s="49" t="str">
        <f t="shared" si="2"/>
        <v/>
      </c>
      <c r="N10" s="49" t="str">
        <f t="shared" si="6"/>
        <v/>
      </c>
      <c r="O10" s="49"/>
      <c r="P10" s="49" t="str">
        <f>S8</f>
        <v>委託・請負</v>
      </c>
      <c r="Q10" s="63"/>
      <c r="T10" s="49"/>
      <c r="W10" s="66" t="s">
        <v>226</v>
      </c>
      <c r="Y10" s="66" t="s">
        <v>410</v>
      </c>
      <c r="Z10" s="67"/>
      <c r="AA10" s="66" t="s">
        <v>467</v>
      </c>
      <c r="AB10" s="69"/>
      <c r="AC10" s="69"/>
      <c r="AD10" s="69"/>
      <c r="AE10" s="69"/>
      <c r="AF10" s="67"/>
      <c r="AG10" s="72" t="s">
        <v>374</v>
      </c>
      <c r="AK10" s="71" t="str">
        <f t="shared" si="8"/>
        <v>I</v>
      </c>
      <c r="AP10" s="71" t="s">
        <v>131</v>
      </c>
    </row>
    <row r="11" spans="1:42" ht="13.5" customHeight="1" x14ac:dyDescent="0.15">
      <c r="A11" s="53" t="s">
        <v>147</v>
      </c>
      <c r="B11" s="56"/>
      <c r="C11" s="49" t="str">
        <f t="shared" si="0"/>
        <v/>
      </c>
      <c r="D11" s="49" t="str">
        <f t="shared" si="4"/>
        <v>国土強靱化施策</v>
      </c>
      <c r="F11" s="61" t="s">
        <v>180</v>
      </c>
      <c r="G11" s="62"/>
      <c r="H11" s="49" t="str">
        <f t="shared" si="1"/>
        <v/>
      </c>
      <c r="I11" s="49" t="str">
        <f t="shared" si="5"/>
        <v>一般会計</v>
      </c>
      <c r="K11" s="53" t="s">
        <v>172</v>
      </c>
      <c r="L11" s="56" t="s">
        <v>484</v>
      </c>
      <c r="M11" s="49" t="str">
        <f t="shared" si="2"/>
        <v>その他の事項経費</v>
      </c>
      <c r="N11" s="49" t="str">
        <f t="shared" si="6"/>
        <v>その他の事項経費</v>
      </c>
      <c r="O11" s="49"/>
      <c r="P11" s="49"/>
      <c r="Q11" s="63"/>
      <c r="T11" s="49"/>
      <c r="W11" s="66" t="s">
        <v>229</v>
      </c>
      <c r="Y11" s="66" t="s">
        <v>111</v>
      </c>
      <c r="Z11" s="67"/>
      <c r="AA11" s="66" t="s">
        <v>468</v>
      </c>
      <c r="AB11" s="69"/>
      <c r="AC11" s="69"/>
      <c r="AD11" s="69"/>
      <c r="AE11" s="69"/>
      <c r="AF11" s="67"/>
      <c r="AG11" s="71" t="s">
        <v>375</v>
      </c>
      <c r="AK11" s="71" t="str">
        <f t="shared" si="8"/>
        <v>J</v>
      </c>
    </row>
    <row r="12" spans="1:42" ht="13.5" customHeight="1" x14ac:dyDescent="0.15">
      <c r="A12" s="53" t="s">
        <v>149</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133</v>
      </c>
      <c r="Y12" s="66" t="s">
        <v>413</v>
      </c>
      <c r="Z12" s="67"/>
      <c r="AA12" s="66" t="s">
        <v>469</v>
      </c>
      <c r="AB12" s="69"/>
      <c r="AC12" s="69"/>
      <c r="AD12" s="69"/>
      <c r="AE12" s="69"/>
      <c r="AF12" s="67"/>
      <c r="AG12" s="71" t="s">
        <v>320</v>
      </c>
      <c r="AK12" s="71" t="str">
        <f t="shared" si="8"/>
        <v>K</v>
      </c>
    </row>
    <row r="13" spans="1:42" ht="13.5" customHeight="1" x14ac:dyDescent="0.15">
      <c r="A13" s="53" t="s">
        <v>153</v>
      </c>
      <c r="B13" s="56"/>
      <c r="C13" s="49" t="str">
        <f t="shared" si="0"/>
        <v/>
      </c>
      <c r="D13" s="49" t="str">
        <f t="shared" si="4"/>
        <v>国土強靱化施策</v>
      </c>
      <c r="F13" s="61" t="s">
        <v>182</v>
      </c>
      <c r="G13" s="62"/>
      <c r="H13" s="49" t="str">
        <f t="shared" si="1"/>
        <v/>
      </c>
      <c r="I13" s="49" t="str">
        <f t="shared" si="5"/>
        <v>一般会計</v>
      </c>
      <c r="K13" s="49" t="str">
        <f>N11</f>
        <v>その他の事項経費</v>
      </c>
      <c r="L13" s="49"/>
      <c r="O13" s="49"/>
      <c r="P13" s="49"/>
      <c r="Q13" s="63"/>
      <c r="T13" s="49"/>
      <c r="W13" s="66" t="s">
        <v>231</v>
      </c>
      <c r="Y13" s="66" t="s">
        <v>414</v>
      </c>
      <c r="Z13" s="67"/>
      <c r="AA13" s="66" t="s">
        <v>427</v>
      </c>
      <c r="AB13" s="69"/>
      <c r="AC13" s="69"/>
      <c r="AD13" s="69"/>
      <c r="AE13" s="69"/>
      <c r="AF13" s="67"/>
      <c r="AG13" s="71" t="s">
        <v>131</v>
      </c>
      <c r="AK13" s="71" t="str">
        <f t="shared" si="8"/>
        <v>L</v>
      </c>
    </row>
    <row r="14" spans="1:42" ht="13.5" customHeight="1" x14ac:dyDescent="0.15">
      <c r="A14" s="53" t="s">
        <v>12</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232</v>
      </c>
      <c r="Y14" s="66" t="s">
        <v>415</v>
      </c>
      <c r="Z14" s="67"/>
      <c r="AA14" s="66" t="s">
        <v>460</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233</v>
      </c>
      <c r="Y15" s="66" t="s">
        <v>187</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188</v>
      </c>
      <c r="G16" s="62"/>
      <c r="H16" s="49" t="str">
        <f t="shared" si="1"/>
        <v/>
      </c>
      <c r="I16" s="49" t="str">
        <f t="shared" si="5"/>
        <v>一般会計</v>
      </c>
      <c r="K16" s="49"/>
      <c r="L16" s="49"/>
      <c r="O16" s="49"/>
      <c r="P16" s="49"/>
      <c r="Q16" s="63"/>
      <c r="T16" s="49"/>
      <c r="W16" s="66" t="s">
        <v>235</v>
      </c>
      <c r="Y16" s="66" t="s">
        <v>92</v>
      </c>
      <c r="Z16" s="67"/>
      <c r="AA16" s="66" t="s">
        <v>471</v>
      </c>
      <c r="AB16" s="69"/>
      <c r="AC16" s="69"/>
      <c r="AD16" s="69"/>
      <c r="AE16" s="69"/>
      <c r="AF16" s="67"/>
      <c r="AG16" s="74"/>
      <c r="AK16" s="71" t="str">
        <f t="shared" si="8"/>
        <v>O</v>
      </c>
    </row>
    <row r="17" spans="1:37" ht="13.5" customHeight="1" x14ac:dyDescent="0.15">
      <c r="A17" s="53" t="s">
        <v>5</v>
      </c>
      <c r="B17" s="56"/>
      <c r="C17" s="49" t="str">
        <f t="shared" si="0"/>
        <v/>
      </c>
      <c r="D17" s="49" t="str">
        <f t="shared" si="4"/>
        <v>国土強靱化施策</v>
      </c>
      <c r="F17" s="61" t="s">
        <v>189</v>
      </c>
      <c r="G17" s="62"/>
      <c r="H17" s="49" t="str">
        <f t="shared" si="1"/>
        <v/>
      </c>
      <c r="I17" s="49" t="str">
        <f t="shared" si="5"/>
        <v>一般会計</v>
      </c>
      <c r="K17" s="49"/>
      <c r="L17" s="49"/>
      <c r="O17" s="49"/>
      <c r="P17" s="49"/>
      <c r="Q17" s="63"/>
      <c r="T17" s="49"/>
      <c r="W17" s="66" t="s">
        <v>236</v>
      </c>
      <c r="Y17" s="66" t="s">
        <v>416</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192</v>
      </c>
      <c r="G18" s="62"/>
      <c r="H18" s="49" t="str">
        <f t="shared" si="1"/>
        <v/>
      </c>
      <c r="I18" s="49" t="str">
        <f t="shared" si="5"/>
        <v>一般会計</v>
      </c>
      <c r="K18" s="49"/>
      <c r="L18" s="49"/>
      <c r="O18" s="49"/>
      <c r="P18" s="49"/>
      <c r="Q18" s="63"/>
      <c r="T18" s="49"/>
      <c r="W18" s="66" t="s">
        <v>26</v>
      </c>
      <c r="Y18" s="66" t="s">
        <v>390</v>
      </c>
      <c r="Z18" s="67"/>
      <c r="AA18" s="66" t="s">
        <v>472</v>
      </c>
      <c r="AB18" s="69"/>
      <c r="AC18" s="69"/>
      <c r="AD18" s="69"/>
      <c r="AE18" s="69"/>
      <c r="AF18" s="67"/>
      <c r="AK18" s="71" t="str">
        <f t="shared" si="8"/>
        <v>Q</v>
      </c>
    </row>
    <row r="19" spans="1:37" ht="13.5" customHeight="1" x14ac:dyDescent="0.15">
      <c r="A19" s="53" t="s">
        <v>138</v>
      </c>
      <c r="B19" s="56"/>
      <c r="C19" s="49" t="str">
        <f t="shared" si="0"/>
        <v/>
      </c>
      <c r="D19" s="49" t="str">
        <f t="shared" si="4"/>
        <v>国土強靱化施策</v>
      </c>
      <c r="F19" s="61" t="s">
        <v>193</v>
      </c>
      <c r="G19" s="62"/>
      <c r="H19" s="49" t="str">
        <f t="shared" si="1"/>
        <v/>
      </c>
      <c r="I19" s="49" t="str">
        <f t="shared" si="5"/>
        <v>一般会計</v>
      </c>
      <c r="K19" s="49"/>
      <c r="L19" s="49"/>
      <c r="O19" s="49"/>
      <c r="P19" s="49"/>
      <c r="Q19" s="63"/>
      <c r="T19" s="49"/>
      <c r="W19" s="66" t="s">
        <v>238</v>
      </c>
      <c r="Y19" s="66" t="s">
        <v>298</v>
      </c>
      <c r="Z19" s="67"/>
      <c r="AA19" s="66" t="s">
        <v>473</v>
      </c>
      <c r="AB19" s="69"/>
      <c r="AC19" s="69"/>
      <c r="AD19" s="69"/>
      <c r="AE19" s="69"/>
      <c r="AF19" s="67"/>
      <c r="AK19" s="71" t="str">
        <f t="shared" si="8"/>
        <v>R</v>
      </c>
    </row>
    <row r="20" spans="1:37" ht="13.5" customHeight="1" x14ac:dyDescent="0.15">
      <c r="A20" s="53" t="s">
        <v>273</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240</v>
      </c>
      <c r="Y20" s="66" t="s">
        <v>237</v>
      </c>
      <c r="Z20" s="67"/>
      <c r="AA20" s="66" t="s">
        <v>474</v>
      </c>
      <c r="AB20" s="69"/>
      <c r="AC20" s="69"/>
      <c r="AD20" s="69"/>
      <c r="AE20" s="69"/>
      <c r="AF20" s="67"/>
      <c r="AK20" s="71" t="str">
        <f t="shared" si="8"/>
        <v>S</v>
      </c>
    </row>
    <row r="21" spans="1:37" ht="13.5" customHeight="1" x14ac:dyDescent="0.15">
      <c r="A21" s="53" t="s">
        <v>341</v>
      </c>
      <c r="B21" s="56"/>
      <c r="C21" s="49" t="str">
        <f t="shared" si="0"/>
        <v/>
      </c>
      <c r="D21" s="49" t="str">
        <f t="shared" si="4"/>
        <v>国土強靱化施策</v>
      </c>
      <c r="F21" s="61" t="s">
        <v>195</v>
      </c>
      <c r="G21" s="62"/>
      <c r="H21" s="49" t="str">
        <f t="shared" si="1"/>
        <v/>
      </c>
      <c r="I21" s="49" t="str">
        <f t="shared" si="5"/>
        <v>一般会計</v>
      </c>
      <c r="K21" s="49"/>
      <c r="L21" s="49"/>
      <c r="O21" s="49"/>
      <c r="P21" s="49"/>
      <c r="Q21" s="63"/>
      <c r="T21" s="49"/>
      <c r="W21" s="66" t="s">
        <v>84</v>
      </c>
      <c r="Y21" s="66" t="s">
        <v>292</v>
      </c>
      <c r="Z21" s="67"/>
      <c r="AA21" s="66" t="s">
        <v>475</v>
      </c>
      <c r="AB21" s="69"/>
      <c r="AC21" s="69"/>
      <c r="AD21" s="69"/>
      <c r="AE21" s="69"/>
      <c r="AF21" s="67"/>
      <c r="AK21" s="71" t="str">
        <f t="shared" si="8"/>
        <v>T</v>
      </c>
    </row>
    <row r="22" spans="1:37" ht="13.5" customHeight="1" x14ac:dyDescent="0.15">
      <c r="A22" s="53" t="s">
        <v>343</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241</v>
      </c>
      <c r="Y22" s="66" t="s">
        <v>417</v>
      </c>
      <c r="Z22" s="67"/>
      <c r="AA22" s="66" t="s">
        <v>78</v>
      </c>
      <c r="AB22" s="69"/>
      <c r="AC22" s="69"/>
      <c r="AD22" s="69"/>
      <c r="AE22" s="69"/>
      <c r="AF22" s="67"/>
      <c r="AK22" s="71" t="str">
        <f t="shared" si="8"/>
        <v>U</v>
      </c>
    </row>
    <row r="23" spans="1:37" ht="13.5" customHeight="1" x14ac:dyDescent="0.15">
      <c r="A23" s="53" t="s">
        <v>346</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418</v>
      </c>
      <c r="Z23" s="67"/>
      <c r="AA23" s="66" t="s">
        <v>476</v>
      </c>
      <c r="AB23" s="69"/>
      <c r="AC23" s="69"/>
      <c r="AD23" s="69"/>
      <c r="AE23" s="69"/>
      <c r="AF23" s="67"/>
      <c r="AK23" s="71" t="str">
        <f t="shared" si="8"/>
        <v>V</v>
      </c>
    </row>
    <row r="24" spans="1:37" ht="13.5" customHeight="1" x14ac:dyDescent="0.15">
      <c r="A24" s="53" t="s">
        <v>397</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419</v>
      </c>
      <c r="Z24" s="67"/>
      <c r="AA24" s="66" t="s">
        <v>477</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420</v>
      </c>
      <c r="Z25" s="67"/>
      <c r="AA25" s="66" t="s">
        <v>478</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421</v>
      </c>
      <c r="Z26" s="67"/>
      <c r="AA26" s="66" t="s">
        <v>479</v>
      </c>
      <c r="AB26" s="69"/>
      <c r="AC26" s="69"/>
      <c r="AD26" s="69"/>
      <c r="AE26" s="69"/>
      <c r="AF26" s="67"/>
      <c r="AK26" s="71" t="str">
        <f t="shared" si="8"/>
        <v>Y</v>
      </c>
    </row>
    <row r="27" spans="1:37" ht="13.5" customHeight="1" x14ac:dyDescent="0.15">
      <c r="A27" s="49" t="str">
        <f>IF(D24="","-",D24)</f>
        <v>国土強靱化施策</v>
      </c>
      <c r="B27" s="49"/>
      <c r="F27" s="61" t="s">
        <v>198</v>
      </c>
      <c r="G27" s="62"/>
      <c r="H27" s="49" t="str">
        <f t="shared" si="1"/>
        <v/>
      </c>
      <c r="I27" s="49" t="str">
        <f t="shared" si="5"/>
        <v>一般会計</v>
      </c>
      <c r="K27" s="49"/>
      <c r="L27" s="49"/>
      <c r="O27" s="49"/>
      <c r="P27" s="49"/>
      <c r="Q27" s="63"/>
      <c r="T27" s="49"/>
      <c r="Y27" s="66" t="s">
        <v>423</v>
      </c>
      <c r="Z27" s="67"/>
      <c r="AA27" s="66" t="s">
        <v>251</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411</v>
      </c>
      <c r="Z28" s="67"/>
      <c r="AA28" s="66" t="s">
        <v>480</v>
      </c>
      <c r="AB28" s="69"/>
      <c r="AC28" s="69"/>
      <c r="AD28" s="69"/>
      <c r="AE28" s="69"/>
      <c r="AF28" s="67"/>
      <c r="AK28" s="71" t="s">
        <v>268</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293</v>
      </c>
      <c r="Z29" s="67"/>
      <c r="AA29" s="66" t="s">
        <v>481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354</v>
      </c>
      <c r="Z30" s="67"/>
      <c r="AA30" s="66" t="s">
        <v>482</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50</v>
      </c>
      <c r="Z31" s="67"/>
      <c r="AA31" s="66" t="s">
        <v>440</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263</v>
      </c>
      <c r="Z32" s="67"/>
      <c r="AA32" s="66" t="s">
        <v>29</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424</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425</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412</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317</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102</v>
      </c>
    </row>
    <row r="71" spans="1:32" x14ac:dyDescent="0.15">
      <c r="Y71" s="66" t="s">
        <v>448</v>
      </c>
    </row>
    <row r="72" spans="1:32" x14ac:dyDescent="0.15">
      <c r="Y72" s="66" t="s">
        <v>449</v>
      </c>
    </row>
    <row r="73" spans="1:32" x14ac:dyDescent="0.15">
      <c r="Y73" s="66" t="s">
        <v>428</v>
      </c>
    </row>
    <row r="74" spans="1:32" x14ac:dyDescent="0.15">
      <c r="Y74" s="66" t="s">
        <v>316</v>
      </c>
    </row>
    <row r="75" spans="1:32" x14ac:dyDescent="0.15">
      <c r="Y75" s="66" t="s">
        <v>367</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87</v>
      </c>
    </row>
    <row r="82" spans="25:25" x14ac:dyDescent="0.15">
      <c r="Y82" s="66" t="s">
        <v>332</v>
      </c>
    </row>
    <row r="83" spans="25:25" x14ac:dyDescent="0.15">
      <c r="Y83" s="66" t="s">
        <v>160</v>
      </c>
    </row>
    <row r="84" spans="25:25" x14ac:dyDescent="0.15">
      <c r="Y84" s="66" t="s">
        <v>455</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306</v>
      </c>
    </row>
    <row r="90" spans="25:25" x14ac:dyDescent="0.15">
      <c r="Y90" s="66" t="s">
        <v>461</v>
      </c>
    </row>
    <row r="91" spans="25:25" x14ac:dyDescent="0.15">
      <c r="Y91" s="66" t="s">
        <v>208</v>
      </c>
    </row>
    <row r="92" spans="25:25" x14ac:dyDescent="0.15">
      <c r="Y92" s="66" t="s">
        <v>432</v>
      </c>
    </row>
    <row r="93" spans="25:25" x14ac:dyDescent="0.15">
      <c r="Y93" s="66" t="s">
        <v>322</v>
      </c>
    </row>
    <row r="94" spans="25:25" x14ac:dyDescent="0.15">
      <c r="Y94" s="66" t="s">
        <v>134</v>
      </c>
    </row>
    <row r="95" spans="25:25" x14ac:dyDescent="0.15">
      <c r="Y95" s="66" t="s">
        <v>345</v>
      </c>
    </row>
    <row r="96" spans="25:25" x14ac:dyDescent="0.15">
      <c r="Y96" s="66" t="s">
        <v>63</v>
      </c>
    </row>
    <row r="97" spans="25:25" x14ac:dyDescent="0.15">
      <c r="Y97" s="66" t="s">
        <v>462</v>
      </c>
    </row>
    <row r="98" spans="25:25" x14ac:dyDescent="0.15">
      <c r="Y98" s="66" t="s">
        <v>463</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2020-09-14T11:58:17Z</cp:lastPrinted>
  <dcterms:created xsi:type="dcterms:W3CDTF">2012-03-13T00:50:25Z</dcterms:created>
  <dcterms:modified xsi:type="dcterms:W3CDTF">2020-09-16T05:35:29Z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2020-05-15T13:14:44Z</vt:filetime>
  </property>
</Properties>
</file>