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6】予算\【03】集貨補助\22　令和3年度要求\200915_最終公表に向けたレビューシート等の追記・修正等について\回答\"/>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<sst xmlns="http://schemas.openxmlformats.org/spreadsheetml/2006/main" count="2203" uniqueCount="566">
  <si>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</si>
  <si>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</si>
  <si>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</si>
  <si>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</si>
  <si>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</si>
  <si>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</si>
  <si>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</si>
  <si>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</si>
  <si>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</si>
  <si>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</si>
  <si>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</si>
  <si>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</si>
  <si>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</si>
  <si>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</si>
  <si>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</si>
  <si>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</si>
  <si>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</si>
  <si>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</si>
  <si>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</si>
  <si>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</si>
  <si>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</si>
  <si>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</si>
  <si>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</si>
  <si>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</si>
  <si>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</si>
  <si>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</si>
  <si>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</si>
  <si>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</si>
  <si>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</si>
  <si>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</si>
  <si>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</si>
  <si>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</si>
  <si>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</si>
  <si>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</si>
  <si>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</si>
  <si>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</si>
  <si>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</si>
  <si>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</si>
  <si>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</si>
  <si>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</si>
  <si>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</si>
  <si>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</si>
  <si>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</si>
  <si>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</si>
  <si>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</si>
  <si>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</si>
  <si>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</si>
  <si>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</si>
  <si>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</si>
  <si>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</si>
  <si>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</si>
  <si>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</si>
  <si>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</si>
  <si>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</si>
  <si>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</si>
  <si>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</si>
  <si>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</si>
  <si>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</si>
  <si>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</si>
  <si>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</si>
  <si>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</si>
  <si>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</si>
  <si>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</si>
  <si>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</si>
  <si>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</si>
  <si>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</si>
  <si>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</si>
  <si>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</si>
  <si>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</si>
  <si>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</si>
  <si>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</si>
  <si>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</si>
  <si>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</si>
  <si>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</si>
  <si>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</si>
  <si>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</si>
  <si>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</si>
  <si>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</si>
  <si>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</si>
  <si>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</si>
  <si>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</si>
  <si>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</si>
  <si>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</si>
  <si>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</si>
  <si>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</si>
  <si>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</si>
  <si>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</si>
  <si>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</si>
  <si>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</si>
  <si>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</si>
  <si>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</si>
  <si>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</si>
  <si>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</si>
  <si>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</si>
  <si>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</si>
  <si>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</si>
  <si>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</si>
  <si>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</si>
  <si>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</si>
  <si>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</si>
  <si>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</si>
  <si>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</si>
  <si>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</si>
  <si>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</si>
  <si>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</si>
  <si>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</si>
  <si>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</si>
  <si>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</si>
  <si>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</si>
  <si>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</si>
  <si>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</si>
  <si>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</si>
  <si>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</si>
  <si>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</si>
  <si>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</si>
  <si>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</si>
  <si>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</si>
  <si>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</si>
  <si>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</si>
  <si>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</si>
  <si>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</si>
  <si>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</si>
  <si>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</si>
  <si>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</si>
  <si>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</si>
  <si>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</si>
  <si>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</si>
  <si>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</si>
  <si>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</si>
  <si>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</si>
  <si>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</si>
  <si>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</si>
  <si>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</si>
  <si>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</si>
  <si>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</si>
  <si>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</si>
  <si>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</si>
  <si>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</si>
  <si>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</si>
  <si>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</si>
  <si>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</si>
  <si>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</si>
  <si>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</si>
  <si>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</si>
  <si>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</si>
  <si>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</si>
  <si>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</si>
  <si>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</si>
  <si>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</si>
  <si>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</si>
  <si>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</si>
  <si>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</si>
  <si>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</si>
  <si>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</si>
  <si>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</si>
  <si>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</si>
  <si>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</si>
  <si>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</si>
  <si>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</si>
  <si>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</si>
  <si>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</si>
  <si>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</si>
  <si>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</si>
  <si>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</si>
  <si>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</si>
  <si>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</si>
  <si>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</si>
  <si>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</si>
  <si>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</si>
  <si>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</si>
  <si>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</si>
  <si>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</si>
  <si>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</si>
  <si>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</si>
  <si>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</si>
  <si>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</si>
  <si>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</si>
  <si>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</si>
  <si>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</si>
  <si>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</si>
  <si>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</si>
  <si>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</si>
  <si>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</si>
  <si>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</si>
  <si>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</si>
  <si>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</si>
  <si>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</si>
  <si>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</si>
  <si>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</si>
  <si>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</si>
  <si>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</si>
  <si>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</si>
  <si>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</si>
  <si>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</si>
  <si>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</si>
  <si>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</si>
  <si>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</si>
  <si>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</si>
  <si>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</si>
  <si>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</si>
  <si>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</si>
  <si>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</si>
  <si>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</si>
  <si>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</si>
  <si>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</si>
  <si>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</si>
  <si>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</si>
  <si>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</si>
  <si>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</si>
  <si>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</si>
  <si>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</si>
  <si>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</si>
  <si>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</si>
  <si>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</si>
  <si>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</si>
  <si>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</si>
  <si>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</si>
  <si>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</si>
  <si>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</si>
  <si>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</si>
  <si>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</si>
  <si>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</si>
  <si>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</si>
  <si>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</si>
  <si>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</si>
  <si>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</si>
  <si>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</si>
  <si>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</si>
  <si>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</si>
  <si>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</si>
  <si>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</si>
  <si>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</si>
  <si>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</si>
  <si>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</si>
  <si>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</si>
  <si>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</si>
  <si>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</si>
  <si>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</si>
  <si>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</si>
  <si>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</si>
  <si>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</si>
  <si>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</si>
  <si>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</si>
  <si>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</si>
  <si>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</si>
  <si>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</si>
  <si>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</si>
  <si>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</si>
  <si>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</si>
  <si>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</si>
  <si>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</si>
  <si>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</si>
  <si>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</si>
  <si>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</si>
  <si>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</si>
  <si>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</si>
  <si>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</si>
  <si>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</si>
  <si>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</si>
  <si>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</si>
  <si>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</si>
  <si>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</si>
  <si>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</si>
  <si>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</si>
  <si>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</si>
  <si>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</si>
  <si>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</si>
  <si>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</si>
  <si>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</si>
  <si>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</si>
  <si>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</si>
  <si>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</si>
  <si>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</si>
  <si>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</si>
  <si>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</si>
  <si>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</si>
  <si>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</si>
  <si>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</si>
  <si>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</si>
  <si>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</si>
  <si>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</si>
  <si>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</si>
  <si>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</si>
  <si>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</si>
  <si>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</si>
  <si>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</si>
  <si>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</si>
  <si>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</si>
  <si>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</si>
  <si>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</si>
  <si>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</si>
  <si>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</si>
  <si>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</si>
  <si>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</si>
  <si>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</si>
  <si>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</si>
  <si>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</si>
  <si>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</si>
  <si>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</si>
  <si>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</si>
  <si>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</si>
  <si>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</si>
  <si>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</si>
  <si>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</si>
  <si>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</si>
  <si>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</si>
  <si>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</si>
  <si>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</si>
  <si>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</si>
  <si>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</si>
  <si>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</si>
  <si>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</si>
  <si>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</si>
  <si>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</si>
  <si>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</si>
  <si>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</si>
  <si>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</si>
  <si>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</si>
  <si>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</si>
  <si>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</si>
  <si>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</si>
  <si>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</si>
  <si>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</si>
  <si>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</si>
  <si>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</si>
  <si>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</si>
  <si>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</si>
  <si>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</si>
  <si>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</si>
  <si>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</si>
  <si>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</si>
  <si>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</si>
  <si>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</si>
  <si>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</si>
  <si>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</si>
  <si>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</si>
  <si>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</si>
  <si>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</si>
  <si>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</si>
  <si>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</si>
  <si>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</si>
  <si>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</si>
  <si>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</si>
  <si>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</si>
  <si>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</si>
  <si>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</si>
  <si>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</si>
  <si>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</si>
  <si>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</si>
  <si>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</si>
  <si>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</si>
  <si>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</si>
  <si>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</si>
  <si>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</si>
  <si>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</si>
  <si>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</si>
  <si>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</si>
  <si>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</si>
  <si>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</si>
  <si>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</si>
  <si>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</si>
  <si>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</si>
  <si>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</si>
  <si>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</si>
  <si>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</si>
  <si>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</si>
  <si>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</si>
  <si>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</si>
  <si>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</si>
  <si>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</si>
  <si>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</si>
  <si>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</si>
  <si>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</si>
  <si>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</si>
  <si>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</si>
  <si>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</si>
  <si>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</si>
  <si>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</si>
  <si>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</si>
  <si>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</si>
  <si>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</si>
  <si>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</si>
  <si>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</si>
  <si>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</si>
  <si>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</si>
  <si>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</si>
  <si>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</si>
  <si>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</si>
  <si>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</si>
  <si>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</si>
  <si>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</si>
  <si>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</si>
  <si>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</si>
  <si>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</si>
  <si>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</si>
  <si>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</si>
  <si>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</si>
  <si>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</si>
  <si>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</si>
  <si>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</si>
  <si>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</si>
  <si>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</si>
  <si>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</si>
  <si>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</si>
  <si>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</si>
  <si>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</si>
  <si>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</si>
  <si>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</si>
  <si>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</si>
  <si>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</si>
  <si>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</si>
  <si>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</si>
  <si>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</si>
  <si>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</si>
  <si>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</si>
  <si>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</si>
  <si>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</si>
  <si>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</si>
  <si>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</si>
  <si>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</si>
  <si>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</si>
  <si>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</si>
  <si>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</si>
  <si>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</si>
  <si>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</si>
  <si>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</si>
  <si>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</si>
  <si>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</si>
  <si>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</si>
  <si>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</si>
  <si>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</si>
  <si>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</si>
  <si>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</si>
  <si>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</si>
  <si>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</si>
  <si>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</si>
  <si>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</si>
  <si>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</si>
  <si>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</si>
  <si>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</si>
  <si>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</si>
  <si>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</si>
  <si>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</si>
  <si>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</si>
  <si>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</si>
  <si>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</si>
  <si>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</si>
  <si>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</si>
  <si>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</si>
  <si>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</si>
  <si>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</si>
  <si>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</si>
  <si>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</si>
  <si>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</si>
  <si>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</si>
  <si>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</si>
  <si>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</si>
  <si>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</si>
  <si>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</si>
  <si>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</si>
  <si>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</si>
  <si>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</si>
  <si>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</si>
  <si>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</si>
  <si>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</si>
  <si>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</si>
  <si>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</si>
  <si>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</si>
  <si>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</si>
  <si>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</si>
  <si>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</si>
  <si>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</si>
  <si>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</si>
  <si>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</si>
  <si>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</si>
  <si>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</si>
  <si>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</si>
  <si>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</si>
  <si>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</si>
  <si>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</si>
  <si>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</si>
  <si>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</si>
  <si>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</si>
  <si>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</si>
  <si>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</si>
  <si>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</si>
  <si>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</si>
  <si>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６　国際競争力、観光交流、広域・地域間連携等の確保・強化</t>
  </si>
  <si>
    <t>１９　海上物流基盤の強化等総合的な物流体系整備の推進、みなとの振興、安定的な国際海上輸送の確保を推進する</t>
  </si>
  <si>
    <t>-</t>
    <phoneticPr fontId="5"/>
  </si>
  <si>
    <t>国際戦略港湾競争力強化対策事業</t>
    <rPh sb="0" eb="2">
      <t>コクサイ</t>
    </rPh>
    <rPh sb="2" eb="4">
      <t>センリャク</t>
    </rPh>
    <rPh sb="4" eb="6">
      <t>コウワン</t>
    </rPh>
    <rPh sb="6" eb="9">
      <t>キョウソウリョク</t>
    </rPh>
    <rPh sb="9" eb="11">
      <t>キョウカ</t>
    </rPh>
    <rPh sb="11" eb="13">
      <t>タイサク</t>
    </rPh>
    <rPh sb="13" eb="15">
      <t>ジギョウ</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</si>
  <si>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</si>
  <si>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室長　宮津　智文</t>
    <rPh sb="0" eb="2">
      <t>シツチョウ</t>
    </rPh>
    <rPh sb="3" eb="5">
      <t>ミヤヅ</t>
    </rPh>
    <rPh sb="6" eb="8">
      <t>トモフミ</t>
    </rPh>
    <phoneticPr fontId="5"/>
  </si>
  <si>
    <t>コンテナ船の更なる大型化や船社間アライアンスの再編等、海運・港湾を取り巻く情勢が変化する中、欧州・北米航路をはじめ、中南米・アフリカ等多方面・多頻度の直航サービスを充実させることを政策目標とし、「集貨」「創貨」「競争力強化」の３本柱からなる「国際コンテナ戦略港湾政策」に取り組んでいる。本事業は、「集貨」施策として、国際戦略港湾の港湾運営会社が実施する集貨事業に対し補助を行い、国際戦略港湾への集貨を強力に推進することを目的としている。</t>
    <rPh sb="15" eb="16">
      <t>カン</t>
    </rPh>
    <rPh sb="90" eb="92">
      <t>セイサク</t>
    </rPh>
    <rPh sb="92" eb="94">
      <t>モクヒョウ</t>
    </rPh>
    <rPh sb="143" eb="144">
      <t>ホン</t>
    </rPh>
    <rPh sb="144" eb="146">
      <t>ジギョウ</t>
    </rPh>
    <rPh sb="149" eb="151">
      <t>シュウカ</t>
    </rPh>
    <rPh sb="152" eb="153">
      <t>セ</t>
    </rPh>
    <rPh sb="153" eb="154">
      <t>サク</t>
    </rPh>
    <rPh sb="158" eb="160">
      <t>コクサイ</t>
    </rPh>
    <rPh sb="160" eb="162">
      <t>センリャク</t>
    </rPh>
    <rPh sb="162" eb="164">
      <t>コウワン</t>
    </rPh>
    <rPh sb="165" eb="167">
      <t>コウワン</t>
    </rPh>
    <rPh sb="167" eb="169">
      <t>ウンエイ</t>
    </rPh>
    <rPh sb="189" eb="191">
      <t>コクサイ</t>
    </rPh>
    <rPh sb="191" eb="193">
      <t>センリャク</t>
    </rPh>
    <rPh sb="193" eb="195">
      <t>コウワン</t>
    </rPh>
    <rPh sb="197" eb="199">
      <t>シュウカ</t>
    </rPh>
    <rPh sb="200" eb="202">
      <t>キョウリョク</t>
    </rPh>
    <rPh sb="203" eb="205">
      <t>スイシン</t>
    </rPh>
    <rPh sb="210" eb="212">
      <t>モクテキ</t>
    </rPh>
    <phoneticPr fontId="5"/>
  </si>
  <si>
    <t>港湾運営会社が策定する国際戦略港湾競争力強化基本計画に基づき、同会社が実施する集貨事業に対し補助を行う（補助率１／２）。コンテナ船の更なる大型化や船社間アライアンスの再編等により、欧州・北米航路の寄港地の絞り込みは依然として進行し、また、中南米・アフリカ・豪州航路の寄港は、すでに我が国においてほぼ国際戦略港湾のみとなっており、これら長距離航路の我が国への寄港の維持・拡大のためには、国際戦略港湾への十分な貨物量の集約が必要となる。このため、国際戦略港湾において、国内及び東南アジア等からの集貨のためのフィーダー航路網の充実及び積替機能強化等を図る取り組みに対し支援を行う。</t>
    <rPh sb="192" eb="194">
      <t>コクサイ</t>
    </rPh>
    <rPh sb="194" eb="196">
      <t>センリャク</t>
    </rPh>
    <rPh sb="196" eb="198">
      <t>コウワン</t>
    </rPh>
    <rPh sb="207" eb="209">
      <t>シュウヤク</t>
    </rPh>
    <rPh sb="270" eb="271">
      <t>トウ</t>
    </rPh>
    <rPh sb="272" eb="273">
      <t>ハカ</t>
    </rPh>
    <rPh sb="274" eb="275">
      <t>ト</t>
    </rPh>
    <rPh sb="276" eb="277">
      <t>ク</t>
    </rPh>
    <rPh sb="279" eb="280">
      <t>タイ</t>
    </rPh>
    <rPh sb="281" eb="283">
      <t>シエン</t>
    </rPh>
    <rPh sb="284" eb="285">
      <t>オコナ</t>
    </rPh>
    <phoneticPr fontId="5"/>
  </si>
  <si>
    <t>国際戦略港湾競争力強化対策事業費補助金</t>
    <rPh sb="0" eb="2">
      <t>コクサイ</t>
    </rPh>
    <rPh sb="2" eb="4">
      <t>センリャク</t>
    </rPh>
    <rPh sb="4" eb="6">
      <t>コウワン</t>
    </rPh>
    <rPh sb="6" eb="9">
      <t>キョウソウリョク</t>
    </rPh>
    <rPh sb="9" eb="11">
      <t>キョウカ</t>
    </rPh>
    <rPh sb="11" eb="13">
      <t>タイサク</t>
    </rPh>
    <rPh sb="13" eb="16">
      <t>ジギョウヒ</t>
    </rPh>
    <rPh sb="16" eb="19">
      <t>ホジョキン</t>
    </rPh>
    <phoneticPr fontId="5"/>
  </si>
  <si>
    <t>委員等旅費</t>
    <rPh sb="0" eb="2">
      <t>イイン</t>
    </rPh>
    <rPh sb="2" eb="3">
      <t>トウ</t>
    </rPh>
    <rPh sb="3" eb="5">
      <t>リョヒ</t>
    </rPh>
    <phoneticPr fontId="5"/>
  </si>
  <si>
    <t>諸謝金</t>
    <rPh sb="0" eb="3">
      <t>ショシャキン</t>
    </rPh>
    <phoneticPr fontId="5"/>
  </si>
  <si>
    <t>-</t>
    <phoneticPr fontId="5"/>
  </si>
  <si>
    <t>国際戦略港湾競争力強化対策事業を実施した港湾数</t>
    <rPh sb="0" eb="2">
      <t>コクサイ</t>
    </rPh>
    <rPh sb="2" eb="4">
      <t>センリャク</t>
    </rPh>
    <rPh sb="4" eb="6">
      <t>コウワン</t>
    </rPh>
    <rPh sb="6" eb="9">
      <t>キョウソウリョク</t>
    </rPh>
    <rPh sb="9" eb="11">
      <t>キョウカ</t>
    </rPh>
    <rPh sb="11" eb="13">
      <t>タイサク</t>
    </rPh>
    <rPh sb="13" eb="15">
      <t>ジギョウ</t>
    </rPh>
    <rPh sb="16" eb="18">
      <t>ジッシ</t>
    </rPh>
    <rPh sb="20" eb="22">
      <t>コウワン</t>
    </rPh>
    <rPh sb="22" eb="23">
      <t>スウ</t>
    </rPh>
    <phoneticPr fontId="5"/>
  </si>
  <si>
    <t>執行額 ／ 国際戦略港湾競争力強化対策事業を
実施した港湾数</t>
    <rPh sb="0" eb="2">
      <t>シッコウ</t>
    </rPh>
    <rPh sb="2" eb="3">
      <t>ガク</t>
    </rPh>
    <phoneticPr fontId="5"/>
  </si>
  <si>
    <t>千円</t>
    <rPh sb="0" eb="1">
      <t>セン</t>
    </rPh>
    <rPh sb="1" eb="2">
      <t>エン</t>
    </rPh>
    <phoneticPr fontId="5"/>
  </si>
  <si>
    <t>執行額/実施事業数</t>
    <rPh sb="0" eb="2">
      <t>シッコウ</t>
    </rPh>
    <rPh sb="2" eb="3">
      <t>ガク</t>
    </rPh>
    <rPh sb="4" eb="6">
      <t>ジッシ</t>
    </rPh>
    <rPh sb="6" eb="9">
      <t>ジギョウスウ</t>
    </rPh>
    <phoneticPr fontId="5"/>
  </si>
  <si>
    <t>1,581/2</t>
  </si>
  <si>
    <t>1,411/2</t>
  </si>
  <si>
    <t>多方面・多頻度の直航サービスを充実させることは、生活物資の安定的な輸入や、海外に製品を輸出する我が国製造業を支えるために極めて重要であり、国民生活に与える影響が大きいことから、国民や社会のニーズを的確に反映している。</t>
    <rPh sb="47" eb="48">
      <t>ワ</t>
    </rPh>
    <rPh sb="49" eb="50">
      <t>クニ</t>
    </rPh>
    <rPh sb="60" eb="61">
      <t>キワ</t>
    </rPh>
    <rPh sb="63" eb="65">
      <t>ジュウヨウ</t>
    </rPh>
    <phoneticPr fontId="5"/>
  </si>
  <si>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5"/>
  </si>
  <si>
    <t>補助金の交付に際しては、事業主体からの交付申請を受け、事業の実施スケジュールや事業内容を精査した上で交付決定しており、単位当たりコストも妥当である。</t>
    <rPh sb="61" eb="62">
      <t>ア</t>
    </rPh>
    <phoneticPr fontId="5"/>
  </si>
  <si>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5"/>
  </si>
  <si>
    <t>補助金の交付に際しては、事業主体からの交付申請を受け、事業の実施スケジュールや事業内容を精査した上で交付決定しており、事業目的に即し、真に必要な経費に対して補助を行っている。</t>
    <rPh sb="75" eb="76">
      <t>タイ</t>
    </rPh>
    <phoneticPr fontId="5"/>
  </si>
  <si>
    <t>当該事業が実効性のあるものとなるよう、補助対象事業者から事業内容に係る基本計画の提出を受け、成果実績が成果目標に沿ったものであり、有効に実施されていることを確認している。</t>
    <rPh sb="0" eb="2">
      <t>トウガイ</t>
    </rPh>
    <phoneticPr fontId="5"/>
  </si>
  <si>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5"/>
  </si>
  <si>
    <t>補助対象事業者からの実施報告により、予算の支出先、使途、事業の進捗状況を把握している。また、第三者委員会の意見を踏まえ事業計画を審査することにより、事業の効率性・有効性を確認している。</t>
    <rPh sb="0" eb="2">
      <t>ホジョ</t>
    </rPh>
    <rPh sb="2" eb="4">
      <t>タイショウ</t>
    </rPh>
    <rPh sb="4" eb="7">
      <t>ジギョウシャ</t>
    </rPh>
    <rPh sb="10" eb="12">
      <t>ジッシ</t>
    </rPh>
    <rPh sb="12" eb="14">
      <t>ホウコク</t>
    </rPh>
    <rPh sb="18" eb="20">
      <t>ヨサン</t>
    </rPh>
    <rPh sb="21" eb="23">
      <t>シシュツ</t>
    </rPh>
    <rPh sb="23" eb="24">
      <t>サキ</t>
    </rPh>
    <rPh sb="25" eb="27">
      <t>シト</t>
    </rPh>
    <rPh sb="28" eb="30">
      <t>ジギョウ</t>
    </rPh>
    <rPh sb="31" eb="33">
      <t>シンチョク</t>
    </rPh>
    <rPh sb="33" eb="35">
      <t>ジョウキョウ</t>
    </rPh>
    <rPh sb="36" eb="38">
      <t>ハアク</t>
    </rPh>
    <rPh sb="46" eb="47">
      <t>ダイ</t>
    </rPh>
    <rPh sb="47" eb="49">
      <t>サンシャ</t>
    </rPh>
    <rPh sb="49" eb="52">
      <t>イインカイ</t>
    </rPh>
    <rPh sb="53" eb="55">
      <t>イケン</t>
    </rPh>
    <rPh sb="56" eb="57">
      <t>フ</t>
    </rPh>
    <rPh sb="64" eb="66">
      <t>シンサ</t>
    </rPh>
    <rPh sb="74" eb="76">
      <t>ジギョウ</t>
    </rPh>
    <rPh sb="77" eb="80">
      <t>コウリツセイ</t>
    </rPh>
    <rPh sb="81" eb="84">
      <t>ユウコウセイ</t>
    </rPh>
    <rPh sb="85" eb="87">
      <t>カクニン</t>
    </rPh>
    <phoneticPr fontId="5"/>
  </si>
  <si>
    <t>引き続き適正な予算執行の確保を図るとともに、国際基幹航路の維持・拡大を図るべく効果的な事業の執行に努める。</t>
    <rPh sb="0" eb="1">
      <t>ヒ</t>
    </rPh>
    <rPh sb="2" eb="3">
      <t>ツヅ</t>
    </rPh>
    <rPh sb="4" eb="6">
      <t>テキセイ</t>
    </rPh>
    <rPh sb="7" eb="9">
      <t>ヨサン</t>
    </rPh>
    <rPh sb="9" eb="11">
      <t>シッコウ</t>
    </rPh>
    <rPh sb="12" eb="14">
      <t>カクホ</t>
    </rPh>
    <rPh sb="15" eb="16">
      <t>ハカ</t>
    </rPh>
    <rPh sb="22" eb="24">
      <t>コクサイ</t>
    </rPh>
    <rPh sb="24" eb="26">
      <t>キカン</t>
    </rPh>
    <rPh sb="26" eb="28">
      <t>コウロ</t>
    </rPh>
    <rPh sb="29" eb="31">
      <t>イジ</t>
    </rPh>
    <rPh sb="32" eb="34">
      <t>カクダイ</t>
    </rPh>
    <rPh sb="35" eb="36">
      <t>ハカ</t>
    </rPh>
    <rPh sb="39" eb="42">
      <t>コウカテキ</t>
    </rPh>
    <rPh sb="43" eb="45">
      <t>ジギョウ</t>
    </rPh>
    <rPh sb="46" eb="48">
      <t>シッコウ</t>
    </rPh>
    <rPh sb="49" eb="50">
      <t>ツト</t>
    </rPh>
    <phoneticPr fontId="5"/>
  </si>
  <si>
    <t>新26-030</t>
    <rPh sb="0" eb="1">
      <t>シン</t>
    </rPh>
    <phoneticPr fontId="5"/>
  </si>
  <si>
    <t>228</t>
  </si>
  <si>
    <t>236</t>
  </si>
  <si>
    <t>226</t>
  </si>
  <si>
    <t>225</t>
    <phoneticPr fontId="5"/>
  </si>
  <si>
    <t>事業</t>
    <rPh sb="0" eb="2">
      <t>ジギョウ</t>
    </rPh>
    <phoneticPr fontId="5"/>
  </si>
  <si>
    <t>-</t>
    <phoneticPr fontId="5"/>
  </si>
  <si>
    <t>京浜港に寄港する国際基幹航路の輸送力</t>
    <rPh sb="0" eb="2">
      <t>ケイヒン</t>
    </rPh>
    <rPh sb="2" eb="3">
      <t>コウ</t>
    </rPh>
    <rPh sb="4" eb="6">
      <t>キコウ</t>
    </rPh>
    <rPh sb="8" eb="10">
      <t>コクサイ</t>
    </rPh>
    <rPh sb="10" eb="12">
      <t>キカン</t>
    </rPh>
    <rPh sb="12" eb="14">
      <t>コウロ</t>
    </rPh>
    <rPh sb="15" eb="17">
      <t>ユソウ</t>
    </rPh>
    <rPh sb="17" eb="18">
      <t>リョク</t>
    </rPh>
    <phoneticPr fontId="5"/>
  </si>
  <si>
    <t>阪神港に寄港する国際基幹航路の輸送力</t>
    <rPh sb="0" eb="2">
      <t>ハンシン</t>
    </rPh>
    <rPh sb="2" eb="3">
      <t>コウ</t>
    </rPh>
    <rPh sb="4" eb="6">
      <t>キコウ</t>
    </rPh>
    <rPh sb="8" eb="10">
      <t>コクサイ</t>
    </rPh>
    <rPh sb="10" eb="12">
      <t>キカン</t>
    </rPh>
    <rPh sb="12" eb="14">
      <t>コウロ</t>
    </rPh>
    <rPh sb="15" eb="17">
      <t>ユソウ</t>
    </rPh>
    <rPh sb="17" eb="18">
      <t>リョク</t>
    </rPh>
    <phoneticPr fontId="5"/>
  </si>
  <si>
    <t>万TEU</t>
    <rPh sb="0" eb="1">
      <t>マン</t>
    </rPh>
    <phoneticPr fontId="5"/>
  </si>
  <si>
    <t>-</t>
    <phoneticPr fontId="5"/>
  </si>
  <si>
    <t>-</t>
    <phoneticPr fontId="5"/>
  </si>
  <si>
    <t>京浜港に寄港する国際基幹航路について、現行(令和元年7月)の運航頻度の維持・増加に努めつつ、現行以上の輸送力を確保</t>
    <rPh sb="4" eb="6">
      <t>キコウ</t>
    </rPh>
    <rPh sb="8" eb="10">
      <t>コクサイ</t>
    </rPh>
    <rPh sb="10" eb="12">
      <t>キカン</t>
    </rPh>
    <rPh sb="12" eb="14">
      <t>コウロ</t>
    </rPh>
    <phoneticPr fontId="5"/>
  </si>
  <si>
    <t>阪神港に寄港する国際基幹航路について、現行(令和元年7月)の運航頻度の維持・増加に努めつつ、現行以上の輸送力を確保</t>
    <rPh sb="0" eb="3">
      <t>ハンシンコウ</t>
    </rPh>
    <rPh sb="4" eb="6">
      <t>キコウ</t>
    </rPh>
    <rPh sb="8" eb="10">
      <t>コクサイ</t>
    </rPh>
    <rPh sb="10" eb="12">
      <t>キカン</t>
    </rPh>
    <rPh sb="12" eb="14">
      <t>コウロ</t>
    </rPh>
    <phoneticPr fontId="5"/>
  </si>
  <si>
    <t>77  我が国に寄港する国際基幹航路の輸送力の確保（①京浜港）</t>
    <rPh sb="27" eb="29">
      <t>ケイヒン</t>
    </rPh>
    <rPh sb="29" eb="30">
      <t>コウ</t>
    </rPh>
    <phoneticPr fontId="5"/>
  </si>
  <si>
    <t>77  我が国に寄港する国際基幹航路の輸送力の確保（②阪神港）</t>
    <rPh sb="27" eb="29">
      <t>ハンシン</t>
    </rPh>
    <rPh sb="29" eb="30">
      <t>コウ</t>
    </rPh>
    <phoneticPr fontId="5"/>
  </si>
  <si>
    <t>-</t>
    <phoneticPr fontId="5"/>
  </si>
  <si>
    <t>-</t>
    <phoneticPr fontId="5"/>
  </si>
  <si>
    <t>本事業は経済財政運営と改革の基本方針2019、成長戦略フォローアップ等にも位置付けられており、政策体系の中で優先度の高い事業となっている。</t>
    <rPh sb="0" eb="1">
      <t>ホン</t>
    </rPh>
    <rPh sb="1" eb="3">
      <t>ジギョウ</t>
    </rPh>
    <rPh sb="4" eb="6">
      <t>ケイザイ</t>
    </rPh>
    <rPh sb="6" eb="8">
      <t>ザイセイ</t>
    </rPh>
    <rPh sb="8" eb="10">
      <t>ウンエイ</t>
    </rPh>
    <rPh sb="11" eb="13">
      <t>カイカク</t>
    </rPh>
    <rPh sb="14" eb="16">
      <t>キホン</t>
    </rPh>
    <rPh sb="16" eb="18">
      <t>ホウシン</t>
    </rPh>
    <rPh sb="23" eb="25">
      <t>セイチョウ</t>
    </rPh>
    <rPh sb="25" eb="27">
      <t>センリャク</t>
    </rPh>
    <rPh sb="34" eb="35">
      <t>トウ</t>
    </rPh>
    <rPh sb="47" eb="49">
      <t>セイサク</t>
    </rPh>
    <rPh sb="49" eb="51">
      <t>タイケイ</t>
    </rPh>
    <rPh sb="52" eb="53">
      <t>ナカ</t>
    </rPh>
    <rPh sb="54" eb="57">
      <t>ユウセンド</t>
    </rPh>
    <rPh sb="58" eb="59">
      <t>タカ</t>
    </rPh>
    <rPh sb="60" eb="62">
      <t>ジギョウ</t>
    </rPh>
    <phoneticPr fontId="5"/>
  </si>
  <si>
    <t>国際戦略港湾（京浜港・阪神港）への集貨は、国内および国外から行うものであり、港湾運営会社と連携しつつ国が先導的に進める必要があり、地方自治体、民間等に委ねられるものではない。</t>
    <rPh sb="21" eb="23">
      <t>コクナイ</t>
    </rPh>
    <rPh sb="26" eb="28">
      <t>コクガイ</t>
    </rPh>
    <rPh sb="30" eb="31">
      <t>オコナ</t>
    </rPh>
    <rPh sb="38" eb="40">
      <t>コウワン</t>
    </rPh>
    <rPh sb="40" eb="42">
      <t>ウンエイ</t>
    </rPh>
    <rPh sb="42" eb="44">
      <t>ガイシャ</t>
    </rPh>
    <rPh sb="45" eb="47">
      <t>レンケイ</t>
    </rPh>
    <rPh sb="65" eb="67">
      <t>チホウ</t>
    </rPh>
    <rPh sb="67" eb="70">
      <t>ジチタイ</t>
    </rPh>
    <rPh sb="71" eb="73">
      <t>ミンカン</t>
    </rPh>
    <rPh sb="73" eb="74">
      <t>トウ</t>
    </rPh>
    <rPh sb="75" eb="76">
      <t>ユダ</t>
    </rPh>
    <phoneticPr fontId="5"/>
  </si>
  <si>
    <t>サイバーシッピングデータ（令和元年）
（同データに記載されている各コンテナ船運航会社の国内寄港スケジュールを基に、港湾局で輸送力を算出）</t>
    <rPh sb="13" eb="15">
      <t>レイワ</t>
    </rPh>
    <rPh sb="15" eb="17">
      <t>ガンネン</t>
    </rPh>
    <rPh sb="20" eb="21">
      <t>ドウ</t>
    </rPh>
    <rPh sb="25" eb="27">
      <t>キサイ</t>
    </rPh>
    <rPh sb="32" eb="33">
      <t>カク</t>
    </rPh>
    <rPh sb="37" eb="38">
      <t>フネ</t>
    </rPh>
    <rPh sb="38" eb="40">
      <t>ウンコウ</t>
    </rPh>
    <rPh sb="40" eb="42">
      <t>ガイシャ</t>
    </rPh>
    <rPh sb="43" eb="45">
      <t>コクナイ</t>
    </rPh>
    <rPh sb="45" eb="47">
      <t>キコウ</t>
    </rPh>
    <rPh sb="54" eb="55">
      <t>モト</t>
    </rPh>
    <rPh sb="57" eb="60">
      <t>コウワンキョク</t>
    </rPh>
    <rPh sb="61" eb="64">
      <t>ユソウリョク</t>
    </rPh>
    <rPh sb="65" eb="67">
      <t>サンシュツ</t>
    </rPh>
    <phoneticPr fontId="5"/>
  </si>
  <si>
    <t>サイバーシッピングデータ（令和元年）
（同データに記載されている各コンテナ船運航会社の国内寄港スケジュールを基に、港湾局で輸送力を算出）</t>
    <rPh sb="20" eb="21">
      <t>ドウ</t>
    </rPh>
    <rPh sb="25" eb="27">
      <t>キサイ</t>
    </rPh>
    <rPh sb="32" eb="33">
      <t>カク</t>
    </rPh>
    <rPh sb="37" eb="38">
      <t>フネ</t>
    </rPh>
    <rPh sb="38" eb="40">
      <t>ウンコウ</t>
    </rPh>
    <rPh sb="40" eb="42">
      <t>ガイシャ</t>
    </rPh>
    <rPh sb="43" eb="45">
      <t>コクナイ</t>
    </rPh>
    <rPh sb="45" eb="47">
      <t>キコウ</t>
    </rPh>
    <rPh sb="54" eb="55">
      <t>モト</t>
    </rPh>
    <rPh sb="57" eb="60">
      <t>コウワンキョク</t>
    </rPh>
    <rPh sb="61" eb="64">
      <t>ユソウリョク</t>
    </rPh>
    <rPh sb="65" eb="67">
      <t>サンシュツ</t>
    </rPh>
    <phoneticPr fontId="5"/>
  </si>
  <si>
    <t>船社間のアライアンス再編が進み、また、グローバルな港湾間競争が行われる中、欧州・北米航路等の寄港を維持・拡大するために港湾に求められる条件として、当該港湾に寄港する際、取扱貨物量が相当程度あることが挙げられる。このため、本事業により国内のみならず、経済成長に伴い増大する東南アジア等からの集貨を一層促進することにより、欧州・北米航路をはじめ、中南米・アフリカ等多方面・多頻度の直航サービスを充実させることにつながり、グローバルに展開する我が国立地企業のサプライチェーンマネジメントに貢献する。</t>
    <rPh sb="49" eb="51">
      <t>イジ</t>
    </rPh>
    <rPh sb="52" eb="54">
      <t>カクダイ</t>
    </rPh>
    <rPh sb="67" eb="69">
      <t>ジョウケン</t>
    </rPh>
    <rPh sb="82" eb="83">
      <t>サイ</t>
    </rPh>
    <rPh sb="88" eb="89">
      <t>リョウ</t>
    </rPh>
    <rPh sb="90" eb="92">
      <t>ソウトウ</t>
    </rPh>
    <rPh sb="92" eb="94">
      <t>テイド</t>
    </rPh>
    <rPh sb="99" eb="100">
      <t>ア</t>
    </rPh>
    <rPh sb="110" eb="111">
      <t>ホン</t>
    </rPh>
    <rPh sb="111" eb="113">
      <t>ジギョウ</t>
    </rPh>
    <phoneticPr fontId="5"/>
  </si>
  <si>
    <t>-</t>
    <phoneticPr fontId="5"/>
  </si>
  <si>
    <t>A.関東地方整備局</t>
    <rPh sb="2" eb="4">
      <t>カントウ</t>
    </rPh>
    <rPh sb="4" eb="6">
      <t>チホウ</t>
    </rPh>
    <rPh sb="6" eb="8">
      <t>セイビ</t>
    </rPh>
    <rPh sb="8" eb="9">
      <t>キョク</t>
    </rPh>
    <phoneticPr fontId="5"/>
  </si>
  <si>
    <t>補助金</t>
    <rPh sb="0" eb="3">
      <t>ホジョキン</t>
    </rPh>
    <phoneticPr fontId="5"/>
  </si>
  <si>
    <t>関東地方整備局</t>
    <rPh sb="0" eb="2">
      <t>カントウ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</si>
  <si>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</si>
  <si>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t>
    <phoneticPr fontId="5"/>
  </si>
  <si>
    <t>B.横浜川崎国際港湾（株）</t>
    <phoneticPr fontId="5"/>
  </si>
  <si>
    <t>横浜川崎国際港湾（株）</t>
    <phoneticPr fontId="5"/>
  </si>
  <si>
    <t>阪神国際港湾株式会社</t>
    <phoneticPr fontId="5"/>
  </si>
  <si>
    <t>補助金等交付</t>
  </si>
  <si>
    <t>-</t>
    <phoneticPr fontId="5"/>
  </si>
  <si>
    <t>補助対象者への補助金の交付</t>
    <rPh sb="0" eb="2">
      <t>ホジョ</t>
    </rPh>
    <rPh sb="2" eb="4">
      <t>タイショウ</t>
    </rPh>
    <rPh sb="4" eb="5">
      <t>シャ</t>
    </rPh>
    <rPh sb="7" eb="10">
      <t>ホジョキン</t>
    </rPh>
    <rPh sb="11" eb="13">
      <t>コウフ</t>
    </rPh>
    <phoneticPr fontId="5"/>
  </si>
  <si>
    <t>京浜港国際戦略港湾競争力強化対策事業</t>
    <phoneticPr fontId="5"/>
  </si>
  <si>
    <t>京浜港国際戦略港湾競争力強化対策事業</t>
    <phoneticPr fontId="5"/>
  </si>
  <si>
    <t>阪神港国際戦略港湾競争力強化対策事業</t>
    <phoneticPr fontId="5"/>
  </si>
  <si>
    <t>補助対象者への補助金の交付</t>
    <phoneticPr fontId="5"/>
  </si>
  <si>
    <t>補助対象者への補助金の交付</t>
    <phoneticPr fontId="5"/>
  </si>
  <si>
    <t>484/2</t>
    <phoneticPr fontId="5"/>
  </si>
  <si>
    <t>791/2</t>
    <phoneticPr fontId="5"/>
  </si>
  <si>
    <t>-</t>
    <phoneticPr fontId="5"/>
  </si>
  <si>
    <t>計画的な事業実施に努めており、活動実績は見込み通りである。</t>
    <rPh sb="0" eb="3">
      <t>ケイカクテキ</t>
    </rPh>
    <rPh sb="4" eb="6">
      <t>ジギョウ</t>
    </rPh>
    <rPh sb="6" eb="8">
      <t>ジッシ</t>
    </rPh>
    <rPh sb="9" eb="10">
      <t>ツト</t>
    </rPh>
    <rPh sb="15" eb="17">
      <t>カツドウ</t>
    </rPh>
    <rPh sb="17" eb="19">
      <t>ジッセキ</t>
    </rPh>
    <rPh sb="20" eb="22">
      <t>ミコ</t>
    </rPh>
    <rPh sb="23" eb="24">
      <t>ドオ</t>
    </rPh>
    <phoneticPr fontId="5"/>
  </si>
  <si>
    <t>船社の配船計画の見直しが生じたことによる繰越であり妥当である。</t>
    <rPh sb="0" eb="1">
      <t>フネ</t>
    </rPh>
    <rPh sb="1" eb="2">
      <t>シャ</t>
    </rPh>
    <phoneticPr fontId="5"/>
  </si>
  <si>
    <t>-</t>
    <phoneticPr fontId="5"/>
  </si>
  <si>
    <t>引き続き、本事業の実施の効果を検証し、将来にわたり基幹航路の維持・拡大ができる対策を検討すること。</t>
    <phoneticPr fontId="5"/>
  </si>
  <si>
    <t>-</t>
    <phoneticPr fontId="5"/>
  </si>
  <si>
    <t>-</t>
    <phoneticPr fontId="5"/>
  </si>
  <si>
    <t>・経済財政運営と改革の基本方針2020（令和2年7月17日閣議決定）
・成長戦略フォローアップ（令和2年7月17日閣議決定）
・総合物流施策大綱（平成29年7月28日閣議決定）</t>
    <rPh sb="20" eb="21">
      <t>レイ</t>
    </rPh>
    <rPh sb="21" eb="22">
      <t>ワ</t>
    </rPh>
    <rPh sb="23" eb="24">
      <t>ネン</t>
    </rPh>
    <rPh sb="36" eb="38">
      <t>セイチョウ</t>
    </rPh>
    <rPh sb="38" eb="40">
      <t>センリャク</t>
    </rPh>
    <rPh sb="73" eb="75">
      <t>ヘイセイ</t>
    </rPh>
    <phoneticPr fontId="5"/>
  </si>
  <si>
    <t>執行等改善</t>
  </si>
  <si>
    <t>これまでの取組成果の維持・定着を図るとともに、国際戦略港湾における多方面・多頻度の直航サービスの充実に向け、十分な検証を行いつつ、引き続き、国や港湾管理者、港湾運営会社が一体となって、効果的・効率的な事業を執行するよう努めることとしたい。</t>
    <rPh sb="54" eb="56">
      <t>ジュウブン</t>
    </rPh>
    <rPh sb="57" eb="59">
      <t>ケンショウ</t>
    </rPh>
    <rPh sb="60" eb="6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</si>
</sst>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40821</xdr:colOff>
      <xdr:row>740</xdr:row>
      <xdr:rowOff>204106</xdr:rowOff>
    </xdr:from>
    <xdr:to>
      <xdr:col>44</xdr:col>
      <xdr:colOff>716</xdr:colOff>
      <xdr:row>778</xdr:row>
      <xdr:rowOff>13605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2428" y="45134892"/>
          <a:ext cx="5879002" cy="7824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226</v>
      </c>
      <c r="AT2" s="953"/>
      <c r="AU2" s="953"/>
      <c r="AV2" s="42" t="str">
        <f>IF(AW2="", "", "-")</f>
        <v/>
      </c>
      <c r="AW2" s="898"/>
      <c r="AX2" s="898"/>
    </row>
    <row r="3" spans="1:50" ht="21" customHeight="1" thickBot="1" x14ac:dyDescent="0.2">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485</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490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444</v>
      </c>
      <c r="H5" s="827"/>
      <c r="I5" s="827"/>
      <c r="J5" s="827"/>
      <c r="K5" s="827"/>
      <c r="L5" s="827"/>
      <c r="M5" s="828" t="s">
        <v>65</v>
      </c>
      <c r="N5" s="829"/>
      <c r="O5" s="829"/>
      <c r="P5" s="829"/>
      <c r="Q5" s="829"/>
      <c r="R5" s="830"/>
      <c r="S5" s="831" t="s">
        <v>454</v>
      </c>
      <c r="T5" s="827"/>
      <c r="U5" s="827"/>
      <c r="V5" s="827"/>
      <c r="W5" s="827"/>
      <c r="X5" s="832"/>
      <c r="Y5" s="685" t="s">
        <v>3</v>
      </c>
      <c r="Z5" s="533"/>
      <c r="AA5" s="533"/>
      <c r="AB5" s="533"/>
      <c r="AC5" s="533"/>
      <c r="AD5" s="534"/>
      <c r="AE5" s="686" t="s">
        <v>491</v>
      </c>
      <c r="AF5" s="686"/>
      <c r="AG5" s="686"/>
      <c r="AH5" s="686"/>
      <c r="AI5" s="686"/>
      <c r="AJ5" s="686"/>
      <c r="AK5" s="686"/>
      <c r="AL5" s="686"/>
      <c r="AM5" s="686"/>
      <c r="AN5" s="686"/>
      <c r="AO5" s="686"/>
      <c r="AP5" s="687"/>
      <c r="AQ5" s="688" t="s">
        <v>492</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0.25" customHeight="1" x14ac:dyDescent="0.15">
      <c r="A7" s="485" t="s">
        <v>22</v>
      </c>
      <c r="B7" s="486"/>
      <c r="C7" s="486"/>
      <c r="D7" s="486"/>
      <c r="E7" s="486"/>
      <c r="F7" s="487"/>
      <c r="G7" s="488" t="s">
        <v>482</v>
      </c>
      <c r="H7" s="489"/>
      <c r="I7" s="489"/>
      <c r="J7" s="489"/>
      <c r="K7" s="489"/>
      <c r="L7" s="489"/>
      <c r="M7" s="489"/>
      <c r="N7" s="489"/>
      <c r="O7" s="489"/>
      <c r="P7" s="489"/>
      <c r="Q7" s="489"/>
      <c r="R7" s="489"/>
      <c r="S7" s="489"/>
      <c r="T7" s="489"/>
      <c r="U7" s="489"/>
      <c r="V7" s="489"/>
      <c r="W7" s="489"/>
      <c r="X7" s="490"/>
      <c r="Y7" s="909" t="s">
        <v>312</v>
      </c>
      <c r="Z7" s="432"/>
      <c r="AA7" s="432"/>
      <c r="AB7" s="432"/>
      <c r="AC7" s="432"/>
      <c r="AD7" s="910"/>
      <c r="AE7" s="899" t="s">
        <v>563</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211</v>
      </c>
      <c r="B8" s="486"/>
      <c r="C8" s="486"/>
      <c r="D8" s="486"/>
      <c r="E8" s="486"/>
      <c r="F8" s="487"/>
      <c r="G8" s="920" t="str">
        <f>入力規則等!A27</f>
        <v>-</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493</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494</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1450</v>
      </c>
      <c r="Q13" s="645"/>
      <c r="R13" s="645"/>
      <c r="S13" s="645"/>
      <c r="T13" s="645"/>
      <c r="U13" s="645"/>
      <c r="V13" s="646"/>
      <c r="W13" s="644">
        <v>1462</v>
      </c>
      <c r="X13" s="645"/>
      <c r="Y13" s="645"/>
      <c r="Z13" s="645"/>
      <c r="AA13" s="645"/>
      <c r="AB13" s="645"/>
      <c r="AC13" s="646"/>
      <c r="AD13" s="644">
        <v>663</v>
      </c>
      <c r="AE13" s="645"/>
      <c r="AF13" s="645"/>
      <c r="AG13" s="645"/>
      <c r="AH13" s="645"/>
      <c r="AI13" s="645"/>
      <c r="AJ13" s="646"/>
      <c r="AK13" s="644">
        <v>562</v>
      </c>
      <c r="AL13" s="645"/>
      <c r="AM13" s="645"/>
      <c r="AN13" s="645"/>
      <c r="AO13" s="645"/>
      <c r="AP13" s="645"/>
      <c r="AQ13" s="646"/>
      <c r="AR13" s="906">
        <v>547</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482</v>
      </c>
      <c r="Q14" s="645"/>
      <c r="R14" s="645"/>
      <c r="S14" s="645"/>
      <c r="T14" s="645"/>
      <c r="U14" s="645"/>
      <c r="V14" s="646"/>
      <c r="W14" s="644" t="s">
        <v>482</v>
      </c>
      <c r="X14" s="645"/>
      <c r="Y14" s="645"/>
      <c r="Z14" s="645"/>
      <c r="AA14" s="645"/>
      <c r="AB14" s="645"/>
      <c r="AC14" s="646"/>
      <c r="AD14" s="644" t="s">
        <v>520</v>
      </c>
      <c r="AE14" s="645"/>
      <c r="AF14" s="645"/>
      <c r="AG14" s="645"/>
      <c r="AH14" s="645"/>
      <c r="AI14" s="645"/>
      <c r="AJ14" s="646"/>
      <c r="AK14" s="644" t="s">
        <v>562</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v>131</v>
      </c>
      <c r="Q15" s="645"/>
      <c r="R15" s="645"/>
      <c r="S15" s="645"/>
      <c r="T15" s="645"/>
      <c r="U15" s="645"/>
      <c r="V15" s="646"/>
      <c r="W15" s="644" t="s">
        <v>482</v>
      </c>
      <c r="X15" s="645"/>
      <c r="Y15" s="645"/>
      <c r="Z15" s="645"/>
      <c r="AA15" s="645"/>
      <c r="AB15" s="645"/>
      <c r="AC15" s="646"/>
      <c r="AD15" s="644">
        <v>50</v>
      </c>
      <c r="AE15" s="645"/>
      <c r="AF15" s="645"/>
      <c r="AG15" s="645"/>
      <c r="AH15" s="645"/>
      <c r="AI15" s="645"/>
      <c r="AJ15" s="646"/>
      <c r="AK15" s="644">
        <v>229</v>
      </c>
      <c r="AL15" s="645"/>
      <c r="AM15" s="645"/>
      <c r="AN15" s="645"/>
      <c r="AO15" s="645"/>
      <c r="AP15" s="645"/>
      <c r="AQ15" s="646"/>
      <c r="AR15" s="644" t="s">
        <v>562</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482</v>
      </c>
      <c r="Q16" s="645"/>
      <c r="R16" s="645"/>
      <c r="S16" s="645"/>
      <c r="T16" s="645"/>
      <c r="U16" s="645"/>
      <c r="V16" s="646"/>
      <c r="W16" s="644">
        <v>-50</v>
      </c>
      <c r="X16" s="645"/>
      <c r="Y16" s="645"/>
      <c r="Z16" s="645"/>
      <c r="AA16" s="645"/>
      <c r="AB16" s="645"/>
      <c r="AC16" s="646"/>
      <c r="AD16" s="644">
        <v>-229</v>
      </c>
      <c r="AE16" s="645"/>
      <c r="AF16" s="645"/>
      <c r="AG16" s="645"/>
      <c r="AH16" s="645"/>
      <c r="AI16" s="645"/>
      <c r="AJ16" s="646"/>
      <c r="AK16" s="644" t="s">
        <v>562</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482</v>
      </c>
      <c r="Q17" s="645"/>
      <c r="R17" s="645"/>
      <c r="S17" s="645"/>
      <c r="T17" s="645"/>
      <c r="U17" s="645"/>
      <c r="V17" s="646"/>
      <c r="W17" s="644" t="s">
        <v>482</v>
      </c>
      <c r="X17" s="645"/>
      <c r="Y17" s="645"/>
      <c r="Z17" s="645"/>
      <c r="AA17" s="645"/>
      <c r="AB17" s="645"/>
      <c r="AC17" s="646"/>
      <c r="AD17" s="644" t="s">
        <v>537</v>
      </c>
      <c r="AE17" s="645"/>
      <c r="AF17" s="645"/>
      <c r="AG17" s="645"/>
      <c r="AH17" s="645"/>
      <c r="AI17" s="645"/>
      <c r="AJ17" s="646"/>
      <c r="AK17" s="644" t="s">
        <v>562</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1581</v>
      </c>
      <c r="Q18" s="866"/>
      <c r="R18" s="866"/>
      <c r="S18" s="866"/>
      <c r="T18" s="866"/>
      <c r="U18" s="866"/>
      <c r="V18" s="867"/>
      <c r="W18" s="865">
        <f>SUM(W13:AC17)</f>
        <v>1412</v>
      </c>
      <c r="X18" s="866"/>
      <c r="Y18" s="866"/>
      <c r="Z18" s="866"/>
      <c r="AA18" s="866"/>
      <c r="AB18" s="866"/>
      <c r="AC18" s="867"/>
      <c r="AD18" s="865">
        <f>SUM(AD13:AJ17)</f>
        <v>484</v>
      </c>
      <c r="AE18" s="866"/>
      <c r="AF18" s="866"/>
      <c r="AG18" s="866"/>
      <c r="AH18" s="866"/>
      <c r="AI18" s="866"/>
      <c r="AJ18" s="867"/>
      <c r="AK18" s="865">
        <f>SUM(AK13:AQ17)</f>
        <v>791</v>
      </c>
      <c r="AL18" s="866"/>
      <c r="AM18" s="866"/>
      <c r="AN18" s="866"/>
      <c r="AO18" s="866"/>
      <c r="AP18" s="866"/>
      <c r="AQ18" s="867"/>
      <c r="AR18" s="865">
        <f>SUM(AR13:AX17)</f>
        <v>547</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1581</v>
      </c>
      <c r="Q19" s="645"/>
      <c r="R19" s="645"/>
      <c r="S19" s="645"/>
      <c r="T19" s="645"/>
      <c r="U19" s="645"/>
      <c r="V19" s="646"/>
      <c r="W19" s="644">
        <v>1411</v>
      </c>
      <c r="X19" s="645"/>
      <c r="Y19" s="645"/>
      <c r="Z19" s="645"/>
      <c r="AA19" s="645"/>
      <c r="AB19" s="645"/>
      <c r="AC19" s="646"/>
      <c r="AD19" s="644">
        <v>484</v>
      </c>
      <c r="AE19" s="645"/>
      <c r="AF19" s="645"/>
      <c r="AG19" s="645"/>
      <c r="AH19" s="645"/>
      <c r="AI19" s="645"/>
      <c r="AJ19" s="646"/>
      <c r="AK19" s="315"/>
      <c r="AL19" s="315"/>
      <c r="AM19" s="315"/>
      <c r="AN19" s="315"/>
      <c r="AO19" s="315"/>
      <c r="AP19" s="315"/>
      <c r="AQ19" s="315"/>
      <c r="AR19" s="315"/>
      <c r="AS19" s="315"/>
      <c r="AT19" s="315"/>
      <c r="AU19" s="315"/>
      <c r="AV19" s="315"/>
      <c r="AW19" s="315"/>
      <c r="AX19" s="317"/>
    </row>
    <row r="20" spans="1:50" ht="24.75" customHeight="1" x14ac:dyDescent="0.15">
      <c r="A20" s="601"/>
      <c r="B20" s="602"/>
      <c r="C20" s="602"/>
      <c r="D20" s="602"/>
      <c r="E20" s="602"/>
      <c r="F20" s="603"/>
      <c r="G20" s="863" t="s">
        <v>10</v>
      </c>
      <c r="H20" s="864"/>
      <c r="I20" s="864"/>
      <c r="J20" s="864"/>
      <c r="K20" s="864"/>
      <c r="L20" s="864"/>
      <c r="M20" s="864"/>
      <c r="N20" s="864"/>
      <c r="O20" s="864"/>
      <c r="P20" s="303">
        <f>IF(P18=0, "-", SUM(P19)/P18)</f>
        <v>1</v>
      </c>
      <c r="Q20" s="303"/>
      <c r="R20" s="303"/>
      <c r="S20" s="303"/>
      <c r="T20" s="303"/>
      <c r="U20" s="303"/>
      <c r="V20" s="303"/>
      <c r="W20" s="303">
        <f t="shared" ref="W20" si="0">IF(W18=0, "-", SUM(W19)/W18)</f>
        <v>0.99929178470254953</v>
      </c>
      <c r="X20" s="303"/>
      <c r="Y20" s="303"/>
      <c r="Z20" s="303"/>
      <c r="AA20" s="303"/>
      <c r="AB20" s="303"/>
      <c r="AC20" s="303"/>
      <c r="AD20" s="303">
        <f t="shared" ref="AD20" si="1">IF(AD18=0, "-", SUM(AD19)/AD18)</f>
        <v>1</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6"/>
      <c r="B21" s="837"/>
      <c r="C21" s="837"/>
      <c r="D21" s="837"/>
      <c r="E21" s="837"/>
      <c r="F21" s="966"/>
      <c r="G21" s="301" t="s">
        <v>278</v>
      </c>
      <c r="H21" s="302"/>
      <c r="I21" s="302"/>
      <c r="J21" s="302"/>
      <c r="K21" s="302"/>
      <c r="L21" s="302"/>
      <c r="M21" s="302"/>
      <c r="N21" s="302"/>
      <c r="O21" s="302"/>
      <c r="P21" s="303">
        <f>IF(P19=0, "-", SUM(P19)/SUM(P13,P14))</f>
        <v>1.0903448275862069</v>
      </c>
      <c r="Q21" s="303"/>
      <c r="R21" s="303"/>
      <c r="S21" s="303"/>
      <c r="T21" s="303"/>
      <c r="U21" s="303"/>
      <c r="V21" s="303"/>
      <c r="W21" s="303">
        <f t="shared" ref="W21" si="2">IF(W19=0, "-", SUM(W19)/SUM(W13,W14))</f>
        <v>0.96511627906976749</v>
      </c>
      <c r="X21" s="303"/>
      <c r="Y21" s="303"/>
      <c r="Z21" s="303"/>
      <c r="AA21" s="303"/>
      <c r="AB21" s="303"/>
      <c r="AC21" s="303"/>
      <c r="AD21" s="303">
        <f t="shared" ref="AD21" si="3">IF(AD19=0, "-", SUM(AD19)/SUM(AD13,AD14))</f>
        <v>0.73001508295625939</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33" t="s">
        <v>351</v>
      </c>
      <c r="B22" s="934"/>
      <c r="C22" s="934"/>
      <c r="D22" s="934"/>
      <c r="E22" s="934"/>
      <c r="F22" s="935"/>
      <c r="G22" s="971" t="s">
        <v>258</v>
      </c>
      <c r="H22" s="206"/>
      <c r="I22" s="206"/>
      <c r="J22" s="206"/>
      <c r="K22" s="206"/>
      <c r="L22" s="206"/>
      <c r="M22" s="206"/>
      <c r="N22" s="206"/>
      <c r="O22" s="207"/>
      <c r="P22" s="922" t="s">
        <v>352</v>
      </c>
      <c r="Q22" s="206"/>
      <c r="R22" s="206"/>
      <c r="S22" s="206"/>
      <c r="T22" s="206"/>
      <c r="U22" s="206"/>
      <c r="V22" s="207"/>
      <c r="W22" s="922" t="s">
        <v>353</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495</v>
      </c>
      <c r="H23" s="973"/>
      <c r="I23" s="973"/>
      <c r="J23" s="973"/>
      <c r="K23" s="973"/>
      <c r="L23" s="973"/>
      <c r="M23" s="973"/>
      <c r="N23" s="973"/>
      <c r="O23" s="974"/>
      <c r="P23" s="906">
        <v>562</v>
      </c>
      <c r="Q23" s="907"/>
      <c r="R23" s="907"/>
      <c r="S23" s="907"/>
      <c r="T23" s="907"/>
      <c r="U23" s="907"/>
      <c r="V23" s="923"/>
      <c r="W23" s="906">
        <v>547</v>
      </c>
      <c r="X23" s="907"/>
      <c r="Y23" s="907"/>
      <c r="Z23" s="907"/>
      <c r="AA23" s="907"/>
      <c r="AB23" s="907"/>
      <c r="AC23" s="923"/>
      <c r="AD23" s="943" t="s">
        <v>561</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496</v>
      </c>
      <c r="H24" s="925"/>
      <c r="I24" s="925"/>
      <c r="J24" s="925"/>
      <c r="K24" s="925"/>
      <c r="L24" s="925"/>
      <c r="M24" s="925"/>
      <c r="N24" s="925"/>
      <c r="O24" s="926"/>
      <c r="P24" s="644">
        <v>0</v>
      </c>
      <c r="Q24" s="645"/>
      <c r="R24" s="645"/>
      <c r="S24" s="645"/>
      <c r="T24" s="645"/>
      <c r="U24" s="645"/>
      <c r="V24" s="646"/>
      <c r="W24" s="644">
        <v>0</v>
      </c>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497</v>
      </c>
      <c r="H25" s="925"/>
      <c r="I25" s="925"/>
      <c r="J25" s="925"/>
      <c r="K25" s="925"/>
      <c r="L25" s="925"/>
      <c r="M25" s="925"/>
      <c r="N25" s="925"/>
      <c r="O25" s="926"/>
      <c r="P25" s="644">
        <v>0</v>
      </c>
      <c r="Q25" s="645"/>
      <c r="R25" s="645"/>
      <c r="S25" s="645"/>
      <c r="T25" s="645"/>
      <c r="U25" s="645"/>
      <c r="V25" s="646"/>
      <c r="W25" s="644">
        <v>0</v>
      </c>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idden="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644">
        <f>AK13</f>
        <v>562</v>
      </c>
      <c r="Q29" s="645"/>
      <c r="R29" s="645"/>
      <c r="S29" s="645"/>
      <c r="T29" s="645"/>
      <c r="U29" s="645"/>
      <c r="V29" s="646"/>
      <c r="W29" s="954">
        <f>AR13</f>
        <v>547</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315</v>
      </c>
      <c r="AF30" s="846"/>
      <c r="AG30" s="846"/>
      <c r="AH30" s="847"/>
      <c r="AI30" s="845" t="s">
        <v>337</v>
      </c>
      <c r="AJ30" s="846"/>
      <c r="AK30" s="846"/>
      <c r="AL30" s="847"/>
      <c r="AM30" s="902" t="s">
        <v>342</v>
      </c>
      <c r="AN30" s="902"/>
      <c r="AO30" s="902"/>
      <c r="AP30" s="845"/>
      <c r="AQ30" s="754" t="s">
        <v>187</v>
      </c>
      <c r="AR30" s="755"/>
      <c r="AS30" s="755"/>
      <c r="AT30" s="756"/>
      <c r="AU30" s="761" t="s">
        <v>133</v>
      </c>
      <c r="AV30" s="761"/>
      <c r="AW30" s="761"/>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77" t="s">
        <v>482</v>
      </c>
      <c r="AR31" s="185"/>
      <c r="AS31" s="118" t="s">
        <v>188</v>
      </c>
      <c r="AT31" s="119"/>
      <c r="AU31" s="184">
        <v>5</v>
      </c>
      <c r="AV31" s="184"/>
      <c r="AW31" s="384" t="s">
        <v>177</v>
      </c>
      <c r="AX31" s="385"/>
    </row>
    <row r="32" spans="1:50" ht="29.25" customHeight="1" x14ac:dyDescent="0.15">
      <c r="A32" s="389"/>
      <c r="B32" s="387"/>
      <c r="C32" s="387"/>
      <c r="D32" s="387"/>
      <c r="E32" s="387"/>
      <c r="F32" s="388"/>
      <c r="G32" s="551" t="s">
        <v>526</v>
      </c>
      <c r="H32" s="552"/>
      <c r="I32" s="552"/>
      <c r="J32" s="552"/>
      <c r="K32" s="552"/>
      <c r="L32" s="552"/>
      <c r="M32" s="552"/>
      <c r="N32" s="552"/>
      <c r="O32" s="553"/>
      <c r="P32" s="90" t="s">
        <v>521</v>
      </c>
      <c r="Q32" s="90"/>
      <c r="R32" s="90"/>
      <c r="S32" s="90"/>
      <c r="T32" s="90"/>
      <c r="U32" s="90"/>
      <c r="V32" s="90"/>
      <c r="W32" s="90"/>
      <c r="X32" s="91"/>
      <c r="Y32" s="461" t="s">
        <v>12</v>
      </c>
      <c r="Z32" s="521"/>
      <c r="AA32" s="522"/>
      <c r="AB32" s="451" t="s">
        <v>523</v>
      </c>
      <c r="AC32" s="451"/>
      <c r="AD32" s="451"/>
      <c r="AE32" s="202" t="s">
        <v>524</v>
      </c>
      <c r="AF32" s="203"/>
      <c r="AG32" s="203"/>
      <c r="AH32" s="203"/>
      <c r="AI32" s="202" t="s">
        <v>524</v>
      </c>
      <c r="AJ32" s="203"/>
      <c r="AK32" s="203"/>
      <c r="AL32" s="203"/>
      <c r="AM32" s="202">
        <v>27</v>
      </c>
      <c r="AN32" s="203"/>
      <c r="AO32" s="203"/>
      <c r="AP32" s="203"/>
      <c r="AQ32" s="326" t="s">
        <v>489</v>
      </c>
      <c r="AR32" s="192"/>
      <c r="AS32" s="192"/>
      <c r="AT32" s="327"/>
      <c r="AU32" s="203" t="s">
        <v>486</v>
      </c>
      <c r="AV32" s="203"/>
      <c r="AW32" s="203"/>
      <c r="AX32" s="205"/>
    </row>
    <row r="33" spans="1:50" ht="29.25" customHeight="1" x14ac:dyDescent="0.15">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513" t="s">
        <v>523</v>
      </c>
      <c r="AC33" s="513"/>
      <c r="AD33" s="513"/>
      <c r="AE33" s="202" t="s">
        <v>498</v>
      </c>
      <c r="AF33" s="203"/>
      <c r="AG33" s="203"/>
      <c r="AH33" s="203"/>
      <c r="AI33" s="202" t="s">
        <v>498</v>
      </c>
      <c r="AJ33" s="203"/>
      <c r="AK33" s="203"/>
      <c r="AL33" s="203"/>
      <c r="AM33" s="202" t="s">
        <v>525</v>
      </c>
      <c r="AN33" s="203"/>
      <c r="AO33" s="203"/>
      <c r="AP33" s="203"/>
      <c r="AQ33" s="326" t="s">
        <v>482</v>
      </c>
      <c r="AR33" s="192"/>
      <c r="AS33" s="192"/>
      <c r="AT33" s="327"/>
      <c r="AU33" s="203">
        <v>27</v>
      </c>
      <c r="AV33" s="203"/>
      <c r="AW33" s="203"/>
      <c r="AX33" s="205"/>
    </row>
    <row r="34" spans="1:50" ht="29.25" customHeight="1" x14ac:dyDescent="0.15">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t="s">
        <v>498</v>
      </c>
      <c r="AF34" s="203"/>
      <c r="AG34" s="203"/>
      <c r="AH34" s="203"/>
      <c r="AI34" s="202" t="s">
        <v>498</v>
      </c>
      <c r="AJ34" s="203"/>
      <c r="AK34" s="203"/>
      <c r="AL34" s="203"/>
      <c r="AM34" s="202" t="s">
        <v>525</v>
      </c>
      <c r="AN34" s="203"/>
      <c r="AO34" s="203"/>
      <c r="AP34" s="203"/>
      <c r="AQ34" s="326" t="s">
        <v>482</v>
      </c>
      <c r="AR34" s="192"/>
      <c r="AS34" s="192"/>
      <c r="AT34" s="327"/>
      <c r="AU34" s="203" t="s">
        <v>486</v>
      </c>
      <c r="AV34" s="203"/>
      <c r="AW34" s="203"/>
      <c r="AX34" s="205"/>
    </row>
    <row r="35" spans="1:50" ht="23.25" customHeight="1" x14ac:dyDescent="0.15">
      <c r="A35" s="210" t="s">
        <v>303</v>
      </c>
      <c r="B35" s="211"/>
      <c r="C35" s="211"/>
      <c r="D35" s="211"/>
      <c r="E35" s="211"/>
      <c r="F35" s="212"/>
      <c r="G35" s="216" t="s">
        <v>534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1"/>
      <c r="AF36" s="221"/>
      <c r="AG36" s="221"/>
      <c r="AH36" s="221"/>
      <c r="AI36" s="221"/>
      <c r="AJ36" s="221"/>
      <c r="AK36" s="221"/>
      <c r="AL36" s="221"/>
      <c r="AM36" s="221"/>
      <c r="AN36" s="221"/>
      <c r="AO36" s="221"/>
      <c r="AP36" s="221"/>
      <c r="AQ36" s="220"/>
      <c r="AR36" s="220"/>
      <c r="AS36" s="220"/>
      <c r="AT36" s="220"/>
      <c r="AU36" s="220"/>
      <c r="AV36" s="220"/>
      <c r="AW36" s="220"/>
      <c r="AX36" s="222"/>
    </row>
    <row r="37" spans="1:50" ht="18.75"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315</v>
      </c>
      <c r="AF37" s="230"/>
      <c r="AG37" s="230"/>
      <c r="AH37" s="231"/>
      <c r="AI37" s="229" t="s">
        <v>313</v>
      </c>
      <c r="AJ37" s="230"/>
      <c r="AK37" s="230"/>
      <c r="AL37" s="231"/>
      <c r="AM37" s="235" t="s">
        <v>342</v>
      </c>
      <c r="AN37" s="235"/>
      <c r="AO37" s="235"/>
      <c r="AP37" s="235"/>
      <c r="AQ37" s="136" t="s">
        <v>187</v>
      </c>
      <c r="AR37" s="137"/>
      <c r="AS37" s="137"/>
      <c r="AT37" s="138"/>
      <c r="AU37" s="400" t="s">
        <v>133</v>
      </c>
      <c r="AV37" s="400"/>
      <c r="AW37" s="400"/>
      <c r="AX37" s="897"/>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77"/>
      <c r="AR38" s="185"/>
      <c r="AS38" s="118" t="s">
        <v>188</v>
      </c>
      <c r="AT38" s="119"/>
      <c r="AU38" s="184">
        <v>5</v>
      </c>
      <c r="AV38" s="184"/>
      <c r="AW38" s="384" t="s">
        <v>177</v>
      </c>
      <c r="AX38" s="385"/>
    </row>
    <row r="39" spans="1:50" ht="29.25" customHeight="1" x14ac:dyDescent="0.15">
      <c r="A39" s="389"/>
      <c r="B39" s="387"/>
      <c r="C39" s="387"/>
      <c r="D39" s="387"/>
      <c r="E39" s="387"/>
      <c r="F39" s="388"/>
      <c r="G39" s="551" t="s">
        <v>527</v>
      </c>
      <c r="H39" s="552"/>
      <c r="I39" s="552"/>
      <c r="J39" s="552"/>
      <c r="K39" s="552"/>
      <c r="L39" s="552"/>
      <c r="M39" s="552"/>
      <c r="N39" s="552"/>
      <c r="O39" s="553"/>
      <c r="P39" s="90" t="s">
        <v>522</v>
      </c>
      <c r="Q39" s="90"/>
      <c r="R39" s="90"/>
      <c r="S39" s="90"/>
      <c r="T39" s="90"/>
      <c r="U39" s="90"/>
      <c r="V39" s="90"/>
      <c r="W39" s="90"/>
      <c r="X39" s="91"/>
      <c r="Y39" s="461" t="s">
        <v>12</v>
      </c>
      <c r="Z39" s="521"/>
      <c r="AA39" s="522"/>
      <c r="AB39" s="451" t="s">
        <v>523</v>
      </c>
      <c r="AC39" s="451"/>
      <c r="AD39" s="451"/>
      <c r="AE39" s="202" t="s">
        <v>525</v>
      </c>
      <c r="AF39" s="203"/>
      <c r="AG39" s="203"/>
      <c r="AH39" s="203"/>
      <c r="AI39" s="202" t="s">
        <v>525</v>
      </c>
      <c r="AJ39" s="203"/>
      <c r="AK39" s="203"/>
      <c r="AL39" s="203"/>
      <c r="AM39" s="202">
        <v>10</v>
      </c>
      <c r="AN39" s="203"/>
      <c r="AO39" s="203"/>
      <c r="AP39" s="203"/>
      <c r="AQ39" s="326" t="s">
        <v>525</v>
      </c>
      <c r="AR39" s="192"/>
      <c r="AS39" s="192"/>
      <c r="AT39" s="327"/>
      <c r="AU39" s="203" t="s">
        <v>525</v>
      </c>
      <c r="AV39" s="203"/>
      <c r="AW39" s="203"/>
      <c r="AX39" s="205"/>
    </row>
    <row r="40" spans="1:50" ht="29.25" customHeight="1" x14ac:dyDescent="0.15">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513" t="s">
        <v>523</v>
      </c>
      <c r="AC40" s="513"/>
      <c r="AD40" s="513"/>
      <c r="AE40" s="202" t="s">
        <v>525</v>
      </c>
      <c r="AF40" s="203"/>
      <c r="AG40" s="203"/>
      <c r="AH40" s="203"/>
      <c r="AI40" s="202" t="s">
        <v>525</v>
      </c>
      <c r="AJ40" s="203"/>
      <c r="AK40" s="203"/>
      <c r="AL40" s="203"/>
      <c r="AM40" s="202" t="s">
        <v>525</v>
      </c>
      <c r="AN40" s="203"/>
      <c r="AO40" s="203"/>
      <c r="AP40" s="203"/>
      <c r="AQ40" s="326" t="s">
        <v>525</v>
      </c>
      <c r="AR40" s="192"/>
      <c r="AS40" s="192"/>
      <c r="AT40" s="327"/>
      <c r="AU40" s="203">
        <v>10</v>
      </c>
      <c r="AV40" s="203"/>
      <c r="AW40" s="203"/>
      <c r="AX40" s="205"/>
    </row>
    <row r="41" spans="1:50" ht="29.25" customHeight="1" x14ac:dyDescent="0.15">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t="s">
        <v>525</v>
      </c>
      <c r="AF41" s="203"/>
      <c r="AG41" s="203"/>
      <c r="AH41" s="204"/>
      <c r="AI41" s="202" t="s">
        <v>525</v>
      </c>
      <c r="AJ41" s="203"/>
      <c r="AK41" s="203"/>
      <c r="AL41" s="204"/>
      <c r="AM41" s="202" t="s">
        <v>525</v>
      </c>
      <c r="AN41" s="203"/>
      <c r="AO41" s="203"/>
      <c r="AP41" s="203"/>
      <c r="AQ41" s="326" t="s">
        <v>525</v>
      </c>
      <c r="AR41" s="192"/>
      <c r="AS41" s="192"/>
      <c r="AT41" s="327"/>
      <c r="AU41" s="203" t="s">
        <v>525</v>
      </c>
      <c r="AV41" s="203"/>
      <c r="AW41" s="203"/>
      <c r="AX41" s="205"/>
    </row>
    <row r="42" spans="1:50" ht="23.25" customHeight="1" x14ac:dyDescent="0.15">
      <c r="A42" s="210" t="s">
        <v>303</v>
      </c>
      <c r="B42" s="211"/>
      <c r="C42" s="211"/>
      <c r="D42" s="211"/>
      <c r="E42" s="211"/>
      <c r="F42" s="212"/>
      <c r="G42" s="216" t="s">
        <v>535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1"/>
      <c r="AF43" s="221"/>
      <c r="AG43" s="221"/>
      <c r="AH43" s="221"/>
      <c r="AI43" s="221"/>
      <c r="AJ43" s="221"/>
      <c r="AK43" s="221"/>
      <c r="AL43" s="221"/>
      <c r="AM43" s="221"/>
      <c r="AN43" s="221"/>
      <c r="AO43" s="221"/>
      <c r="AP43" s="221"/>
      <c r="AQ43" s="220"/>
      <c r="AR43" s="220"/>
      <c r="AS43" s="220"/>
      <c r="AT43" s="220"/>
      <c r="AU43" s="220"/>
      <c r="AV43" s="220"/>
      <c r="AW43" s="220"/>
      <c r="AX43" s="222"/>
    </row>
    <row r="44" spans="1:50" ht="18.75" hidden="1"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315</v>
      </c>
      <c r="AF44" s="230"/>
      <c r="AG44" s="230"/>
      <c r="AH44" s="231"/>
      <c r="AI44" s="229" t="s">
        <v>313</v>
      </c>
      <c r="AJ44" s="230"/>
      <c r="AK44" s="230"/>
      <c r="AL44" s="231"/>
      <c r="AM44" s="235" t="s">
        <v>342</v>
      </c>
      <c r="AN44" s="235"/>
      <c r="AO44" s="235"/>
      <c r="AP44" s="235"/>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77"/>
      <c r="AR45" s="185"/>
      <c r="AS45" s="118" t="s">
        <v>188</v>
      </c>
      <c r="AT45" s="119"/>
      <c r="AU45" s="184"/>
      <c r="AV45" s="184"/>
      <c r="AW45" s="384" t="s">
        <v>177</v>
      </c>
      <c r="AX45" s="385"/>
    </row>
    <row r="46" spans="1:50" ht="23.25" hidden="1" customHeight="1" x14ac:dyDescent="0.15">
      <c r="A46" s="389"/>
      <c r="B46" s="387"/>
      <c r="C46" s="387"/>
      <c r="D46" s="387"/>
      <c r="E46" s="387"/>
      <c r="F46" s="388"/>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12" hidden="1" customHeight="1" x14ac:dyDescent="0.15">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2"/>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315</v>
      </c>
      <c r="AF51" s="230"/>
      <c r="AG51" s="230"/>
      <c r="AH51" s="231"/>
      <c r="AI51" s="229" t="s">
        <v>313</v>
      </c>
      <c r="AJ51" s="230"/>
      <c r="AK51" s="230"/>
      <c r="AL51" s="231"/>
      <c r="AM51" s="235" t="s">
        <v>342</v>
      </c>
      <c r="AN51" s="235"/>
      <c r="AO51" s="235"/>
      <c r="AP51" s="235"/>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77"/>
      <c r="AR52" s="185"/>
      <c r="AS52" s="118" t="s">
        <v>188</v>
      </c>
      <c r="AT52" s="119"/>
      <c r="AU52" s="184"/>
      <c r="AV52" s="184"/>
      <c r="AW52" s="384" t="s">
        <v>177</v>
      </c>
      <c r="AX52" s="385"/>
    </row>
    <row r="53" spans="1:50" ht="23.25" hidden="1" customHeight="1" x14ac:dyDescent="0.15">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2"/>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315</v>
      </c>
      <c r="AF58" s="230"/>
      <c r="AG58" s="230"/>
      <c r="AH58" s="231"/>
      <c r="AI58" s="229" t="s">
        <v>313</v>
      </c>
      <c r="AJ58" s="230"/>
      <c r="AK58" s="230"/>
      <c r="AL58" s="231"/>
      <c r="AM58" s="235" t="s">
        <v>342</v>
      </c>
      <c r="AN58" s="235"/>
      <c r="AO58" s="235"/>
      <c r="AP58" s="235"/>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77"/>
      <c r="AR59" s="185"/>
      <c r="AS59" s="118" t="s">
        <v>188</v>
      </c>
      <c r="AT59" s="119"/>
      <c r="AU59" s="184"/>
      <c r="AV59" s="184"/>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3"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2"/>
    </row>
    <row r="65" spans="1:50" ht="18.75" hidden="1" customHeight="1" x14ac:dyDescent="0.15">
      <c r="A65" s="472" t="s">
        <v>275</v>
      </c>
      <c r="B65" s="473"/>
      <c r="C65" s="473"/>
      <c r="D65" s="473"/>
      <c r="E65" s="473"/>
      <c r="F65" s="474"/>
      <c r="G65" s="475"/>
      <c r="H65" s="224" t="s">
        <v>145</v>
      </c>
      <c r="I65" s="224"/>
      <c r="J65" s="224"/>
      <c r="K65" s="224"/>
      <c r="L65" s="224"/>
      <c r="M65" s="224"/>
      <c r="N65" s="224"/>
      <c r="O65" s="225"/>
      <c r="P65" s="223" t="s">
        <v>58</v>
      </c>
      <c r="Q65" s="224"/>
      <c r="R65" s="224"/>
      <c r="S65" s="224"/>
      <c r="T65" s="224"/>
      <c r="U65" s="224"/>
      <c r="V65" s="225"/>
      <c r="W65" s="477" t="s">
        <v>270</v>
      </c>
      <c r="X65" s="478"/>
      <c r="Y65" s="481"/>
      <c r="Z65" s="481"/>
      <c r="AA65" s="482"/>
      <c r="AB65" s="223" t="s">
        <v>11</v>
      </c>
      <c r="AC65" s="224"/>
      <c r="AD65" s="225"/>
      <c r="AE65" s="229" t="s">
        <v>315</v>
      </c>
      <c r="AF65" s="230"/>
      <c r="AG65" s="230"/>
      <c r="AH65" s="231"/>
      <c r="AI65" s="229" t="s">
        <v>313</v>
      </c>
      <c r="AJ65" s="230"/>
      <c r="AK65" s="230"/>
      <c r="AL65" s="231"/>
      <c r="AM65" s="235" t="s">
        <v>342</v>
      </c>
      <c r="AN65" s="235"/>
      <c r="AO65" s="235"/>
      <c r="AP65" s="235"/>
      <c r="AQ65" s="223" t="s">
        <v>187</v>
      </c>
      <c r="AR65" s="224"/>
      <c r="AS65" s="224"/>
      <c r="AT65" s="225"/>
      <c r="AU65" s="237" t="s">
        <v>133</v>
      </c>
      <c r="AV65" s="237"/>
      <c r="AW65" s="237"/>
      <c r="AX65" s="238"/>
    </row>
    <row r="66" spans="1:50" ht="18.75" hidden="1" customHeight="1" x14ac:dyDescent="0.15">
      <c r="A66" s="465"/>
      <c r="B66" s="466"/>
      <c r="C66" s="466"/>
      <c r="D66" s="466"/>
      <c r="E66" s="466"/>
      <c r="F66" s="467"/>
      <c r="G66" s="476"/>
      <c r="H66" s="227"/>
      <c r="I66" s="227"/>
      <c r="J66" s="227"/>
      <c r="K66" s="227"/>
      <c r="L66" s="227"/>
      <c r="M66" s="227"/>
      <c r="N66" s="227"/>
      <c r="O66" s="228"/>
      <c r="P66" s="226"/>
      <c r="Q66" s="227"/>
      <c r="R66" s="227"/>
      <c r="S66" s="227"/>
      <c r="T66" s="227"/>
      <c r="U66" s="227"/>
      <c r="V66" s="228"/>
      <c r="W66" s="479"/>
      <c r="X66" s="480"/>
      <c r="Y66" s="483"/>
      <c r="Z66" s="483"/>
      <c r="AA66" s="484"/>
      <c r="AB66" s="226"/>
      <c r="AC66" s="227"/>
      <c r="AD66" s="228"/>
      <c r="AE66" s="232"/>
      <c r="AF66" s="233"/>
      <c r="AG66" s="233"/>
      <c r="AH66" s="234"/>
      <c r="AI66" s="232"/>
      <c r="AJ66" s="233"/>
      <c r="AK66" s="233"/>
      <c r="AL66" s="234"/>
      <c r="AM66" s="236"/>
      <c r="AN66" s="236"/>
      <c r="AO66" s="236"/>
      <c r="AP66" s="236"/>
      <c r="AQ66" s="183"/>
      <c r="AR66" s="184"/>
      <c r="AS66" s="227" t="s">
        <v>188</v>
      </c>
      <c r="AT66" s="228"/>
      <c r="AU66" s="184"/>
      <c r="AV66" s="184"/>
      <c r="AW66" s="227" t="s">
        <v>273</v>
      </c>
      <c r="AX66" s="239"/>
    </row>
    <row r="67" spans="1:50" ht="23.25" hidden="1" customHeight="1" x14ac:dyDescent="0.15">
      <c r="A67" s="465"/>
      <c r="B67" s="466"/>
      <c r="C67" s="466"/>
      <c r="D67" s="466"/>
      <c r="E67" s="466"/>
      <c r="F67" s="46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293</v>
      </c>
      <c r="AC67" s="257"/>
      <c r="AD67" s="257"/>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06" t="s">
        <v>13</v>
      </c>
      <c r="Z69" s="206"/>
      <c r="AA69" s="207"/>
      <c r="AB69" s="209" t="s">
        <v>294</v>
      </c>
      <c r="AC69" s="209"/>
      <c r="AD69" s="209"/>
      <c r="AE69" s="258"/>
      <c r="AF69" s="259"/>
      <c r="AG69" s="259"/>
      <c r="AH69" s="259"/>
      <c r="AI69" s="258"/>
      <c r="AJ69" s="259"/>
      <c r="AK69" s="259"/>
      <c r="AL69" s="259"/>
      <c r="AM69" s="258"/>
      <c r="AN69" s="259"/>
      <c r="AO69" s="259"/>
      <c r="AP69" s="259"/>
      <c r="AQ69" s="202"/>
      <c r="AR69" s="203"/>
      <c r="AS69" s="203"/>
      <c r="AT69" s="204"/>
      <c r="AU69" s="203"/>
      <c r="AV69" s="203"/>
      <c r="AW69" s="203"/>
      <c r="AX69" s="205"/>
    </row>
    <row r="70" spans="1:50" ht="23.25" hidden="1" customHeight="1" x14ac:dyDescent="0.15">
      <c r="A70" s="465" t="s">
        <v>279</v>
      </c>
      <c r="B70" s="466"/>
      <c r="C70" s="466"/>
      <c r="D70" s="466"/>
      <c r="E70" s="466"/>
      <c r="F70" s="467"/>
      <c r="G70" s="241" t="s">
        <v>190</v>
      </c>
      <c r="H70" s="292"/>
      <c r="I70" s="292"/>
      <c r="J70" s="292"/>
      <c r="K70" s="292"/>
      <c r="L70" s="292"/>
      <c r="M70" s="292"/>
      <c r="N70" s="292"/>
      <c r="O70" s="292"/>
      <c r="P70" s="292"/>
      <c r="Q70" s="292"/>
      <c r="R70" s="292"/>
      <c r="S70" s="292"/>
      <c r="T70" s="292"/>
      <c r="U70" s="292"/>
      <c r="V70" s="292"/>
      <c r="W70" s="295" t="s">
        <v>292</v>
      </c>
      <c r="X70" s="296"/>
      <c r="Y70" s="255" t="s">
        <v>12</v>
      </c>
      <c r="Z70" s="255"/>
      <c r="AA70" s="256"/>
      <c r="AB70" s="257" t="s">
        <v>293</v>
      </c>
      <c r="AC70" s="257"/>
      <c r="AD70" s="257"/>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1"/>
      <c r="H71" s="293"/>
      <c r="I71" s="293"/>
      <c r="J71" s="293"/>
      <c r="K71" s="293"/>
      <c r="L71" s="293"/>
      <c r="M71" s="293"/>
      <c r="N71" s="293"/>
      <c r="O71" s="293"/>
      <c r="P71" s="293"/>
      <c r="Q71" s="293"/>
      <c r="R71" s="293"/>
      <c r="S71" s="293"/>
      <c r="T71" s="293"/>
      <c r="U71" s="293"/>
      <c r="V71" s="293"/>
      <c r="W71" s="297"/>
      <c r="X71" s="298"/>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1"/>
      <c r="H72" s="294"/>
      <c r="I72" s="294"/>
      <c r="J72" s="294"/>
      <c r="K72" s="294"/>
      <c r="L72" s="294"/>
      <c r="M72" s="294"/>
      <c r="N72" s="294"/>
      <c r="O72" s="294"/>
      <c r="P72" s="294"/>
      <c r="Q72" s="294"/>
      <c r="R72" s="294"/>
      <c r="S72" s="294"/>
      <c r="T72" s="294"/>
      <c r="U72" s="294"/>
      <c r="V72" s="294"/>
      <c r="W72" s="299"/>
      <c r="X72" s="300"/>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8.2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9" t="s">
        <v>315</v>
      </c>
      <c r="AF73" s="230"/>
      <c r="AG73" s="230"/>
      <c r="AH73" s="231"/>
      <c r="AI73" s="229" t="s">
        <v>313</v>
      </c>
      <c r="AJ73" s="230"/>
      <c r="AK73" s="230"/>
      <c r="AL73" s="231"/>
      <c r="AM73" s="235" t="s">
        <v>342</v>
      </c>
      <c r="AN73" s="235"/>
      <c r="AO73" s="235"/>
      <c r="AP73" s="235"/>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6"/>
      <c r="AQ74" s="577"/>
      <c r="AR74" s="185"/>
      <c r="AS74" s="118" t="s">
        <v>188</v>
      </c>
      <c r="AT74" s="119"/>
      <c r="AU74" s="577"/>
      <c r="AV74" s="185"/>
      <c r="AW74" s="118" t="s">
        <v>177</v>
      </c>
      <c r="AX74" s="180"/>
    </row>
    <row r="75" spans="1:50" ht="78"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39.7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44.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30.75" hidden="1" customHeight="1" x14ac:dyDescent="0.15">
      <c r="A78" s="320" t="s">
        <v>306</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67"/>
    </row>
    <row r="80" spans="1:50" ht="18.75" hidden="1" customHeight="1" x14ac:dyDescent="0.15">
      <c r="A80" s="851" t="s">
        <v>146</v>
      </c>
      <c r="B80" s="514" t="s">
        <v>266</v>
      </c>
      <c r="C80" s="515"/>
      <c r="D80" s="515"/>
      <c r="E80" s="515"/>
      <c r="F80" s="516"/>
      <c r="G80" s="422" t="s">
        <v>138</v>
      </c>
      <c r="H80" s="422"/>
      <c r="I80" s="422"/>
      <c r="J80" s="422"/>
      <c r="K80" s="422"/>
      <c r="L80" s="422"/>
      <c r="M80" s="422"/>
      <c r="N80" s="422"/>
      <c r="O80" s="422"/>
      <c r="P80" s="422"/>
      <c r="Q80" s="422"/>
      <c r="R80" s="422"/>
      <c r="S80" s="422"/>
      <c r="T80" s="422"/>
      <c r="U80" s="422"/>
      <c r="V80" s="422"/>
      <c r="W80" s="422"/>
      <c r="X80" s="422"/>
      <c r="Y80" s="422"/>
      <c r="Z80" s="422"/>
      <c r="AA80" s="503"/>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7"/>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7"/>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7"/>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7" t="s">
        <v>144</v>
      </c>
      <c r="C85" s="417"/>
      <c r="D85" s="417"/>
      <c r="E85" s="417"/>
      <c r="F85" s="418"/>
      <c r="G85" s="502" t="s">
        <v>60</v>
      </c>
      <c r="H85" s="422"/>
      <c r="I85" s="422"/>
      <c r="J85" s="422"/>
      <c r="K85" s="422"/>
      <c r="L85" s="422"/>
      <c r="M85" s="422"/>
      <c r="N85" s="422"/>
      <c r="O85" s="503"/>
      <c r="P85" s="421" t="s">
        <v>62</v>
      </c>
      <c r="Q85" s="422"/>
      <c r="R85" s="422"/>
      <c r="S85" s="422"/>
      <c r="T85" s="422"/>
      <c r="U85" s="422"/>
      <c r="V85" s="422"/>
      <c r="W85" s="422"/>
      <c r="X85" s="503"/>
      <c r="Y85" s="149"/>
      <c r="Z85" s="150"/>
      <c r="AA85" s="151"/>
      <c r="AB85" s="229" t="s">
        <v>11</v>
      </c>
      <c r="AC85" s="230"/>
      <c r="AD85" s="231"/>
      <c r="AE85" s="229" t="s">
        <v>315</v>
      </c>
      <c r="AF85" s="230"/>
      <c r="AG85" s="230"/>
      <c r="AH85" s="231"/>
      <c r="AI85" s="229" t="s">
        <v>313</v>
      </c>
      <c r="AJ85" s="230"/>
      <c r="AK85" s="230"/>
      <c r="AL85" s="231"/>
      <c r="AM85" s="235" t="s">
        <v>342</v>
      </c>
      <c r="AN85" s="235"/>
      <c r="AO85" s="235"/>
      <c r="AP85" s="235"/>
      <c r="AQ85" s="144" t="s">
        <v>187</v>
      </c>
      <c r="AR85" s="115"/>
      <c r="AS85" s="115"/>
      <c r="AT85" s="116"/>
      <c r="AU85" s="523" t="s">
        <v>133</v>
      </c>
      <c r="AV85" s="523"/>
      <c r="AW85" s="523"/>
      <c r="AX85" s="524"/>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2"/>
      <c r="AC86" s="233"/>
      <c r="AD86" s="234"/>
      <c r="AE86" s="232"/>
      <c r="AF86" s="233"/>
      <c r="AG86" s="233"/>
      <c r="AH86" s="234"/>
      <c r="AI86" s="232"/>
      <c r="AJ86" s="233"/>
      <c r="AK86" s="233"/>
      <c r="AL86" s="234"/>
      <c r="AM86" s="236"/>
      <c r="AN86" s="236"/>
      <c r="AO86" s="236"/>
      <c r="AP86" s="236"/>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6"/>
      <c r="Q88" s="506"/>
      <c r="R88" s="506"/>
      <c r="S88" s="506"/>
      <c r="T88" s="506"/>
      <c r="U88" s="506"/>
      <c r="V88" s="506"/>
      <c r="W88" s="506"/>
      <c r="X88" s="507"/>
      <c r="Y88" s="447" t="s">
        <v>53</v>
      </c>
      <c r="Z88" s="448"/>
      <c r="AA88" s="449"/>
      <c r="AB88" s="513"/>
      <c r="AC88" s="513"/>
      <c r="AD88" s="51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9"/>
      <c r="C89" s="519"/>
      <c r="D89" s="519"/>
      <c r="E89" s="519"/>
      <c r="F89" s="520"/>
      <c r="G89" s="95"/>
      <c r="H89" s="96"/>
      <c r="I89" s="96"/>
      <c r="J89" s="96"/>
      <c r="K89" s="96"/>
      <c r="L89" s="96"/>
      <c r="M89" s="96"/>
      <c r="N89" s="96"/>
      <c r="O89" s="97"/>
      <c r="P89" s="161"/>
      <c r="Q89" s="161"/>
      <c r="R89" s="161"/>
      <c r="S89" s="161"/>
      <c r="T89" s="161"/>
      <c r="U89" s="161"/>
      <c r="V89" s="161"/>
      <c r="W89" s="161"/>
      <c r="X89" s="547"/>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2" t="s">
        <v>60</v>
      </c>
      <c r="H90" s="422"/>
      <c r="I90" s="422"/>
      <c r="J90" s="422"/>
      <c r="K90" s="422"/>
      <c r="L90" s="422"/>
      <c r="M90" s="422"/>
      <c r="N90" s="422"/>
      <c r="O90" s="503"/>
      <c r="P90" s="421" t="s">
        <v>62</v>
      </c>
      <c r="Q90" s="422"/>
      <c r="R90" s="422"/>
      <c r="S90" s="422"/>
      <c r="T90" s="422"/>
      <c r="U90" s="422"/>
      <c r="V90" s="422"/>
      <c r="W90" s="422"/>
      <c r="X90" s="503"/>
      <c r="Y90" s="149"/>
      <c r="Z90" s="150"/>
      <c r="AA90" s="151"/>
      <c r="AB90" s="229" t="s">
        <v>11</v>
      </c>
      <c r="AC90" s="230"/>
      <c r="AD90" s="231"/>
      <c r="AE90" s="229" t="s">
        <v>315</v>
      </c>
      <c r="AF90" s="230"/>
      <c r="AG90" s="230"/>
      <c r="AH90" s="231"/>
      <c r="AI90" s="229" t="s">
        <v>313</v>
      </c>
      <c r="AJ90" s="230"/>
      <c r="AK90" s="230"/>
      <c r="AL90" s="231"/>
      <c r="AM90" s="235" t="s">
        <v>342</v>
      </c>
      <c r="AN90" s="235"/>
      <c r="AO90" s="235"/>
      <c r="AP90" s="235"/>
      <c r="AQ90" s="144" t="s">
        <v>187</v>
      </c>
      <c r="AR90" s="115"/>
      <c r="AS90" s="115"/>
      <c r="AT90" s="116"/>
      <c r="AU90" s="523" t="s">
        <v>133</v>
      </c>
      <c r="AV90" s="523"/>
      <c r="AW90" s="523"/>
      <c r="AX90" s="524"/>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2"/>
      <c r="AC91" s="233"/>
      <c r="AD91" s="234"/>
      <c r="AE91" s="232"/>
      <c r="AF91" s="233"/>
      <c r="AG91" s="233"/>
      <c r="AH91" s="234"/>
      <c r="AI91" s="232"/>
      <c r="AJ91" s="233"/>
      <c r="AK91" s="233"/>
      <c r="AL91" s="234"/>
      <c r="AM91" s="236"/>
      <c r="AN91" s="236"/>
      <c r="AO91" s="236"/>
      <c r="AP91" s="236"/>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6"/>
      <c r="Q93" s="506"/>
      <c r="R93" s="506"/>
      <c r="S93" s="506"/>
      <c r="T93" s="506"/>
      <c r="U93" s="506"/>
      <c r="V93" s="506"/>
      <c r="W93" s="506"/>
      <c r="X93" s="507"/>
      <c r="Y93" s="447" t="s">
        <v>53</v>
      </c>
      <c r="Z93" s="448"/>
      <c r="AA93" s="449"/>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9"/>
      <c r="C94" s="519"/>
      <c r="D94" s="519"/>
      <c r="E94" s="519"/>
      <c r="F94" s="520"/>
      <c r="G94" s="95"/>
      <c r="H94" s="96"/>
      <c r="I94" s="96"/>
      <c r="J94" s="96"/>
      <c r="K94" s="96"/>
      <c r="L94" s="96"/>
      <c r="M94" s="96"/>
      <c r="N94" s="96"/>
      <c r="O94" s="97"/>
      <c r="P94" s="161"/>
      <c r="Q94" s="161"/>
      <c r="R94" s="161"/>
      <c r="S94" s="161"/>
      <c r="T94" s="161"/>
      <c r="U94" s="161"/>
      <c r="V94" s="161"/>
      <c r="W94" s="161"/>
      <c r="X94" s="547"/>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2" t="s">
        <v>60</v>
      </c>
      <c r="H95" s="422"/>
      <c r="I95" s="422"/>
      <c r="J95" s="422"/>
      <c r="K95" s="422"/>
      <c r="L95" s="422"/>
      <c r="M95" s="422"/>
      <c r="N95" s="422"/>
      <c r="O95" s="503"/>
      <c r="P95" s="421" t="s">
        <v>62</v>
      </c>
      <c r="Q95" s="422"/>
      <c r="R95" s="422"/>
      <c r="S95" s="422"/>
      <c r="T95" s="422"/>
      <c r="U95" s="422"/>
      <c r="V95" s="422"/>
      <c r="W95" s="422"/>
      <c r="X95" s="503"/>
      <c r="Y95" s="149"/>
      <c r="Z95" s="150"/>
      <c r="AA95" s="151"/>
      <c r="AB95" s="229" t="s">
        <v>11</v>
      </c>
      <c r="AC95" s="230"/>
      <c r="AD95" s="231"/>
      <c r="AE95" s="229" t="s">
        <v>315</v>
      </c>
      <c r="AF95" s="230"/>
      <c r="AG95" s="230"/>
      <c r="AH95" s="231"/>
      <c r="AI95" s="229" t="s">
        <v>313</v>
      </c>
      <c r="AJ95" s="230"/>
      <c r="AK95" s="230"/>
      <c r="AL95" s="231"/>
      <c r="AM95" s="235" t="s">
        <v>342</v>
      </c>
      <c r="AN95" s="235"/>
      <c r="AO95" s="235"/>
      <c r="AP95" s="235"/>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2"/>
      <c r="AC96" s="233"/>
      <c r="AD96" s="234"/>
      <c r="AE96" s="232"/>
      <c r="AF96" s="233"/>
      <c r="AG96" s="233"/>
      <c r="AH96" s="234"/>
      <c r="AI96" s="232"/>
      <c r="AJ96" s="233"/>
      <c r="AK96" s="233"/>
      <c r="AL96" s="234"/>
      <c r="AM96" s="236"/>
      <c r="AN96" s="236"/>
      <c r="AO96" s="236"/>
      <c r="AP96" s="236"/>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6"/>
      <c r="Q98" s="506"/>
      <c r="R98" s="506"/>
      <c r="S98" s="506"/>
      <c r="T98" s="506"/>
      <c r="U98" s="506"/>
      <c r="V98" s="506"/>
      <c r="W98" s="506"/>
      <c r="X98" s="507"/>
      <c r="Y98" s="447" t="s">
        <v>53</v>
      </c>
      <c r="Z98" s="448"/>
      <c r="AA98" s="449"/>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7"/>
      <c r="H99" s="200"/>
      <c r="I99" s="200"/>
      <c r="J99" s="200"/>
      <c r="K99" s="200"/>
      <c r="L99" s="200"/>
      <c r="M99" s="200"/>
      <c r="N99" s="200"/>
      <c r="O99" s="568"/>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315</v>
      </c>
      <c r="AF100" s="530"/>
      <c r="AG100" s="530"/>
      <c r="AH100" s="531"/>
      <c r="AI100" s="529" t="s">
        <v>335</v>
      </c>
      <c r="AJ100" s="530"/>
      <c r="AK100" s="530"/>
      <c r="AL100" s="531"/>
      <c r="AM100" s="529" t="s">
        <v>342</v>
      </c>
      <c r="AN100" s="530"/>
      <c r="AO100" s="530"/>
      <c r="AP100" s="531"/>
      <c r="AQ100" s="305" t="s">
        <v>355</v>
      </c>
      <c r="AR100" s="306"/>
      <c r="AS100" s="306"/>
      <c r="AT100" s="307"/>
      <c r="AU100" s="305" t="s">
        <v>356</v>
      </c>
      <c r="AV100" s="306"/>
      <c r="AW100" s="306"/>
      <c r="AX100" s="308"/>
    </row>
    <row r="101" spans="1:60" ht="26.25" customHeight="1" x14ac:dyDescent="0.15">
      <c r="A101" s="411"/>
      <c r="B101" s="412"/>
      <c r="C101" s="412"/>
      <c r="D101" s="412"/>
      <c r="E101" s="412"/>
      <c r="F101" s="413"/>
      <c r="G101" s="90" t="s">
        <v>499</v>
      </c>
      <c r="H101" s="90"/>
      <c r="I101" s="90"/>
      <c r="J101" s="90"/>
      <c r="K101" s="90"/>
      <c r="L101" s="90"/>
      <c r="M101" s="90"/>
      <c r="N101" s="90"/>
      <c r="O101" s="90"/>
      <c r="P101" s="90"/>
      <c r="Q101" s="90"/>
      <c r="R101" s="90"/>
      <c r="S101" s="90"/>
      <c r="T101" s="90"/>
      <c r="U101" s="90"/>
      <c r="V101" s="90"/>
      <c r="W101" s="90"/>
      <c r="X101" s="91"/>
      <c r="Y101" s="532" t="s">
        <v>54</v>
      </c>
      <c r="Z101" s="533"/>
      <c r="AA101" s="534"/>
      <c r="AB101" s="450" t="s">
        <v>519</v>
      </c>
      <c r="AC101" s="451"/>
      <c r="AD101" s="451"/>
      <c r="AE101" s="202">
        <v>2</v>
      </c>
      <c r="AF101" s="203"/>
      <c r="AG101" s="203"/>
      <c r="AH101" s="204"/>
      <c r="AI101" s="202">
        <v>2</v>
      </c>
      <c r="AJ101" s="203"/>
      <c r="AK101" s="203"/>
      <c r="AL101" s="204"/>
      <c r="AM101" s="202">
        <v>2</v>
      </c>
      <c r="AN101" s="203"/>
      <c r="AO101" s="203"/>
      <c r="AP101" s="204"/>
      <c r="AQ101" s="202" t="s">
        <v>556</v>
      </c>
      <c r="AR101" s="203"/>
      <c r="AS101" s="203"/>
      <c r="AT101" s="204"/>
      <c r="AU101" s="202" t="s">
        <v>556</v>
      </c>
      <c r="AV101" s="203"/>
      <c r="AW101" s="203"/>
      <c r="AX101" s="204"/>
    </row>
    <row r="102" spans="1:60" ht="26.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1" t="s">
        <v>519</v>
      </c>
      <c r="AC102" s="451"/>
      <c r="AD102" s="451"/>
      <c r="AE102" s="407">
        <v>2</v>
      </c>
      <c r="AF102" s="407"/>
      <c r="AG102" s="407"/>
      <c r="AH102" s="407"/>
      <c r="AI102" s="407">
        <v>2</v>
      </c>
      <c r="AJ102" s="407"/>
      <c r="AK102" s="407"/>
      <c r="AL102" s="407"/>
      <c r="AM102" s="407">
        <v>2</v>
      </c>
      <c r="AN102" s="407"/>
      <c r="AO102" s="407"/>
      <c r="AP102" s="407"/>
      <c r="AQ102" s="258">
        <v>2</v>
      </c>
      <c r="AR102" s="259"/>
      <c r="AS102" s="259"/>
      <c r="AT102" s="304"/>
      <c r="AU102" s="258" t="s">
        <v>556</v>
      </c>
      <c r="AV102" s="259"/>
      <c r="AW102" s="259"/>
      <c r="AX102" s="304"/>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9" t="s">
        <v>355</v>
      </c>
      <c r="AR103" s="270"/>
      <c r="AS103" s="270"/>
      <c r="AT103" s="309"/>
      <c r="AU103" s="269" t="s">
        <v>356</v>
      </c>
      <c r="AV103" s="270"/>
      <c r="AW103" s="270"/>
      <c r="AX103" s="271"/>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8"/>
      <c r="AC105" s="459"/>
      <c r="AD105" s="460"/>
      <c r="AE105" s="407"/>
      <c r="AF105" s="407"/>
      <c r="AG105" s="407"/>
      <c r="AH105" s="407"/>
      <c r="AI105" s="407"/>
      <c r="AJ105" s="407"/>
      <c r="AK105" s="407"/>
      <c r="AL105" s="407"/>
      <c r="AM105" s="407"/>
      <c r="AN105" s="407"/>
      <c r="AO105" s="407"/>
      <c r="AP105" s="407"/>
      <c r="AQ105" s="202"/>
      <c r="AR105" s="203"/>
      <c r="AS105" s="203"/>
      <c r="AT105" s="204"/>
      <c r="AU105" s="258"/>
      <c r="AV105" s="259"/>
      <c r="AW105" s="259"/>
      <c r="AX105" s="304"/>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9" t="s">
        <v>355</v>
      </c>
      <c r="AR106" s="270"/>
      <c r="AS106" s="270"/>
      <c r="AT106" s="309"/>
      <c r="AU106" s="269" t="s">
        <v>356</v>
      </c>
      <c r="AV106" s="270"/>
      <c r="AW106" s="270"/>
      <c r="AX106" s="271"/>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8"/>
      <c r="AA108" s="539"/>
      <c r="AB108" s="458"/>
      <c r="AC108" s="459"/>
      <c r="AD108" s="460"/>
      <c r="AE108" s="407"/>
      <c r="AF108" s="407"/>
      <c r="AG108" s="407"/>
      <c r="AH108" s="407"/>
      <c r="AI108" s="407"/>
      <c r="AJ108" s="407"/>
      <c r="AK108" s="407"/>
      <c r="AL108" s="407"/>
      <c r="AM108" s="407"/>
      <c r="AN108" s="407"/>
      <c r="AO108" s="407"/>
      <c r="AP108" s="407"/>
      <c r="AQ108" s="202"/>
      <c r="AR108" s="203"/>
      <c r="AS108" s="203"/>
      <c r="AT108" s="204"/>
      <c r="AU108" s="258"/>
      <c r="AV108" s="259"/>
      <c r="AW108" s="259"/>
      <c r="AX108" s="304"/>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9" t="s">
        <v>355</v>
      </c>
      <c r="AR109" s="270"/>
      <c r="AS109" s="270"/>
      <c r="AT109" s="309"/>
      <c r="AU109" s="269" t="s">
        <v>356</v>
      </c>
      <c r="AV109" s="270"/>
      <c r="AW109" s="270"/>
      <c r="AX109" s="271"/>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8"/>
      <c r="AC111" s="459"/>
      <c r="AD111" s="460"/>
      <c r="AE111" s="407"/>
      <c r="AF111" s="407"/>
      <c r="AG111" s="407"/>
      <c r="AH111" s="407"/>
      <c r="AI111" s="407"/>
      <c r="AJ111" s="407"/>
      <c r="AK111" s="407"/>
      <c r="AL111" s="407"/>
      <c r="AM111" s="407"/>
      <c r="AN111" s="407"/>
      <c r="AO111" s="407"/>
      <c r="AP111" s="407"/>
      <c r="AQ111" s="202"/>
      <c r="AR111" s="203"/>
      <c r="AS111" s="203"/>
      <c r="AT111" s="204"/>
      <c r="AU111" s="258"/>
      <c r="AV111" s="259"/>
      <c r="AW111" s="259"/>
      <c r="AX111" s="304"/>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9" t="s">
        <v>355</v>
      </c>
      <c r="AR112" s="270"/>
      <c r="AS112" s="270"/>
      <c r="AT112" s="309"/>
      <c r="AU112" s="269" t="s">
        <v>356</v>
      </c>
      <c r="AV112" s="270"/>
      <c r="AW112" s="270"/>
      <c r="AX112" s="271"/>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8"/>
      <c r="AC114" s="459"/>
      <c r="AD114" s="460"/>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315</v>
      </c>
      <c r="AF115" s="405"/>
      <c r="AG115" s="405"/>
      <c r="AH115" s="406"/>
      <c r="AI115" s="404" t="s">
        <v>313</v>
      </c>
      <c r="AJ115" s="405"/>
      <c r="AK115" s="405"/>
      <c r="AL115" s="406"/>
      <c r="AM115" s="404" t="s">
        <v>342</v>
      </c>
      <c r="AN115" s="405"/>
      <c r="AO115" s="405"/>
      <c r="AP115" s="406"/>
      <c r="AQ115" s="578" t="s">
        <v>357</v>
      </c>
      <c r="AR115" s="579"/>
      <c r="AS115" s="579"/>
      <c r="AT115" s="579"/>
      <c r="AU115" s="579"/>
      <c r="AV115" s="579"/>
      <c r="AW115" s="579"/>
      <c r="AX115" s="580"/>
    </row>
    <row r="116" spans="1:50" ht="23.25" customHeight="1" x14ac:dyDescent="0.15">
      <c r="A116" s="428"/>
      <c r="B116" s="429"/>
      <c r="C116" s="429"/>
      <c r="D116" s="429"/>
      <c r="E116" s="429"/>
      <c r="F116" s="430"/>
      <c r="G116" s="379" t="s">
        <v>500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2" t="s">
        <v>501</v>
      </c>
      <c r="AC116" s="453"/>
      <c r="AD116" s="454"/>
      <c r="AE116" s="407">
        <v>790500</v>
      </c>
      <c r="AF116" s="407"/>
      <c r="AG116" s="407"/>
      <c r="AH116" s="407"/>
      <c r="AI116" s="407">
        <v>705500</v>
      </c>
      <c r="AJ116" s="407"/>
      <c r="AK116" s="407"/>
      <c r="AL116" s="407"/>
      <c r="AM116" s="407">
        <v>242000</v>
      </c>
      <c r="AN116" s="407"/>
      <c r="AO116" s="407"/>
      <c r="AP116" s="407"/>
      <c r="AQ116" s="202">
        <v>395500</v>
      </c>
      <c r="AR116" s="203"/>
      <c r="AS116" s="203"/>
      <c r="AT116" s="203"/>
      <c r="AU116" s="203"/>
      <c r="AV116" s="203"/>
      <c r="AW116" s="203"/>
      <c r="AX116" s="205"/>
    </row>
    <row r="117" spans="1:50" ht="26.2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1" t="s">
        <v>48</v>
      </c>
      <c r="Z117" s="435"/>
      <c r="AA117" s="436"/>
      <c r="AB117" s="462" t="s">
        <v>502</v>
      </c>
      <c r="AC117" s="463"/>
      <c r="AD117" s="464"/>
      <c r="AE117" s="541" t="s">
        <v>503</v>
      </c>
      <c r="AF117" s="541"/>
      <c r="AG117" s="541"/>
      <c r="AH117" s="541"/>
      <c r="AI117" s="541" t="s">
        <v>504</v>
      </c>
      <c r="AJ117" s="541"/>
      <c r="AK117" s="541"/>
      <c r="AL117" s="541"/>
      <c r="AM117" s="541" t="s">
        <v>554</v>
      </c>
      <c r="AN117" s="541"/>
      <c r="AO117" s="541"/>
      <c r="AP117" s="541"/>
      <c r="AQ117" s="541" t="s">
        <v>555</v>
      </c>
      <c r="AR117" s="541"/>
      <c r="AS117" s="541"/>
      <c r="AT117" s="541"/>
      <c r="AU117" s="541"/>
      <c r="AV117" s="541"/>
      <c r="AW117" s="541"/>
      <c r="AX117" s="542"/>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315</v>
      </c>
      <c r="AF118" s="405"/>
      <c r="AG118" s="405"/>
      <c r="AH118" s="406"/>
      <c r="AI118" s="404" t="s">
        <v>313</v>
      </c>
      <c r="AJ118" s="405"/>
      <c r="AK118" s="405"/>
      <c r="AL118" s="406"/>
      <c r="AM118" s="404" t="s">
        <v>342</v>
      </c>
      <c r="AN118" s="405"/>
      <c r="AO118" s="405"/>
      <c r="AP118" s="406"/>
      <c r="AQ118" s="578" t="s">
        <v>357</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2"/>
      <c r="AC119" s="453"/>
      <c r="AD119" s="454"/>
      <c r="AE119" s="407"/>
      <c r="AF119" s="407"/>
      <c r="AG119" s="407"/>
      <c r="AH119" s="407"/>
      <c r="AI119" s="407"/>
      <c r="AJ119" s="407"/>
      <c r="AK119" s="407"/>
      <c r="AL119" s="407"/>
      <c r="AM119" s="407"/>
      <c r="AN119" s="407"/>
      <c r="AO119" s="407"/>
      <c r="AP119" s="407"/>
      <c r="AQ119" s="407"/>
      <c r="AR119" s="407"/>
      <c r="AS119" s="407"/>
      <c r="AT119" s="407"/>
      <c r="AU119" s="407"/>
      <c r="AV119" s="407"/>
      <c r="AW119" s="407"/>
      <c r="AX119" s="540"/>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1" t="s">
        <v>48</v>
      </c>
      <c r="Z120" s="435"/>
      <c r="AA120" s="436"/>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315</v>
      </c>
      <c r="AF121" s="405"/>
      <c r="AG121" s="405"/>
      <c r="AH121" s="406"/>
      <c r="AI121" s="404" t="s">
        <v>313</v>
      </c>
      <c r="AJ121" s="405"/>
      <c r="AK121" s="405"/>
      <c r="AL121" s="406"/>
      <c r="AM121" s="404" t="s">
        <v>342</v>
      </c>
      <c r="AN121" s="405"/>
      <c r="AO121" s="405"/>
      <c r="AP121" s="406"/>
      <c r="AQ121" s="578" t="s">
        <v>357</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2"/>
      <c r="AC122" s="453"/>
      <c r="AD122" s="454"/>
      <c r="AE122" s="407"/>
      <c r="AF122" s="407"/>
      <c r="AG122" s="407"/>
      <c r="AH122" s="407"/>
      <c r="AI122" s="407"/>
      <c r="AJ122" s="407"/>
      <c r="AK122" s="407"/>
      <c r="AL122" s="407"/>
      <c r="AM122" s="407"/>
      <c r="AN122" s="407"/>
      <c r="AO122" s="407"/>
      <c r="AP122" s="407"/>
      <c r="AQ122" s="407"/>
      <c r="AR122" s="407"/>
      <c r="AS122" s="407"/>
      <c r="AT122" s="407"/>
      <c r="AU122" s="407"/>
      <c r="AV122" s="407"/>
      <c r="AW122" s="407"/>
      <c r="AX122" s="540"/>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1" t="s">
        <v>48</v>
      </c>
      <c r="Z123" s="435"/>
      <c r="AA123" s="436"/>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315</v>
      </c>
      <c r="AF124" s="405"/>
      <c r="AG124" s="405"/>
      <c r="AH124" s="406"/>
      <c r="AI124" s="404" t="s">
        <v>313</v>
      </c>
      <c r="AJ124" s="405"/>
      <c r="AK124" s="405"/>
      <c r="AL124" s="406"/>
      <c r="AM124" s="404" t="s">
        <v>342</v>
      </c>
      <c r="AN124" s="405"/>
      <c r="AO124" s="405"/>
      <c r="AP124" s="406"/>
      <c r="AQ124" s="578" t="s">
        <v>357</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2"/>
      <c r="AC125" s="453"/>
      <c r="AD125" s="454"/>
      <c r="AE125" s="407"/>
      <c r="AF125" s="407"/>
      <c r="AG125" s="407"/>
      <c r="AH125" s="407"/>
      <c r="AI125" s="407"/>
      <c r="AJ125" s="407"/>
      <c r="AK125" s="407"/>
      <c r="AL125" s="407"/>
      <c r="AM125" s="407"/>
      <c r="AN125" s="407"/>
      <c r="AO125" s="407"/>
      <c r="AP125" s="407"/>
      <c r="AQ125" s="407"/>
      <c r="AR125" s="407"/>
      <c r="AS125" s="407"/>
      <c r="AT125" s="407"/>
      <c r="AU125" s="407"/>
      <c r="AV125" s="407"/>
      <c r="AW125" s="407"/>
      <c r="AX125" s="540"/>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1" t="s">
        <v>48</v>
      </c>
      <c r="Z126" s="435"/>
      <c r="AA126" s="436"/>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13"/>
      <c r="Z127" s="914"/>
      <c r="AA127" s="915"/>
      <c r="AB127" s="232" t="s">
        <v>11</v>
      </c>
      <c r="AC127" s="233"/>
      <c r="AD127" s="234"/>
      <c r="AE127" s="404" t="s">
        <v>315</v>
      </c>
      <c r="AF127" s="405"/>
      <c r="AG127" s="405"/>
      <c r="AH127" s="406"/>
      <c r="AI127" s="404" t="s">
        <v>313</v>
      </c>
      <c r="AJ127" s="405"/>
      <c r="AK127" s="405"/>
      <c r="AL127" s="406"/>
      <c r="AM127" s="404" t="s">
        <v>342</v>
      </c>
      <c r="AN127" s="405"/>
      <c r="AO127" s="405"/>
      <c r="AP127" s="406"/>
      <c r="AQ127" s="578" t="s">
        <v>357</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2"/>
      <c r="AC128" s="453"/>
      <c r="AD128" s="454"/>
      <c r="AE128" s="407"/>
      <c r="AF128" s="407"/>
      <c r="AG128" s="407"/>
      <c r="AH128" s="407"/>
      <c r="AI128" s="407"/>
      <c r="AJ128" s="407"/>
      <c r="AK128" s="407"/>
      <c r="AL128" s="407"/>
      <c r="AM128" s="407"/>
      <c r="AN128" s="407"/>
      <c r="AO128" s="407"/>
      <c r="AP128" s="407"/>
      <c r="AQ128" s="407"/>
      <c r="AR128" s="407"/>
      <c r="AS128" s="407"/>
      <c r="AT128" s="407"/>
      <c r="AU128" s="407"/>
      <c r="AV128" s="407"/>
      <c r="AW128" s="407"/>
      <c r="AX128" s="540"/>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1" t="s">
        <v>48</v>
      </c>
      <c r="Z129" s="435"/>
      <c r="AA129" s="436"/>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28.5" customHeight="1" x14ac:dyDescent="0.15">
      <c r="A130" s="173" t="s">
        <v>330</v>
      </c>
      <c r="B130" s="170"/>
      <c r="C130" s="169" t="s">
        <v>191</v>
      </c>
      <c r="D130" s="170"/>
      <c r="E130" s="154" t="s">
        <v>220</v>
      </c>
      <c r="F130" s="155"/>
      <c r="G130" s="156" t="s">
        <v>487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5.5" customHeight="1" x14ac:dyDescent="0.15">
      <c r="A131" s="174"/>
      <c r="B131" s="171"/>
      <c r="C131" s="165"/>
      <c r="D131" s="171"/>
      <c r="E131" s="159" t="s">
        <v>219</v>
      </c>
      <c r="F131" s="160"/>
      <c r="G131" s="95" t="s">
        <v>488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482</v>
      </c>
      <c r="AR133" s="184"/>
      <c r="AS133" s="118" t="s">
        <v>188</v>
      </c>
      <c r="AT133" s="119"/>
      <c r="AU133" s="185">
        <v>5</v>
      </c>
      <c r="AV133" s="185"/>
      <c r="AW133" s="118" t="s">
        <v>177</v>
      </c>
      <c r="AX133" s="180"/>
    </row>
    <row r="134" spans="1:50" ht="31.5" customHeight="1" x14ac:dyDescent="0.15">
      <c r="A134" s="174"/>
      <c r="B134" s="171"/>
      <c r="C134" s="165"/>
      <c r="D134" s="171"/>
      <c r="E134" s="165"/>
      <c r="F134" s="166"/>
      <c r="G134" s="89" t="s">
        <v>528</v>
      </c>
      <c r="H134" s="90"/>
      <c r="I134" s="90"/>
      <c r="J134" s="90"/>
      <c r="K134" s="90"/>
      <c r="L134" s="90"/>
      <c r="M134" s="90"/>
      <c r="N134" s="90"/>
      <c r="O134" s="90"/>
      <c r="P134" s="90"/>
      <c r="Q134" s="90"/>
      <c r="R134" s="90"/>
      <c r="S134" s="90"/>
      <c r="T134" s="90"/>
      <c r="U134" s="90"/>
      <c r="V134" s="90"/>
      <c r="W134" s="90"/>
      <c r="X134" s="91"/>
      <c r="Y134" s="186" t="s">
        <v>202</v>
      </c>
      <c r="Z134" s="187"/>
      <c r="AA134" s="188"/>
      <c r="AB134" s="451" t="s">
        <v>523</v>
      </c>
      <c r="AC134" s="451"/>
      <c r="AD134" s="451"/>
      <c r="AE134" s="191" t="s">
        <v>525</v>
      </c>
      <c r="AF134" s="192"/>
      <c r="AG134" s="192"/>
      <c r="AH134" s="192"/>
      <c r="AI134" s="191" t="s">
        <v>525</v>
      </c>
      <c r="AJ134" s="192"/>
      <c r="AK134" s="192"/>
      <c r="AL134" s="192"/>
      <c r="AM134" s="191">
        <v>27</v>
      </c>
      <c r="AN134" s="192"/>
      <c r="AO134" s="192"/>
      <c r="AP134" s="192"/>
      <c r="AQ134" s="191" t="s">
        <v>482</v>
      </c>
      <c r="AR134" s="192"/>
      <c r="AS134" s="192"/>
      <c r="AT134" s="192"/>
      <c r="AU134" s="191" t="s">
        <v>482</v>
      </c>
      <c r="AV134" s="192"/>
      <c r="AW134" s="192"/>
      <c r="AX134" s="193"/>
    </row>
    <row r="135" spans="1:50" ht="31.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451" t="s">
        <v>523</v>
      </c>
      <c r="AC135" s="451"/>
      <c r="AD135" s="451"/>
      <c r="AE135" s="191" t="s">
        <v>482</v>
      </c>
      <c r="AF135" s="192"/>
      <c r="AG135" s="192"/>
      <c r="AH135" s="192"/>
      <c r="AI135" s="191" t="s">
        <v>482</v>
      </c>
      <c r="AJ135" s="192"/>
      <c r="AK135" s="192"/>
      <c r="AL135" s="192"/>
      <c r="AM135" s="191" t="s">
        <v>525</v>
      </c>
      <c r="AN135" s="192"/>
      <c r="AO135" s="192"/>
      <c r="AP135" s="192"/>
      <c r="AQ135" s="191" t="s">
        <v>482</v>
      </c>
      <c r="AR135" s="192"/>
      <c r="AS135" s="192"/>
      <c r="AT135" s="192"/>
      <c r="AU135" s="191">
        <v>27</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482</v>
      </c>
      <c r="AR137" s="184"/>
      <c r="AS137" s="118" t="s">
        <v>188</v>
      </c>
      <c r="AT137" s="119"/>
      <c r="AU137" s="185">
        <v>5</v>
      </c>
      <c r="AV137" s="185"/>
      <c r="AW137" s="118" t="s">
        <v>177</v>
      </c>
      <c r="AX137" s="180"/>
    </row>
    <row r="138" spans="1:50" ht="30.75" customHeight="1" x14ac:dyDescent="0.15">
      <c r="A138" s="174"/>
      <c r="B138" s="171"/>
      <c r="C138" s="165"/>
      <c r="D138" s="171"/>
      <c r="E138" s="165"/>
      <c r="F138" s="166"/>
      <c r="G138" s="89" t="s">
        <v>529</v>
      </c>
      <c r="H138" s="90"/>
      <c r="I138" s="90"/>
      <c r="J138" s="90"/>
      <c r="K138" s="90"/>
      <c r="L138" s="90"/>
      <c r="M138" s="90"/>
      <c r="N138" s="90"/>
      <c r="O138" s="90"/>
      <c r="P138" s="90"/>
      <c r="Q138" s="90"/>
      <c r="R138" s="90"/>
      <c r="S138" s="90"/>
      <c r="T138" s="90"/>
      <c r="U138" s="90"/>
      <c r="V138" s="90"/>
      <c r="W138" s="90"/>
      <c r="X138" s="91"/>
      <c r="Y138" s="186" t="s">
        <v>202</v>
      </c>
      <c r="Z138" s="187"/>
      <c r="AA138" s="188"/>
      <c r="AB138" s="451" t="s">
        <v>523</v>
      </c>
      <c r="AC138" s="451"/>
      <c r="AD138" s="451"/>
      <c r="AE138" s="191" t="s">
        <v>525</v>
      </c>
      <c r="AF138" s="192"/>
      <c r="AG138" s="192"/>
      <c r="AH138" s="192"/>
      <c r="AI138" s="191" t="s">
        <v>525</v>
      </c>
      <c r="AJ138" s="192"/>
      <c r="AK138" s="192"/>
      <c r="AL138" s="192"/>
      <c r="AM138" s="191">
        <v>10</v>
      </c>
      <c r="AN138" s="192"/>
      <c r="AO138" s="192"/>
      <c r="AP138" s="192"/>
      <c r="AQ138" s="191" t="s">
        <v>531</v>
      </c>
      <c r="AR138" s="192"/>
      <c r="AS138" s="192"/>
      <c r="AT138" s="192"/>
      <c r="AU138" s="191" t="s">
        <v>525</v>
      </c>
      <c r="AV138" s="192"/>
      <c r="AW138" s="192"/>
      <c r="AX138" s="193"/>
    </row>
    <row r="139" spans="1:50" ht="30.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451" t="s">
        <v>523</v>
      </c>
      <c r="AC139" s="451"/>
      <c r="AD139" s="451"/>
      <c r="AE139" s="191" t="s">
        <v>525</v>
      </c>
      <c r="AF139" s="192"/>
      <c r="AG139" s="192"/>
      <c r="AH139" s="192"/>
      <c r="AI139" s="191" t="s">
        <v>525</v>
      </c>
      <c r="AJ139" s="192"/>
      <c r="AK139" s="192"/>
      <c r="AL139" s="192"/>
      <c r="AM139" s="191" t="s">
        <v>530</v>
      </c>
      <c r="AN139" s="192"/>
      <c r="AO139" s="192"/>
      <c r="AP139" s="192"/>
      <c r="AQ139" s="191" t="s">
        <v>525</v>
      </c>
      <c r="AR139" s="192"/>
      <c r="AS139" s="192"/>
      <c r="AT139" s="192"/>
      <c r="AU139" s="191">
        <v>10</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t="s">
        <v>482</v>
      </c>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451"/>
      <c r="AC142" s="451"/>
      <c r="AD142" s="451"/>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451"/>
      <c r="AC143" s="451"/>
      <c r="AD143" s="451"/>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451"/>
      <c r="AC146" s="451"/>
      <c r="AD146" s="451"/>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451"/>
      <c r="AC147" s="451"/>
      <c r="AD147" s="451"/>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12.7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2.7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14.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14.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0.5" customHeight="1" x14ac:dyDescent="0.15">
      <c r="A188" s="174"/>
      <c r="B188" s="171"/>
      <c r="C188" s="165"/>
      <c r="D188" s="171"/>
      <c r="E188" s="110" t="s">
        <v>536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40.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6.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36.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8"/>
      <c r="E430" s="159" t="s">
        <v>323</v>
      </c>
      <c r="F430" s="885"/>
      <c r="G430" s="886" t="s">
        <v>207</v>
      </c>
      <c r="H430" s="108"/>
      <c r="I430" s="108"/>
      <c r="J430" s="887" t="s">
        <v>482</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482</v>
      </c>
      <c r="AF432" s="185"/>
      <c r="AG432" s="118" t="s">
        <v>188</v>
      </c>
      <c r="AH432" s="119"/>
      <c r="AI432" s="141"/>
      <c r="AJ432" s="141"/>
      <c r="AK432" s="141"/>
      <c r="AL432" s="139"/>
      <c r="AM432" s="141"/>
      <c r="AN432" s="141"/>
      <c r="AO432" s="141"/>
      <c r="AP432" s="139"/>
      <c r="AQ432" s="577" t="s">
        <v>482</v>
      </c>
      <c r="AR432" s="185"/>
      <c r="AS432" s="118" t="s">
        <v>188</v>
      </c>
      <c r="AT432" s="119"/>
      <c r="AU432" s="185" t="s">
        <v>482</v>
      </c>
      <c r="AV432" s="185"/>
      <c r="AW432" s="118" t="s">
        <v>177</v>
      </c>
      <c r="AX432" s="180"/>
    </row>
    <row r="433" spans="1:50" ht="23.25" customHeight="1" x14ac:dyDescent="0.15">
      <c r="A433" s="174"/>
      <c r="B433" s="171"/>
      <c r="C433" s="165"/>
      <c r="D433" s="171"/>
      <c r="E433" s="328"/>
      <c r="F433" s="329"/>
      <c r="G433" s="89" t="s">
        <v>482</v>
      </c>
      <c r="H433" s="90"/>
      <c r="I433" s="90"/>
      <c r="J433" s="90"/>
      <c r="K433" s="90"/>
      <c r="L433" s="90"/>
      <c r="M433" s="90"/>
      <c r="N433" s="90"/>
      <c r="O433" s="90"/>
      <c r="P433" s="90"/>
      <c r="Q433" s="90"/>
      <c r="R433" s="90"/>
      <c r="S433" s="90"/>
      <c r="T433" s="90"/>
      <c r="U433" s="90"/>
      <c r="V433" s="90"/>
      <c r="W433" s="90"/>
      <c r="X433" s="91"/>
      <c r="Y433" s="186" t="s">
        <v>12</v>
      </c>
      <c r="Z433" s="187"/>
      <c r="AA433" s="188"/>
      <c r="AB433" s="198" t="s">
        <v>482</v>
      </c>
      <c r="AC433" s="198"/>
      <c r="AD433" s="198"/>
      <c r="AE433" s="326" t="s">
        <v>482</v>
      </c>
      <c r="AF433" s="192"/>
      <c r="AG433" s="192"/>
      <c r="AH433" s="192"/>
      <c r="AI433" s="326" t="s">
        <v>482</v>
      </c>
      <c r="AJ433" s="192"/>
      <c r="AK433" s="192"/>
      <c r="AL433" s="192"/>
      <c r="AM433" s="326" t="s">
        <v>482</v>
      </c>
      <c r="AN433" s="192"/>
      <c r="AO433" s="192"/>
      <c r="AP433" s="327"/>
      <c r="AQ433" s="326" t="s">
        <v>482</v>
      </c>
      <c r="AR433" s="192"/>
      <c r="AS433" s="192"/>
      <c r="AT433" s="327"/>
      <c r="AU433" s="192" t="s">
        <v>482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482</v>
      </c>
      <c r="AC434" s="190"/>
      <c r="AD434" s="190"/>
      <c r="AE434" s="326" t="s">
        <v>482</v>
      </c>
      <c r="AF434" s="192"/>
      <c r="AG434" s="192"/>
      <c r="AH434" s="327"/>
      <c r="AI434" s="326" t="s">
        <v>482</v>
      </c>
      <c r="AJ434" s="192"/>
      <c r="AK434" s="192"/>
      <c r="AL434" s="192"/>
      <c r="AM434" s="326" t="s">
        <v>482</v>
      </c>
      <c r="AN434" s="192"/>
      <c r="AO434" s="192"/>
      <c r="AP434" s="327"/>
      <c r="AQ434" s="326" t="s">
        <v>482</v>
      </c>
      <c r="AR434" s="192"/>
      <c r="AS434" s="192"/>
      <c r="AT434" s="327"/>
      <c r="AU434" s="192" t="s">
        <v>482</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482</v>
      </c>
      <c r="AF435" s="192"/>
      <c r="AG435" s="192"/>
      <c r="AH435" s="327"/>
      <c r="AI435" s="326" t="s">
        <v>482</v>
      </c>
      <c r="AJ435" s="192"/>
      <c r="AK435" s="192"/>
      <c r="AL435" s="192"/>
      <c r="AM435" s="326" t="s">
        <v>482</v>
      </c>
      <c r="AN435" s="192"/>
      <c r="AO435" s="192"/>
      <c r="AP435" s="327"/>
      <c r="AQ435" s="326" t="s">
        <v>482</v>
      </c>
      <c r="AR435" s="192"/>
      <c r="AS435" s="192"/>
      <c r="AT435" s="327"/>
      <c r="AU435" s="192" t="s">
        <v>482</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482</v>
      </c>
      <c r="AF457" s="185"/>
      <c r="AG457" s="118" t="s">
        <v>188</v>
      </c>
      <c r="AH457" s="119"/>
      <c r="AI457" s="141"/>
      <c r="AJ457" s="141"/>
      <c r="AK457" s="141"/>
      <c r="AL457" s="139"/>
      <c r="AM457" s="141"/>
      <c r="AN457" s="141"/>
      <c r="AO457" s="141"/>
      <c r="AP457" s="139"/>
      <c r="AQ457" s="577" t="s">
        <v>482</v>
      </c>
      <c r="AR457" s="185"/>
      <c r="AS457" s="118" t="s">
        <v>188</v>
      </c>
      <c r="AT457" s="119"/>
      <c r="AU457" s="185" t="s">
        <v>482</v>
      </c>
      <c r="AV457" s="185"/>
      <c r="AW457" s="118" t="s">
        <v>177</v>
      </c>
      <c r="AX457" s="180"/>
    </row>
    <row r="458" spans="1:50" ht="23.25" customHeight="1" x14ac:dyDescent="0.15">
      <c r="A458" s="174"/>
      <c r="B458" s="171"/>
      <c r="C458" s="165"/>
      <c r="D458" s="171"/>
      <c r="E458" s="328"/>
      <c r="F458" s="329"/>
      <c r="G458" s="89" t="s">
        <v>482</v>
      </c>
      <c r="H458" s="90"/>
      <c r="I458" s="90"/>
      <c r="J458" s="90"/>
      <c r="K458" s="90"/>
      <c r="L458" s="90"/>
      <c r="M458" s="90"/>
      <c r="N458" s="90"/>
      <c r="O458" s="90"/>
      <c r="P458" s="90"/>
      <c r="Q458" s="90"/>
      <c r="R458" s="90"/>
      <c r="S458" s="90"/>
      <c r="T458" s="90"/>
      <c r="U458" s="90"/>
      <c r="V458" s="90"/>
      <c r="W458" s="90"/>
      <c r="X458" s="91"/>
      <c r="Y458" s="186" t="s">
        <v>12</v>
      </c>
      <c r="Z458" s="187"/>
      <c r="AA458" s="188"/>
      <c r="AB458" s="198" t="s">
        <v>482</v>
      </c>
      <c r="AC458" s="198"/>
      <c r="AD458" s="198"/>
      <c r="AE458" s="326" t="s">
        <v>482</v>
      </c>
      <c r="AF458" s="192"/>
      <c r="AG458" s="192"/>
      <c r="AH458" s="192"/>
      <c r="AI458" s="326" t="s">
        <v>482</v>
      </c>
      <c r="AJ458" s="192"/>
      <c r="AK458" s="192"/>
      <c r="AL458" s="192"/>
      <c r="AM458" s="326" t="s">
        <v>482</v>
      </c>
      <c r="AN458" s="192"/>
      <c r="AO458" s="192"/>
      <c r="AP458" s="327"/>
      <c r="AQ458" s="326" t="s">
        <v>482</v>
      </c>
      <c r="AR458" s="192"/>
      <c r="AS458" s="192"/>
      <c r="AT458" s="327"/>
      <c r="AU458" s="192" t="s">
        <v>482</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482</v>
      </c>
      <c r="AC459" s="190"/>
      <c r="AD459" s="190"/>
      <c r="AE459" s="326" t="s">
        <v>482</v>
      </c>
      <c r="AF459" s="192"/>
      <c r="AG459" s="192"/>
      <c r="AH459" s="327"/>
      <c r="AI459" s="326" t="s">
        <v>482</v>
      </c>
      <c r="AJ459" s="192"/>
      <c r="AK459" s="192"/>
      <c r="AL459" s="192"/>
      <c r="AM459" s="326" t="s">
        <v>482</v>
      </c>
      <c r="AN459" s="192"/>
      <c r="AO459" s="192"/>
      <c r="AP459" s="327"/>
      <c r="AQ459" s="326" t="s">
        <v>482</v>
      </c>
      <c r="AR459" s="192"/>
      <c r="AS459" s="192"/>
      <c r="AT459" s="327"/>
      <c r="AU459" s="192" t="s">
        <v>482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t="s">
        <v>482</v>
      </c>
      <c r="AF460" s="192"/>
      <c r="AG460" s="192"/>
      <c r="AH460" s="327"/>
      <c r="AI460" s="326" t="s">
        <v>482</v>
      </c>
      <c r="AJ460" s="192"/>
      <c r="AK460" s="192"/>
      <c r="AL460" s="192"/>
      <c r="AM460" s="326" t="s">
        <v>482</v>
      </c>
      <c r="AN460" s="192"/>
      <c r="AO460" s="192"/>
      <c r="AP460" s="327"/>
      <c r="AQ460" s="326" t="s">
        <v>482</v>
      </c>
      <c r="AR460" s="192"/>
      <c r="AS460" s="192"/>
      <c r="AT460" s="327"/>
      <c r="AU460" s="192" t="s">
        <v>482</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6" t="s">
        <v>207</v>
      </c>
      <c r="H484" s="108"/>
      <c r="I484" s="108"/>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6" t="s">
        <v>207</v>
      </c>
      <c r="H538" s="108"/>
      <c r="I538" s="108"/>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6" t="s">
        <v>207</v>
      </c>
      <c r="H592" s="108"/>
      <c r="I592" s="108"/>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6" t="s">
        <v>207</v>
      </c>
      <c r="H646" s="108"/>
      <c r="I646" s="108"/>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1"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72.75"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481</v>
      </c>
      <c r="AE702" s="332"/>
      <c r="AF702" s="332"/>
      <c r="AG702" s="371" t="s">
        <v>505</v>
      </c>
      <c r="AH702" s="372"/>
      <c r="AI702" s="372"/>
      <c r="AJ702" s="372"/>
      <c r="AK702" s="372"/>
      <c r="AL702" s="372"/>
      <c r="AM702" s="372"/>
      <c r="AN702" s="372"/>
      <c r="AO702" s="372"/>
      <c r="AP702" s="372"/>
      <c r="AQ702" s="372"/>
      <c r="AR702" s="372"/>
      <c r="AS702" s="372"/>
      <c r="AT702" s="372"/>
      <c r="AU702" s="372"/>
      <c r="AV702" s="372"/>
      <c r="AW702" s="372"/>
      <c r="AX702" s="373"/>
    </row>
    <row r="703" spans="1:50" ht="63"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3" t="s">
        <v>481</v>
      </c>
      <c r="AE703" s="314"/>
      <c r="AF703" s="314"/>
      <c r="AG703" s="86" t="s">
        <v>533</v>
      </c>
      <c r="AH703" s="87"/>
      <c r="AI703" s="87"/>
      <c r="AJ703" s="87"/>
      <c r="AK703" s="87"/>
      <c r="AL703" s="87"/>
      <c r="AM703" s="87"/>
      <c r="AN703" s="87"/>
      <c r="AO703" s="87"/>
      <c r="AP703" s="87"/>
      <c r="AQ703" s="87"/>
      <c r="AR703" s="87"/>
      <c r="AS703" s="87"/>
      <c r="AT703" s="87"/>
      <c r="AU703" s="87"/>
      <c r="AV703" s="87"/>
      <c r="AW703" s="87"/>
      <c r="AX703" s="88"/>
    </row>
    <row r="704" spans="1:50" ht="63"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481</v>
      </c>
      <c r="AE704" s="770"/>
      <c r="AF704" s="770"/>
      <c r="AG704" s="152" t="s">
        <v>532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484</v>
      </c>
      <c r="AE705" s="702"/>
      <c r="AF705" s="702"/>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3"/>
      <c r="AE706" s="314"/>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36.7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481</v>
      </c>
      <c r="AE708" s="592"/>
      <c r="AF708" s="592"/>
      <c r="AG708" s="729" t="s">
        <v>506</v>
      </c>
      <c r="AH708" s="730"/>
      <c r="AI708" s="730"/>
      <c r="AJ708" s="730"/>
      <c r="AK708" s="730"/>
      <c r="AL708" s="730"/>
      <c r="AM708" s="730"/>
      <c r="AN708" s="730"/>
      <c r="AO708" s="730"/>
      <c r="AP708" s="730"/>
      <c r="AQ708" s="730"/>
      <c r="AR708" s="730"/>
      <c r="AS708" s="730"/>
      <c r="AT708" s="730"/>
      <c r="AU708" s="730"/>
      <c r="AV708" s="730"/>
      <c r="AW708" s="730"/>
      <c r="AX708" s="731"/>
    </row>
    <row r="709" spans="1:50" ht="42"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481</v>
      </c>
      <c r="AE709" s="314"/>
      <c r="AF709" s="314"/>
      <c r="AG709" s="86" t="s">
        <v>507</v>
      </c>
      <c r="AH709" s="87"/>
      <c r="AI709" s="87"/>
      <c r="AJ709" s="87"/>
      <c r="AK709" s="87"/>
      <c r="AL709" s="87"/>
      <c r="AM709" s="87"/>
      <c r="AN709" s="87"/>
      <c r="AO709" s="87"/>
      <c r="AP709" s="87"/>
      <c r="AQ709" s="87"/>
      <c r="AR709" s="87"/>
      <c r="AS709" s="87"/>
      <c r="AT709" s="87"/>
      <c r="AU709" s="87"/>
      <c r="AV709" s="87"/>
      <c r="AW709" s="87"/>
      <c r="AX709" s="88"/>
    </row>
    <row r="710" spans="1:50" ht="42"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481</v>
      </c>
      <c r="AE710" s="314"/>
      <c r="AF710" s="314"/>
      <c r="AG710" s="86" t="s">
        <v>508</v>
      </c>
      <c r="AH710" s="87"/>
      <c r="AI710" s="87"/>
      <c r="AJ710" s="87"/>
      <c r="AK710" s="87"/>
      <c r="AL710" s="87"/>
      <c r="AM710" s="87"/>
      <c r="AN710" s="87"/>
      <c r="AO710" s="87"/>
      <c r="AP710" s="87"/>
      <c r="AQ710" s="87"/>
      <c r="AR710" s="87"/>
      <c r="AS710" s="87"/>
      <c r="AT710" s="87"/>
      <c r="AU710" s="87"/>
      <c r="AV710" s="87"/>
      <c r="AW710" s="87"/>
      <c r="AX710" s="88"/>
    </row>
    <row r="711" spans="1:50" ht="57"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3" t="s">
        <v>481</v>
      </c>
      <c r="AE711" s="314"/>
      <c r="AF711" s="314"/>
      <c r="AG711" s="86" t="s">
        <v>509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484</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3" t="s">
        <v>484</v>
      </c>
      <c r="AE713" s="314"/>
      <c r="AF713" s="650"/>
      <c r="AG713" s="86" t="s">
        <v>558</v>
      </c>
      <c r="AH713" s="87"/>
      <c r="AI713" s="87"/>
      <c r="AJ713" s="87"/>
      <c r="AK713" s="87"/>
      <c r="AL713" s="87"/>
      <c r="AM713" s="87"/>
      <c r="AN713" s="87"/>
      <c r="AO713" s="87"/>
      <c r="AP713" s="87"/>
      <c r="AQ713" s="87"/>
      <c r="AR713" s="87"/>
      <c r="AS713" s="87"/>
      <c r="AT713" s="87"/>
      <c r="AU713" s="87"/>
      <c r="AV713" s="87"/>
      <c r="AW713" s="87"/>
      <c r="AX713" s="88"/>
    </row>
    <row r="714" spans="1:50" ht="66"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481</v>
      </c>
      <c r="AE714" s="795"/>
      <c r="AF714" s="796"/>
      <c r="AG714" s="723" t="s">
        <v>509</v>
      </c>
      <c r="AH714" s="724"/>
      <c r="AI714" s="724"/>
      <c r="AJ714" s="724"/>
      <c r="AK714" s="724"/>
      <c r="AL714" s="724"/>
      <c r="AM714" s="724"/>
      <c r="AN714" s="724"/>
      <c r="AO714" s="724"/>
      <c r="AP714" s="724"/>
      <c r="AQ714" s="724"/>
      <c r="AR714" s="724"/>
      <c r="AS714" s="724"/>
      <c r="AT714" s="724"/>
      <c r="AU714" s="724"/>
      <c r="AV714" s="724"/>
      <c r="AW714" s="724"/>
      <c r="AX714" s="725"/>
    </row>
    <row r="715" spans="1:50" ht="57"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481</v>
      </c>
      <c r="AE715" s="592"/>
      <c r="AF715" s="643"/>
      <c r="AG715" s="729" t="s">
        <v>510</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481</v>
      </c>
      <c r="AE716" s="614"/>
      <c r="AF716" s="614"/>
      <c r="AG716" s="86" t="s">
        <v>511</v>
      </c>
      <c r="AH716" s="87"/>
      <c r="AI716" s="87"/>
      <c r="AJ716" s="87"/>
      <c r="AK716" s="87"/>
      <c r="AL716" s="87"/>
      <c r="AM716" s="87"/>
      <c r="AN716" s="87"/>
      <c r="AO716" s="87"/>
      <c r="AP716" s="87"/>
      <c r="AQ716" s="87"/>
      <c r="AR716" s="87"/>
      <c r="AS716" s="87"/>
      <c r="AT716" s="87"/>
      <c r="AU716" s="87"/>
      <c r="AV716" s="87"/>
      <c r="AW716" s="87"/>
      <c r="AX716" s="88"/>
    </row>
    <row r="717" spans="1:50" ht="41.25"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481</v>
      </c>
      <c r="AE717" s="314"/>
      <c r="AF717" s="314"/>
      <c r="AG717" s="86" t="s">
        <v>557</v>
      </c>
      <c r="AH717" s="87"/>
      <c r="AI717" s="87"/>
      <c r="AJ717" s="87"/>
      <c r="AK717" s="87"/>
      <c r="AL717" s="87"/>
      <c r="AM717" s="87"/>
      <c r="AN717" s="87"/>
      <c r="AO717" s="87"/>
      <c r="AP717" s="87"/>
      <c r="AQ717" s="87"/>
      <c r="AR717" s="87"/>
      <c r="AS717" s="87"/>
      <c r="AT717" s="87"/>
      <c r="AU717" s="87"/>
      <c r="AV717" s="87"/>
      <c r="AW717" s="87"/>
      <c r="AX717" s="88"/>
    </row>
    <row r="718" spans="1:50" ht="36"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484</v>
      </c>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484</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5"/>
      <c r="B721" s="766"/>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7"/>
      <c r="B725" s="768"/>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44.25" customHeight="1" x14ac:dyDescent="0.15">
      <c r="A726" s="627" t="s">
        <v>47</v>
      </c>
      <c r="B726" s="789"/>
      <c r="C726" s="802" t="s">
        <v>52</v>
      </c>
      <c r="D726" s="824"/>
      <c r="E726" s="824"/>
      <c r="F726" s="825"/>
      <c r="G726" s="564" t="s">
        <v>512</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37.5" customHeight="1" thickBot="1" x14ac:dyDescent="0.2">
      <c r="A727" s="790"/>
      <c r="B727" s="791"/>
      <c r="C727" s="735" t="s">
        <v>56</v>
      </c>
      <c r="D727" s="736"/>
      <c r="E727" s="736"/>
      <c r="F727" s="737"/>
      <c r="G727" s="562" t="s">
        <v>513</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31.5" customHeight="1" thickBot="1" x14ac:dyDescent="0.2">
      <c r="A729" s="621" t="s">
        <v>559</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32.25" customHeight="1" thickBot="1" x14ac:dyDescent="0.2">
      <c r="A731" s="786" t="s">
        <v>136</v>
      </c>
      <c r="B731" s="787"/>
      <c r="C731" s="787"/>
      <c r="D731" s="787"/>
      <c r="E731" s="788"/>
      <c r="F731" s="716" t="s">
        <v>560</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35.25" customHeight="1" thickBot="1" x14ac:dyDescent="0.2">
      <c r="A733" s="660" t="s">
        <v>564</v>
      </c>
      <c r="B733" s="661"/>
      <c r="C733" s="661"/>
      <c r="D733" s="661"/>
      <c r="E733" s="662"/>
      <c r="F733" s="624" t="s">
        <v>565</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33.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326</v>
      </c>
      <c r="B737" s="195"/>
      <c r="C737" s="195"/>
      <c r="D737" s="196"/>
      <c r="E737" s="976" t="s">
        <v>482</v>
      </c>
      <c r="F737" s="976"/>
      <c r="G737" s="976"/>
      <c r="H737" s="976"/>
      <c r="I737" s="976"/>
      <c r="J737" s="976"/>
      <c r="K737" s="976"/>
      <c r="L737" s="976"/>
      <c r="M737" s="976"/>
      <c r="N737" s="351" t="s">
        <v>321</v>
      </c>
      <c r="O737" s="351"/>
      <c r="P737" s="351"/>
      <c r="Q737" s="351"/>
      <c r="R737" s="976" t="s">
        <v>482</v>
      </c>
      <c r="S737" s="976"/>
      <c r="T737" s="976"/>
      <c r="U737" s="976"/>
      <c r="V737" s="976"/>
      <c r="W737" s="976"/>
      <c r="X737" s="976"/>
      <c r="Y737" s="976"/>
      <c r="Z737" s="976"/>
      <c r="AA737" s="351" t="s">
        <v>320</v>
      </c>
      <c r="AB737" s="351"/>
      <c r="AC737" s="351"/>
      <c r="AD737" s="351"/>
      <c r="AE737" s="976" t="s">
        <v>482</v>
      </c>
      <c r="AF737" s="976"/>
      <c r="AG737" s="976"/>
      <c r="AH737" s="976"/>
      <c r="AI737" s="976"/>
      <c r="AJ737" s="976"/>
      <c r="AK737" s="976"/>
      <c r="AL737" s="976"/>
      <c r="AM737" s="976"/>
      <c r="AN737" s="351" t="s">
        <v>319</v>
      </c>
      <c r="AO737" s="351"/>
      <c r="AP737" s="351"/>
      <c r="AQ737" s="351"/>
      <c r="AR737" s="982" t="s">
        <v>482</v>
      </c>
      <c r="AS737" s="983"/>
      <c r="AT737" s="983"/>
      <c r="AU737" s="983"/>
      <c r="AV737" s="983"/>
      <c r="AW737" s="983"/>
      <c r="AX737" s="984"/>
      <c r="AY737" s="74"/>
      <c r="AZ737" s="74"/>
    </row>
    <row r="738" spans="1:52" ht="24.75" customHeight="1" x14ac:dyDescent="0.15">
      <c r="A738" s="975" t="s">
        <v>318</v>
      </c>
      <c r="B738" s="195"/>
      <c r="C738" s="195"/>
      <c r="D738" s="196"/>
      <c r="E738" s="976" t="s">
        <v>514</v>
      </c>
      <c r="F738" s="976"/>
      <c r="G738" s="976"/>
      <c r="H738" s="976"/>
      <c r="I738" s="976"/>
      <c r="J738" s="976"/>
      <c r="K738" s="976"/>
      <c r="L738" s="976"/>
      <c r="M738" s="976"/>
      <c r="N738" s="351" t="s">
        <v>317</v>
      </c>
      <c r="O738" s="351"/>
      <c r="P738" s="351"/>
      <c r="Q738" s="351"/>
      <c r="R738" s="976" t="s">
        <v>515</v>
      </c>
      <c r="S738" s="976"/>
      <c r="T738" s="976"/>
      <c r="U738" s="976"/>
      <c r="V738" s="976"/>
      <c r="W738" s="976"/>
      <c r="X738" s="976"/>
      <c r="Y738" s="976"/>
      <c r="Z738" s="976"/>
      <c r="AA738" s="351" t="s">
        <v>316</v>
      </c>
      <c r="AB738" s="351"/>
      <c r="AC738" s="351"/>
      <c r="AD738" s="351"/>
      <c r="AE738" s="976" t="s">
        <v>516</v>
      </c>
      <c r="AF738" s="976"/>
      <c r="AG738" s="976"/>
      <c r="AH738" s="976"/>
      <c r="AI738" s="976"/>
      <c r="AJ738" s="976"/>
      <c r="AK738" s="976"/>
      <c r="AL738" s="976"/>
      <c r="AM738" s="976"/>
      <c r="AN738" s="351" t="s">
        <v>315</v>
      </c>
      <c r="AO738" s="351"/>
      <c r="AP738" s="351"/>
      <c r="AQ738" s="351"/>
      <c r="AR738" s="982" t="s">
        <v>517</v>
      </c>
      <c r="AS738" s="983"/>
      <c r="AT738" s="983"/>
      <c r="AU738" s="983"/>
      <c r="AV738" s="983"/>
      <c r="AW738" s="983"/>
      <c r="AX738" s="984"/>
    </row>
    <row r="739" spans="1:52" ht="24.75" customHeight="1" x14ac:dyDescent="0.15">
      <c r="A739" s="975" t="s">
        <v>314</v>
      </c>
      <c r="B739" s="195"/>
      <c r="C739" s="195"/>
      <c r="D739" s="196"/>
      <c r="E739" s="976" t="s">
        <v>518</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338</v>
      </c>
      <c r="B740" s="958"/>
      <c r="C740" s="958"/>
      <c r="D740" s="959"/>
      <c r="E740" s="960" t="s">
        <v>485</v>
      </c>
      <c r="F740" s="961"/>
      <c r="G740" s="961"/>
      <c r="H740" s="78" t="str">
        <f>IF(E740="", "", "(")</f>
        <v>(</v>
      </c>
      <c r="I740" s="961"/>
      <c r="J740" s="961"/>
      <c r="K740" s="78" t="str">
        <f>IF(OR(I740="　", I740=""), "", "-")</f>
        <v/>
      </c>
      <c r="L740" s="962">
        <v>220</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9" customHeight="1" x14ac:dyDescent="0.15">
      <c r="A780" s="615" t="s">
        <v>309</v>
      </c>
      <c r="B780" s="616"/>
      <c r="C780" s="616"/>
      <c r="D780" s="616"/>
      <c r="E780" s="616"/>
      <c r="F780" s="617"/>
      <c r="G780" s="582" t="s">
        <v>538</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543</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47.25"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67.5" customHeight="1" x14ac:dyDescent="0.15">
      <c r="A782" s="618"/>
      <c r="B782" s="619"/>
      <c r="C782" s="619"/>
      <c r="D782" s="619"/>
      <c r="E782" s="619"/>
      <c r="F782" s="620"/>
      <c r="G782" s="657" t="s">
        <v>539</v>
      </c>
      <c r="H782" s="658"/>
      <c r="I782" s="658"/>
      <c r="J782" s="658"/>
      <c r="K782" s="659"/>
      <c r="L782" s="651" t="s">
        <v>548</v>
      </c>
      <c r="M782" s="652"/>
      <c r="N782" s="652"/>
      <c r="O782" s="652"/>
      <c r="P782" s="652"/>
      <c r="Q782" s="652"/>
      <c r="R782" s="652"/>
      <c r="S782" s="652"/>
      <c r="T782" s="652"/>
      <c r="U782" s="652"/>
      <c r="V782" s="652"/>
      <c r="W782" s="652"/>
      <c r="X782" s="653"/>
      <c r="Y782" s="374">
        <v>259</v>
      </c>
      <c r="Z782" s="375"/>
      <c r="AA782" s="375"/>
      <c r="AB782" s="792"/>
      <c r="AC782" s="657" t="s">
        <v>539</v>
      </c>
      <c r="AD782" s="658"/>
      <c r="AE782" s="658"/>
      <c r="AF782" s="658"/>
      <c r="AG782" s="659"/>
      <c r="AH782" s="651" t="s">
        <v>549</v>
      </c>
      <c r="AI782" s="652"/>
      <c r="AJ782" s="652"/>
      <c r="AK782" s="652"/>
      <c r="AL782" s="652"/>
      <c r="AM782" s="652"/>
      <c r="AN782" s="652"/>
      <c r="AO782" s="652"/>
      <c r="AP782" s="652"/>
      <c r="AQ782" s="652"/>
      <c r="AR782" s="652"/>
      <c r="AS782" s="652"/>
      <c r="AT782" s="653"/>
      <c r="AU782" s="374">
        <v>259</v>
      </c>
      <c r="AV782" s="375"/>
      <c r="AW782" s="375"/>
      <c r="AX782" s="376"/>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hidden="1" customHeight="1" thickBot="1" x14ac:dyDescent="0.2">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259</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259</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2"/>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2"/>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8.25" customHeight="1" x14ac:dyDescent="0.15">
      <c r="A838" s="362">
        <v>1</v>
      </c>
      <c r="B838" s="362">
        <v>1</v>
      </c>
      <c r="C838" s="347" t="s">
        <v>540</v>
      </c>
      <c r="D838" s="333"/>
      <c r="E838" s="333"/>
      <c r="F838" s="333"/>
      <c r="G838" s="333"/>
      <c r="H838" s="333"/>
      <c r="I838" s="333"/>
      <c r="J838" s="334">
        <v>2000012100001</v>
      </c>
      <c r="K838" s="335"/>
      <c r="L838" s="335"/>
      <c r="M838" s="335"/>
      <c r="N838" s="335"/>
      <c r="O838" s="335"/>
      <c r="P838" s="348" t="s">
        <v>552</v>
      </c>
      <c r="Q838" s="336"/>
      <c r="R838" s="336"/>
      <c r="S838" s="336"/>
      <c r="T838" s="336"/>
      <c r="U838" s="336"/>
      <c r="V838" s="336"/>
      <c r="W838" s="336"/>
      <c r="X838" s="336"/>
      <c r="Y838" s="337">
        <v>259</v>
      </c>
      <c r="Z838" s="338"/>
      <c r="AA838" s="338"/>
      <c r="AB838" s="339"/>
      <c r="AC838" s="349" t="s">
        <v>79</v>
      </c>
      <c r="AD838" s="357"/>
      <c r="AE838" s="357"/>
      <c r="AF838" s="357"/>
      <c r="AG838" s="357"/>
      <c r="AH838" s="358" t="s">
        <v>542</v>
      </c>
      <c r="AI838" s="359"/>
      <c r="AJ838" s="359"/>
      <c r="AK838" s="359"/>
      <c r="AL838" s="343" t="s">
        <v>542</v>
      </c>
      <c r="AM838" s="344"/>
      <c r="AN838" s="344"/>
      <c r="AO838" s="345"/>
      <c r="AP838" s="346"/>
      <c r="AQ838" s="346"/>
      <c r="AR838" s="346"/>
      <c r="AS838" s="346"/>
      <c r="AT838" s="346"/>
      <c r="AU838" s="346"/>
      <c r="AV838" s="346"/>
      <c r="AW838" s="346"/>
      <c r="AX838" s="346"/>
    </row>
    <row r="839" spans="1:50" ht="38.25" customHeight="1" x14ac:dyDescent="0.15">
      <c r="A839" s="362">
        <v>2</v>
      </c>
      <c r="B839" s="362">
        <v>1</v>
      </c>
      <c r="C839" s="347" t="s">
        <v>541</v>
      </c>
      <c r="D839" s="333"/>
      <c r="E839" s="333"/>
      <c r="F839" s="333"/>
      <c r="G839" s="333"/>
      <c r="H839" s="333"/>
      <c r="I839" s="333"/>
      <c r="J839" s="334">
        <v>2000012100001</v>
      </c>
      <c r="K839" s="335"/>
      <c r="L839" s="335"/>
      <c r="M839" s="335"/>
      <c r="N839" s="335"/>
      <c r="O839" s="335"/>
      <c r="P839" s="348" t="s">
        <v>553</v>
      </c>
      <c r="Q839" s="336"/>
      <c r="R839" s="336"/>
      <c r="S839" s="336"/>
      <c r="T839" s="336"/>
      <c r="U839" s="336"/>
      <c r="V839" s="336"/>
      <c r="W839" s="336"/>
      <c r="X839" s="336"/>
      <c r="Y839" s="337">
        <v>225</v>
      </c>
      <c r="Z839" s="338"/>
      <c r="AA839" s="338"/>
      <c r="AB839" s="339"/>
      <c r="AC839" s="349" t="s">
        <v>79</v>
      </c>
      <c r="AD839" s="349"/>
      <c r="AE839" s="349"/>
      <c r="AF839" s="349"/>
      <c r="AG839" s="349"/>
      <c r="AH839" s="358" t="s">
        <v>542</v>
      </c>
      <c r="AI839" s="359"/>
      <c r="AJ839" s="359"/>
      <c r="AK839" s="359"/>
      <c r="AL839" s="343" t="s">
        <v>542</v>
      </c>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40.5" customHeight="1" x14ac:dyDescent="0.15">
      <c r="A871" s="362">
        <v>1</v>
      </c>
      <c r="B871" s="362">
        <v>1</v>
      </c>
      <c r="C871" s="347" t="s">
        <v>544</v>
      </c>
      <c r="D871" s="333"/>
      <c r="E871" s="333"/>
      <c r="F871" s="333"/>
      <c r="G871" s="333"/>
      <c r="H871" s="333"/>
      <c r="I871" s="333"/>
      <c r="J871" s="334">
        <v>5020001114429</v>
      </c>
      <c r="K871" s="335"/>
      <c r="L871" s="335"/>
      <c r="M871" s="335"/>
      <c r="N871" s="335"/>
      <c r="O871" s="335"/>
      <c r="P871" s="348" t="s">
        <v>550</v>
      </c>
      <c r="Q871" s="336"/>
      <c r="R871" s="336"/>
      <c r="S871" s="336"/>
      <c r="T871" s="336"/>
      <c r="U871" s="336"/>
      <c r="V871" s="336"/>
      <c r="W871" s="336"/>
      <c r="X871" s="336"/>
      <c r="Y871" s="337">
        <v>259</v>
      </c>
      <c r="Z871" s="338"/>
      <c r="AA871" s="338"/>
      <c r="AB871" s="339"/>
      <c r="AC871" s="349" t="s">
        <v>546</v>
      </c>
      <c r="AD871" s="357"/>
      <c r="AE871" s="357"/>
      <c r="AF871" s="357"/>
      <c r="AG871" s="357"/>
      <c r="AH871" s="358" t="s">
        <v>547</v>
      </c>
      <c r="AI871" s="359"/>
      <c r="AJ871" s="359"/>
      <c r="AK871" s="359"/>
      <c r="AL871" s="343" t="s">
        <v>542</v>
      </c>
      <c r="AM871" s="344"/>
      <c r="AN871" s="344"/>
      <c r="AO871" s="345"/>
      <c r="AP871" s="346"/>
      <c r="AQ871" s="346"/>
      <c r="AR871" s="346"/>
      <c r="AS871" s="346"/>
      <c r="AT871" s="346"/>
      <c r="AU871" s="346"/>
      <c r="AV871" s="346"/>
      <c r="AW871" s="346"/>
      <c r="AX871" s="346"/>
    </row>
    <row r="872" spans="1:50" ht="40.5" customHeight="1" x14ac:dyDescent="0.15">
      <c r="A872" s="362">
        <v>2</v>
      </c>
      <c r="B872" s="362">
        <v>1</v>
      </c>
      <c r="C872" s="347" t="s">
        <v>545</v>
      </c>
      <c r="D872" s="333"/>
      <c r="E872" s="333"/>
      <c r="F872" s="333"/>
      <c r="G872" s="333"/>
      <c r="H872" s="333"/>
      <c r="I872" s="333"/>
      <c r="J872" s="334">
        <v>5140001095698</v>
      </c>
      <c r="K872" s="335"/>
      <c r="L872" s="335"/>
      <c r="M872" s="335"/>
      <c r="N872" s="335"/>
      <c r="O872" s="335"/>
      <c r="P872" s="348" t="s">
        <v>551</v>
      </c>
      <c r="Q872" s="336"/>
      <c r="R872" s="336"/>
      <c r="S872" s="336"/>
      <c r="T872" s="336"/>
      <c r="U872" s="336"/>
      <c r="V872" s="336"/>
      <c r="W872" s="336"/>
      <c r="X872" s="336"/>
      <c r="Y872" s="337">
        <v>225</v>
      </c>
      <c r="Z872" s="338"/>
      <c r="AA872" s="338"/>
      <c r="AB872" s="339"/>
      <c r="AC872" s="349" t="s">
        <v>546</v>
      </c>
      <c r="AD872" s="349"/>
      <c r="AE872" s="349"/>
      <c r="AF872" s="349"/>
      <c r="AG872" s="349"/>
      <c r="AH872" s="358" t="s">
        <v>542</v>
      </c>
      <c r="AI872" s="359"/>
      <c r="AJ872" s="359"/>
      <c r="AK872" s="359"/>
      <c r="AL872" s="343" t="s">
        <v>542</v>
      </c>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269</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132" t="s">
        <v>542</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13">
      <formula>IF(RIGHT(TEXT(P14,"0.#"),1)=".",FALSE,TRUE)</formula>
    </cfRule>
    <cfRule type="expression" dxfId="2096" priority="14014">
      <formula>IF(RIGHT(TEXT(P14,"0.#"),1)=".",TRUE,FALSE)</formula>
    </cfRule>
  </conditionalFormatting>
  <conditionalFormatting sqref="AE32">
    <cfRule type="expression" dxfId="2095" priority="14003">
      <formula>IF(RIGHT(TEXT(AE32,"0.#"),1)=".",FALSE,TRUE)</formula>
    </cfRule>
    <cfRule type="expression" dxfId="2094" priority="14004">
      <formula>IF(RIGHT(TEXT(AE32,"0.#"),1)=".",TRUE,FALSE)</formula>
    </cfRule>
  </conditionalFormatting>
  <conditionalFormatting sqref="P18:AX18">
    <cfRule type="expression" dxfId="2093" priority="13889">
      <formula>IF(RIGHT(TEXT(P18,"0.#"),1)=".",FALSE,TRUE)</formula>
    </cfRule>
    <cfRule type="expression" dxfId="2092" priority="13890">
      <formula>IF(RIGHT(TEXT(P18,"0.#"),1)=".",TRUE,FALSE)</formula>
    </cfRule>
  </conditionalFormatting>
  <conditionalFormatting sqref="Y783">
    <cfRule type="expression" dxfId="2091" priority="13885">
      <formula>IF(RIGHT(TEXT(Y783,"0.#"),1)=".",FALSE,TRUE)</formula>
    </cfRule>
    <cfRule type="expression" dxfId="2090" priority="13886">
      <formula>IF(RIGHT(TEXT(Y783,"0.#"),1)=".",TRUE,FALSE)</formula>
    </cfRule>
  </conditionalFormatting>
  <conditionalFormatting sqref="Y792">
    <cfRule type="expression" dxfId="2089" priority="13881">
      <formula>IF(RIGHT(TEXT(Y792,"0.#"),1)=".",FALSE,TRUE)</formula>
    </cfRule>
    <cfRule type="expression" dxfId="2088" priority="13882">
      <formula>IF(RIGHT(TEXT(Y792,"0.#"),1)=".",TRUE,FALSE)</formula>
    </cfRule>
  </conditionalFormatting>
  <conditionalFormatting sqref="Y823:Y830 Y821 Y810:Y817 Y808 Y797:Y804 Y795">
    <cfRule type="expression" dxfId="2087" priority="13663">
      <formula>IF(RIGHT(TEXT(Y795,"0.#"),1)=".",FALSE,TRUE)</formula>
    </cfRule>
    <cfRule type="expression" dxfId="2086" priority="13664">
      <formula>IF(RIGHT(TEXT(Y795,"0.#"),1)=".",TRUE,FALSE)</formula>
    </cfRule>
  </conditionalFormatting>
  <conditionalFormatting sqref="P16:AQ17 P15:AX15 P13:AX13">
    <cfRule type="expression" dxfId="2085" priority="13711">
      <formula>IF(RIGHT(TEXT(P13,"0.#"),1)=".",FALSE,TRUE)</formula>
    </cfRule>
    <cfRule type="expression" dxfId="2084" priority="13712">
      <formula>IF(RIGHT(TEXT(P13,"0.#"),1)=".",TRUE,FALSE)</formula>
    </cfRule>
  </conditionalFormatting>
  <conditionalFormatting sqref="P19:AJ19">
    <cfRule type="expression" dxfId="2083" priority="13709">
      <formula>IF(RIGHT(TEXT(P19,"0.#"),1)=".",FALSE,TRUE)</formula>
    </cfRule>
    <cfRule type="expression" dxfId="2082" priority="13710">
      <formula>IF(RIGHT(TEXT(P19,"0.#"),1)=".",TRUE,FALSE)</formula>
    </cfRule>
  </conditionalFormatting>
  <conditionalFormatting sqref="AE101 AQ101">
    <cfRule type="expression" dxfId="2081" priority="13701">
      <formula>IF(RIGHT(TEXT(AE101,"0.#"),1)=".",FALSE,TRUE)</formula>
    </cfRule>
    <cfRule type="expression" dxfId="2080" priority="13702">
      <formula>IF(RIGHT(TEXT(AE101,"0.#"),1)=".",TRUE,FALSE)</formula>
    </cfRule>
  </conditionalFormatting>
  <conditionalFormatting sqref="Y784:Y791 Y782">
    <cfRule type="expression" dxfId="2079" priority="13687">
      <formula>IF(RIGHT(TEXT(Y782,"0.#"),1)=".",FALSE,TRUE)</formula>
    </cfRule>
    <cfRule type="expression" dxfId="2078" priority="13688">
      <formula>IF(RIGHT(TEXT(Y782,"0.#"),1)=".",TRUE,FALSE)</formula>
    </cfRule>
  </conditionalFormatting>
  <conditionalFormatting sqref="AU783">
    <cfRule type="expression" dxfId="2077" priority="13685">
      <formula>IF(RIGHT(TEXT(AU783,"0.#"),1)=".",FALSE,TRUE)</formula>
    </cfRule>
    <cfRule type="expression" dxfId="2076" priority="13686">
      <formula>IF(RIGHT(TEXT(AU783,"0.#"),1)=".",TRUE,FALSE)</formula>
    </cfRule>
  </conditionalFormatting>
  <conditionalFormatting sqref="AU792">
    <cfRule type="expression" dxfId="2075" priority="13683">
      <formula>IF(RIGHT(TEXT(AU792,"0.#"),1)=".",FALSE,TRUE)</formula>
    </cfRule>
    <cfRule type="expression" dxfId="2074" priority="13684">
      <formula>IF(RIGHT(TEXT(AU792,"0.#"),1)=".",TRUE,FALSE)</formula>
    </cfRule>
  </conditionalFormatting>
  <conditionalFormatting sqref="AU784:AU791 AU782">
    <cfRule type="expression" dxfId="2073" priority="13681">
      <formula>IF(RIGHT(TEXT(AU782,"0.#"),1)=".",FALSE,TRUE)</formula>
    </cfRule>
    <cfRule type="expression" dxfId="2072" priority="13682">
      <formula>IF(RIGHT(TEXT(AU782,"0.#"),1)=".",TRUE,FALSE)</formula>
    </cfRule>
  </conditionalFormatting>
  <conditionalFormatting sqref="Y822 Y809 Y796">
    <cfRule type="expression" dxfId="2071" priority="13667">
      <formula>IF(RIGHT(TEXT(Y796,"0.#"),1)=".",FALSE,TRUE)</formula>
    </cfRule>
    <cfRule type="expression" dxfId="2070" priority="13668">
      <formula>IF(RIGHT(TEXT(Y796,"0.#"),1)=".",TRUE,FALSE)</formula>
    </cfRule>
  </conditionalFormatting>
  <conditionalFormatting sqref="Y831 Y818 Y805">
    <cfRule type="expression" dxfId="2069" priority="13665">
      <formula>IF(RIGHT(TEXT(Y805,"0.#"),1)=".",FALSE,TRUE)</formula>
    </cfRule>
    <cfRule type="expression" dxfId="2068" priority="13666">
      <formula>IF(RIGHT(TEXT(Y805,"0.#"),1)=".",TRUE,FALSE)</formula>
    </cfRule>
  </conditionalFormatting>
  <conditionalFormatting sqref="AU822 AU809 AU796">
    <cfRule type="expression" dxfId="2067" priority="13661">
      <formula>IF(RIGHT(TEXT(AU796,"0.#"),1)=".",FALSE,TRUE)</formula>
    </cfRule>
    <cfRule type="expression" dxfId="2066" priority="13662">
      <formula>IF(RIGHT(TEXT(AU796,"0.#"),1)=".",TRUE,FALSE)</formula>
    </cfRule>
  </conditionalFormatting>
  <conditionalFormatting sqref="AU831 AU818 AU805">
    <cfRule type="expression" dxfId="2065" priority="13659">
      <formula>IF(RIGHT(TEXT(AU805,"0.#"),1)=".",FALSE,TRUE)</formula>
    </cfRule>
    <cfRule type="expression" dxfId="2064" priority="13660">
      <formula>IF(RIGHT(TEXT(AU805,"0.#"),1)=".",TRUE,FALSE)</formula>
    </cfRule>
  </conditionalFormatting>
  <conditionalFormatting sqref="AU823:AU830 AU821 AU810:AU817 AU808 AU797:AU804 AU795">
    <cfRule type="expression" dxfId="2063" priority="13657">
      <formula>IF(RIGHT(TEXT(AU795,"0.#"),1)=".",FALSE,TRUE)</formula>
    </cfRule>
    <cfRule type="expression" dxfId="2062" priority="13658">
      <formula>IF(RIGHT(TEXT(AU795,"0.#"),1)=".",TRUE,FALSE)</formula>
    </cfRule>
  </conditionalFormatting>
  <conditionalFormatting sqref="AM87">
    <cfRule type="expression" dxfId="2061" priority="13311">
      <formula>IF(RIGHT(TEXT(AM87,"0.#"),1)=".",FALSE,TRUE)</formula>
    </cfRule>
    <cfRule type="expression" dxfId="2060" priority="13312">
      <formula>IF(RIGHT(TEXT(AM87,"0.#"),1)=".",TRUE,FALSE)</formula>
    </cfRule>
  </conditionalFormatting>
  <conditionalFormatting sqref="AE55">
    <cfRule type="expression" dxfId="2059" priority="13379">
      <formula>IF(RIGHT(TEXT(AE55,"0.#"),1)=".",FALSE,TRUE)</formula>
    </cfRule>
    <cfRule type="expression" dxfId="2058" priority="13380">
      <formula>IF(RIGHT(TEXT(AE55,"0.#"),1)=".",TRUE,FALSE)</formula>
    </cfRule>
  </conditionalFormatting>
  <conditionalFormatting sqref="AI55">
    <cfRule type="expression" dxfId="2057" priority="13377">
      <formula>IF(RIGHT(TEXT(AI55,"0.#"),1)=".",FALSE,TRUE)</formula>
    </cfRule>
    <cfRule type="expression" dxfId="2056" priority="13378">
      <formula>IF(RIGHT(TEXT(AI55,"0.#"),1)=".",TRUE,FALSE)</formula>
    </cfRule>
  </conditionalFormatting>
  <conditionalFormatting sqref="AM34">
    <cfRule type="expression" dxfId="2055" priority="13457">
      <formula>IF(RIGHT(TEXT(AM34,"0.#"),1)=".",FALSE,TRUE)</formula>
    </cfRule>
    <cfRule type="expression" dxfId="2054" priority="13458">
      <formula>IF(RIGHT(TEXT(AM34,"0.#"),1)=".",TRUE,FALSE)</formula>
    </cfRule>
  </conditionalFormatting>
  <conditionalFormatting sqref="AE33">
    <cfRule type="expression" dxfId="2053" priority="13471">
      <formula>IF(RIGHT(TEXT(AE33,"0.#"),1)=".",FALSE,TRUE)</formula>
    </cfRule>
    <cfRule type="expression" dxfId="2052" priority="13472">
      <formula>IF(RIGHT(TEXT(AE33,"0.#"),1)=".",TRUE,FALSE)</formula>
    </cfRule>
  </conditionalFormatting>
  <conditionalFormatting sqref="AE34">
    <cfRule type="expression" dxfId="2051" priority="13469">
      <formula>IF(RIGHT(TEXT(AE34,"0.#"),1)=".",FALSE,TRUE)</formula>
    </cfRule>
    <cfRule type="expression" dxfId="2050" priority="13470">
      <formula>IF(RIGHT(TEXT(AE34,"0.#"),1)=".",TRUE,FALSE)</formula>
    </cfRule>
  </conditionalFormatting>
  <conditionalFormatting sqref="AI34">
    <cfRule type="expression" dxfId="2049" priority="13467">
      <formula>IF(RIGHT(TEXT(AI34,"0.#"),1)=".",FALSE,TRUE)</formula>
    </cfRule>
    <cfRule type="expression" dxfId="2048" priority="13468">
      <formula>IF(RIGHT(TEXT(AI34,"0.#"),1)=".",TRUE,FALSE)</formula>
    </cfRule>
  </conditionalFormatting>
  <conditionalFormatting sqref="AI33">
    <cfRule type="expression" dxfId="2047" priority="13465">
      <formula>IF(RIGHT(TEXT(AI33,"0.#"),1)=".",FALSE,TRUE)</formula>
    </cfRule>
    <cfRule type="expression" dxfId="2046" priority="13466">
      <formula>IF(RIGHT(TEXT(AI33,"0.#"),1)=".",TRUE,FALSE)</formula>
    </cfRule>
  </conditionalFormatting>
  <conditionalFormatting sqref="AI32">
    <cfRule type="expression" dxfId="2045" priority="13463">
      <formula>IF(RIGHT(TEXT(AI32,"0.#"),1)=".",FALSE,TRUE)</formula>
    </cfRule>
    <cfRule type="expression" dxfId="2044" priority="13464">
      <formula>IF(RIGHT(TEXT(AI32,"0.#"),1)=".",TRUE,FALSE)</formula>
    </cfRule>
  </conditionalFormatting>
  <conditionalFormatting sqref="AM32">
    <cfRule type="expression" dxfId="2043" priority="13461">
      <formula>IF(RIGHT(TEXT(AM32,"0.#"),1)=".",FALSE,TRUE)</formula>
    </cfRule>
    <cfRule type="expression" dxfId="2042" priority="13462">
      <formula>IF(RIGHT(TEXT(AM32,"0.#"),1)=".",TRUE,FALSE)</formula>
    </cfRule>
  </conditionalFormatting>
  <conditionalFormatting sqref="AM33">
    <cfRule type="expression" dxfId="2041" priority="13459">
      <formula>IF(RIGHT(TEXT(AM33,"0.#"),1)=".",FALSE,TRUE)</formula>
    </cfRule>
    <cfRule type="expression" dxfId="2040" priority="13460">
      <formula>IF(RIGHT(TEXT(AM33,"0.#"),1)=".",TRUE,FALSE)</formula>
    </cfRule>
  </conditionalFormatting>
  <conditionalFormatting sqref="AQ32:AQ34">
    <cfRule type="expression" dxfId="2039" priority="13451">
      <formula>IF(RIGHT(TEXT(AQ32,"0.#"),1)=".",FALSE,TRUE)</formula>
    </cfRule>
    <cfRule type="expression" dxfId="2038" priority="13452">
      <formula>IF(RIGHT(TEXT(AQ32,"0.#"),1)=".",TRUE,FALSE)</formula>
    </cfRule>
  </conditionalFormatting>
  <conditionalFormatting sqref="AU32:AU34">
    <cfRule type="expression" dxfId="2037" priority="13449">
      <formula>IF(RIGHT(TEXT(AU32,"0.#"),1)=".",FALSE,TRUE)</formula>
    </cfRule>
    <cfRule type="expression" dxfId="2036" priority="13450">
      <formula>IF(RIGHT(TEXT(AU32,"0.#"),1)=".",TRUE,FALSE)</formula>
    </cfRule>
  </conditionalFormatting>
  <conditionalFormatting sqref="AE53">
    <cfRule type="expression" dxfId="2035" priority="13383">
      <formula>IF(RIGHT(TEXT(AE53,"0.#"),1)=".",FALSE,TRUE)</formula>
    </cfRule>
    <cfRule type="expression" dxfId="2034" priority="13384">
      <formula>IF(RIGHT(TEXT(AE53,"0.#"),1)=".",TRUE,FALSE)</formula>
    </cfRule>
  </conditionalFormatting>
  <conditionalFormatting sqref="AE54">
    <cfRule type="expression" dxfId="2033" priority="13381">
      <formula>IF(RIGHT(TEXT(AE54,"0.#"),1)=".",FALSE,TRUE)</formula>
    </cfRule>
    <cfRule type="expression" dxfId="2032" priority="13382">
      <formula>IF(RIGHT(TEXT(AE54,"0.#"),1)=".",TRUE,FALSE)</formula>
    </cfRule>
  </conditionalFormatting>
  <conditionalFormatting sqref="AI54">
    <cfRule type="expression" dxfId="2031" priority="13375">
      <formula>IF(RIGHT(TEXT(AI54,"0.#"),1)=".",FALSE,TRUE)</formula>
    </cfRule>
    <cfRule type="expression" dxfId="2030" priority="13376">
      <formula>IF(RIGHT(TEXT(AI54,"0.#"),1)=".",TRUE,FALSE)</formula>
    </cfRule>
  </conditionalFormatting>
  <conditionalFormatting sqref="AI53">
    <cfRule type="expression" dxfId="2029" priority="13373">
      <formula>IF(RIGHT(TEXT(AI53,"0.#"),1)=".",FALSE,TRUE)</formula>
    </cfRule>
    <cfRule type="expression" dxfId="2028" priority="13374">
      <formula>IF(RIGHT(TEXT(AI53,"0.#"),1)=".",TRUE,FALSE)</formula>
    </cfRule>
  </conditionalFormatting>
  <conditionalFormatting sqref="AM53">
    <cfRule type="expression" dxfId="2027" priority="13371">
      <formula>IF(RIGHT(TEXT(AM53,"0.#"),1)=".",FALSE,TRUE)</formula>
    </cfRule>
    <cfRule type="expression" dxfId="2026" priority="13372">
      <formula>IF(RIGHT(TEXT(AM53,"0.#"),1)=".",TRUE,FALSE)</formula>
    </cfRule>
  </conditionalFormatting>
  <conditionalFormatting sqref="AM54">
    <cfRule type="expression" dxfId="2025" priority="13369">
      <formula>IF(RIGHT(TEXT(AM54,"0.#"),1)=".",FALSE,TRUE)</formula>
    </cfRule>
    <cfRule type="expression" dxfId="2024" priority="13370">
      <formula>IF(RIGHT(TEXT(AM54,"0.#"),1)=".",TRUE,FALSE)</formula>
    </cfRule>
  </conditionalFormatting>
  <conditionalFormatting sqref="AM55">
    <cfRule type="expression" dxfId="2023" priority="13367">
      <formula>IF(RIGHT(TEXT(AM55,"0.#"),1)=".",FALSE,TRUE)</formula>
    </cfRule>
    <cfRule type="expression" dxfId="2022" priority="13368">
      <formula>IF(RIGHT(TEXT(AM55,"0.#"),1)=".",TRUE,FALSE)</formula>
    </cfRule>
  </conditionalFormatting>
  <conditionalFormatting sqref="AE60">
    <cfRule type="expression" dxfId="2021" priority="13353">
      <formula>IF(RIGHT(TEXT(AE60,"0.#"),1)=".",FALSE,TRUE)</formula>
    </cfRule>
    <cfRule type="expression" dxfId="2020" priority="13354">
      <formula>IF(RIGHT(TEXT(AE60,"0.#"),1)=".",TRUE,FALSE)</formula>
    </cfRule>
  </conditionalFormatting>
  <conditionalFormatting sqref="AE61">
    <cfRule type="expression" dxfId="2019" priority="13351">
      <formula>IF(RIGHT(TEXT(AE61,"0.#"),1)=".",FALSE,TRUE)</formula>
    </cfRule>
    <cfRule type="expression" dxfId="2018" priority="13352">
      <formula>IF(RIGHT(TEXT(AE61,"0.#"),1)=".",TRUE,FALSE)</formula>
    </cfRule>
  </conditionalFormatting>
  <conditionalFormatting sqref="AE62">
    <cfRule type="expression" dxfId="2017" priority="13349">
      <formula>IF(RIGHT(TEXT(AE62,"0.#"),1)=".",FALSE,TRUE)</formula>
    </cfRule>
    <cfRule type="expression" dxfId="2016" priority="13350">
      <formula>IF(RIGHT(TEXT(AE62,"0.#"),1)=".",TRUE,FALSE)</formula>
    </cfRule>
  </conditionalFormatting>
  <conditionalFormatting sqref="AI62">
    <cfRule type="expression" dxfId="2015" priority="13347">
      <formula>IF(RIGHT(TEXT(AI62,"0.#"),1)=".",FALSE,TRUE)</formula>
    </cfRule>
    <cfRule type="expression" dxfId="2014" priority="13348">
      <formula>IF(RIGHT(TEXT(AI62,"0.#"),1)=".",TRUE,FALSE)</formula>
    </cfRule>
  </conditionalFormatting>
  <conditionalFormatting sqref="AI61">
    <cfRule type="expression" dxfId="2013" priority="13345">
      <formula>IF(RIGHT(TEXT(AI61,"0.#"),1)=".",FALSE,TRUE)</formula>
    </cfRule>
    <cfRule type="expression" dxfId="2012" priority="13346">
      <formula>IF(RIGHT(TEXT(AI61,"0.#"),1)=".",TRUE,FALSE)</formula>
    </cfRule>
  </conditionalFormatting>
  <conditionalFormatting sqref="AI60">
    <cfRule type="expression" dxfId="2011" priority="13343">
      <formula>IF(RIGHT(TEXT(AI60,"0.#"),1)=".",FALSE,TRUE)</formula>
    </cfRule>
    <cfRule type="expression" dxfId="2010" priority="13344">
      <formula>IF(RIGHT(TEXT(AI60,"0.#"),1)=".",TRUE,FALSE)</formula>
    </cfRule>
  </conditionalFormatting>
  <conditionalFormatting sqref="AM60">
    <cfRule type="expression" dxfId="2009" priority="13341">
      <formula>IF(RIGHT(TEXT(AM60,"0.#"),1)=".",FALSE,TRUE)</formula>
    </cfRule>
    <cfRule type="expression" dxfId="2008" priority="13342">
      <formula>IF(RIGHT(TEXT(AM60,"0.#"),1)=".",TRUE,FALSE)</formula>
    </cfRule>
  </conditionalFormatting>
  <conditionalFormatting sqref="AM61">
    <cfRule type="expression" dxfId="2007" priority="13339">
      <formula>IF(RIGHT(TEXT(AM61,"0.#"),1)=".",FALSE,TRUE)</formula>
    </cfRule>
    <cfRule type="expression" dxfId="2006" priority="13340">
      <formula>IF(RIGHT(TEXT(AM61,"0.#"),1)=".",TRUE,FALSE)</formula>
    </cfRule>
  </conditionalFormatting>
  <conditionalFormatting sqref="AM62">
    <cfRule type="expression" dxfId="2005" priority="13337">
      <formula>IF(RIGHT(TEXT(AM62,"0.#"),1)=".",FALSE,TRUE)</formula>
    </cfRule>
    <cfRule type="expression" dxfId="2004" priority="13338">
      <formula>IF(RIGHT(TEXT(AM62,"0.#"),1)=".",TRUE,FALSE)</formula>
    </cfRule>
  </conditionalFormatting>
  <conditionalFormatting sqref="AE87">
    <cfRule type="expression" dxfId="2003" priority="13323">
      <formula>IF(RIGHT(TEXT(AE87,"0.#"),1)=".",FALSE,TRUE)</formula>
    </cfRule>
    <cfRule type="expression" dxfId="2002" priority="13324">
      <formula>IF(RIGHT(TEXT(AE87,"0.#"),1)=".",TRUE,FALSE)</formula>
    </cfRule>
  </conditionalFormatting>
  <conditionalFormatting sqref="AE88">
    <cfRule type="expression" dxfId="2001" priority="13321">
      <formula>IF(RIGHT(TEXT(AE88,"0.#"),1)=".",FALSE,TRUE)</formula>
    </cfRule>
    <cfRule type="expression" dxfId="2000" priority="13322">
      <formula>IF(RIGHT(TEXT(AE88,"0.#"),1)=".",TRUE,FALSE)</formula>
    </cfRule>
  </conditionalFormatting>
  <conditionalFormatting sqref="AE89">
    <cfRule type="expression" dxfId="1999" priority="13319">
      <formula>IF(RIGHT(TEXT(AE89,"0.#"),1)=".",FALSE,TRUE)</formula>
    </cfRule>
    <cfRule type="expression" dxfId="1998" priority="13320">
      <formula>IF(RIGHT(TEXT(AE89,"0.#"),1)=".",TRUE,FALSE)</formula>
    </cfRule>
  </conditionalFormatting>
  <conditionalFormatting sqref="AI89">
    <cfRule type="expression" dxfId="1997" priority="13317">
      <formula>IF(RIGHT(TEXT(AI89,"0.#"),1)=".",FALSE,TRUE)</formula>
    </cfRule>
    <cfRule type="expression" dxfId="1996" priority="13318">
      <formula>IF(RIGHT(TEXT(AI89,"0.#"),1)=".",TRUE,FALSE)</formula>
    </cfRule>
  </conditionalFormatting>
  <conditionalFormatting sqref="AI88">
    <cfRule type="expression" dxfId="1995" priority="13315">
      <formula>IF(RIGHT(TEXT(AI88,"0.#"),1)=".",FALSE,TRUE)</formula>
    </cfRule>
    <cfRule type="expression" dxfId="1994" priority="13316">
      <formula>IF(RIGHT(TEXT(AI88,"0.#"),1)=".",TRUE,FALSE)</formula>
    </cfRule>
  </conditionalFormatting>
  <conditionalFormatting sqref="AI87">
    <cfRule type="expression" dxfId="1993" priority="13313">
      <formula>IF(RIGHT(TEXT(AI87,"0.#"),1)=".",FALSE,TRUE)</formula>
    </cfRule>
    <cfRule type="expression" dxfId="1992" priority="13314">
      <formula>IF(RIGHT(TEXT(AI87,"0.#"),1)=".",TRUE,FALSE)</formula>
    </cfRule>
  </conditionalFormatting>
  <conditionalFormatting sqref="AM88">
    <cfRule type="expression" dxfId="1991" priority="13309">
      <formula>IF(RIGHT(TEXT(AM88,"0.#"),1)=".",FALSE,TRUE)</formula>
    </cfRule>
    <cfRule type="expression" dxfId="1990" priority="13310">
      <formula>IF(RIGHT(TEXT(AM88,"0.#"),1)=".",TRUE,FALSE)</formula>
    </cfRule>
  </conditionalFormatting>
  <conditionalFormatting sqref="AM89">
    <cfRule type="expression" dxfId="1989" priority="13307">
      <formula>IF(RIGHT(TEXT(AM89,"0.#"),1)=".",FALSE,TRUE)</formula>
    </cfRule>
    <cfRule type="expression" dxfId="1988" priority="13308">
      <formula>IF(RIGHT(TEXT(AM89,"0.#"),1)=".",TRUE,FALSE)</formula>
    </cfRule>
  </conditionalFormatting>
  <conditionalFormatting sqref="AE92">
    <cfRule type="expression" dxfId="1987" priority="13293">
      <formula>IF(RIGHT(TEXT(AE92,"0.#"),1)=".",FALSE,TRUE)</formula>
    </cfRule>
    <cfRule type="expression" dxfId="1986" priority="13294">
      <formula>IF(RIGHT(TEXT(AE92,"0.#"),1)=".",TRUE,FALSE)</formula>
    </cfRule>
  </conditionalFormatting>
  <conditionalFormatting sqref="AE93">
    <cfRule type="expression" dxfId="1985" priority="13291">
      <formula>IF(RIGHT(TEXT(AE93,"0.#"),1)=".",FALSE,TRUE)</formula>
    </cfRule>
    <cfRule type="expression" dxfId="1984" priority="13292">
      <formula>IF(RIGHT(TEXT(AE93,"0.#"),1)=".",TRUE,FALSE)</formula>
    </cfRule>
  </conditionalFormatting>
  <conditionalFormatting sqref="AE94">
    <cfRule type="expression" dxfId="1983" priority="13289">
      <formula>IF(RIGHT(TEXT(AE94,"0.#"),1)=".",FALSE,TRUE)</formula>
    </cfRule>
    <cfRule type="expression" dxfId="1982" priority="13290">
      <formula>IF(RIGHT(TEXT(AE94,"0.#"),1)=".",TRUE,FALSE)</formula>
    </cfRule>
  </conditionalFormatting>
  <conditionalFormatting sqref="AI94">
    <cfRule type="expression" dxfId="1981" priority="13287">
      <formula>IF(RIGHT(TEXT(AI94,"0.#"),1)=".",FALSE,TRUE)</formula>
    </cfRule>
    <cfRule type="expression" dxfId="1980" priority="13288">
      <formula>IF(RIGHT(TEXT(AI94,"0.#"),1)=".",TRUE,FALSE)</formula>
    </cfRule>
  </conditionalFormatting>
  <conditionalFormatting sqref="AI93">
    <cfRule type="expression" dxfId="1979" priority="13285">
      <formula>IF(RIGHT(TEXT(AI93,"0.#"),1)=".",FALSE,TRUE)</formula>
    </cfRule>
    <cfRule type="expression" dxfId="1978" priority="13286">
      <formula>IF(RIGHT(TEXT(AI93,"0.#"),1)=".",TRUE,FALSE)</formula>
    </cfRule>
  </conditionalFormatting>
  <conditionalFormatting sqref="AI92">
    <cfRule type="expression" dxfId="1977" priority="13283">
      <formula>IF(RIGHT(TEXT(AI92,"0.#"),1)=".",FALSE,TRUE)</formula>
    </cfRule>
    <cfRule type="expression" dxfId="1976" priority="13284">
      <formula>IF(RIGHT(TEXT(AI92,"0.#"),1)=".",TRUE,FALSE)</formula>
    </cfRule>
  </conditionalFormatting>
  <conditionalFormatting sqref="AM92">
    <cfRule type="expression" dxfId="1975" priority="13281">
      <formula>IF(RIGHT(TEXT(AM92,"0.#"),1)=".",FALSE,TRUE)</formula>
    </cfRule>
    <cfRule type="expression" dxfId="1974" priority="13282">
      <formula>IF(RIGHT(TEXT(AM92,"0.#"),1)=".",TRUE,FALSE)</formula>
    </cfRule>
  </conditionalFormatting>
  <conditionalFormatting sqref="AM93">
    <cfRule type="expression" dxfId="1973" priority="13279">
      <formula>IF(RIGHT(TEXT(AM93,"0.#"),1)=".",FALSE,TRUE)</formula>
    </cfRule>
    <cfRule type="expression" dxfId="1972" priority="13280">
      <formula>IF(RIGHT(TEXT(AM93,"0.#"),1)=".",TRUE,FALSE)</formula>
    </cfRule>
  </conditionalFormatting>
  <conditionalFormatting sqref="AM94">
    <cfRule type="expression" dxfId="1971" priority="13277">
      <formula>IF(RIGHT(TEXT(AM94,"0.#"),1)=".",FALSE,TRUE)</formula>
    </cfRule>
    <cfRule type="expression" dxfId="1970" priority="13278">
      <formula>IF(RIGHT(TEXT(AM94,"0.#"),1)=".",TRUE,FALSE)</formula>
    </cfRule>
  </conditionalFormatting>
  <conditionalFormatting sqref="AE97">
    <cfRule type="expression" dxfId="1969" priority="13263">
      <formula>IF(RIGHT(TEXT(AE97,"0.#"),1)=".",FALSE,TRUE)</formula>
    </cfRule>
    <cfRule type="expression" dxfId="1968" priority="13264">
      <formula>IF(RIGHT(TEXT(AE97,"0.#"),1)=".",TRUE,FALSE)</formula>
    </cfRule>
  </conditionalFormatting>
  <conditionalFormatting sqref="AE98">
    <cfRule type="expression" dxfId="1967" priority="13261">
      <formula>IF(RIGHT(TEXT(AE98,"0.#"),1)=".",FALSE,TRUE)</formula>
    </cfRule>
    <cfRule type="expression" dxfId="1966" priority="13262">
      <formula>IF(RIGHT(TEXT(AE98,"0.#"),1)=".",TRUE,FALSE)</formula>
    </cfRule>
  </conditionalFormatting>
  <conditionalFormatting sqref="AE99">
    <cfRule type="expression" dxfId="1965" priority="13259">
      <formula>IF(RIGHT(TEXT(AE99,"0.#"),1)=".",FALSE,TRUE)</formula>
    </cfRule>
    <cfRule type="expression" dxfId="1964" priority="13260">
      <formula>IF(RIGHT(TEXT(AE99,"0.#"),1)=".",TRUE,FALSE)</formula>
    </cfRule>
  </conditionalFormatting>
  <conditionalFormatting sqref="AI99">
    <cfRule type="expression" dxfId="1963" priority="13257">
      <formula>IF(RIGHT(TEXT(AI99,"0.#"),1)=".",FALSE,TRUE)</formula>
    </cfRule>
    <cfRule type="expression" dxfId="1962" priority="13258">
      <formula>IF(RIGHT(TEXT(AI99,"0.#"),1)=".",TRUE,FALSE)</formula>
    </cfRule>
  </conditionalFormatting>
  <conditionalFormatting sqref="AI98">
    <cfRule type="expression" dxfId="1961" priority="13255">
      <formula>IF(RIGHT(TEXT(AI98,"0.#"),1)=".",FALSE,TRUE)</formula>
    </cfRule>
    <cfRule type="expression" dxfId="1960" priority="13256">
      <formula>IF(RIGHT(TEXT(AI98,"0.#"),1)=".",TRUE,FALSE)</formula>
    </cfRule>
  </conditionalFormatting>
  <conditionalFormatting sqref="AI97">
    <cfRule type="expression" dxfId="1959" priority="13253">
      <formula>IF(RIGHT(TEXT(AI97,"0.#"),1)=".",FALSE,TRUE)</formula>
    </cfRule>
    <cfRule type="expression" dxfId="1958" priority="13254">
      <formula>IF(RIGHT(TEXT(AI97,"0.#"),1)=".",TRUE,FALSE)</formula>
    </cfRule>
  </conditionalFormatting>
  <conditionalFormatting sqref="AM97">
    <cfRule type="expression" dxfId="1957" priority="13251">
      <formula>IF(RIGHT(TEXT(AM97,"0.#"),1)=".",FALSE,TRUE)</formula>
    </cfRule>
    <cfRule type="expression" dxfId="1956" priority="13252">
      <formula>IF(RIGHT(TEXT(AM97,"0.#"),1)=".",TRUE,FALSE)</formula>
    </cfRule>
  </conditionalFormatting>
  <conditionalFormatting sqref="AM98">
    <cfRule type="expression" dxfId="1955" priority="13249">
      <formula>IF(RIGHT(TEXT(AM98,"0.#"),1)=".",FALSE,TRUE)</formula>
    </cfRule>
    <cfRule type="expression" dxfId="1954" priority="13250">
      <formula>IF(RIGHT(TEXT(AM98,"0.#"),1)=".",TRUE,FALSE)</formula>
    </cfRule>
  </conditionalFormatting>
  <conditionalFormatting sqref="AM99">
    <cfRule type="expression" dxfId="1953" priority="13247">
      <formula>IF(RIGHT(TEXT(AM99,"0.#"),1)=".",FALSE,TRUE)</formula>
    </cfRule>
    <cfRule type="expression" dxfId="1952" priority="13248">
      <formula>IF(RIGHT(TEXT(AM99,"0.#"),1)=".",TRUE,FALSE)</formula>
    </cfRule>
  </conditionalFormatting>
  <conditionalFormatting sqref="AI101">
    <cfRule type="expression" dxfId="1951" priority="13233">
      <formula>IF(RIGHT(TEXT(AI101,"0.#"),1)=".",FALSE,TRUE)</formula>
    </cfRule>
    <cfRule type="expression" dxfId="1950" priority="13234">
      <formula>IF(RIGHT(TEXT(AI101,"0.#"),1)=".",TRUE,FALSE)</formula>
    </cfRule>
  </conditionalFormatting>
  <conditionalFormatting sqref="AM101">
    <cfRule type="expression" dxfId="1949" priority="13231">
      <formula>IF(RIGHT(TEXT(AM101,"0.#"),1)=".",FALSE,TRUE)</formula>
    </cfRule>
    <cfRule type="expression" dxfId="1948" priority="13232">
      <formula>IF(RIGHT(TEXT(AM101,"0.#"),1)=".",TRUE,FALSE)</formula>
    </cfRule>
  </conditionalFormatting>
  <conditionalFormatting sqref="AE102">
    <cfRule type="expression" dxfId="1947" priority="13229">
      <formula>IF(RIGHT(TEXT(AE102,"0.#"),1)=".",FALSE,TRUE)</formula>
    </cfRule>
    <cfRule type="expression" dxfId="1946" priority="13230">
      <formula>IF(RIGHT(TEXT(AE102,"0.#"),1)=".",TRUE,FALSE)</formula>
    </cfRule>
  </conditionalFormatting>
  <conditionalFormatting sqref="AI102">
    <cfRule type="expression" dxfId="1945" priority="13227">
      <formula>IF(RIGHT(TEXT(AI102,"0.#"),1)=".",FALSE,TRUE)</formula>
    </cfRule>
    <cfRule type="expression" dxfId="1944" priority="13228">
      <formula>IF(RIGHT(TEXT(AI102,"0.#"),1)=".",TRUE,FALSE)</formula>
    </cfRule>
  </conditionalFormatting>
  <conditionalFormatting sqref="AM102">
    <cfRule type="expression" dxfId="1943" priority="13225">
      <formula>IF(RIGHT(TEXT(AM102,"0.#"),1)=".",FALSE,TRUE)</formula>
    </cfRule>
    <cfRule type="expression" dxfId="1942" priority="13226">
      <formula>IF(RIGHT(TEXT(AM102,"0.#"),1)=".",TRUE,FALSE)</formula>
    </cfRule>
  </conditionalFormatting>
  <conditionalFormatting sqref="AQ102">
    <cfRule type="expression" dxfId="1941" priority="13223">
      <formula>IF(RIGHT(TEXT(AQ102,"0.#"),1)=".",FALSE,TRUE)</formula>
    </cfRule>
    <cfRule type="expression" dxfId="1940" priority="13224">
      <formula>IF(RIGHT(TEXT(AQ102,"0.#"),1)=".",TRUE,FALSE)</formula>
    </cfRule>
  </conditionalFormatting>
  <conditionalFormatting sqref="AE104">
    <cfRule type="expression" dxfId="1939" priority="13221">
      <formula>IF(RIGHT(TEXT(AE104,"0.#"),1)=".",FALSE,TRUE)</formula>
    </cfRule>
    <cfRule type="expression" dxfId="1938" priority="13222">
      <formula>IF(RIGHT(TEXT(AE104,"0.#"),1)=".",TRUE,FALSE)</formula>
    </cfRule>
  </conditionalFormatting>
  <conditionalFormatting sqref="AI104">
    <cfRule type="expression" dxfId="1937" priority="13219">
      <formula>IF(RIGHT(TEXT(AI104,"0.#"),1)=".",FALSE,TRUE)</formula>
    </cfRule>
    <cfRule type="expression" dxfId="1936" priority="13220">
      <formula>IF(RIGHT(TEXT(AI104,"0.#"),1)=".",TRUE,FALSE)</formula>
    </cfRule>
  </conditionalFormatting>
  <conditionalFormatting sqref="AM104">
    <cfRule type="expression" dxfId="1935" priority="13217">
      <formula>IF(RIGHT(TEXT(AM104,"0.#"),1)=".",FALSE,TRUE)</formula>
    </cfRule>
    <cfRule type="expression" dxfId="1934" priority="13218">
      <formula>IF(RIGHT(TEXT(AM104,"0.#"),1)=".",TRUE,FALSE)</formula>
    </cfRule>
  </conditionalFormatting>
  <conditionalFormatting sqref="AE105">
    <cfRule type="expression" dxfId="1933" priority="13215">
      <formula>IF(RIGHT(TEXT(AE105,"0.#"),1)=".",FALSE,TRUE)</formula>
    </cfRule>
    <cfRule type="expression" dxfId="1932" priority="13216">
      <formula>IF(RIGHT(TEXT(AE105,"0.#"),1)=".",TRUE,FALSE)</formula>
    </cfRule>
  </conditionalFormatting>
  <conditionalFormatting sqref="AI105">
    <cfRule type="expression" dxfId="1931" priority="13213">
      <formula>IF(RIGHT(TEXT(AI105,"0.#"),1)=".",FALSE,TRUE)</formula>
    </cfRule>
    <cfRule type="expression" dxfId="1930" priority="13214">
      <formula>IF(RIGHT(TEXT(AI105,"0.#"),1)=".",TRUE,FALSE)</formula>
    </cfRule>
  </conditionalFormatting>
  <conditionalFormatting sqref="AM105">
    <cfRule type="expression" dxfId="1929" priority="13211">
      <formula>IF(RIGHT(TEXT(AM105,"0.#"),1)=".",FALSE,TRUE)</formula>
    </cfRule>
    <cfRule type="expression" dxfId="1928" priority="13212">
      <formula>IF(RIGHT(TEXT(AM105,"0.#"),1)=".",TRUE,FALSE)</formula>
    </cfRule>
  </conditionalFormatting>
  <conditionalFormatting sqref="AE107">
    <cfRule type="expression" dxfId="1927" priority="13207">
      <formula>IF(RIGHT(TEXT(AE107,"0.#"),1)=".",FALSE,TRUE)</formula>
    </cfRule>
    <cfRule type="expression" dxfId="1926" priority="13208">
      <formula>IF(RIGHT(TEXT(AE107,"0.#"),1)=".",TRUE,FALSE)</formula>
    </cfRule>
  </conditionalFormatting>
  <conditionalFormatting sqref="AI107">
    <cfRule type="expression" dxfId="1925" priority="13205">
      <formula>IF(RIGHT(TEXT(AI107,"0.#"),1)=".",FALSE,TRUE)</formula>
    </cfRule>
    <cfRule type="expression" dxfId="1924" priority="13206">
      <formula>IF(RIGHT(TEXT(AI107,"0.#"),1)=".",TRUE,FALSE)</formula>
    </cfRule>
  </conditionalFormatting>
  <conditionalFormatting sqref="AM107">
    <cfRule type="expression" dxfId="1923" priority="13203">
      <formula>IF(RIGHT(TEXT(AM107,"0.#"),1)=".",FALSE,TRUE)</formula>
    </cfRule>
    <cfRule type="expression" dxfId="1922" priority="13204">
      <formula>IF(RIGHT(TEXT(AM107,"0.#"),1)=".",TRUE,FALSE)</formula>
    </cfRule>
  </conditionalFormatting>
  <conditionalFormatting sqref="AE108">
    <cfRule type="expression" dxfId="1921" priority="13201">
      <formula>IF(RIGHT(TEXT(AE108,"0.#"),1)=".",FALSE,TRUE)</formula>
    </cfRule>
    <cfRule type="expression" dxfId="1920" priority="13202">
      <formula>IF(RIGHT(TEXT(AE108,"0.#"),1)=".",TRUE,FALSE)</formula>
    </cfRule>
  </conditionalFormatting>
  <conditionalFormatting sqref="AI108">
    <cfRule type="expression" dxfId="1919" priority="13199">
      <formula>IF(RIGHT(TEXT(AI108,"0.#"),1)=".",FALSE,TRUE)</formula>
    </cfRule>
    <cfRule type="expression" dxfId="1918" priority="13200">
      <formula>IF(RIGHT(TEXT(AI108,"0.#"),1)=".",TRUE,FALSE)</formula>
    </cfRule>
  </conditionalFormatting>
  <conditionalFormatting sqref="AM108">
    <cfRule type="expression" dxfId="1917" priority="13197">
      <formula>IF(RIGHT(TEXT(AM108,"0.#"),1)=".",FALSE,TRUE)</formula>
    </cfRule>
    <cfRule type="expression" dxfId="1916" priority="13198">
      <formula>IF(RIGHT(TEXT(AM108,"0.#"),1)=".",TRUE,FALSE)</formula>
    </cfRule>
  </conditionalFormatting>
  <conditionalFormatting sqref="AE110">
    <cfRule type="expression" dxfId="1915" priority="13193">
      <formula>IF(RIGHT(TEXT(AE110,"0.#"),1)=".",FALSE,TRUE)</formula>
    </cfRule>
    <cfRule type="expression" dxfId="1914" priority="13194">
      <formula>IF(RIGHT(TEXT(AE110,"0.#"),1)=".",TRUE,FALSE)</formula>
    </cfRule>
  </conditionalFormatting>
  <conditionalFormatting sqref="AI110">
    <cfRule type="expression" dxfId="1913" priority="13191">
      <formula>IF(RIGHT(TEXT(AI110,"0.#"),1)=".",FALSE,TRUE)</formula>
    </cfRule>
    <cfRule type="expression" dxfId="1912" priority="13192">
      <formula>IF(RIGHT(TEXT(AI110,"0.#"),1)=".",TRUE,FALSE)</formula>
    </cfRule>
  </conditionalFormatting>
  <conditionalFormatting sqref="AM110">
    <cfRule type="expression" dxfId="1911" priority="13189">
      <formula>IF(RIGHT(TEXT(AM110,"0.#"),1)=".",FALSE,TRUE)</formula>
    </cfRule>
    <cfRule type="expression" dxfId="1910" priority="13190">
      <formula>IF(RIGHT(TEXT(AM110,"0.#"),1)=".",TRUE,FALSE)</formula>
    </cfRule>
  </conditionalFormatting>
  <conditionalFormatting sqref="AE111">
    <cfRule type="expression" dxfId="1909" priority="13187">
      <formula>IF(RIGHT(TEXT(AE111,"0.#"),1)=".",FALSE,TRUE)</formula>
    </cfRule>
    <cfRule type="expression" dxfId="1908" priority="13188">
      <formula>IF(RIGHT(TEXT(AE111,"0.#"),1)=".",TRUE,FALSE)</formula>
    </cfRule>
  </conditionalFormatting>
  <conditionalFormatting sqref="AI111">
    <cfRule type="expression" dxfId="1907" priority="13185">
      <formula>IF(RIGHT(TEXT(AI111,"0.#"),1)=".",FALSE,TRUE)</formula>
    </cfRule>
    <cfRule type="expression" dxfId="1906" priority="13186">
      <formula>IF(RIGHT(TEXT(AI111,"0.#"),1)=".",TRUE,FALSE)</formula>
    </cfRule>
  </conditionalFormatting>
  <conditionalFormatting sqref="AM111">
    <cfRule type="expression" dxfId="1905" priority="13183">
      <formula>IF(RIGHT(TEXT(AM111,"0.#"),1)=".",FALSE,TRUE)</formula>
    </cfRule>
    <cfRule type="expression" dxfId="1904" priority="13184">
      <formula>IF(RIGHT(TEXT(AM111,"0.#"),1)=".",TRUE,FALSE)</formula>
    </cfRule>
  </conditionalFormatting>
  <conditionalFormatting sqref="AE113">
    <cfRule type="expression" dxfId="1903" priority="13179">
      <formula>IF(RIGHT(TEXT(AE113,"0.#"),1)=".",FALSE,TRUE)</formula>
    </cfRule>
    <cfRule type="expression" dxfId="1902" priority="13180">
      <formula>IF(RIGHT(TEXT(AE113,"0.#"),1)=".",TRUE,FALSE)</formula>
    </cfRule>
  </conditionalFormatting>
  <conditionalFormatting sqref="AI113">
    <cfRule type="expression" dxfId="1901" priority="13177">
      <formula>IF(RIGHT(TEXT(AI113,"0.#"),1)=".",FALSE,TRUE)</formula>
    </cfRule>
    <cfRule type="expression" dxfId="1900" priority="13178">
      <formula>IF(RIGHT(TEXT(AI113,"0.#"),1)=".",TRUE,FALSE)</formula>
    </cfRule>
  </conditionalFormatting>
  <conditionalFormatting sqref="AM113">
    <cfRule type="expression" dxfId="1899" priority="13175">
      <formula>IF(RIGHT(TEXT(AM113,"0.#"),1)=".",FALSE,TRUE)</formula>
    </cfRule>
    <cfRule type="expression" dxfId="1898" priority="13176">
      <formula>IF(RIGHT(TEXT(AM113,"0.#"),1)=".",TRUE,FALSE)</formula>
    </cfRule>
  </conditionalFormatting>
  <conditionalFormatting sqref="AE114">
    <cfRule type="expression" dxfId="1897" priority="13173">
      <formula>IF(RIGHT(TEXT(AE114,"0.#"),1)=".",FALSE,TRUE)</formula>
    </cfRule>
    <cfRule type="expression" dxfId="1896" priority="13174">
      <formula>IF(RIGHT(TEXT(AE114,"0.#"),1)=".",TRUE,FALSE)</formula>
    </cfRule>
  </conditionalFormatting>
  <conditionalFormatting sqref="AI114">
    <cfRule type="expression" dxfId="1895" priority="13171">
      <formula>IF(RIGHT(TEXT(AI114,"0.#"),1)=".",FALSE,TRUE)</formula>
    </cfRule>
    <cfRule type="expression" dxfId="1894" priority="13172">
      <formula>IF(RIGHT(TEXT(AI114,"0.#"),1)=".",TRUE,FALSE)</formula>
    </cfRule>
  </conditionalFormatting>
  <conditionalFormatting sqref="AM114">
    <cfRule type="expression" dxfId="1893" priority="13169">
      <formula>IF(RIGHT(TEXT(AM114,"0.#"),1)=".",FALSE,TRUE)</formula>
    </cfRule>
    <cfRule type="expression" dxfId="1892" priority="13170">
      <formula>IF(RIGHT(TEXT(AM114,"0.#"),1)=".",TRUE,FALSE)</formula>
    </cfRule>
  </conditionalFormatting>
  <conditionalFormatting sqref="AE116 AQ116">
    <cfRule type="expression" dxfId="1891" priority="13165">
      <formula>IF(RIGHT(TEXT(AE116,"0.#"),1)=".",FALSE,TRUE)</formula>
    </cfRule>
    <cfRule type="expression" dxfId="1890" priority="13166">
      <formula>IF(RIGHT(TEXT(AE116,"0.#"),1)=".",TRUE,FALSE)</formula>
    </cfRule>
  </conditionalFormatting>
  <conditionalFormatting sqref="AI116">
    <cfRule type="expression" dxfId="1889" priority="13163">
      <formula>IF(RIGHT(TEXT(AI116,"0.#"),1)=".",FALSE,TRUE)</formula>
    </cfRule>
    <cfRule type="expression" dxfId="1888" priority="13164">
      <formula>IF(RIGHT(TEXT(AI116,"0.#"),1)=".",TRUE,FALSE)</formula>
    </cfRule>
  </conditionalFormatting>
  <conditionalFormatting sqref="AM116">
    <cfRule type="expression" dxfId="1887" priority="13161">
      <formula>IF(RIGHT(TEXT(AM116,"0.#"),1)=".",FALSE,TRUE)</formula>
    </cfRule>
    <cfRule type="expression" dxfId="1886" priority="13162">
      <formula>IF(RIGHT(TEXT(AM116,"0.#"),1)=".",TRUE,FALSE)</formula>
    </cfRule>
  </conditionalFormatting>
  <conditionalFormatting sqref="AE117 AM117">
    <cfRule type="expression" dxfId="1885" priority="13159">
      <formula>IF(RIGHT(TEXT(AE117,"0.#"),1)=".",FALSE,TRUE)</formula>
    </cfRule>
    <cfRule type="expression" dxfId="1884" priority="13160">
      <formula>IF(RIGHT(TEXT(AE117,"0.#"),1)=".",TRUE,FALSE)</formula>
    </cfRule>
  </conditionalFormatting>
  <conditionalFormatting sqref="AI117">
    <cfRule type="expression" dxfId="1883" priority="13157">
      <formula>IF(RIGHT(TEXT(AI117,"0.#"),1)=".",FALSE,TRUE)</formula>
    </cfRule>
    <cfRule type="expression" dxfId="1882" priority="13158">
      <formula>IF(RIGHT(TEXT(AI117,"0.#"),1)=".",TRUE,FALSE)</formula>
    </cfRule>
  </conditionalFormatting>
  <conditionalFormatting sqref="AQ117">
    <cfRule type="expression" dxfId="1881" priority="13153">
      <formula>IF(RIGHT(TEXT(AQ117,"0.#"),1)=".",FALSE,TRUE)</formula>
    </cfRule>
    <cfRule type="expression" dxfId="1880" priority="13154">
      <formula>IF(RIGHT(TEXT(AQ117,"0.#"),1)=".",TRUE,FALSE)</formula>
    </cfRule>
  </conditionalFormatting>
  <conditionalFormatting sqref="AE119 AQ119">
    <cfRule type="expression" dxfId="1879" priority="13151">
      <formula>IF(RIGHT(TEXT(AE119,"0.#"),1)=".",FALSE,TRUE)</formula>
    </cfRule>
    <cfRule type="expression" dxfId="1878" priority="13152">
      <formula>IF(RIGHT(TEXT(AE119,"0.#"),1)=".",TRUE,FALSE)</formula>
    </cfRule>
  </conditionalFormatting>
  <conditionalFormatting sqref="AI119">
    <cfRule type="expression" dxfId="1877" priority="13149">
      <formula>IF(RIGHT(TEXT(AI119,"0.#"),1)=".",FALSE,TRUE)</formula>
    </cfRule>
    <cfRule type="expression" dxfId="1876" priority="13150">
      <formula>IF(RIGHT(TEXT(AI119,"0.#"),1)=".",TRUE,FALSE)</formula>
    </cfRule>
  </conditionalFormatting>
  <conditionalFormatting sqref="AM119">
    <cfRule type="expression" dxfId="1875" priority="13147">
      <formula>IF(RIGHT(TEXT(AM119,"0.#"),1)=".",FALSE,TRUE)</formula>
    </cfRule>
    <cfRule type="expression" dxfId="1874" priority="13148">
      <formula>IF(RIGHT(TEXT(AM119,"0.#"),1)=".",TRUE,FALSE)</formula>
    </cfRule>
  </conditionalFormatting>
  <conditionalFormatting sqref="AQ120">
    <cfRule type="expression" dxfId="1873" priority="13139">
      <formula>IF(RIGHT(TEXT(AQ120,"0.#"),1)=".",FALSE,TRUE)</formula>
    </cfRule>
    <cfRule type="expression" dxfId="1872" priority="13140">
      <formula>IF(RIGHT(TEXT(AQ120,"0.#"),1)=".",TRUE,FALSE)</formula>
    </cfRule>
  </conditionalFormatting>
  <conditionalFormatting sqref="AE122 AQ122">
    <cfRule type="expression" dxfId="1871" priority="13137">
      <formula>IF(RIGHT(TEXT(AE122,"0.#"),1)=".",FALSE,TRUE)</formula>
    </cfRule>
    <cfRule type="expression" dxfId="1870" priority="13138">
      <formula>IF(RIGHT(TEXT(AE122,"0.#"),1)=".",TRUE,FALSE)</formula>
    </cfRule>
  </conditionalFormatting>
  <conditionalFormatting sqref="AI122">
    <cfRule type="expression" dxfId="1869" priority="13135">
      <formula>IF(RIGHT(TEXT(AI122,"0.#"),1)=".",FALSE,TRUE)</formula>
    </cfRule>
    <cfRule type="expression" dxfId="1868" priority="13136">
      <formula>IF(RIGHT(TEXT(AI122,"0.#"),1)=".",TRUE,FALSE)</formula>
    </cfRule>
  </conditionalFormatting>
  <conditionalFormatting sqref="AM122">
    <cfRule type="expression" dxfId="1867" priority="13133">
      <formula>IF(RIGHT(TEXT(AM122,"0.#"),1)=".",FALSE,TRUE)</formula>
    </cfRule>
    <cfRule type="expression" dxfId="1866" priority="13134">
      <formula>IF(RIGHT(TEXT(AM122,"0.#"),1)=".",TRUE,FALSE)</formula>
    </cfRule>
  </conditionalFormatting>
  <conditionalFormatting sqref="AQ123">
    <cfRule type="expression" dxfId="1865" priority="13125">
      <formula>IF(RIGHT(TEXT(AQ123,"0.#"),1)=".",FALSE,TRUE)</formula>
    </cfRule>
    <cfRule type="expression" dxfId="1864" priority="13126">
      <formula>IF(RIGHT(TEXT(AQ123,"0.#"),1)=".",TRUE,FALSE)</formula>
    </cfRule>
  </conditionalFormatting>
  <conditionalFormatting sqref="AE125 AQ125">
    <cfRule type="expression" dxfId="1863" priority="13123">
      <formula>IF(RIGHT(TEXT(AE125,"0.#"),1)=".",FALSE,TRUE)</formula>
    </cfRule>
    <cfRule type="expression" dxfId="1862" priority="13124">
      <formula>IF(RIGHT(TEXT(AE125,"0.#"),1)=".",TRUE,FALSE)</formula>
    </cfRule>
  </conditionalFormatting>
  <conditionalFormatting sqref="AI125">
    <cfRule type="expression" dxfId="1861" priority="13121">
      <formula>IF(RIGHT(TEXT(AI125,"0.#"),1)=".",FALSE,TRUE)</formula>
    </cfRule>
    <cfRule type="expression" dxfId="1860" priority="13122">
      <formula>IF(RIGHT(TEXT(AI125,"0.#"),1)=".",TRUE,FALSE)</formula>
    </cfRule>
  </conditionalFormatting>
  <conditionalFormatting sqref="AM125">
    <cfRule type="expression" dxfId="1859" priority="13119">
      <formula>IF(RIGHT(TEXT(AM125,"0.#"),1)=".",FALSE,TRUE)</formula>
    </cfRule>
    <cfRule type="expression" dxfId="1858" priority="13120">
      <formula>IF(RIGHT(TEXT(AM125,"0.#"),1)=".",TRUE,FALSE)</formula>
    </cfRule>
  </conditionalFormatting>
  <conditionalFormatting sqref="AQ126">
    <cfRule type="expression" dxfId="1857" priority="13111">
      <formula>IF(RIGHT(TEXT(AQ126,"0.#"),1)=".",FALSE,TRUE)</formula>
    </cfRule>
    <cfRule type="expression" dxfId="1856" priority="13112">
      <formula>IF(RIGHT(TEXT(AQ126,"0.#"),1)=".",TRUE,FALSE)</formula>
    </cfRule>
  </conditionalFormatting>
  <conditionalFormatting sqref="AE128 AQ128">
    <cfRule type="expression" dxfId="1855" priority="13109">
      <formula>IF(RIGHT(TEXT(AE128,"0.#"),1)=".",FALSE,TRUE)</formula>
    </cfRule>
    <cfRule type="expression" dxfId="1854" priority="13110">
      <formula>IF(RIGHT(TEXT(AE128,"0.#"),1)=".",TRUE,FALSE)</formula>
    </cfRule>
  </conditionalFormatting>
  <conditionalFormatting sqref="AI128">
    <cfRule type="expression" dxfId="1853" priority="13107">
      <formula>IF(RIGHT(TEXT(AI128,"0.#"),1)=".",FALSE,TRUE)</formula>
    </cfRule>
    <cfRule type="expression" dxfId="1852" priority="13108">
      <formula>IF(RIGHT(TEXT(AI128,"0.#"),1)=".",TRUE,FALSE)</formula>
    </cfRule>
  </conditionalFormatting>
  <conditionalFormatting sqref="AM128">
    <cfRule type="expression" dxfId="1851" priority="13105">
      <formula>IF(RIGHT(TEXT(AM128,"0.#"),1)=".",FALSE,TRUE)</formula>
    </cfRule>
    <cfRule type="expression" dxfId="1850" priority="13106">
      <formula>IF(RIGHT(TEXT(AM128,"0.#"),1)=".",TRUE,FALSE)</formula>
    </cfRule>
  </conditionalFormatting>
  <conditionalFormatting sqref="AQ129">
    <cfRule type="expression" dxfId="1849" priority="13097">
      <formula>IF(RIGHT(TEXT(AQ129,"0.#"),1)=".",FALSE,TRUE)</formula>
    </cfRule>
    <cfRule type="expression" dxfId="1848" priority="13098">
      <formula>IF(RIGHT(TEXT(AQ129,"0.#"),1)=".",TRUE,FALSE)</formula>
    </cfRule>
  </conditionalFormatting>
  <conditionalFormatting sqref="AE75">
    <cfRule type="expression" dxfId="1847" priority="13095">
      <formula>IF(RIGHT(TEXT(AE75,"0.#"),1)=".",FALSE,TRUE)</formula>
    </cfRule>
    <cfRule type="expression" dxfId="1846" priority="13096">
      <formula>IF(RIGHT(TEXT(AE75,"0.#"),1)=".",TRUE,FALSE)</formula>
    </cfRule>
  </conditionalFormatting>
  <conditionalFormatting sqref="AE76">
    <cfRule type="expression" dxfId="1845" priority="13093">
      <formula>IF(RIGHT(TEXT(AE76,"0.#"),1)=".",FALSE,TRUE)</formula>
    </cfRule>
    <cfRule type="expression" dxfId="1844" priority="13094">
      <formula>IF(RIGHT(TEXT(AE76,"0.#"),1)=".",TRUE,FALSE)</formula>
    </cfRule>
  </conditionalFormatting>
  <conditionalFormatting sqref="AE77">
    <cfRule type="expression" dxfId="1843" priority="13091">
      <formula>IF(RIGHT(TEXT(AE77,"0.#"),1)=".",FALSE,TRUE)</formula>
    </cfRule>
    <cfRule type="expression" dxfId="1842" priority="13092">
      <formula>IF(RIGHT(TEXT(AE77,"0.#"),1)=".",TRUE,FALSE)</formula>
    </cfRule>
  </conditionalFormatting>
  <conditionalFormatting sqref="AI77">
    <cfRule type="expression" dxfId="1841" priority="13089">
      <formula>IF(RIGHT(TEXT(AI77,"0.#"),1)=".",FALSE,TRUE)</formula>
    </cfRule>
    <cfRule type="expression" dxfId="1840" priority="13090">
      <formula>IF(RIGHT(TEXT(AI77,"0.#"),1)=".",TRUE,FALSE)</formula>
    </cfRule>
  </conditionalFormatting>
  <conditionalFormatting sqref="AI76">
    <cfRule type="expression" dxfId="1839" priority="13087">
      <formula>IF(RIGHT(TEXT(AI76,"0.#"),1)=".",FALSE,TRUE)</formula>
    </cfRule>
    <cfRule type="expression" dxfId="1838" priority="13088">
      <formula>IF(RIGHT(TEXT(AI76,"0.#"),1)=".",TRUE,FALSE)</formula>
    </cfRule>
  </conditionalFormatting>
  <conditionalFormatting sqref="AI75">
    <cfRule type="expression" dxfId="1837" priority="13085">
      <formula>IF(RIGHT(TEXT(AI75,"0.#"),1)=".",FALSE,TRUE)</formula>
    </cfRule>
    <cfRule type="expression" dxfId="1836" priority="13086">
      <formula>IF(RIGHT(TEXT(AI75,"0.#"),1)=".",TRUE,FALSE)</formula>
    </cfRule>
  </conditionalFormatting>
  <conditionalFormatting sqref="AM75">
    <cfRule type="expression" dxfId="1835" priority="13083">
      <formula>IF(RIGHT(TEXT(AM75,"0.#"),1)=".",FALSE,TRUE)</formula>
    </cfRule>
    <cfRule type="expression" dxfId="1834" priority="13084">
      <formula>IF(RIGHT(TEXT(AM75,"0.#"),1)=".",TRUE,FALSE)</formula>
    </cfRule>
  </conditionalFormatting>
  <conditionalFormatting sqref="AM76">
    <cfRule type="expression" dxfId="1833" priority="13081">
      <formula>IF(RIGHT(TEXT(AM76,"0.#"),1)=".",FALSE,TRUE)</formula>
    </cfRule>
    <cfRule type="expression" dxfId="1832" priority="13082">
      <formula>IF(RIGHT(TEXT(AM76,"0.#"),1)=".",TRUE,FALSE)</formula>
    </cfRule>
  </conditionalFormatting>
  <conditionalFormatting sqref="AM77">
    <cfRule type="expression" dxfId="1831" priority="13079">
      <formula>IF(RIGHT(TEXT(AM77,"0.#"),1)=".",FALSE,TRUE)</formula>
    </cfRule>
    <cfRule type="expression" dxfId="1830" priority="13080">
      <formula>IF(RIGHT(TEXT(AM77,"0.#"),1)=".",TRUE,FALSE)</formula>
    </cfRule>
  </conditionalFormatting>
  <conditionalFormatting sqref="AE134:AE135 AI134:AI135 AM134:AM135 AQ134:AQ135 AU134:AU135">
    <cfRule type="expression" dxfId="1829" priority="13065">
      <formula>IF(RIGHT(TEXT(AE134,"0.#"),1)=".",FALSE,TRUE)</formula>
    </cfRule>
    <cfRule type="expression" dxfId="1828" priority="13066">
      <formula>IF(RIGHT(TEXT(AE134,"0.#"),1)=".",TRUE,FALSE)</formula>
    </cfRule>
  </conditionalFormatting>
  <conditionalFormatting sqref="AE433">
    <cfRule type="expression" dxfId="1827" priority="13035">
      <formula>IF(RIGHT(TEXT(AE433,"0.#"),1)=".",FALSE,TRUE)</formula>
    </cfRule>
    <cfRule type="expression" dxfId="1826" priority="13036">
      <formula>IF(RIGHT(TEXT(AE433,"0.#"),1)=".",TRUE,FALSE)</formula>
    </cfRule>
  </conditionalFormatting>
  <conditionalFormatting sqref="AM435">
    <cfRule type="expression" dxfId="1825" priority="13019">
      <formula>IF(RIGHT(TEXT(AM435,"0.#"),1)=".",FALSE,TRUE)</formula>
    </cfRule>
    <cfRule type="expression" dxfId="1824" priority="13020">
      <formula>IF(RIGHT(TEXT(AM435,"0.#"),1)=".",TRUE,FALSE)</formula>
    </cfRule>
  </conditionalFormatting>
  <conditionalFormatting sqref="AE434">
    <cfRule type="expression" dxfId="1823" priority="13033">
      <formula>IF(RIGHT(TEXT(AE434,"0.#"),1)=".",FALSE,TRUE)</formula>
    </cfRule>
    <cfRule type="expression" dxfId="1822" priority="13034">
      <formula>IF(RIGHT(TEXT(AE434,"0.#"),1)=".",TRUE,FALSE)</formula>
    </cfRule>
  </conditionalFormatting>
  <conditionalFormatting sqref="AE435">
    <cfRule type="expression" dxfId="1821" priority="13031">
      <formula>IF(RIGHT(TEXT(AE435,"0.#"),1)=".",FALSE,TRUE)</formula>
    </cfRule>
    <cfRule type="expression" dxfId="1820" priority="13032">
      <formula>IF(RIGHT(TEXT(AE435,"0.#"),1)=".",TRUE,FALSE)</formula>
    </cfRule>
  </conditionalFormatting>
  <conditionalFormatting sqref="AM433">
    <cfRule type="expression" dxfId="1819" priority="13023">
      <formula>IF(RIGHT(TEXT(AM433,"0.#"),1)=".",FALSE,TRUE)</formula>
    </cfRule>
    <cfRule type="expression" dxfId="1818" priority="13024">
      <formula>IF(RIGHT(TEXT(AM433,"0.#"),1)=".",TRUE,FALSE)</formula>
    </cfRule>
  </conditionalFormatting>
  <conditionalFormatting sqref="AM434">
    <cfRule type="expression" dxfId="1817" priority="13021">
      <formula>IF(RIGHT(TEXT(AM434,"0.#"),1)=".",FALSE,TRUE)</formula>
    </cfRule>
    <cfRule type="expression" dxfId="1816" priority="13022">
      <formula>IF(RIGHT(TEXT(AM434,"0.#"),1)=".",TRUE,FALSE)</formula>
    </cfRule>
  </conditionalFormatting>
  <conditionalFormatting sqref="AU433">
    <cfRule type="expression" dxfId="1815" priority="13011">
      <formula>IF(RIGHT(TEXT(AU433,"0.#"),1)=".",FALSE,TRUE)</formula>
    </cfRule>
    <cfRule type="expression" dxfId="1814" priority="13012">
      <formula>IF(RIGHT(TEXT(AU433,"0.#"),1)=".",TRUE,FALSE)</formula>
    </cfRule>
  </conditionalFormatting>
  <conditionalFormatting sqref="AU434">
    <cfRule type="expression" dxfId="1813" priority="13009">
      <formula>IF(RIGHT(TEXT(AU434,"0.#"),1)=".",FALSE,TRUE)</formula>
    </cfRule>
    <cfRule type="expression" dxfId="1812" priority="13010">
      <formula>IF(RIGHT(TEXT(AU434,"0.#"),1)=".",TRUE,FALSE)</formula>
    </cfRule>
  </conditionalFormatting>
  <conditionalFormatting sqref="AU435">
    <cfRule type="expression" dxfId="1811" priority="13007">
      <formula>IF(RIGHT(TEXT(AU435,"0.#"),1)=".",FALSE,TRUE)</formula>
    </cfRule>
    <cfRule type="expression" dxfId="1810" priority="13008">
      <formula>IF(RIGHT(TEXT(AU435,"0.#"),1)=".",TRUE,FALSE)</formula>
    </cfRule>
  </conditionalFormatting>
  <conditionalFormatting sqref="AI435">
    <cfRule type="expression" dxfId="1809" priority="12941">
      <formula>IF(RIGHT(TEXT(AI435,"0.#"),1)=".",FALSE,TRUE)</formula>
    </cfRule>
    <cfRule type="expression" dxfId="1808" priority="12942">
      <formula>IF(RIGHT(TEXT(AI435,"0.#"),1)=".",TRUE,FALSE)</formula>
    </cfRule>
  </conditionalFormatting>
  <conditionalFormatting sqref="AI433">
    <cfRule type="expression" dxfId="1807" priority="12945">
      <formula>IF(RIGHT(TEXT(AI433,"0.#"),1)=".",FALSE,TRUE)</formula>
    </cfRule>
    <cfRule type="expression" dxfId="1806" priority="12946">
      <formula>IF(RIGHT(TEXT(AI433,"0.#"),1)=".",TRUE,FALSE)</formula>
    </cfRule>
  </conditionalFormatting>
  <conditionalFormatting sqref="AI434">
    <cfRule type="expression" dxfId="1805" priority="12943">
      <formula>IF(RIGHT(TEXT(AI434,"0.#"),1)=".",FALSE,TRUE)</formula>
    </cfRule>
    <cfRule type="expression" dxfId="1804" priority="12944">
      <formula>IF(RIGHT(TEXT(AI434,"0.#"),1)=".",TRUE,FALSE)</formula>
    </cfRule>
  </conditionalFormatting>
  <conditionalFormatting sqref="AQ434">
    <cfRule type="expression" dxfId="1803" priority="12927">
      <formula>IF(RIGHT(TEXT(AQ434,"0.#"),1)=".",FALSE,TRUE)</formula>
    </cfRule>
    <cfRule type="expression" dxfId="1802" priority="12928">
      <formula>IF(RIGHT(TEXT(AQ434,"0.#"),1)=".",TRUE,FALSE)</formula>
    </cfRule>
  </conditionalFormatting>
  <conditionalFormatting sqref="AQ435">
    <cfRule type="expression" dxfId="1801" priority="12913">
      <formula>IF(RIGHT(TEXT(AQ435,"0.#"),1)=".",FALSE,TRUE)</formula>
    </cfRule>
    <cfRule type="expression" dxfId="1800" priority="12914">
      <formula>IF(RIGHT(TEXT(AQ435,"0.#"),1)=".",TRUE,FALSE)</formula>
    </cfRule>
  </conditionalFormatting>
  <conditionalFormatting sqref="AQ433">
    <cfRule type="expression" dxfId="1799" priority="12911">
      <formula>IF(RIGHT(TEXT(AQ433,"0.#"),1)=".",FALSE,TRUE)</formula>
    </cfRule>
    <cfRule type="expression" dxfId="1798" priority="12912">
      <formula>IF(RIGHT(TEXT(AQ433,"0.#"),1)=".",TRUE,FALSE)</formula>
    </cfRule>
  </conditionalFormatting>
  <conditionalFormatting sqref="AL840:AO867">
    <cfRule type="expression" dxfId="1797" priority="6635">
      <formula>IF(AND(AL840&gt;=0, RIGHT(TEXT(AL840,"0.#"),1)&lt;&gt;"."),TRUE,FALSE)</formula>
    </cfRule>
    <cfRule type="expression" dxfId="1796" priority="6636">
      <formula>IF(AND(AL840&gt;=0, RIGHT(TEXT(AL840,"0.#"),1)="."),TRUE,FALSE)</formula>
    </cfRule>
    <cfRule type="expression" dxfId="1795" priority="6637">
      <formula>IF(AND(AL840&lt;0, RIGHT(TEXT(AL840,"0.#"),1)&lt;&gt;"."),TRUE,FALSE)</formula>
    </cfRule>
    <cfRule type="expression" dxfId="1794" priority="6638">
      <formula>IF(AND(AL840&lt;0, RIGHT(TEXT(AL840,"0.#"),1)="."),TRUE,FALSE)</formula>
    </cfRule>
  </conditionalFormatting>
  <conditionalFormatting sqref="AQ53:AQ55">
    <cfRule type="expression" dxfId="1793" priority="4657">
      <formula>IF(RIGHT(TEXT(AQ53,"0.#"),1)=".",FALSE,TRUE)</formula>
    </cfRule>
    <cfRule type="expression" dxfId="1792" priority="4658">
      <formula>IF(RIGHT(TEXT(AQ53,"0.#"),1)=".",TRUE,FALSE)</formula>
    </cfRule>
  </conditionalFormatting>
  <conditionalFormatting sqref="AU53:AU55">
    <cfRule type="expression" dxfId="1791" priority="4655">
      <formula>IF(RIGHT(TEXT(AU53,"0.#"),1)=".",FALSE,TRUE)</formula>
    </cfRule>
    <cfRule type="expression" dxfId="1790" priority="4656">
      <formula>IF(RIGHT(TEXT(AU53,"0.#"),1)=".",TRUE,FALSE)</formula>
    </cfRule>
  </conditionalFormatting>
  <conditionalFormatting sqref="AQ60:AQ62">
    <cfRule type="expression" dxfId="1789" priority="4653">
      <formula>IF(RIGHT(TEXT(AQ60,"0.#"),1)=".",FALSE,TRUE)</formula>
    </cfRule>
    <cfRule type="expression" dxfId="1788" priority="4654">
      <formula>IF(RIGHT(TEXT(AQ60,"0.#"),1)=".",TRUE,FALSE)</formula>
    </cfRule>
  </conditionalFormatting>
  <conditionalFormatting sqref="AU60:AU62">
    <cfRule type="expression" dxfId="1787" priority="4651">
      <formula>IF(RIGHT(TEXT(AU60,"0.#"),1)=".",FALSE,TRUE)</formula>
    </cfRule>
    <cfRule type="expression" dxfId="1786" priority="4652">
      <formula>IF(RIGHT(TEXT(AU60,"0.#"),1)=".",TRUE,FALSE)</formula>
    </cfRule>
  </conditionalFormatting>
  <conditionalFormatting sqref="AQ75:AQ77">
    <cfRule type="expression" dxfId="1785" priority="4649">
      <formula>IF(RIGHT(TEXT(AQ75,"0.#"),1)=".",FALSE,TRUE)</formula>
    </cfRule>
    <cfRule type="expression" dxfId="1784" priority="4650">
      <formula>IF(RIGHT(TEXT(AQ75,"0.#"),1)=".",TRUE,FALSE)</formula>
    </cfRule>
  </conditionalFormatting>
  <conditionalFormatting sqref="AU75:AU77">
    <cfRule type="expression" dxfId="1783" priority="4647">
      <formula>IF(RIGHT(TEXT(AU75,"0.#"),1)=".",FALSE,TRUE)</formula>
    </cfRule>
    <cfRule type="expression" dxfId="1782" priority="4648">
      <formula>IF(RIGHT(TEXT(AU75,"0.#"),1)=".",TRUE,FALSE)</formula>
    </cfRule>
  </conditionalFormatting>
  <conditionalFormatting sqref="AQ87:AQ89">
    <cfRule type="expression" dxfId="1781" priority="4645">
      <formula>IF(RIGHT(TEXT(AQ87,"0.#"),1)=".",FALSE,TRUE)</formula>
    </cfRule>
    <cfRule type="expression" dxfId="1780" priority="4646">
      <formula>IF(RIGHT(TEXT(AQ87,"0.#"),1)=".",TRUE,FALSE)</formula>
    </cfRule>
  </conditionalFormatting>
  <conditionalFormatting sqref="AU87:AU89">
    <cfRule type="expression" dxfId="1779" priority="4643">
      <formula>IF(RIGHT(TEXT(AU87,"0.#"),1)=".",FALSE,TRUE)</formula>
    </cfRule>
    <cfRule type="expression" dxfId="1778" priority="4644">
      <formula>IF(RIGHT(TEXT(AU87,"0.#"),1)=".",TRUE,FALSE)</formula>
    </cfRule>
  </conditionalFormatting>
  <conditionalFormatting sqref="AQ92:AQ94">
    <cfRule type="expression" dxfId="1777" priority="4641">
      <formula>IF(RIGHT(TEXT(AQ92,"0.#"),1)=".",FALSE,TRUE)</formula>
    </cfRule>
    <cfRule type="expression" dxfId="1776" priority="4642">
      <formula>IF(RIGHT(TEXT(AQ92,"0.#"),1)=".",TRUE,FALSE)</formula>
    </cfRule>
  </conditionalFormatting>
  <conditionalFormatting sqref="AU92:AU94">
    <cfRule type="expression" dxfId="1775" priority="4639">
      <formula>IF(RIGHT(TEXT(AU92,"0.#"),1)=".",FALSE,TRUE)</formula>
    </cfRule>
    <cfRule type="expression" dxfId="1774" priority="4640">
      <formula>IF(RIGHT(TEXT(AU92,"0.#"),1)=".",TRUE,FALSE)</formula>
    </cfRule>
  </conditionalFormatting>
  <conditionalFormatting sqref="AQ97:AQ99">
    <cfRule type="expression" dxfId="1773" priority="4637">
      <formula>IF(RIGHT(TEXT(AQ97,"0.#"),1)=".",FALSE,TRUE)</formula>
    </cfRule>
    <cfRule type="expression" dxfId="1772" priority="4638">
      <formula>IF(RIGHT(TEXT(AQ97,"0.#"),1)=".",TRUE,FALSE)</formula>
    </cfRule>
  </conditionalFormatting>
  <conditionalFormatting sqref="AU97:AU99">
    <cfRule type="expression" dxfId="1771" priority="4635">
      <formula>IF(RIGHT(TEXT(AU97,"0.#"),1)=".",FALSE,TRUE)</formula>
    </cfRule>
    <cfRule type="expression" dxfId="1770" priority="4636">
      <formula>IF(RIGHT(TEXT(AU97,"0.#"),1)=".",TRUE,FALSE)</formula>
    </cfRule>
  </conditionalFormatting>
  <conditionalFormatting sqref="AE458">
    <cfRule type="expression" dxfId="1769" priority="4329">
      <formula>IF(RIGHT(TEXT(AE458,"0.#"),1)=".",FALSE,TRUE)</formula>
    </cfRule>
    <cfRule type="expression" dxfId="1768" priority="4330">
      <formula>IF(RIGHT(TEXT(AE458,"0.#"),1)=".",TRUE,FALSE)</formula>
    </cfRule>
  </conditionalFormatting>
  <conditionalFormatting sqref="AM460">
    <cfRule type="expression" dxfId="1767" priority="4319">
      <formula>IF(RIGHT(TEXT(AM460,"0.#"),1)=".",FALSE,TRUE)</formula>
    </cfRule>
    <cfRule type="expression" dxfId="1766" priority="4320">
      <formula>IF(RIGHT(TEXT(AM460,"0.#"),1)=".",TRUE,FALSE)</formula>
    </cfRule>
  </conditionalFormatting>
  <conditionalFormatting sqref="AE459">
    <cfRule type="expression" dxfId="1765" priority="4327">
      <formula>IF(RIGHT(TEXT(AE459,"0.#"),1)=".",FALSE,TRUE)</formula>
    </cfRule>
    <cfRule type="expression" dxfId="1764" priority="4328">
      <formula>IF(RIGHT(TEXT(AE459,"0.#"),1)=".",TRUE,FALSE)</formula>
    </cfRule>
  </conditionalFormatting>
  <conditionalFormatting sqref="AE460">
    <cfRule type="expression" dxfId="1763" priority="4325">
      <formula>IF(RIGHT(TEXT(AE460,"0.#"),1)=".",FALSE,TRUE)</formula>
    </cfRule>
    <cfRule type="expression" dxfId="1762" priority="4326">
      <formula>IF(RIGHT(TEXT(AE460,"0.#"),1)=".",TRUE,FALSE)</formula>
    </cfRule>
  </conditionalFormatting>
  <conditionalFormatting sqref="AM458">
    <cfRule type="expression" dxfId="1761" priority="4323">
      <formula>IF(RIGHT(TEXT(AM458,"0.#"),1)=".",FALSE,TRUE)</formula>
    </cfRule>
    <cfRule type="expression" dxfId="1760" priority="4324">
      <formula>IF(RIGHT(TEXT(AM458,"0.#"),1)=".",TRUE,FALSE)</formula>
    </cfRule>
  </conditionalFormatting>
  <conditionalFormatting sqref="AM459">
    <cfRule type="expression" dxfId="1759" priority="4321">
      <formula>IF(RIGHT(TEXT(AM459,"0.#"),1)=".",FALSE,TRUE)</formula>
    </cfRule>
    <cfRule type="expression" dxfId="1758" priority="4322">
      <formula>IF(RIGHT(TEXT(AM459,"0.#"),1)=".",TRUE,FALSE)</formula>
    </cfRule>
  </conditionalFormatting>
  <conditionalFormatting sqref="AU458">
    <cfRule type="expression" dxfId="1757" priority="4317">
      <formula>IF(RIGHT(TEXT(AU458,"0.#"),1)=".",FALSE,TRUE)</formula>
    </cfRule>
    <cfRule type="expression" dxfId="1756" priority="4318">
      <formula>IF(RIGHT(TEXT(AU458,"0.#"),1)=".",TRUE,FALSE)</formula>
    </cfRule>
  </conditionalFormatting>
  <conditionalFormatting sqref="AU459">
    <cfRule type="expression" dxfId="1755" priority="4315">
      <formula>IF(RIGHT(TEXT(AU459,"0.#"),1)=".",FALSE,TRUE)</formula>
    </cfRule>
    <cfRule type="expression" dxfId="1754" priority="4316">
      <formula>IF(RIGHT(TEXT(AU459,"0.#"),1)=".",TRUE,FALSE)</formula>
    </cfRule>
  </conditionalFormatting>
  <conditionalFormatting sqref="AU460">
    <cfRule type="expression" dxfId="1753" priority="4313">
      <formula>IF(RIGHT(TEXT(AU460,"0.#"),1)=".",FALSE,TRUE)</formula>
    </cfRule>
    <cfRule type="expression" dxfId="1752" priority="4314">
      <formula>IF(RIGHT(TEXT(AU460,"0.#"),1)=".",TRUE,FALSE)</formula>
    </cfRule>
  </conditionalFormatting>
  <conditionalFormatting sqref="AI460">
    <cfRule type="expression" dxfId="1751" priority="4307">
      <formula>IF(RIGHT(TEXT(AI460,"0.#"),1)=".",FALSE,TRUE)</formula>
    </cfRule>
    <cfRule type="expression" dxfId="1750" priority="4308">
      <formula>IF(RIGHT(TEXT(AI460,"0.#"),1)=".",TRUE,FALSE)</formula>
    </cfRule>
  </conditionalFormatting>
  <conditionalFormatting sqref="AI458">
    <cfRule type="expression" dxfId="1749" priority="4311">
      <formula>IF(RIGHT(TEXT(AI458,"0.#"),1)=".",FALSE,TRUE)</formula>
    </cfRule>
    <cfRule type="expression" dxfId="1748" priority="4312">
      <formula>IF(RIGHT(TEXT(AI458,"0.#"),1)=".",TRUE,FALSE)</formula>
    </cfRule>
  </conditionalFormatting>
  <conditionalFormatting sqref="AI459">
    <cfRule type="expression" dxfId="1747" priority="4309">
      <formula>IF(RIGHT(TEXT(AI459,"0.#"),1)=".",FALSE,TRUE)</formula>
    </cfRule>
    <cfRule type="expression" dxfId="1746" priority="4310">
      <formula>IF(RIGHT(TEXT(AI459,"0.#"),1)=".",TRUE,FALSE)</formula>
    </cfRule>
  </conditionalFormatting>
  <conditionalFormatting sqref="AQ459">
    <cfRule type="expression" dxfId="1745" priority="4305">
      <formula>IF(RIGHT(TEXT(AQ459,"0.#"),1)=".",FALSE,TRUE)</formula>
    </cfRule>
    <cfRule type="expression" dxfId="1744" priority="4306">
      <formula>IF(RIGHT(TEXT(AQ459,"0.#"),1)=".",TRUE,FALSE)</formula>
    </cfRule>
  </conditionalFormatting>
  <conditionalFormatting sqref="AQ460">
    <cfRule type="expression" dxfId="1743" priority="4303">
      <formula>IF(RIGHT(TEXT(AQ460,"0.#"),1)=".",FALSE,TRUE)</formula>
    </cfRule>
    <cfRule type="expression" dxfId="1742" priority="4304">
      <formula>IF(RIGHT(TEXT(AQ460,"0.#"),1)=".",TRUE,FALSE)</formula>
    </cfRule>
  </conditionalFormatting>
  <conditionalFormatting sqref="AQ458">
    <cfRule type="expression" dxfId="1741" priority="4301">
      <formula>IF(RIGHT(TEXT(AQ458,"0.#"),1)=".",FALSE,TRUE)</formula>
    </cfRule>
    <cfRule type="expression" dxfId="1740" priority="4302">
      <formula>IF(RIGHT(TEXT(AQ458,"0.#"),1)=".",TRUE,FALSE)</formula>
    </cfRule>
  </conditionalFormatting>
  <conditionalFormatting sqref="AE120 AM120">
    <cfRule type="expression" dxfId="1739" priority="2979">
      <formula>IF(RIGHT(TEXT(AE120,"0.#"),1)=".",FALSE,TRUE)</formula>
    </cfRule>
    <cfRule type="expression" dxfId="1738" priority="2980">
      <formula>IF(RIGHT(TEXT(AE120,"0.#"),1)=".",TRUE,FALSE)</formula>
    </cfRule>
  </conditionalFormatting>
  <conditionalFormatting sqref="AI126">
    <cfRule type="expression" dxfId="1737" priority="2969">
      <formula>IF(RIGHT(TEXT(AI126,"0.#"),1)=".",FALSE,TRUE)</formula>
    </cfRule>
    <cfRule type="expression" dxfId="1736" priority="2970">
      <formula>IF(RIGHT(TEXT(AI126,"0.#"),1)=".",TRUE,FALSE)</formula>
    </cfRule>
  </conditionalFormatting>
  <conditionalFormatting sqref="AI120">
    <cfRule type="expression" dxfId="1735" priority="2977">
      <formula>IF(RIGHT(TEXT(AI120,"0.#"),1)=".",FALSE,TRUE)</formula>
    </cfRule>
    <cfRule type="expression" dxfId="1734" priority="2978">
      <formula>IF(RIGHT(TEXT(AI120,"0.#"),1)=".",TRUE,FALSE)</formula>
    </cfRule>
  </conditionalFormatting>
  <conditionalFormatting sqref="AE123 AM123">
    <cfRule type="expression" dxfId="1733" priority="2975">
      <formula>IF(RIGHT(TEXT(AE123,"0.#"),1)=".",FALSE,TRUE)</formula>
    </cfRule>
    <cfRule type="expression" dxfId="1732" priority="2976">
      <formula>IF(RIGHT(TEXT(AE123,"0.#"),1)=".",TRUE,FALSE)</formula>
    </cfRule>
  </conditionalFormatting>
  <conditionalFormatting sqref="AI123">
    <cfRule type="expression" dxfId="1731" priority="2973">
      <formula>IF(RIGHT(TEXT(AI123,"0.#"),1)=".",FALSE,TRUE)</formula>
    </cfRule>
    <cfRule type="expression" dxfId="1730" priority="2974">
      <formula>IF(RIGHT(TEXT(AI123,"0.#"),1)=".",TRUE,FALSE)</formula>
    </cfRule>
  </conditionalFormatting>
  <conditionalFormatting sqref="AE126 AM126">
    <cfRule type="expression" dxfId="1729" priority="2971">
      <formula>IF(RIGHT(TEXT(AE126,"0.#"),1)=".",FALSE,TRUE)</formula>
    </cfRule>
    <cfRule type="expression" dxfId="1728" priority="2972">
      <formula>IF(RIGHT(TEXT(AE126,"0.#"),1)=".",TRUE,FALSE)</formula>
    </cfRule>
  </conditionalFormatting>
  <conditionalFormatting sqref="AE129 AM129">
    <cfRule type="expression" dxfId="1727" priority="2967">
      <formula>IF(RIGHT(TEXT(AE129,"0.#"),1)=".",FALSE,TRUE)</formula>
    </cfRule>
    <cfRule type="expression" dxfId="1726" priority="2968">
      <formula>IF(RIGHT(TEXT(AE129,"0.#"),1)=".",TRUE,FALSE)</formula>
    </cfRule>
  </conditionalFormatting>
  <conditionalFormatting sqref="AI129">
    <cfRule type="expression" dxfId="1725" priority="2965">
      <formula>IF(RIGHT(TEXT(AI129,"0.#"),1)=".",FALSE,TRUE)</formula>
    </cfRule>
    <cfRule type="expression" dxfId="1724" priority="2966">
      <formula>IF(RIGHT(TEXT(AI129,"0.#"),1)=".",TRUE,FALSE)</formula>
    </cfRule>
  </conditionalFormatting>
  <conditionalFormatting sqref="Y840:Y867">
    <cfRule type="expression" dxfId="1723" priority="2963">
      <formula>IF(RIGHT(TEXT(Y840,"0.#"),1)=".",FALSE,TRUE)</formula>
    </cfRule>
    <cfRule type="expression" dxfId="1722" priority="2964">
      <formula>IF(RIGHT(TEXT(Y840,"0.#"),1)=".",TRUE,FALSE)</formula>
    </cfRule>
  </conditionalFormatting>
  <conditionalFormatting sqref="AU518">
    <cfRule type="expression" dxfId="1721" priority="1473">
      <formula>IF(RIGHT(TEXT(AU518,"0.#"),1)=".",FALSE,TRUE)</formula>
    </cfRule>
    <cfRule type="expression" dxfId="1720" priority="1474">
      <formula>IF(RIGHT(TEXT(AU518,"0.#"),1)=".",TRUE,FALSE)</formula>
    </cfRule>
  </conditionalFormatting>
  <conditionalFormatting sqref="AQ551">
    <cfRule type="expression" dxfId="1719" priority="1249">
      <formula>IF(RIGHT(TEXT(AQ551,"0.#"),1)=".",FALSE,TRUE)</formula>
    </cfRule>
    <cfRule type="expression" dxfId="1718" priority="1250">
      <formula>IF(RIGHT(TEXT(AQ551,"0.#"),1)=".",TRUE,FALSE)</formula>
    </cfRule>
  </conditionalFormatting>
  <conditionalFormatting sqref="AE556">
    <cfRule type="expression" dxfId="1717" priority="1247">
      <formula>IF(RIGHT(TEXT(AE556,"0.#"),1)=".",FALSE,TRUE)</formula>
    </cfRule>
    <cfRule type="expression" dxfId="1716" priority="1248">
      <formula>IF(RIGHT(TEXT(AE556,"0.#"),1)=".",TRUE,FALSE)</formula>
    </cfRule>
  </conditionalFormatting>
  <conditionalFormatting sqref="AE557">
    <cfRule type="expression" dxfId="1715" priority="1245">
      <formula>IF(RIGHT(TEXT(AE557,"0.#"),1)=".",FALSE,TRUE)</formula>
    </cfRule>
    <cfRule type="expression" dxfId="1714" priority="1246">
      <formula>IF(RIGHT(TEXT(AE557,"0.#"),1)=".",TRUE,FALSE)</formula>
    </cfRule>
  </conditionalFormatting>
  <conditionalFormatting sqref="AE558">
    <cfRule type="expression" dxfId="1713" priority="1243">
      <formula>IF(RIGHT(TEXT(AE558,"0.#"),1)=".",FALSE,TRUE)</formula>
    </cfRule>
    <cfRule type="expression" dxfId="1712" priority="1244">
      <formula>IF(RIGHT(TEXT(AE558,"0.#"),1)=".",TRUE,FALSE)</formula>
    </cfRule>
  </conditionalFormatting>
  <conditionalFormatting sqref="AU556">
    <cfRule type="expression" dxfId="1711" priority="1235">
      <formula>IF(RIGHT(TEXT(AU556,"0.#"),1)=".",FALSE,TRUE)</formula>
    </cfRule>
    <cfRule type="expression" dxfId="1710" priority="1236">
      <formula>IF(RIGHT(TEXT(AU556,"0.#"),1)=".",TRUE,FALSE)</formula>
    </cfRule>
  </conditionalFormatting>
  <conditionalFormatting sqref="AU557">
    <cfRule type="expression" dxfId="1709" priority="1233">
      <formula>IF(RIGHT(TEXT(AU557,"0.#"),1)=".",FALSE,TRUE)</formula>
    </cfRule>
    <cfRule type="expression" dxfId="1708" priority="1234">
      <formula>IF(RIGHT(TEXT(AU557,"0.#"),1)=".",TRUE,FALSE)</formula>
    </cfRule>
  </conditionalFormatting>
  <conditionalFormatting sqref="AU558">
    <cfRule type="expression" dxfId="1707" priority="1231">
      <formula>IF(RIGHT(TEXT(AU558,"0.#"),1)=".",FALSE,TRUE)</formula>
    </cfRule>
    <cfRule type="expression" dxfId="1706" priority="1232">
      <formula>IF(RIGHT(TEXT(AU558,"0.#"),1)=".",TRUE,FALSE)</formula>
    </cfRule>
  </conditionalFormatting>
  <conditionalFormatting sqref="AQ557">
    <cfRule type="expression" dxfId="1705" priority="1223">
      <formula>IF(RIGHT(TEXT(AQ557,"0.#"),1)=".",FALSE,TRUE)</formula>
    </cfRule>
    <cfRule type="expression" dxfId="1704" priority="1224">
      <formula>IF(RIGHT(TEXT(AQ557,"0.#"),1)=".",TRUE,FALSE)</formula>
    </cfRule>
  </conditionalFormatting>
  <conditionalFormatting sqref="AQ558">
    <cfRule type="expression" dxfId="1703" priority="1221">
      <formula>IF(RIGHT(TEXT(AQ558,"0.#"),1)=".",FALSE,TRUE)</formula>
    </cfRule>
    <cfRule type="expression" dxfId="1702" priority="1222">
      <formula>IF(RIGHT(TEXT(AQ558,"0.#"),1)=".",TRUE,FALSE)</formula>
    </cfRule>
  </conditionalFormatting>
  <conditionalFormatting sqref="AQ556">
    <cfRule type="expression" dxfId="1701" priority="1219">
      <formula>IF(RIGHT(TEXT(AQ556,"0.#"),1)=".",FALSE,TRUE)</formula>
    </cfRule>
    <cfRule type="expression" dxfId="1700" priority="1220">
      <formula>IF(RIGHT(TEXT(AQ556,"0.#"),1)=".",TRUE,FALSE)</formula>
    </cfRule>
  </conditionalFormatting>
  <conditionalFormatting sqref="AE561">
    <cfRule type="expression" dxfId="1699" priority="1217">
      <formula>IF(RIGHT(TEXT(AE561,"0.#"),1)=".",FALSE,TRUE)</formula>
    </cfRule>
    <cfRule type="expression" dxfId="1698" priority="1218">
      <formula>IF(RIGHT(TEXT(AE561,"0.#"),1)=".",TRUE,FALSE)</formula>
    </cfRule>
  </conditionalFormatting>
  <conditionalFormatting sqref="AE562">
    <cfRule type="expression" dxfId="1697" priority="1215">
      <formula>IF(RIGHT(TEXT(AE562,"0.#"),1)=".",FALSE,TRUE)</formula>
    </cfRule>
    <cfRule type="expression" dxfId="1696" priority="1216">
      <formula>IF(RIGHT(TEXT(AE562,"0.#"),1)=".",TRUE,FALSE)</formula>
    </cfRule>
  </conditionalFormatting>
  <conditionalFormatting sqref="AE563">
    <cfRule type="expression" dxfId="1695" priority="1213">
      <formula>IF(RIGHT(TEXT(AE563,"0.#"),1)=".",FALSE,TRUE)</formula>
    </cfRule>
    <cfRule type="expression" dxfId="1694" priority="1214">
      <formula>IF(RIGHT(TEXT(AE563,"0.#"),1)=".",TRUE,FALSE)</formula>
    </cfRule>
  </conditionalFormatting>
  <conditionalFormatting sqref="AL1103:AO1132">
    <cfRule type="expression" dxfId="1693" priority="2869">
      <formula>IF(AND(AL1103&gt;=0, RIGHT(TEXT(AL1103,"0.#"),1)&lt;&gt;"."),TRUE,FALSE)</formula>
    </cfRule>
    <cfRule type="expression" dxfId="1692" priority="2870">
      <formula>IF(AND(AL1103&gt;=0, RIGHT(TEXT(AL1103,"0.#"),1)="."),TRUE,FALSE)</formula>
    </cfRule>
    <cfRule type="expression" dxfId="1691" priority="2871">
      <formula>IF(AND(AL1103&lt;0, RIGHT(TEXT(AL1103,"0.#"),1)&lt;&gt;"."),TRUE,FALSE)</formula>
    </cfRule>
    <cfRule type="expression" dxfId="1690" priority="2872">
      <formula>IF(AND(AL1103&lt;0, RIGHT(TEXT(AL1103,"0.#"),1)="."),TRUE,FALSE)</formula>
    </cfRule>
  </conditionalFormatting>
  <conditionalFormatting sqref="Y1103:Y1132">
    <cfRule type="expression" dxfId="1689" priority="2867">
      <formula>IF(RIGHT(TEXT(Y1103,"0.#"),1)=".",FALSE,TRUE)</formula>
    </cfRule>
    <cfRule type="expression" dxfId="1688" priority="2868">
      <formula>IF(RIGHT(TEXT(Y1103,"0.#"),1)=".",TRUE,FALSE)</formula>
    </cfRule>
  </conditionalFormatting>
  <conditionalFormatting sqref="AQ553">
    <cfRule type="expression" dxfId="1687" priority="1251">
      <formula>IF(RIGHT(TEXT(AQ553,"0.#"),1)=".",FALSE,TRUE)</formula>
    </cfRule>
    <cfRule type="expression" dxfId="1686" priority="1252">
      <formula>IF(RIGHT(TEXT(AQ553,"0.#"),1)=".",TRUE,FALSE)</formula>
    </cfRule>
  </conditionalFormatting>
  <conditionalFormatting sqref="AU552">
    <cfRule type="expression" dxfId="1685" priority="1263">
      <formula>IF(RIGHT(TEXT(AU552,"0.#"),1)=".",FALSE,TRUE)</formula>
    </cfRule>
    <cfRule type="expression" dxfId="1684" priority="1264">
      <formula>IF(RIGHT(TEXT(AU552,"0.#"),1)=".",TRUE,FALSE)</formula>
    </cfRule>
  </conditionalFormatting>
  <conditionalFormatting sqref="AE552">
    <cfRule type="expression" dxfId="1683" priority="1275">
      <formula>IF(RIGHT(TEXT(AE552,"0.#"),1)=".",FALSE,TRUE)</formula>
    </cfRule>
    <cfRule type="expression" dxfId="1682" priority="1276">
      <formula>IF(RIGHT(TEXT(AE552,"0.#"),1)=".",TRUE,FALSE)</formula>
    </cfRule>
  </conditionalFormatting>
  <conditionalFormatting sqref="AQ548">
    <cfRule type="expression" dxfId="1681" priority="1281">
      <formula>IF(RIGHT(TEXT(AQ548,"0.#"),1)=".",FALSE,TRUE)</formula>
    </cfRule>
    <cfRule type="expression" dxfId="1680" priority="1282">
      <formula>IF(RIGHT(TEXT(AQ548,"0.#"),1)=".",TRUE,FALSE)</formula>
    </cfRule>
  </conditionalFormatting>
  <conditionalFormatting sqref="AL838:AO839">
    <cfRule type="expression" dxfId="1679" priority="2821">
      <formula>IF(AND(AL838&gt;=0, RIGHT(TEXT(AL838,"0.#"),1)&lt;&gt;"."),TRUE,FALSE)</formula>
    </cfRule>
    <cfRule type="expression" dxfId="1678" priority="2822">
      <formula>IF(AND(AL838&gt;=0, RIGHT(TEXT(AL838,"0.#"),1)="."),TRUE,FALSE)</formula>
    </cfRule>
    <cfRule type="expression" dxfId="1677" priority="2823">
      <formula>IF(AND(AL838&lt;0, RIGHT(TEXT(AL838,"0.#"),1)&lt;&gt;"."),TRUE,FALSE)</formula>
    </cfRule>
    <cfRule type="expression" dxfId="1676" priority="2824">
      <formula>IF(AND(AL838&lt;0, RIGHT(TEXT(AL838,"0.#"),1)="."),TRUE,FALSE)</formula>
    </cfRule>
  </conditionalFormatting>
  <conditionalFormatting sqref="Y838:Y839">
    <cfRule type="expression" dxfId="1675" priority="2819">
      <formula>IF(RIGHT(TEXT(Y838,"0.#"),1)=".",FALSE,TRUE)</formula>
    </cfRule>
    <cfRule type="expression" dxfId="1674" priority="2820">
      <formula>IF(RIGHT(TEXT(Y838,"0.#"),1)=".",TRUE,FALSE)</formula>
    </cfRule>
  </conditionalFormatting>
  <conditionalFormatting sqref="AE492">
    <cfRule type="expression" dxfId="1673" priority="1607">
      <formula>IF(RIGHT(TEXT(AE492,"0.#"),1)=".",FALSE,TRUE)</formula>
    </cfRule>
    <cfRule type="expression" dxfId="1672" priority="1608">
      <formula>IF(RIGHT(TEXT(AE492,"0.#"),1)=".",TRUE,FALSE)</formula>
    </cfRule>
  </conditionalFormatting>
  <conditionalFormatting sqref="AE493">
    <cfRule type="expression" dxfId="1671" priority="1605">
      <formula>IF(RIGHT(TEXT(AE493,"0.#"),1)=".",FALSE,TRUE)</formula>
    </cfRule>
    <cfRule type="expression" dxfId="1670" priority="1606">
      <formula>IF(RIGHT(TEXT(AE493,"0.#"),1)=".",TRUE,FALSE)</formula>
    </cfRule>
  </conditionalFormatting>
  <conditionalFormatting sqref="AE494">
    <cfRule type="expression" dxfId="1669" priority="1603">
      <formula>IF(RIGHT(TEXT(AE494,"0.#"),1)=".",FALSE,TRUE)</formula>
    </cfRule>
    <cfRule type="expression" dxfId="1668" priority="1604">
      <formula>IF(RIGHT(TEXT(AE494,"0.#"),1)=".",TRUE,FALSE)</formula>
    </cfRule>
  </conditionalFormatting>
  <conditionalFormatting sqref="AQ493">
    <cfRule type="expression" dxfId="1667" priority="1583">
      <formula>IF(RIGHT(TEXT(AQ493,"0.#"),1)=".",FALSE,TRUE)</formula>
    </cfRule>
    <cfRule type="expression" dxfId="1666" priority="1584">
      <formula>IF(RIGHT(TEXT(AQ493,"0.#"),1)=".",TRUE,FALSE)</formula>
    </cfRule>
  </conditionalFormatting>
  <conditionalFormatting sqref="AQ494">
    <cfRule type="expression" dxfId="1665" priority="1581">
      <formula>IF(RIGHT(TEXT(AQ494,"0.#"),1)=".",FALSE,TRUE)</formula>
    </cfRule>
    <cfRule type="expression" dxfId="1664" priority="1582">
      <formula>IF(RIGHT(TEXT(AQ494,"0.#"),1)=".",TRUE,FALSE)</formula>
    </cfRule>
  </conditionalFormatting>
  <conditionalFormatting sqref="AQ492">
    <cfRule type="expression" dxfId="1663" priority="1579">
      <formula>IF(RIGHT(TEXT(AQ492,"0.#"),1)=".",FALSE,TRUE)</formula>
    </cfRule>
    <cfRule type="expression" dxfId="1662" priority="1580">
      <formula>IF(RIGHT(TEXT(AQ492,"0.#"),1)=".",TRUE,FALSE)</formula>
    </cfRule>
  </conditionalFormatting>
  <conditionalFormatting sqref="AU494">
    <cfRule type="expression" dxfId="1661" priority="1591">
      <formula>IF(RIGHT(TEXT(AU494,"0.#"),1)=".",FALSE,TRUE)</formula>
    </cfRule>
    <cfRule type="expression" dxfId="1660" priority="1592">
      <formula>IF(RIGHT(TEXT(AU494,"0.#"),1)=".",TRUE,FALSE)</formula>
    </cfRule>
  </conditionalFormatting>
  <conditionalFormatting sqref="AU492">
    <cfRule type="expression" dxfId="1659" priority="1595">
      <formula>IF(RIGHT(TEXT(AU492,"0.#"),1)=".",FALSE,TRUE)</formula>
    </cfRule>
    <cfRule type="expression" dxfId="1658" priority="1596">
      <formula>IF(RIGHT(TEXT(AU492,"0.#"),1)=".",TRUE,FALSE)</formula>
    </cfRule>
  </conditionalFormatting>
  <conditionalFormatting sqref="AU493">
    <cfRule type="expression" dxfId="1657" priority="1593">
      <formula>IF(RIGHT(TEXT(AU493,"0.#"),1)=".",FALSE,TRUE)</formula>
    </cfRule>
    <cfRule type="expression" dxfId="1656" priority="1594">
      <formula>IF(RIGHT(TEXT(AU493,"0.#"),1)=".",TRUE,FALSE)</formula>
    </cfRule>
  </conditionalFormatting>
  <conditionalFormatting sqref="AU583">
    <cfRule type="expression" dxfId="1655" priority="1111">
      <formula>IF(RIGHT(TEXT(AU583,"0.#"),1)=".",FALSE,TRUE)</formula>
    </cfRule>
    <cfRule type="expression" dxfId="1654" priority="1112">
      <formula>IF(RIGHT(TEXT(AU583,"0.#"),1)=".",TRUE,FALSE)</formula>
    </cfRule>
  </conditionalFormatting>
  <conditionalFormatting sqref="AU582">
    <cfRule type="expression" dxfId="1653" priority="1113">
      <formula>IF(RIGHT(TEXT(AU582,"0.#"),1)=".",FALSE,TRUE)</formula>
    </cfRule>
    <cfRule type="expression" dxfId="1652" priority="1114">
      <formula>IF(RIGHT(TEXT(AU582,"0.#"),1)=".",TRUE,FALSE)</formula>
    </cfRule>
  </conditionalFormatting>
  <conditionalFormatting sqref="AE499">
    <cfRule type="expression" dxfId="1651" priority="1573">
      <formula>IF(RIGHT(TEXT(AE499,"0.#"),1)=".",FALSE,TRUE)</formula>
    </cfRule>
    <cfRule type="expression" dxfId="1650" priority="1574">
      <formula>IF(RIGHT(TEXT(AE499,"0.#"),1)=".",TRUE,FALSE)</formula>
    </cfRule>
  </conditionalFormatting>
  <conditionalFormatting sqref="AE497">
    <cfRule type="expression" dxfId="1649" priority="1577">
      <formula>IF(RIGHT(TEXT(AE497,"0.#"),1)=".",FALSE,TRUE)</formula>
    </cfRule>
    <cfRule type="expression" dxfId="1648" priority="1578">
      <formula>IF(RIGHT(TEXT(AE497,"0.#"),1)=".",TRUE,FALSE)</formula>
    </cfRule>
  </conditionalFormatting>
  <conditionalFormatting sqref="AE498">
    <cfRule type="expression" dxfId="1647" priority="1575">
      <formula>IF(RIGHT(TEXT(AE498,"0.#"),1)=".",FALSE,TRUE)</formula>
    </cfRule>
    <cfRule type="expression" dxfId="1646" priority="1576">
      <formula>IF(RIGHT(TEXT(AE498,"0.#"),1)=".",TRUE,FALSE)</formula>
    </cfRule>
  </conditionalFormatting>
  <conditionalFormatting sqref="AU499">
    <cfRule type="expression" dxfId="1645" priority="1561">
      <formula>IF(RIGHT(TEXT(AU499,"0.#"),1)=".",FALSE,TRUE)</formula>
    </cfRule>
    <cfRule type="expression" dxfId="1644" priority="1562">
      <formula>IF(RIGHT(TEXT(AU499,"0.#"),1)=".",TRUE,FALSE)</formula>
    </cfRule>
  </conditionalFormatting>
  <conditionalFormatting sqref="AU497">
    <cfRule type="expression" dxfId="1643" priority="1565">
      <formula>IF(RIGHT(TEXT(AU497,"0.#"),1)=".",FALSE,TRUE)</formula>
    </cfRule>
    <cfRule type="expression" dxfId="1642" priority="1566">
      <formula>IF(RIGHT(TEXT(AU497,"0.#"),1)=".",TRUE,FALSE)</formula>
    </cfRule>
  </conditionalFormatting>
  <conditionalFormatting sqref="AU498">
    <cfRule type="expression" dxfId="1641" priority="1563">
      <formula>IF(RIGHT(TEXT(AU498,"0.#"),1)=".",FALSE,TRUE)</formula>
    </cfRule>
    <cfRule type="expression" dxfId="1640" priority="1564">
      <formula>IF(RIGHT(TEXT(AU498,"0.#"),1)=".",TRUE,FALSE)</formula>
    </cfRule>
  </conditionalFormatting>
  <conditionalFormatting sqref="AQ497">
    <cfRule type="expression" dxfId="1639" priority="1549">
      <formula>IF(RIGHT(TEXT(AQ497,"0.#"),1)=".",FALSE,TRUE)</formula>
    </cfRule>
    <cfRule type="expression" dxfId="1638" priority="1550">
      <formula>IF(RIGHT(TEXT(AQ497,"0.#"),1)=".",TRUE,FALSE)</formula>
    </cfRule>
  </conditionalFormatting>
  <conditionalFormatting sqref="AQ498">
    <cfRule type="expression" dxfId="1637" priority="1553">
      <formula>IF(RIGHT(TEXT(AQ498,"0.#"),1)=".",FALSE,TRUE)</formula>
    </cfRule>
    <cfRule type="expression" dxfId="1636" priority="1554">
      <formula>IF(RIGHT(TEXT(AQ498,"0.#"),1)=".",TRUE,FALSE)</formula>
    </cfRule>
  </conditionalFormatting>
  <conditionalFormatting sqref="AQ499">
    <cfRule type="expression" dxfId="1635" priority="1551">
      <formula>IF(RIGHT(TEXT(AQ499,"0.#"),1)=".",FALSE,TRUE)</formula>
    </cfRule>
    <cfRule type="expression" dxfId="1634" priority="1552">
      <formula>IF(RIGHT(TEXT(AQ499,"0.#"),1)=".",TRUE,FALSE)</formula>
    </cfRule>
  </conditionalFormatting>
  <conditionalFormatting sqref="AE504">
    <cfRule type="expression" dxfId="1633" priority="1543">
      <formula>IF(RIGHT(TEXT(AE504,"0.#"),1)=".",FALSE,TRUE)</formula>
    </cfRule>
    <cfRule type="expression" dxfId="1632" priority="1544">
      <formula>IF(RIGHT(TEXT(AE504,"0.#"),1)=".",TRUE,FALSE)</formula>
    </cfRule>
  </conditionalFormatting>
  <conditionalFormatting sqref="AE502">
    <cfRule type="expression" dxfId="1631" priority="1547">
      <formula>IF(RIGHT(TEXT(AE502,"0.#"),1)=".",FALSE,TRUE)</formula>
    </cfRule>
    <cfRule type="expression" dxfId="1630" priority="1548">
      <formula>IF(RIGHT(TEXT(AE502,"0.#"),1)=".",TRUE,FALSE)</formula>
    </cfRule>
  </conditionalFormatting>
  <conditionalFormatting sqref="AE503">
    <cfRule type="expression" dxfId="1629" priority="1545">
      <formula>IF(RIGHT(TEXT(AE503,"0.#"),1)=".",FALSE,TRUE)</formula>
    </cfRule>
    <cfRule type="expression" dxfId="1628" priority="1546">
      <formula>IF(RIGHT(TEXT(AE503,"0.#"),1)=".",TRUE,FALSE)</formula>
    </cfRule>
  </conditionalFormatting>
  <conditionalFormatting sqref="AU504">
    <cfRule type="expression" dxfId="1627" priority="1531">
      <formula>IF(RIGHT(TEXT(AU504,"0.#"),1)=".",FALSE,TRUE)</formula>
    </cfRule>
    <cfRule type="expression" dxfId="1626" priority="1532">
      <formula>IF(RIGHT(TEXT(AU504,"0.#"),1)=".",TRUE,FALSE)</formula>
    </cfRule>
  </conditionalFormatting>
  <conditionalFormatting sqref="AU502">
    <cfRule type="expression" dxfId="1625" priority="1535">
      <formula>IF(RIGHT(TEXT(AU502,"0.#"),1)=".",FALSE,TRUE)</formula>
    </cfRule>
    <cfRule type="expression" dxfId="1624" priority="1536">
      <formula>IF(RIGHT(TEXT(AU502,"0.#"),1)=".",TRUE,FALSE)</formula>
    </cfRule>
  </conditionalFormatting>
  <conditionalFormatting sqref="AU503">
    <cfRule type="expression" dxfId="1623" priority="1533">
      <formula>IF(RIGHT(TEXT(AU503,"0.#"),1)=".",FALSE,TRUE)</formula>
    </cfRule>
    <cfRule type="expression" dxfId="1622" priority="1534">
      <formula>IF(RIGHT(TEXT(AU503,"0.#"),1)=".",TRUE,FALSE)</formula>
    </cfRule>
  </conditionalFormatting>
  <conditionalFormatting sqref="AQ502">
    <cfRule type="expression" dxfId="1621" priority="1519">
      <formula>IF(RIGHT(TEXT(AQ502,"0.#"),1)=".",FALSE,TRUE)</formula>
    </cfRule>
    <cfRule type="expression" dxfId="1620" priority="1520">
      <formula>IF(RIGHT(TEXT(AQ502,"0.#"),1)=".",TRUE,FALSE)</formula>
    </cfRule>
  </conditionalFormatting>
  <conditionalFormatting sqref="AQ503">
    <cfRule type="expression" dxfId="1619" priority="1523">
      <formula>IF(RIGHT(TEXT(AQ503,"0.#"),1)=".",FALSE,TRUE)</formula>
    </cfRule>
    <cfRule type="expression" dxfId="1618" priority="1524">
      <formula>IF(RIGHT(TEXT(AQ503,"0.#"),1)=".",TRUE,FALSE)</formula>
    </cfRule>
  </conditionalFormatting>
  <conditionalFormatting sqref="AQ504">
    <cfRule type="expression" dxfId="1617" priority="1521">
      <formula>IF(RIGHT(TEXT(AQ504,"0.#"),1)=".",FALSE,TRUE)</formula>
    </cfRule>
    <cfRule type="expression" dxfId="1616" priority="1522">
      <formula>IF(RIGHT(TEXT(AQ504,"0.#"),1)=".",TRUE,FALSE)</formula>
    </cfRule>
  </conditionalFormatting>
  <conditionalFormatting sqref="AE509">
    <cfRule type="expression" dxfId="1615" priority="1513">
      <formula>IF(RIGHT(TEXT(AE509,"0.#"),1)=".",FALSE,TRUE)</formula>
    </cfRule>
    <cfRule type="expression" dxfId="1614" priority="1514">
      <formula>IF(RIGHT(TEXT(AE509,"0.#"),1)=".",TRUE,FALSE)</formula>
    </cfRule>
  </conditionalFormatting>
  <conditionalFormatting sqref="AE507">
    <cfRule type="expression" dxfId="1613" priority="1517">
      <formula>IF(RIGHT(TEXT(AE507,"0.#"),1)=".",FALSE,TRUE)</formula>
    </cfRule>
    <cfRule type="expression" dxfId="1612" priority="1518">
      <formula>IF(RIGHT(TEXT(AE507,"0.#"),1)=".",TRUE,FALSE)</formula>
    </cfRule>
  </conditionalFormatting>
  <conditionalFormatting sqref="AE508">
    <cfRule type="expression" dxfId="1611" priority="1515">
      <formula>IF(RIGHT(TEXT(AE508,"0.#"),1)=".",FALSE,TRUE)</formula>
    </cfRule>
    <cfRule type="expression" dxfId="1610" priority="1516">
      <formula>IF(RIGHT(TEXT(AE508,"0.#"),1)=".",TRUE,FALSE)</formula>
    </cfRule>
  </conditionalFormatting>
  <conditionalFormatting sqref="AU509">
    <cfRule type="expression" dxfId="1609" priority="1501">
      <formula>IF(RIGHT(TEXT(AU509,"0.#"),1)=".",FALSE,TRUE)</formula>
    </cfRule>
    <cfRule type="expression" dxfId="1608" priority="1502">
      <formula>IF(RIGHT(TEXT(AU509,"0.#"),1)=".",TRUE,FALSE)</formula>
    </cfRule>
  </conditionalFormatting>
  <conditionalFormatting sqref="AU507">
    <cfRule type="expression" dxfId="1607" priority="1505">
      <formula>IF(RIGHT(TEXT(AU507,"0.#"),1)=".",FALSE,TRUE)</formula>
    </cfRule>
    <cfRule type="expression" dxfId="1606" priority="1506">
      <formula>IF(RIGHT(TEXT(AU507,"0.#"),1)=".",TRUE,FALSE)</formula>
    </cfRule>
  </conditionalFormatting>
  <conditionalFormatting sqref="AU508">
    <cfRule type="expression" dxfId="1605" priority="1503">
      <formula>IF(RIGHT(TEXT(AU508,"0.#"),1)=".",FALSE,TRUE)</formula>
    </cfRule>
    <cfRule type="expression" dxfId="1604" priority="1504">
      <formula>IF(RIGHT(TEXT(AU508,"0.#"),1)=".",TRUE,FALSE)</formula>
    </cfRule>
  </conditionalFormatting>
  <conditionalFormatting sqref="AQ507">
    <cfRule type="expression" dxfId="1603" priority="1489">
      <formula>IF(RIGHT(TEXT(AQ507,"0.#"),1)=".",FALSE,TRUE)</formula>
    </cfRule>
    <cfRule type="expression" dxfId="1602" priority="1490">
      <formula>IF(RIGHT(TEXT(AQ507,"0.#"),1)=".",TRUE,FALSE)</formula>
    </cfRule>
  </conditionalFormatting>
  <conditionalFormatting sqref="AQ508">
    <cfRule type="expression" dxfId="1601" priority="1493">
      <formula>IF(RIGHT(TEXT(AQ508,"0.#"),1)=".",FALSE,TRUE)</formula>
    </cfRule>
    <cfRule type="expression" dxfId="1600" priority="1494">
      <formula>IF(RIGHT(TEXT(AQ508,"0.#"),1)=".",TRUE,FALSE)</formula>
    </cfRule>
  </conditionalFormatting>
  <conditionalFormatting sqref="AQ509">
    <cfRule type="expression" dxfId="1599" priority="1491">
      <formula>IF(RIGHT(TEXT(AQ509,"0.#"),1)=".",FALSE,TRUE)</formula>
    </cfRule>
    <cfRule type="expression" dxfId="1598" priority="1492">
      <formula>IF(RIGHT(TEXT(AQ509,"0.#"),1)=".",TRUE,FALSE)</formula>
    </cfRule>
  </conditionalFormatting>
  <conditionalFormatting sqref="AE465">
    <cfRule type="expression" dxfId="1597" priority="1783">
      <formula>IF(RIGHT(TEXT(AE465,"0.#"),1)=".",FALSE,TRUE)</formula>
    </cfRule>
    <cfRule type="expression" dxfId="1596" priority="1784">
      <formula>IF(RIGHT(TEXT(AE465,"0.#"),1)=".",TRUE,FALSE)</formula>
    </cfRule>
  </conditionalFormatting>
  <conditionalFormatting sqref="AE463">
    <cfRule type="expression" dxfId="1595" priority="1787">
      <formula>IF(RIGHT(TEXT(AE463,"0.#"),1)=".",FALSE,TRUE)</formula>
    </cfRule>
    <cfRule type="expression" dxfId="1594" priority="1788">
      <formula>IF(RIGHT(TEXT(AE463,"0.#"),1)=".",TRUE,FALSE)</formula>
    </cfRule>
  </conditionalFormatting>
  <conditionalFormatting sqref="AE464">
    <cfRule type="expression" dxfId="1593" priority="1785">
      <formula>IF(RIGHT(TEXT(AE464,"0.#"),1)=".",FALSE,TRUE)</formula>
    </cfRule>
    <cfRule type="expression" dxfId="1592" priority="1786">
      <formula>IF(RIGHT(TEXT(AE464,"0.#"),1)=".",TRUE,FALSE)</formula>
    </cfRule>
  </conditionalFormatting>
  <conditionalFormatting sqref="AM465">
    <cfRule type="expression" dxfId="1591" priority="1777">
      <formula>IF(RIGHT(TEXT(AM465,"0.#"),1)=".",FALSE,TRUE)</formula>
    </cfRule>
    <cfRule type="expression" dxfId="1590" priority="1778">
      <formula>IF(RIGHT(TEXT(AM465,"0.#"),1)=".",TRUE,FALSE)</formula>
    </cfRule>
  </conditionalFormatting>
  <conditionalFormatting sqref="AM463">
    <cfRule type="expression" dxfId="1589" priority="1781">
      <formula>IF(RIGHT(TEXT(AM463,"0.#"),1)=".",FALSE,TRUE)</formula>
    </cfRule>
    <cfRule type="expression" dxfId="1588" priority="1782">
      <formula>IF(RIGHT(TEXT(AM463,"0.#"),1)=".",TRUE,FALSE)</formula>
    </cfRule>
  </conditionalFormatting>
  <conditionalFormatting sqref="AM464">
    <cfRule type="expression" dxfId="1587" priority="1779">
      <formula>IF(RIGHT(TEXT(AM464,"0.#"),1)=".",FALSE,TRUE)</formula>
    </cfRule>
    <cfRule type="expression" dxfId="1586" priority="1780">
      <formula>IF(RIGHT(TEXT(AM464,"0.#"),1)=".",TRUE,FALSE)</formula>
    </cfRule>
  </conditionalFormatting>
  <conditionalFormatting sqref="AU465">
    <cfRule type="expression" dxfId="1585" priority="1771">
      <formula>IF(RIGHT(TEXT(AU465,"0.#"),1)=".",FALSE,TRUE)</formula>
    </cfRule>
    <cfRule type="expression" dxfId="1584" priority="1772">
      <formula>IF(RIGHT(TEXT(AU465,"0.#"),1)=".",TRUE,FALSE)</formula>
    </cfRule>
  </conditionalFormatting>
  <conditionalFormatting sqref="AU463">
    <cfRule type="expression" dxfId="1583" priority="1775">
      <formula>IF(RIGHT(TEXT(AU463,"0.#"),1)=".",FALSE,TRUE)</formula>
    </cfRule>
    <cfRule type="expression" dxfId="1582" priority="1776">
      <formula>IF(RIGHT(TEXT(AU463,"0.#"),1)=".",TRUE,FALSE)</formula>
    </cfRule>
  </conditionalFormatting>
  <conditionalFormatting sqref="AU464">
    <cfRule type="expression" dxfId="1581" priority="1773">
      <formula>IF(RIGHT(TEXT(AU464,"0.#"),1)=".",FALSE,TRUE)</formula>
    </cfRule>
    <cfRule type="expression" dxfId="1580" priority="1774">
      <formula>IF(RIGHT(TEXT(AU464,"0.#"),1)=".",TRUE,FALSE)</formula>
    </cfRule>
  </conditionalFormatting>
  <conditionalFormatting sqref="AI465">
    <cfRule type="expression" dxfId="1579" priority="1765">
      <formula>IF(RIGHT(TEXT(AI465,"0.#"),1)=".",FALSE,TRUE)</formula>
    </cfRule>
    <cfRule type="expression" dxfId="1578" priority="1766">
      <formula>IF(RIGHT(TEXT(AI465,"0.#"),1)=".",TRUE,FALSE)</formula>
    </cfRule>
  </conditionalFormatting>
  <conditionalFormatting sqref="AI463">
    <cfRule type="expression" dxfId="1577" priority="1769">
      <formula>IF(RIGHT(TEXT(AI463,"0.#"),1)=".",FALSE,TRUE)</formula>
    </cfRule>
    <cfRule type="expression" dxfId="1576" priority="1770">
      <formula>IF(RIGHT(TEXT(AI463,"0.#"),1)=".",TRUE,FALSE)</formula>
    </cfRule>
  </conditionalFormatting>
  <conditionalFormatting sqref="AI464">
    <cfRule type="expression" dxfId="1575" priority="1767">
      <formula>IF(RIGHT(TEXT(AI464,"0.#"),1)=".",FALSE,TRUE)</formula>
    </cfRule>
    <cfRule type="expression" dxfId="1574" priority="1768">
      <formula>IF(RIGHT(TEXT(AI464,"0.#"),1)=".",TRUE,FALSE)</formula>
    </cfRule>
  </conditionalFormatting>
  <conditionalFormatting sqref="AQ463">
    <cfRule type="expression" dxfId="1573" priority="1759">
      <formula>IF(RIGHT(TEXT(AQ463,"0.#"),1)=".",FALSE,TRUE)</formula>
    </cfRule>
    <cfRule type="expression" dxfId="1572" priority="1760">
      <formula>IF(RIGHT(TEXT(AQ463,"0.#"),1)=".",TRUE,FALSE)</formula>
    </cfRule>
  </conditionalFormatting>
  <conditionalFormatting sqref="AQ464">
    <cfRule type="expression" dxfId="1571" priority="1763">
      <formula>IF(RIGHT(TEXT(AQ464,"0.#"),1)=".",FALSE,TRUE)</formula>
    </cfRule>
    <cfRule type="expression" dxfId="1570" priority="1764">
      <formula>IF(RIGHT(TEXT(AQ464,"0.#"),1)=".",TRUE,FALSE)</formula>
    </cfRule>
  </conditionalFormatting>
  <conditionalFormatting sqref="AQ465">
    <cfRule type="expression" dxfId="1569" priority="1761">
      <formula>IF(RIGHT(TEXT(AQ465,"0.#"),1)=".",FALSE,TRUE)</formula>
    </cfRule>
    <cfRule type="expression" dxfId="1568" priority="1762">
      <formula>IF(RIGHT(TEXT(AQ465,"0.#"),1)=".",TRUE,FALSE)</formula>
    </cfRule>
  </conditionalFormatting>
  <conditionalFormatting sqref="AE470">
    <cfRule type="expression" dxfId="1567" priority="1753">
      <formula>IF(RIGHT(TEXT(AE470,"0.#"),1)=".",FALSE,TRUE)</formula>
    </cfRule>
    <cfRule type="expression" dxfId="1566" priority="1754">
      <formula>IF(RIGHT(TEXT(AE470,"0.#"),1)=".",TRUE,FALSE)</formula>
    </cfRule>
  </conditionalFormatting>
  <conditionalFormatting sqref="AE468">
    <cfRule type="expression" dxfId="1565" priority="1757">
      <formula>IF(RIGHT(TEXT(AE468,"0.#"),1)=".",FALSE,TRUE)</formula>
    </cfRule>
    <cfRule type="expression" dxfId="1564" priority="1758">
      <formula>IF(RIGHT(TEXT(AE468,"0.#"),1)=".",TRUE,FALSE)</formula>
    </cfRule>
  </conditionalFormatting>
  <conditionalFormatting sqref="AE469">
    <cfRule type="expression" dxfId="1563" priority="1755">
      <formula>IF(RIGHT(TEXT(AE469,"0.#"),1)=".",FALSE,TRUE)</formula>
    </cfRule>
    <cfRule type="expression" dxfId="1562" priority="1756">
      <formula>IF(RIGHT(TEXT(AE469,"0.#"),1)=".",TRUE,FALSE)</formula>
    </cfRule>
  </conditionalFormatting>
  <conditionalFormatting sqref="AM470">
    <cfRule type="expression" dxfId="1561" priority="1747">
      <formula>IF(RIGHT(TEXT(AM470,"0.#"),1)=".",FALSE,TRUE)</formula>
    </cfRule>
    <cfRule type="expression" dxfId="1560" priority="1748">
      <formula>IF(RIGHT(TEXT(AM470,"0.#"),1)=".",TRUE,FALSE)</formula>
    </cfRule>
  </conditionalFormatting>
  <conditionalFormatting sqref="AM468">
    <cfRule type="expression" dxfId="1559" priority="1751">
      <formula>IF(RIGHT(TEXT(AM468,"0.#"),1)=".",FALSE,TRUE)</formula>
    </cfRule>
    <cfRule type="expression" dxfId="1558" priority="1752">
      <formula>IF(RIGHT(TEXT(AM468,"0.#"),1)=".",TRUE,FALSE)</formula>
    </cfRule>
  </conditionalFormatting>
  <conditionalFormatting sqref="AM469">
    <cfRule type="expression" dxfId="1557" priority="1749">
      <formula>IF(RIGHT(TEXT(AM469,"0.#"),1)=".",FALSE,TRUE)</formula>
    </cfRule>
    <cfRule type="expression" dxfId="1556" priority="1750">
      <formula>IF(RIGHT(TEXT(AM469,"0.#"),1)=".",TRUE,FALSE)</formula>
    </cfRule>
  </conditionalFormatting>
  <conditionalFormatting sqref="AU470">
    <cfRule type="expression" dxfId="1555" priority="1741">
      <formula>IF(RIGHT(TEXT(AU470,"0.#"),1)=".",FALSE,TRUE)</formula>
    </cfRule>
    <cfRule type="expression" dxfId="1554" priority="1742">
      <formula>IF(RIGHT(TEXT(AU470,"0.#"),1)=".",TRUE,FALSE)</formula>
    </cfRule>
  </conditionalFormatting>
  <conditionalFormatting sqref="AU468">
    <cfRule type="expression" dxfId="1553" priority="1745">
      <formula>IF(RIGHT(TEXT(AU468,"0.#"),1)=".",FALSE,TRUE)</formula>
    </cfRule>
    <cfRule type="expression" dxfId="1552" priority="1746">
      <formula>IF(RIGHT(TEXT(AU468,"0.#"),1)=".",TRUE,FALSE)</formula>
    </cfRule>
  </conditionalFormatting>
  <conditionalFormatting sqref="AU469">
    <cfRule type="expression" dxfId="1551" priority="1743">
      <formula>IF(RIGHT(TEXT(AU469,"0.#"),1)=".",FALSE,TRUE)</formula>
    </cfRule>
    <cfRule type="expression" dxfId="1550" priority="1744">
      <formula>IF(RIGHT(TEXT(AU469,"0.#"),1)=".",TRUE,FALSE)</formula>
    </cfRule>
  </conditionalFormatting>
  <conditionalFormatting sqref="AI470">
    <cfRule type="expression" dxfId="1549" priority="1735">
      <formula>IF(RIGHT(TEXT(AI470,"0.#"),1)=".",FALSE,TRUE)</formula>
    </cfRule>
    <cfRule type="expression" dxfId="1548" priority="1736">
      <formula>IF(RIGHT(TEXT(AI470,"0.#"),1)=".",TRUE,FALSE)</formula>
    </cfRule>
  </conditionalFormatting>
  <conditionalFormatting sqref="AI468">
    <cfRule type="expression" dxfId="1547" priority="1739">
      <formula>IF(RIGHT(TEXT(AI468,"0.#"),1)=".",FALSE,TRUE)</formula>
    </cfRule>
    <cfRule type="expression" dxfId="1546" priority="1740">
      <formula>IF(RIGHT(TEXT(AI468,"0.#"),1)=".",TRUE,FALSE)</formula>
    </cfRule>
  </conditionalFormatting>
  <conditionalFormatting sqref="AI469">
    <cfRule type="expression" dxfId="1545" priority="1737">
      <formula>IF(RIGHT(TEXT(AI469,"0.#"),1)=".",FALSE,TRUE)</formula>
    </cfRule>
    <cfRule type="expression" dxfId="1544" priority="1738">
      <formula>IF(RIGHT(TEXT(AI469,"0.#"),1)=".",TRUE,FALSE)</formula>
    </cfRule>
  </conditionalFormatting>
  <conditionalFormatting sqref="AQ468">
    <cfRule type="expression" dxfId="1543" priority="1729">
      <formula>IF(RIGHT(TEXT(AQ468,"0.#"),1)=".",FALSE,TRUE)</formula>
    </cfRule>
    <cfRule type="expression" dxfId="1542" priority="1730">
      <formula>IF(RIGHT(TEXT(AQ468,"0.#"),1)=".",TRUE,FALSE)</formula>
    </cfRule>
  </conditionalFormatting>
  <conditionalFormatting sqref="AQ469">
    <cfRule type="expression" dxfId="1541" priority="1733">
      <formula>IF(RIGHT(TEXT(AQ469,"0.#"),1)=".",FALSE,TRUE)</formula>
    </cfRule>
    <cfRule type="expression" dxfId="1540" priority="1734">
      <formula>IF(RIGHT(TEXT(AQ469,"0.#"),1)=".",TRUE,FALSE)</formula>
    </cfRule>
  </conditionalFormatting>
  <conditionalFormatting sqref="AQ470">
    <cfRule type="expression" dxfId="1539" priority="1731">
      <formula>IF(RIGHT(TEXT(AQ470,"0.#"),1)=".",FALSE,TRUE)</formula>
    </cfRule>
    <cfRule type="expression" dxfId="1538" priority="1732">
      <formula>IF(RIGHT(TEXT(AQ470,"0.#"),1)=".",TRUE,FALSE)</formula>
    </cfRule>
  </conditionalFormatting>
  <conditionalFormatting sqref="AE475">
    <cfRule type="expression" dxfId="1537" priority="1723">
      <formula>IF(RIGHT(TEXT(AE475,"0.#"),1)=".",FALSE,TRUE)</formula>
    </cfRule>
    <cfRule type="expression" dxfId="1536" priority="1724">
      <formula>IF(RIGHT(TEXT(AE475,"0.#"),1)=".",TRUE,FALSE)</formula>
    </cfRule>
  </conditionalFormatting>
  <conditionalFormatting sqref="AE473">
    <cfRule type="expression" dxfId="1535" priority="1727">
      <formula>IF(RIGHT(TEXT(AE473,"0.#"),1)=".",FALSE,TRUE)</formula>
    </cfRule>
    <cfRule type="expression" dxfId="1534" priority="1728">
      <formula>IF(RIGHT(TEXT(AE473,"0.#"),1)=".",TRUE,FALSE)</formula>
    </cfRule>
  </conditionalFormatting>
  <conditionalFormatting sqref="AE474">
    <cfRule type="expression" dxfId="1533" priority="1725">
      <formula>IF(RIGHT(TEXT(AE474,"0.#"),1)=".",FALSE,TRUE)</formula>
    </cfRule>
    <cfRule type="expression" dxfId="1532" priority="1726">
      <formula>IF(RIGHT(TEXT(AE474,"0.#"),1)=".",TRUE,FALSE)</formula>
    </cfRule>
  </conditionalFormatting>
  <conditionalFormatting sqref="AM475">
    <cfRule type="expression" dxfId="1531" priority="1717">
      <formula>IF(RIGHT(TEXT(AM475,"0.#"),1)=".",FALSE,TRUE)</formula>
    </cfRule>
    <cfRule type="expression" dxfId="1530" priority="1718">
      <formula>IF(RIGHT(TEXT(AM475,"0.#"),1)=".",TRUE,FALSE)</formula>
    </cfRule>
  </conditionalFormatting>
  <conditionalFormatting sqref="AM473">
    <cfRule type="expression" dxfId="1529" priority="1721">
      <formula>IF(RIGHT(TEXT(AM473,"0.#"),1)=".",FALSE,TRUE)</formula>
    </cfRule>
    <cfRule type="expression" dxfId="1528" priority="1722">
      <formula>IF(RIGHT(TEXT(AM473,"0.#"),1)=".",TRUE,FALSE)</formula>
    </cfRule>
  </conditionalFormatting>
  <conditionalFormatting sqref="AM474">
    <cfRule type="expression" dxfId="1527" priority="1719">
      <formula>IF(RIGHT(TEXT(AM474,"0.#"),1)=".",FALSE,TRUE)</formula>
    </cfRule>
    <cfRule type="expression" dxfId="1526" priority="1720">
      <formula>IF(RIGHT(TEXT(AM474,"0.#"),1)=".",TRUE,FALSE)</formula>
    </cfRule>
  </conditionalFormatting>
  <conditionalFormatting sqref="AU475">
    <cfRule type="expression" dxfId="1525" priority="1711">
      <formula>IF(RIGHT(TEXT(AU475,"0.#"),1)=".",FALSE,TRUE)</formula>
    </cfRule>
    <cfRule type="expression" dxfId="1524" priority="1712">
      <formula>IF(RIGHT(TEXT(AU475,"0.#"),1)=".",TRUE,FALSE)</formula>
    </cfRule>
  </conditionalFormatting>
  <conditionalFormatting sqref="AU473">
    <cfRule type="expression" dxfId="1523" priority="1715">
      <formula>IF(RIGHT(TEXT(AU473,"0.#"),1)=".",FALSE,TRUE)</formula>
    </cfRule>
    <cfRule type="expression" dxfId="1522" priority="1716">
      <formula>IF(RIGHT(TEXT(AU473,"0.#"),1)=".",TRUE,FALSE)</formula>
    </cfRule>
  </conditionalFormatting>
  <conditionalFormatting sqref="AU474">
    <cfRule type="expression" dxfId="1521" priority="1713">
      <formula>IF(RIGHT(TEXT(AU474,"0.#"),1)=".",FALSE,TRUE)</formula>
    </cfRule>
    <cfRule type="expression" dxfId="1520" priority="1714">
      <formula>IF(RIGHT(TEXT(AU474,"0.#"),1)=".",TRUE,FALSE)</formula>
    </cfRule>
  </conditionalFormatting>
  <conditionalFormatting sqref="AI475">
    <cfRule type="expression" dxfId="1519" priority="1705">
      <formula>IF(RIGHT(TEXT(AI475,"0.#"),1)=".",FALSE,TRUE)</formula>
    </cfRule>
    <cfRule type="expression" dxfId="1518" priority="1706">
      <formula>IF(RIGHT(TEXT(AI475,"0.#"),1)=".",TRUE,FALSE)</formula>
    </cfRule>
  </conditionalFormatting>
  <conditionalFormatting sqref="AI473">
    <cfRule type="expression" dxfId="1517" priority="1709">
      <formula>IF(RIGHT(TEXT(AI473,"0.#"),1)=".",FALSE,TRUE)</formula>
    </cfRule>
    <cfRule type="expression" dxfId="1516" priority="1710">
      <formula>IF(RIGHT(TEXT(AI473,"0.#"),1)=".",TRUE,FALSE)</formula>
    </cfRule>
  </conditionalFormatting>
  <conditionalFormatting sqref="AI474">
    <cfRule type="expression" dxfId="1515" priority="1707">
      <formula>IF(RIGHT(TEXT(AI474,"0.#"),1)=".",FALSE,TRUE)</formula>
    </cfRule>
    <cfRule type="expression" dxfId="1514" priority="1708">
      <formula>IF(RIGHT(TEXT(AI474,"0.#"),1)=".",TRUE,FALSE)</formula>
    </cfRule>
  </conditionalFormatting>
  <conditionalFormatting sqref="AQ473">
    <cfRule type="expression" dxfId="1513" priority="1699">
      <formula>IF(RIGHT(TEXT(AQ473,"0.#"),1)=".",FALSE,TRUE)</formula>
    </cfRule>
    <cfRule type="expression" dxfId="1512" priority="1700">
      <formula>IF(RIGHT(TEXT(AQ473,"0.#"),1)=".",TRUE,FALSE)</formula>
    </cfRule>
  </conditionalFormatting>
  <conditionalFormatting sqref="AQ474">
    <cfRule type="expression" dxfId="1511" priority="1703">
      <formula>IF(RIGHT(TEXT(AQ474,"0.#"),1)=".",FALSE,TRUE)</formula>
    </cfRule>
    <cfRule type="expression" dxfId="1510" priority="1704">
      <formula>IF(RIGHT(TEXT(AQ474,"0.#"),1)=".",TRUE,FALSE)</formula>
    </cfRule>
  </conditionalFormatting>
  <conditionalFormatting sqref="AQ475">
    <cfRule type="expression" dxfId="1509" priority="1701">
      <formula>IF(RIGHT(TEXT(AQ475,"0.#"),1)=".",FALSE,TRUE)</formula>
    </cfRule>
    <cfRule type="expression" dxfId="1508" priority="1702">
      <formula>IF(RIGHT(TEXT(AQ475,"0.#"),1)=".",TRUE,FALSE)</formula>
    </cfRule>
  </conditionalFormatting>
  <conditionalFormatting sqref="AE480">
    <cfRule type="expression" dxfId="1507" priority="1693">
      <formula>IF(RIGHT(TEXT(AE480,"0.#"),1)=".",FALSE,TRUE)</formula>
    </cfRule>
    <cfRule type="expression" dxfId="1506" priority="1694">
      <formula>IF(RIGHT(TEXT(AE480,"0.#"),1)=".",TRUE,FALSE)</formula>
    </cfRule>
  </conditionalFormatting>
  <conditionalFormatting sqref="AE478">
    <cfRule type="expression" dxfId="1505" priority="1697">
      <formula>IF(RIGHT(TEXT(AE478,"0.#"),1)=".",FALSE,TRUE)</formula>
    </cfRule>
    <cfRule type="expression" dxfId="1504" priority="1698">
      <formula>IF(RIGHT(TEXT(AE478,"0.#"),1)=".",TRUE,FALSE)</formula>
    </cfRule>
  </conditionalFormatting>
  <conditionalFormatting sqref="AE479">
    <cfRule type="expression" dxfId="1503" priority="1695">
      <formula>IF(RIGHT(TEXT(AE479,"0.#"),1)=".",FALSE,TRUE)</formula>
    </cfRule>
    <cfRule type="expression" dxfId="1502" priority="1696">
      <formula>IF(RIGHT(TEXT(AE479,"0.#"),1)=".",TRUE,FALSE)</formula>
    </cfRule>
  </conditionalFormatting>
  <conditionalFormatting sqref="AM480">
    <cfRule type="expression" dxfId="1501" priority="1687">
      <formula>IF(RIGHT(TEXT(AM480,"0.#"),1)=".",FALSE,TRUE)</formula>
    </cfRule>
    <cfRule type="expression" dxfId="1500" priority="1688">
      <formula>IF(RIGHT(TEXT(AM480,"0.#"),1)=".",TRUE,FALSE)</formula>
    </cfRule>
  </conditionalFormatting>
  <conditionalFormatting sqref="AM478">
    <cfRule type="expression" dxfId="1499" priority="1691">
      <formula>IF(RIGHT(TEXT(AM478,"0.#"),1)=".",FALSE,TRUE)</formula>
    </cfRule>
    <cfRule type="expression" dxfId="1498" priority="1692">
      <formula>IF(RIGHT(TEXT(AM478,"0.#"),1)=".",TRUE,FALSE)</formula>
    </cfRule>
  </conditionalFormatting>
  <conditionalFormatting sqref="AM479">
    <cfRule type="expression" dxfId="1497" priority="1689">
      <formula>IF(RIGHT(TEXT(AM479,"0.#"),1)=".",FALSE,TRUE)</formula>
    </cfRule>
    <cfRule type="expression" dxfId="1496" priority="1690">
      <formula>IF(RIGHT(TEXT(AM479,"0.#"),1)=".",TRUE,FALSE)</formula>
    </cfRule>
  </conditionalFormatting>
  <conditionalFormatting sqref="AU480">
    <cfRule type="expression" dxfId="1495" priority="1681">
      <formula>IF(RIGHT(TEXT(AU480,"0.#"),1)=".",FALSE,TRUE)</formula>
    </cfRule>
    <cfRule type="expression" dxfId="1494" priority="1682">
      <formula>IF(RIGHT(TEXT(AU480,"0.#"),1)=".",TRUE,FALSE)</formula>
    </cfRule>
  </conditionalFormatting>
  <conditionalFormatting sqref="AU478">
    <cfRule type="expression" dxfId="1493" priority="1685">
      <formula>IF(RIGHT(TEXT(AU478,"0.#"),1)=".",FALSE,TRUE)</formula>
    </cfRule>
    <cfRule type="expression" dxfId="1492" priority="1686">
      <formula>IF(RIGHT(TEXT(AU478,"0.#"),1)=".",TRUE,FALSE)</formula>
    </cfRule>
  </conditionalFormatting>
  <conditionalFormatting sqref="AU479">
    <cfRule type="expression" dxfId="1491" priority="1683">
      <formula>IF(RIGHT(TEXT(AU479,"0.#"),1)=".",FALSE,TRUE)</formula>
    </cfRule>
    <cfRule type="expression" dxfId="1490" priority="1684">
      <formula>IF(RIGHT(TEXT(AU479,"0.#"),1)=".",TRUE,FALSE)</formula>
    </cfRule>
  </conditionalFormatting>
  <conditionalFormatting sqref="AI480">
    <cfRule type="expression" dxfId="1489" priority="1675">
      <formula>IF(RIGHT(TEXT(AI480,"0.#"),1)=".",FALSE,TRUE)</formula>
    </cfRule>
    <cfRule type="expression" dxfId="1488" priority="1676">
      <formula>IF(RIGHT(TEXT(AI480,"0.#"),1)=".",TRUE,FALSE)</formula>
    </cfRule>
  </conditionalFormatting>
  <conditionalFormatting sqref="AI478">
    <cfRule type="expression" dxfId="1487" priority="1679">
      <formula>IF(RIGHT(TEXT(AI478,"0.#"),1)=".",FALSE,TRUE)</formula>
    </cfRule>
    <cfRule type="expression" dxfId="1486" priority="1680">
      <formula>IF(RIGHT(TEXT(AI478,"0.#"),1)=".",TRUE,FALSE)</formula>
    </cfRule>
  </conditionalFormatting>
  <conditionalFormatting sqref="AI479">
    <cfRule type="expression" dxfId="1485" priority="1677">
      <formula>IF(RIGHT(TEXT(AI479,"0.#"),1)=".",FALSE,TRUE)</formula>
    </cfRule>
    <cfRule type="expression" dxfId="1484" priority="1678">
      <formula>IF(RIGHT(TEXT(AI479,"0.#"),1)=".",TRUE,FALSE)</formula>
    </cfRule>
  </conditionalFormatting>
  <conditionalFormatting sqref="AQ478">
    <cfRule type="expression" dxfId="1483" priority="1669">
      <formula>IF(RIGHT(TEXT(AQ478,"0.#"),1)=".",FALSE,TRUE)</formula>
    </cfRule>
    <cfRule type="expression" dxfId="1482" priority="1670">
      <formula>IF(RIGHT(TEXT(AQ478,"0.#"),1)=".",TRUE,FALSE)</formula>
    </cfRule>
  </conditionalFormatting>
  <conditionalFormatting sqref="AQ479">
    <cfRule type="expression" dxfId="1481" priority="1673">
      <formula>IF(RIGHT(TEXT(AQ479,"0.#"),1)=".",FALSE,TRUE)</formula>
    </cfRule>
    <cfRule type="expression" dxfId="1480" priority="1674">
      <formula>IF(RIGHT(TEXT(AQ479,"0.#"),1)=".",TRUE,FALSE)</formula>
    </cfRule>
  </conditionalFormatting>
  <conditionalFormatting sqref="AQ480">
    <cfRule type="expression" dxfId="1479" priority="1671">
      <formula>IF(RIGHT(TEXT(AQ480,"0.#"),1)=".",FALSE,TRUE)</formula>
    </cfRule>
    <cfRule type="expression" dxfId="1478" priority="1672">
      <formula>IF(RIGHT(TEXT(AQ480,"0.#"),1)=".",TRUE,FALSE)</formula>
    </cfRule>
  </conditionalFormatting>
  <conditionalFormatting sqref="AM47">
    <cfRule type="expression" dxfId="1477" priority="1963">
      <formula>IF(RIGHT(TEXT(AM47,"0.#"),1)=".",FALSE,TRUE)</formula>
    </cfRule>
    <cfRule type="expression" dxfId="1476" priority="1964">
      <formula>IF(RIGHT(TEXT(AM47,"0.#"),1)=".",TRUE,FALSE)</formula>
    </cfRule>
  </conditionalFormatting>
  <conditionalFormatting sqref="AI46">
    <cfRule type="expression" dxfId="1475" priority="1967">
      <formula>IF(RIGHT(TEXT(AI46,"0.#"),1)=".",FALSE,TRUE)</formula>
    </cfRule>
    <cfRule type="expression" dxfId="1474" priority="1968">
      <formula>IF(RIGHT(TEXT(AI46,"0.#"),1)=".",TRUE,FALSE)</formula>
    </cfRule>
  </conditionalFormatting>
  <conditionalFormatting sqref="AM46">
    <cfRule type="expression" dxfId="1473" priority="1965">
      <formula>IF(RIGHT(TEXT(AM46,"0.#"),1)=".",FALSE,TRUE)</formula>
    </cfRule>
    <cfRule type="expression" dxfId="1472" priority="1966">
      <formula>IF(RIGHT(TEXT(AM46,"0.#"),1)=".",TRUE,FALSE)</formula>
    </cfRule>
  </conditionalFormatting>
  <conditionalFormatting sqref="AU46:AU48">
    <cfRule type="expression" dxfId="1471" priority="1957">
      <formula>IF(RIGHT(TEXT(AU46,"0.#"),1)=".",FALSE,TRUE)</formula>
    </cfRule>
    <cfRule type="expression" dxfId="1470" priority="1958">
      <formula>IF(RIGHT(TEXT(AU46,"0.#"),1)=".",TRUE,FALSE)</formula>
    </cfRule>
  </conditionalFormatting>
  <conditionalFormatting sqref="AM48">
    <cfRule type="expression" dxfId="1469" priority="1961">
      <formula>IF(RIGHT(TEXT(AM48,"0.#"),1)=".",FALSE,TRUE)</formula>
    </cfRule>
    <cfRule type="expression" dxfId="1468" priority="1962">
      <formula>IF(RIGHT(TEXT(AM48,"0.#"),1)=".",TRUE,FALSE)</formula>
    </cfRule>
  </conditionalFormatting>
  <conditionalFormatting sqref="AQ46:AQ48">
    <cfRule type="expression" dxfId="1467" priority="1959">
      <formula>IF(RIGHT(TEXT(AQ46,"0.#"),1)=".",FALSE,TRUE)</formula>
    </cfRule>
    <cfRule type="expression" dxfId="1466" priority="1960">
      <formula>IF(RIGHT(TEXT(AQ46,"0.#"),1)=".",TRUE,FALSE)</formula>
    </cfRule>
  </conditionalFormatting>
  <conditionalFormatting sqref="AE138:AE139 AI138:AI139 AM138:AM139 AQ138:AQ139 AU138:AU139">
    <cfRule type="expression" dxfId="1465" priority="1955">
      <formula>IF(RIGHT(TEXT(AE138,"0.#"),1)=".",FALSE,TRUE)</formula>
    </cfRule>
    <cfRule type="expression" dxfId="1464" priority="1956">
      <formula>IF(RIGHT(TEXT(AE138,"0.#"),1)=".",TRUE,FALSE)</formula>
    </cfRule>
  </conditionalFormatting>
  <conditionalFormatting sqref="AE198:AE199 AI198:AI199 AM198:AM199 AQ198:AQ199 AU198:AU199">
    <cfRule type="expression" dxfId="1463" priority="1945">
      <formula>IF(RIGHT(TEXT(AE198,"0.#"),1)=".",FALSE,TRUE)</formula>
    </cfRule>
    <cfRule type="expression" dxfId="1462" priority="1946">
      <formula>IF(RIGHT(TEXT(AE198,"0.#"),1)=".",TRUE,FALSE)</formula>
    </cfRule>
  </conditionalFormatting>
  <conditionalFormatting sqref="AE150:AE151 AI150:AI151 AM150:AM151 AQ150:AQ151 AU150:AU151">
    <cfRule type="expression" dxfId="1461" priority="1949">
      <formula>IF(RIGHT(TEXT(AE150,"0.#"),1)=".",FALSE,TRUE)</formula>
    </cfRule>
    <cfRule type="expression" dxfId="1460" priority="1950">
      <formula>IF(RIGHT(TEXT(AE150,"0.#"),1)=".",TRUE,FALSE)</formula>
    </cfRule>
  </conditionalFormatting>
  <conditionalFormatting sqref="AE194:AE195 AI194:AI195 AM194:AM195 AQ194:AQ195 AU194:AU195">
    <cfRule type="expression" dxfId="1459" priority="1947">
      <formula>IF(RIGHT(TEXT(AE194,"0.#"),1)=".",FALSE,TRUE)</formula>
    </cfRule>
    <cfRule type="expression" dxfId="1458" priority="1948">
      <formula>IF(RIGHT(TEXT(AE194,"0.#"),1)=".",TRUE,FALSE)</formula>
    </cfRule>
  </conditionalFormatting>
  <conditionalFormatting sqref="AE210:AE211 AI210:AI211 AM210:AM211 AQ210:AQ211 AU210:AU211">
    <cfRule type="expression" dxfId="1457" priority="1939">
      <formula>IF(RIGHT(TEXT(AE210,"0.#"),1)=".",FALSE,TRUE)</formula>
    </cfRule>
    <cfRule type="expression" dxfId="1456" priority="1940">
      <formula>IF(RIGHT(TEXT(AE210,"0.#"),1)=".",TRUE,FALSE)</formula>
    </cfRule>
  </conditionalFormatting>
  <conditionalFormatting sqref="AE202:AE203 AI202:AI203 AM202:AM203 AQ202:AQ203 AU202:AU203">
    <cfRule type="expression" dxfId="1455" priority="1943">
      <formula>IF(RIGHT(TEXT(AE202,"0.#"),1)=".",FALSE,TRUE)</formula>
    </cfRule>
    <cfRule type="expression" dxfId="1454" priority="1944">
      <formula>IF(RIGHT(TEXT(AE202,"0.#"),1)=".",TRUE,FALSE)</formula>
    </cfRule>
  </conditionalFormatting>
  <conditionalFormatting sqref="AE206:AE207 AI206:AI207 AM206:AM207 AQ206:AQ207 AU206:AU207">
    <cfRule type="expression" dxfId="1453" priority="1941">
      <formula>IF(RIGHT(TEXT(AE206,"0.#"),1)=".",FALSE,TRUE)</formula>
    </cfRule>
    <cfRule type="expression" dxfId="1452" priority="1942">
      <formula>IF(RIGHT(TEXT(AE206,"0.#"),1)=".",TRUE,FALSE)</formula>
    </cfRule>
  </conditionalFormatting>
  <conditionalFormatting sqref="AE262:AE263 AI262:AI263 AM262:AM263 AQ262:AQ263 AU262:AU263">
    <cfRule type="expression" dxfId="1451" priority="1933">
      <formula>IF(RIGHT(TEXT(AE262,"0.#"),1)=".",FALSE,TRUE)</formula>
    </cfRule>
    <cfRule type="expression" dxfId="1450" priority="1934">
      <formula>IF(RIGHT(TEXT(AE262,"0.#"),1)=".",TRUE,FALSE)</formula>
    </cfRule>
  </conditionalFormatting>
  <conditionalFormatting sqref="AE254:AE255 AI254:AI255 AM254:AM255 AQ254:AQ255 AU254:AU255">
    <cfRule type="expression" dxfId="1449" priority="1937">
      <formula>IF(RIGHT(TEXT(AE254,"0.#"),1)=".",FALSE,TRUE)</formula>
    </cfRule>
    <cfRule type="expression" dxfId="1448" priority="1938">
      <formula>IF(RIGHT(TEXT(AE254,"0.#"),1)=".",TRUE,FALSE)</formula>
    </cfRule>
  </conditionalFormatting>
  <conditionalFormatting sqref="AE258:AE259 AI258:AI259 AM258:AM259 AQ258:AQ259 AU258:AU259">
    <cfRule type="expression" dxfId="1447" priority="1935">
      <formula>IF(RIGHT(TEXT(AE258,"0.#"),1)=".",FALSE,TRUE)</formula>
    </cfRule>
    <cfRule type="expression" dxfId="1446" priority="1936">
      <formula>IF(RIGHT(TEXT(AE258,"0.#"),1)=".",TRUE,FALSE)</formula>
    </cfRule>
  </conditionalFormatting>
  <conditionalFormatting sqref="AE314:AE315 AI314:AI315 AM314:AM315 AQ314:AQ315 AU314:AU315">
    <cfRule type="expression" dxfId="1445" priority="1927">
      <formula>IF(RIGHT(TEXT(AE314,"0.#"),1)=".",FALSE,TRUE)</formula>
    </cfRule>
    <cfRule type="expression" dxfId="1444" priority="1928">
      <formula>IF(RIGHT(TEXT(AE314,"0.#"),1)=".",TRUE,FALSE)</formula>
    </cfRule>
  </conditionalFormatting>
  <conditionalFormatting sqref="AE266:AE267 AI266:AI267 AM266:AM267 AQ266:AQ267 AU266:AU267">
    <cfRule type="expression" dxfId="1443" priority="1931">
      <formula>IF(RIGHT(TEXT(AE266,"0.#"),1)=".",FALSE,TRUE)</formula>
    </cfRule>
    <cfRule type="expression" dxfId="1442" priority="1932">
      <formula>IF(RIGHT(TEXT(AE266,"0.#"),1)=".",TRUE,FALSE)</formula>
    </cfRule>
  </conditionalFormatting>
  <conditionalFormatting sqref="AE270:AE271 AI270:AI271 AM270:AM271 AQ270:AQ271 AU270:AU271">
    <cfRule type="expression" dxfId="1441" priority="1929">
      <formula>IF(RIGHT(TEXT(AE270,"0.#"),1)=".",FALSE,TRUE)</formula>
    </cfRule>
    <cfRule type="expression" dxfId="1440" priority="1930">
      <formula>IF(RIGHT(TEXT(AE270,"0.#"),1)=".",TRUE,FALSE)</formula>
    </cfRule>
  </conditionalFormatting>
  <conditionalFormatting sqref="AE326:AE327 AI326:AI327 AM326:AM327 AQ326:AQ327 AU326:AU327">
    <cfRule type="expression" dxfId="1439" priority="1921">
      <formula>IF(RIGHT(TEXT(AE326,"0.#"),1)=".",FALSE,TRUE)</formula>
    </cfRule>
    <cfRule type="expression" dxfId="1438" priority="1922">
      <formula>IF(RIGHT(TEXT(AE326,"0.#"),1)=".",TRUE,FALSE)</formula>
    </cfRule>
  </conditionalFormatting>
  <conditionalFormatting sqref="AE318:AE319 AI318:AI319 AM318:AM319 AQ318:AQ319 AU318:AU319">
    <cfRule type="expression" dxfId="1437" priority="1925">
      <formula>IF(RIGHT(TEXT(AE318,"0.#"),1)=".",FALSE,TRUE)</formula>
    </cfRule>
    <cfRule type="expression" dxfId="1436" priority="1926">
      <formula>IF(RIGHT(TEXT(AE318,"0.#"),1)=".",TRUE,FALSE)</formula>
    </cfRule>
  </conditionalFormatting>
  <conditionalFormatting sqref="AE322:AE323 AI322:AI323 AM322:AM323 AQ322:AQ323 AU322:AU323">
    <cfRule type="expression" dxfId="1435" priority="1923">
      <formula>IF(RIGHT(TEXT(AE322,"0.#"),1)=".",FALSE,TRUE)</formula>
    </cfRule>
    <cfRule type="expression" dxfId="1434" priority="1924">
      <formula>IF(RIGHT(TEXT(AE322,"0.#"),1)=".",TRUE,FALSE)</formula>
    </cfRule>
  </conditionalFormatting>
  <conditionalFormatting sqref="AE378:AE379 AI378:AI379 AM378:AM379 AQ378:AQ379 AU378:AU379">
    <cfRule type="expression" dxfId="1433" priority="1915">
      <formula>IF(RIGHT(TEXT(AE378,"0.#"),1)=".",FALSE,TRUE)</formula>
    </cfRule>
    <cfRule type="expression" dxfId="1432" priority="1916">
      <formula>IF(RIGHT(TEXT(AE378,"0.#"),1)=".",TRUE,FALSE)</formula>
    </cfRule>
  </conditionalFormatting>
  <conditionalFormatting sqref="AE330:AE331 AI330:AI331 AM330:AM331 AQ330:AQ331 AU330:AU331">
    <cfRule type="expression" dxfId="1431" priority="1919">
      <formula>IF(RIGHT(TEXT(AE330,"0.#"),1)=".",FALSE,TRUE)</formula>
    </cfRule>
    <cfRule type="expression" dxfId="1430" priority="1920">
      <formula>IF(RIGHT(TEXT(AE330,"0.#"),1)=".",TRUE,FALSE)</formula>
    </cfRule>
  </conditionalFormatting>
  <conditionalFormatting sqref="AE374:AE375 AI374:AI375 AM374:AM375 AQ374:AQ375 AU374:AU375">
    <cfRule type="expression" dxfId="1429" priority="1917">
      <formula>IF(RIGHT(TEXT(AE374,"0.#"),1)=".",FALSE,TRUE)</formula>
    </cfRule>
    <cfRule type="expression" dxfId="1428" priority="1918">
      <formula>IF(RIGHT(TEXT(AE374,"0.#"),1)=".",TRUE,FALSE)</formula>
    </cfRule>
  </conditionalFormatting>
  <conditionalFormatting sqref="AE390:AE391 AI390:AI391 AM390:AM391 AQ390:AQ391 AU390:AU391">
    <cfRule type="expression" dxfId="1427" priority="1909">
      <formula>IF(RIGHT(TEXT(AE390,"0.#"),1)=".",FALSE,TRUE)</formula>
    </cfRule>
    <cfRule type="expression" dxfId="1426" priority="1910">
      <formula>IF(RIGHT(TEXT(AE390,"0.#"),1)=".",TRUE,FALSE)</formula>
    </cfRule>
  </conditionalFormatting>
  <conditionalFormatting sqref="AE382:AE383 AI382:AI383 AM382:AM383 AQ382:AQ383 AU382:AU383">
    <cfRule type="expression" dxfId="1425" priority="1913">
      <formula>IF(RIGHT(TEXT(AE382,"0.#"),1)=".",FALSE,TRUE)</formula>
    </cfRule>
    <cfRule type="expression" dxfId="1424" priority="1914">
      <formula>IF(RIGHT(TEXT(AE382,"0.#"),1)=".",TRUE,FALSE)</formula>
    </cfRule>
  </conditionalFormatting>
  <conditionalFormatting sqref="AE386:AE387 AI386:AI387 AM386:AM387 AQ386:AQ387 AU386:AU387">
    <cfRule type="expression" dxfId="1423" priority="1911">
      <formula>IF(RIGHT(TEXT(AE386,"0.#"),1)=".",FALSE,TRUE)</formula>
    </cfRule>
    <cfRule type="expression" dxfId="1422" priority="1912">
      <formula>IF(RIGHT(TEXT(AE386,"0.#"),1)=".",TRUE,FALSE)</formula>
    </cfRule>
  </conditionalFormatting>
  <conditionalFormatting sqref="AE440">
    <cfRule type="expression" dxfId="1421" priority="1903">
      <formula>IF(RIGHT(TEXT(AE440,"0.#"),1)=".",FALSE,TRUE)</formula>
    </cfRule>
    <cfRule type="expression" dxfId="1420" priority="1904">
      <formula>IF(RIGHT(TEXT(AE440,"0.#"),1)=".",TRUE,FALSE)</formula>
    </cfRule>
  </conditionalFormatting>
  <conditionalFormatting sqref="AE438">
    <cfRule type="expression" dxfId="1419" priority="1907">
      <formula>IF(RIGHT(TEXT(AE438,"0.#"),1)=".",FALSE,TRUE)</formula>
    </cfRule>
    <cfRule type="expression" dxfId="1418" priority="1908">
      <formula>IF(RIGHT(TEXT(AE438,"0.#"),1)=".",TRUE,FALSE)</formula>
    </cfRule>
  </conditionalFormatting>
  <conditionalFormatting sqref="AE439">
    <cfRule type="expression" dxfId="1417" priority="1905">
      <formula>IF(RIGHT(TEXT(AE439,"0.#"),1)=".",FALSE,TRUE)</formula>
    </cfRule>
    <cfRule type="expression" dxfId="1416" priority="1906">
      <formula>IF(RIGHT(TEXT(AE439,"0.#"),1)=".",TRUE,FALSE)</formula>
    </cfRule>
  </conditionalFormatting>
  <conditionalFormatting sqref="AM440">
    <cfRule type="expression" dxfId="1415" priority="1897">
      <formula>IF(RIGHT(TEXT(AM440,"0.#"),1)=".",FALSE,TRUE)</formula>
    </cfRule>
    <cfRule type="expression" dxfId="1414" priority="1898">
      <formula>IF(RIGHT(TEXT(AM440,"0.#"),1)=".",TRUE,FALSE)</formula>
    </cfRule>
  </conditionalFormatting>
  <conditionalFormatting sqref="AM438">
    <cfRule type="expression" dxfId="1413" priority="1901">
      <formula>IF(RIGHT(TEXT(AM438,"0.#"),1)=".",FALSE,TRUE)</formula>
    </cfRule>
    <cfRule type="expression" dxfId="1412" priority="1902">
      <formula>IF(RIGHT(TEXT(AM438,"0.#"),1)=".",TRUE,FALSE)</formula>
    </cfRule>
  </conditionalFormatting>
  <conditionalFormatting sqref="AM439">
    <cfRule type="expression" dxfId="1411" priority="1899">
      <formula>IF(RIGHT(TEXT(AM439,"0.#"),1)=".",FALSE,TRUE)</formula>
    </cfRule>
    <cfRule type="expression" dxfId="1410" priority="1900">
      <formula>IF(RIGHT(TEXT(AM439,"0.#"),1)=".",TRUE,FALSE)</formula>
    </cfRule>
  </conditionalFormatting>
  <conditionalFormatting sqref="AU440">
    <cfRule type="expression" dxfId="1409" priority="1891">
      <formula>IF(RIGHT(TEXT(AU440,"0.#"),1)=".",FALSE,TRUE)</formula>
    </cfRule>
    <cfRule type="expression" dxfId="1408" priority="1892">
      <formula>IF(RIGHT(TEXT(AU440,"0.#"),1)=".",TRUE,FALSE)</formula>
    </cfRule>
  </conditionalFormatting>
  <conditionalFormatting sqref="AU438">
    <cfRule type="expression" dxfId="1407" priority="1895">
      <formula>IF(RIGHT(TEXT(AU438,"0.#"),1)=".",FALSE,TRUE)</formula>
    </cfRule>
    <cfRule type="expression" dxfId="1406" priority="1896">
      <formula>IF(RIGHT(TEXT(AU438,"0.#"),1)=".",TRUE,FALSE)</formula>
    </cfRule>
  </conditionalFormatting>
  <conditionalFormatting sqref="AU439">
    <cfRule type="expression" dxfId="1405" priority="1893">
      <formula>IF(RIGHT(TEXT(AU439,"0.#"),1)=".",FALSE,TRUE)</formula>
    </cfRule>
    <cfRule type="expression" dxfId="1404" priority="1894">
      <formula>IF(RIGHT(TEXT(AU439,"0.#"),1)=".",TRUE,FALSE)</formula>
    </cfRule>
  </conditionalFormatting>
  <conditionalFormatting sqref="AI440">
    <cfRule type="expression" dxfId="1403" priority="1885">
      <formula>IF(RIGHT(TEXT(AI440,"0.#"),1)=".",FALSE,TRUE)</formula>
    </cfRule>
    <cfRule type="expression" dxfId="1402" priority="1886">
      <formula>IF(RIGHT(TEXT(AI440,"0.#"),1)=".",TRUE,FALSE)</formula>
    </cfRule>
  </conditionalFormatting>
  <conditionalFormatting sqref="AI438">
    <cfRule type="expression" dxfId="1401" priority="1889">
      <formula>IF(RIGHT(TEXT(AI438,"0.#"),1)=".",FALSE,TRUE)</formula>
    </cfRule>
    <cfRule type="expression" dxfId="1400" priority="1890">
      <formula>IF(RIGHT(TEXT(AI438,"0.#"),1)=".",TRUE,FALSE)</formula>
    </cfRule>
  </conditionalFormatting>
  <conditionalFormatting sqref="AI439">
    <cfRule type="expression" dxfId="1399" priority="1887">
      <formula>IF(RIGHT(TEXT(AI439,"0.#"),1)=".",FALSE,TRUE)</formula>
    </cfRule>
    <cfRule type="expression" dxfId="1398" priority="1888">
      <formula>IF(RIGHT(TEXT(AI439,"0.#"),1)=".",TRUE,FALSE)</formula>
    </cfRule>
  </conditionalFormatting>
  <conditionalFormatting sqref="AQ438">
    <cfRule type="expression" dxfId="1397" priority="1879">
      <formula>IF(RIGHT(TEXT(AQ438,"0.#"),1)=".",FALSE,TRUE)</formula>
    </cfRule>
    <cfRule type="expression" dxfId="1396" priority="1880">
      <formula>IF(RIGHT(TEXT(AQ438,"0.#"),1)=".",TRUE,FALSE)</formula>
    </cfRule>
  </conditionalFormatting>
  <conditionalFormatting sqref="AQ439">
    <cfRule type="expression" dxfId="1395" priority="1883">
      <formula>IF(RIGHT(TEXT(AQ439,"0.#"),1)=".",FALSE,TRUE)</formula>
    </cfRule>
    <cfRule type="expression" dxfId="1394" priority="1884">
      <formula>IF(RIGHT(TEXT(AQ439,"0.#"),1)=".",TRUE,FALSE)</formula>
    </cfRule>
  </conditionalFormatting>
  <conditionalFormatting sqref="AQ440">
    <cfRule type="expression" dxfId="1393" priority="1881">
      <formula>IF(RIGHT(TEXT(AQ440,"0.#"),1)=".",FALSE,TRUE)</formula>
    </cfRule>
    <cfRule type="expression" dxfId="1392" priority="1882">
      <formula>IF(RIGHT(TEXT(AQ440,"0.#"),1)=".",TRUE,FALSE)</formula>
    </cfRule>
  </conditionalFormatting>
  <conditionalFormatting sqref="AE445">
    <cfRule type="expression" dxfId="1391" priority="1873">
      <formula>IF(RIGHT(TEXT(AE445,"0.#"),1)=".",FALSE,TRUE)</formula>
    </cfRule>
    <cfRule type="expression" dxfId="1390" priority="1874">
      <formula>IF(RIGHT(TEXT(AE445,"0.#"),1)=".",TRUE,FALSE)</formula>
    </cfRule>
  </conditionalFormatting>
  <conditionalFormatting sqref="AE443">
    <cfRule type="expression" dxfId="1389" priority="1877">
      <formula>IF(RIGHT(TEXT(AE443,"0.#"),1)=".",FALSE,TRUE)</formula>
    </cfRule>
    <cfRule type="expression" dxfId="1388" priority="1878">
      <formula>IF(RIGHT(TEXT(AE443,"0.#"),1)=".",TRUE,FALSE)</formula>
    </cfRule>
  </conditionalFormatting>
  <conditionalFormatting sqref="AE444">
    <cfRule type="expression" dxfId="1387" priority="1875">
      <formula>IF(RIGHT(TEXT(AE444,"0.#"),1)=".",FALSE,TRUE)</formula>
    </cfRule>
    <cfRule type="expression" dxfId="1386" priority="1876">
      <formula>IF(RIGHT(TEXT(AE444,"0.#"),1)=".",TRUE,FALSE)</formula>
    </cfRule>
  </conditionalFormatting>
  <conditionalFormatting sqref="AM445">
    <cfRule type="expression" dxfId="1385" priority="1867">
      <formula>IF(RIGHT(TEXT(AM445,"0.#"),1)=".",FALSE,TRUE)</formula>
    </cfRule>
    <cfRule type="expression" dxfId="1384" priority="1868">
      <formula>IF(RIGHT(TEXT(AM445,"0.#"),1)=".",TRUE,FALSE)</formula>
    </cfRule>
  </conditionalFormatting>
  <conditionalFormatting sqref="AM443">
    <cfRule type="expression" dxfId="1383" priority="1871">
      <formula>IF(RIGHT(TEXT(AM443,"0.#"),1)=".",FALSE,TRUE)</formula>
    </cfRule>
    <cfRule type="expression" dxfId="1382" priority="1872">
      <formula>IF(RIGHT(TEXT(AM443,"0.#"),1)=".",TRUE,FALSE)</formula>
    </cfRule>
  </conditionalFormatting>
  <conditionalFormatting sqref="AM444">
    <cfRule type="expression" dxfId="1381" priority="1869">
      <formula>IF(RIGHT(TEXT(AM444,"0.#"),1)=".",FALSE,TRUE)</formula>
    </cfRule>
    <cfRule type="expression" dxfId="1380" priority="1870">
      <formula>IF(RIGHT(TEXT(AM444,"0.#"),1)=".",TRUE,FALSE)</formula>
    </cfRule>
  </conditionalFormatting>
  <conditionalFormatting sqref="AU445">
    <cfRule type="expression" dxfId="1379" priority="1861">
      <formula>IF(RIGHT(TEXT(AU445,"0.#"),1)=".",FALSE,TRUE)</formula>
    </cfRule>
    <cfRule type="expression" dxfId="1378" priority="1862">
      <formula>IF(RIGHT(TEXT(AU445,"0.#"),1)=".",TRUE,FALSE)</formula>
    </cfRule>
  </conditionalFormatting>
  <conditionalFormatting sqref="AU443">
    <cfRule type="expression" dxfId="1377" priority="1865">
      <formula>IF(RIGHT(TEXT(AU443,"0.#"),1)=".",FALSE,TRUE)</formula>
    </cfRule>
    <cfRule type="expression" dxfId="1376" priority="1866">
      <formula>IF(RIGHT(TEXT(AU443,"0.#"),1)=".",TRUE,FALSE)</formula>
    </cfRule>
  </conditionalFormatting>
  <conditionalFormatting sqref="AU444">
    <cfRule type="expression" dxfId="1375" priority="1863">
      <formula>IF(RIGHT(TEXT(AU444,"0.#"),1)=".",FALSE,TRUE)</formula>
    </cfRule>
    <cfRule type="expression" dxfId="1374" priority="1864">
      <formula>IF(RIGHT(TEXT(AU444,"0.#"),1)=".",TRUE,FALSE)</formula>
    </cfRule>
  </conditionalFormatting>
  <conditionalFormatting sqref="AI445">
    <cfRule type="expression" dxfId="1373" priority="1855">
      <formula>IF(RIGHT(TEXT(AI445,"0.#"),1)=".",FALSE,TRUE)</formula>
    </cfRule>
    <cfRule type="expression" dxfId="1372" priority="1856">
      <formula>IF(RIGHT(TEXT(AI445,"0.#"),1)=".",TRUE,FALSE)</formula>
    </cfRule>
  </conditionalFormatting>
  <conditionalFormatting sqref="AI443">
    <cfRule type="expression" dxfId="1371" priority="1859">
      <formula>IF(RIGHT(TEXT(AI443,"0.#"),1)=".",FALSE,TRUE)</formula>
    </cfRule>
    <cfRule type="expression" dxfId="1370" priority="1860">
      <formula>IF(RIGHT(TEXT(AI443,"0.#"),1)=".",TRUE,FALSE)</formula>
    </cfRule>
  </conditionalFormatting>
  <conditionalFormatting sqref="AI444">
    <cfRule type="expression" dxfId="1369" priority="1857">
      <formula>IF(RIGHT(TEXT(AI444,"0.#"),1)=".",FALSE,TRUE)</formula>
    </cfRule>
    <cfRule type="expression" dxfId="1368" priority="1858">
      <formula>IF(RIGHT(TEXT(AI444,"0.#"),1)=".",TRUE,FALSE)</formula>
    </cfRule>
  </conditionalFormatting>
  <conditionalFormatting sqref="AQ443">
    <cfRule type="expression" dxfId="1367" priority="1849">
      <formula>IF(RIGHT(TEXT(AQ443,"0.#"),1)=".",FALSE,TRUE)</formula>
    </cfRule>
    <cfRule type="expression" dxfId="1366" priority="1850">
      <formula>IF(RIGHT(TEXT(AQ443,"0.#"),1)=".",TRUE,FALSE)</formula>
    </cfRule>
  </conditionalFormatting>
  <conditionalFormatting sqref="AQ444">
    <cfRule type="expression" dxfId="1365" priority="1853">
      <formula>IF(RIGHT(TEXT(AQ444,"0.#"),1)=".",FALSE,TRUE)</formula>
    </cfRule>
    <cfRule type="expression" dxfId="1364" priority="1854">
      <formula>IF(RIGHT(TEXT(AQ444,"0.#"),1)=".",TRUE,FALSE)</formula>
    </cfRule>
  </conditionalFormatting>
  <conditionalFormatting sqref="AQ445">
    <cfRule type="expression" dxfId="1363" priority="1851">
      <formula>IF(RIGHT(TEXT(AQ445,"0.#"),1)=".",FALSE,TRUE)</formula>
    </cfRule>
    <cfRule type="expression" dxfId="1362" priority="1852">
      <formula>IF(RIGHT(TEXT(AQ445,"0.#"),1)=".",TRUE,FALSE)</formula>
    </cfRule>
  </conditionalFormatting>
  <conditionalFormatting sqref="Y873:Y900">
    <cfRule type="expression" dxfId="1361" priority="2079">
      <formula>IF(RIGHT(TEXT(Y873,"0.#"),1)=".",FALSE,TRUE)</formula>
    </cfRule>
    <cfRule type="expression" dxfId="1360" priority="2080">
      <formula>IF(RIGHT(TEXT(Y873,"0.#"),1)=".",TRUE,FALSE)</formula>
    </cfRule>
  </conditionalFormatting>
  <conditionalFormatting sqref="Y871:Y872">
    <cfRule type="expression" dxfId="1359" priority="2073">
      <formula>IF(RIGHT(TEXT(Y871,"0.#"),1)=".",FALSE,TRUE)</formula>
    </cfRule>
    <cfRule type="expression" dxfId="1358" priority="2074">
      <formula>IF(RIGHT(TEXT(Y871,"0.#"),1)=".",TRUE,FALSE)</formula>
    </cfRule>
  </conditionalFormatting>
  <conditionalFormatting sqref="Y906:Y933">
    <cfRule type="expression" dxfId="1357" priority="2067">
      <formula>IF(RIGHT(TEXT(Y906,"0.#"),1)=".",FALSE,TRUE)</formula>
    </cfRule>
    <cfRule type="expression" dxfId="1356" priority="2068">
      <formula>IF(RIGHT(TEXT(Y906,"0.#"),1)=".",TRUE,FALSE)</formula>
    </cfRule>
  </conditionalFormatting>
  <conditionalFormatting sqref="Y904:Y905">
    <cfRule type="expression" dxfId="1355" priority="2061">
      <formula>IF(RIGHT(TEXT(Y904,"0.#"),1)=".",FALSE,TRUE)</formula>
    </cfRule>
    <cfRule type="expression" dxfId="1354" priority="2062">
      <formula>IF(RIGHT(TEXT(Y904,"0.#"),1)=".",TRUE,FALSE)</formula>
    </cfRule>
  </conditionalFormatting>
  <conditionalFormatting sqref="Y939:Y966">
    <cfRule type="expression" dxfId="1353" priority="2055">
      <formula>IF(RIGHT(TEXT(Y939,"0.#"),1)=".",FALSE,TRUE)</formula>
    </cfRule>
    <cfRule type="expression" dxfId="1352" priority="2056">
      <formula>IF(RIGHT(TEXT(Y939,"0.#"),1)=".",TRUE,FALSE)</formula>
    </cfRule>
  </conditionalFormatting>
  <conditionalFormatting sqref="Y937:Y938">
    <cfRule type="expression" dxfId="1351" priority="2049">
      <formula>IF(RIGHT(TEXT(Y937,"0.#"),1)=".",FALSE,TRUE)</formula>
    </cfRule>
    <cfRule type="expression" dxfId="1350" priority="2050">
      <formula>IF(RIGHT(TEXT(Y937,"0.#"),1)=".",TRUE,FALSE)</formula>
    </cfRule>
  </conditionalFormatting>
  <conditionalFormatting sqref="Y972:Y999">
    <cfRule type="expression" dxfId="1349" priority="2043">
      <formula>IF(RIGHT(TEXT(Y972,"0.#"),1)=".",FALSE,TRUE)</formula>
    </cfRule>
    <cfRule type="expression" dxfId="1348" priority="2044">
      <formula>IF(RIGHT(TEXT(Y972,"0.#"),1)=".",TRUE,FALSE)</formula>
    </cfRule>
  </conditionalFormatting>
  <conditionalFormatting sqref="Y970:Y971">
    <cfRule type="expression" dxfId="1347" priority="2037">
      <formula>IF(RIGHT(TEXT(Y970,"0.#"),1)=".",FALSE,TRUE)</formula>
    </cfRule>
    <cfRule type="expression" dxfId="1346" priority="2038">
      <formula>IF(RIGHT(TEXT(Y970,"0.#"),1)=".",TRUE,FALSE)</formula>
    </cfRule>
  </conditionalFormatting>
  <conditionalFormatting sqref="Y1005:Y1032">
    <cfRule type="expression" dxfId="1345" priority="2031">
      <formula>IF(RIGHT(TEXT(Y1005,"0.#"),1)=".",FALSE,TRUE)</formula>
    </cfRule>
    <cfRule type="expression" dxfId="1344" priority="2032">
      <formula>IF(RIGHT(TEXT(Y1005,"0.#"),1)=".",TRUE,FALSE)</formula>
    </cfRule>
  </conditionalFormatting>
  <conditionalFormatting sqref="W23">
    <cfRule type="expression" dxfId="1343" priority="2315">
      <formula>IF(RIGHT(TEXT(W23,"0.#"),1)=".",FALSE,TRUE)</formula>
    </cfRule>
    <cfRule type="expression" dxfId="1342" priority="2316">
      <formula>IF(RIGHT(TEXT(W23,"0.#"),1)=".",TRUE,FALSE)</formula>
    </cfRule>
  </conditionalFormatting>
  <conditionalFormatting sqref="W24:W27">
    <cfRule type="expression" dxfId="1341" priority="2313">
      <formula>IF(RIGHT(TEXT(W24,"0.#"),1)=".",FALSE,TRUE)</formula>
    </cfRule>
    <cfRule type="expression" dxfId="1340" priority="2314">
      <formula>IF(RIGHT(TEXT(W24,"0.#"),1)=".",TRUE,FALSE)</formula>
    </cfRule>
  </conditionalFormatting>
  <conditionalFormatting sqref="W28">
    <cfRule type="expression" dxfId="1339" priority="2305">
      <formula>IF(RIGHT(TEXT(W28,"0.#"),1)=".",FALSE,TRUE)</formula>
    </cfRule>
    <cfRule type="expression" dxfId="1338" priority="2306">
      <formula>IF(RIGHT(TEXT(W28,"0.#"),1)=".",TRUE,FALSE)</formula>
    </cfRule>
  </conditionalFormatting>
  <conditionalFormatting sqref="P23">
    <cfRule type="expression" dxfId="1337" priority="2303">
      <formula>IF(RIGHT(TEXT(P23,"0.#"),1)=".",FALSE,TRUE)</formula>
    </cfRule>
    <cfRule type="expression" dxfId="1336" priority="2304">
      <formula>IF(RIGHT(TEXT(P23,"0.#"),1)=".",TRUE,FALSE)</formula>
    </cfRule>
  </conditionalFormatting>
  <conditionalFormatting sqref="P24:P27">
    <cfRule type="expression" dxfId="1335" priority="2301">
      <formula>IF(RIGHT(TEXT(P24,"0.#"),1)=".",FALSE,TRUE)</formula>
    </cfRule>
    <cfRule type="expression" dxfId="1334" priority="2302">
      <formula>IF(RIGHT(TEXT(P24,"0.#"),1)=".",TRUE,FALSE)</formula>
    </cfRule>
  </conditionalFormatting>
  <conditionalFormatting sqref="P28">
    <cfRule type="expression" dxfId="1333" priority="2299">
      <formula>IF(RIGHT(TEXT(P28,"0.#"),1)=".",FALSE,TRUE)</formula>
    </cfRule>
    <cfRule type="expression" dxfId="1332" priority="2300">
      <formula>IF(RIGHT(TEXT(P28,"0.#"),1)=".",TRUE,FALSE)</formula>
    </cfRule>
  </conditionalFormatting>
  <conditionalFormatting sqref="AQ114">
    <cfRule type="expression" dxfId="1331" priority="2283">
      <formula>IF(RIGHT(TEXT(AQ114,"0.#"),1)=".",FALSE,TRUE)</formula>
    </cfRule>
    <cfRule type="expression" dxfId="1330" priority="2284">
      <formula>IF(RIGHT(TEXT(AQ114,"0.#"),1)=".",TRUE,FALSE)</formula>
    </cfRule>
  </conditionalFormatting>
  <conditionalFormatting sqref="AQ104">
    <cfRule type="expression" dxfId="1329" priority="2297">
      <formula>IF(RIGHT(TEXT(AQ104,"0.#"),1)=".",FALSE,TRUE)</formula>
    </cfRule>
    <cfRule type="expression" dxfId="1328" priority="2298">
      <formula>IF(RIGHT(TEXT(AQ104,"0.#"),1)=".",TRUE,FALSE)</formula>
    </cfRule>
  </conditionalFormatting>
  <conditionalFormatting sqref="AQ105">
    <cfRule type="expression" dxfId="1327" priority="2295">
      <formula>IF(RIGHT(TEXT(AQ105,"0.#"),1)=".",FALSE,TRUE)</formula>
    </cfRule>
    <cfRule type="expression" dxfId="1326" priority="2296">
      <formula>IF(RIGHT(TEXT(AQ105,"0.#"),1)=".",TRUE,FALSE)</formula>
    </cfRule>
  </conditionalFormatting>
  <conditionalFormatting sqref="AQ107">
    <cfRule type="expression" dxfId="1325" priority="2293">
      <formula>IF(RIGHT(TEXT(AQ107,"0.#"),1)=".",FALSE,TRUE)</formula>
    </cfRule>
    <cfRule type="expression" dxfId="1324" priority="2294">
      <formula>IF(RIGHT(TEXT(AQ107,"0.#"),1)=".",TRUE,FALSE)</formula>
    </cfRule>
  </conditionalFormatting>
  <conditionalFormatting sqref="AQ108">
    <cfRule type="expression" dxfId="1323" priority="2291">
      <formula>IF(RIGHT(TEXT(AQ108,"0.#"),1)=".",FALSE,TRUE)</formula>
    </cfRule>
    <cfRule type="expression" dxfId="1322" priority="2292">
      <formula>IF(RIGHT(TEXT(AQ108,"0.#"),1)=".",TRUE,FALSE)</formula>
    </cfRule>
  </conditionalFormatting>
  <conditionalFormatting sqref="AQ110">
    <cfRule type="expression" dxfId="1321" priority="2289">
      <formula>IF(RIGHT(TEXT(AQ110,"0.#"),1)=".",FALSE,TRUE)</formula>
    </cfRule>
    <cfRule type="expression" dxfId="1320" priority="2290">
      <formula>IF(RIGHT(TEXT(AQ110,"0.#"),1)=".",TRUE,FALSE)</formula>
    </cfRule>
  </conditionalFormatting>
  <conditionalFormatting sqref="AQ111">
    <cfRule type="expression" dxfId="1319" priority="2287">
      <formula>IF(RIGHT(TEXT(AQ111,"0.#"),1)=".",FALSE,TRUE)</formula>
    </cfRule>
    <cfRule type="expression" dxfId="1318" priority="2288">
      <formula>IF(RIGHT(TEXT(AQ111,"0.#"),1)=".",TRUE,FALSE)</formula>
    </cfRule>
  </conditionalFormatting>
  <conditionalFormatting sqref="AQ113">
    <cfRule type="expression" dxfId="1317" priority="2285">
      <formula>IF(RIGHT(TEXT(AQ113,"0.#"),1)=".",FALSE,TRUE)</formula>
    </cfRule>
    <cfRule type="expression" dxfId="1316" priority="2286">
      <formula>IF(RIGHT(TEXT(AQ113,"0.#"),1)=".",TRUE,FALSE)</formula>
    </cfRule>
  </conditionalFormatting>
  <conditionalFormatting sqref="AE67">
    <cfRule type="expression" dxfId="1315" priority="2215">
      <formula>IF(RIGHT(TEXT(AE67,"0.#"),1)=".",FALSE,TRUE)</formula>
    </cfRule>
    <cfRule type="expression" dxfId="1314" priority="2216">
      <formula>IF(RIGHT(TEXT(AE67,"0.#"),1)=".",TRUE,FALSE)</formula>
    </cfRule>
  </conditionalFormatting>
  <conditionalFormatting sqref="AE68">
    <cfRule type="expression" dxfId="1313" priority="2213">
      <formula>IF(RIGHT(TEXT(AE68,"0.#"),1)=".",FALSE,TRUE)</formula>
    </cfRule>
    <cfRule type="expression" dxfId="1312" priority="2214">
      <formula>IF(RIGHT(TEXT(AE68,"0.#"),1)=".",TRUE,FALSE)</formula>
    </cfRule>
  </conditionalFormatting>
  <conditionalFormatting sqref="AE69">
    <cfRule type="expression" dxfId="1311" priority="2211">
      <formula>IF(RIGHT(TEXT(AE69,"0.#"),1)=".",FALSE,TRUE)</formula>
    </cfRule>
    <cfRule type="expression" dxfId="1310" priority="2212">
      <formula>IF(RIGHT(TEXT(AE69,"0.#"),1)=".",TRUE,FALSE)</formula>
    </cfRule>
  </conditionalFormatting>
  <conditionalFormatting sqref="AI69">
    <cfRule type="expression" dxfId="1309" priority="2209">
      <formula>IF(RIGHT(TEXT(AI69,"0.#"),1)=".",FALSE,TRUE)</formula>
    </cfRule>
    <cfRule type="expression" dxfId="1308" priority="2210">
      <formula>IF(RIGHT(TEXT(AI69,"0.#"),1)=".",TRUE,FALSE)</formula>
    </cfRule>
  </conditionalFormatting>
  <conditionalFormatting sqref="AI68">
    <cfRule type="expression" dxfId="1307" priority="2207">
      <formula>IF(RIGHT(TEXT(AI68,"0.#"),1)=".",FALSE,TRUE)</formula>
    </cfRule>
    <cfRule type="expression" dxfId="1306" priority="2208">
      <formula>IF(RIGHT(TEXT(AI68,"0.#"),1)=".",TRUE,FALSE)</formula>
    </cfRule>
  </conditionalFormatting>
  <conditionalFormatting sqref="AI67">
    <cfRule type="expression" dxfId="1305" priority="2205">
      <formula>IF(RIGHT(TEXT(AI67,"0.#"),1)=".",FALSE,TRUE)</formula>
    </cfRule>
    <cfRule type="expression" dxfId="1304" priority="2206">
      <formula>IF(RIGHT(TEXT(AI67,"0.#"),1)=".",TRUE,FALSE)</formula>
    </cfRule>
  </conditionalFormatting>
  <conditionalFormatting sqref="AM67">
    <cfRule type="expression" dxfId="1303" priority="2203">
      <formula>IF(RIGHT(TEXT(AM67,"0.#"),1)=".",FALSE,TRUE)</formula>
    </cfRule>
    <cfRule type="expression" dxfId="1302" priority="2204">
      <formula>IF(RIGHT(TEXT(AM67,"0.#"),1)=".",TRUE,FALSE)</formula>
    </cfRule>
  </conditionalFormatting>
  <conditionalFormatting sqref="AM68">
    <cfRule type="expression" dxfId="1301" priority="2201">
      <formula>IF(RIGHT(TEXT(AM68,"0.#"),1)=".",FALSE,TRUE)</formula>
    </cfRule>
    <cfRule type="expression" dxfId="1300" priority="2202">
      <formula>IF(RIGHT(TEXT(AM68,"0.#"),1)=".",TRUE,FALSE)</formula>
    </cfRule>
  </conditionalFormatting>
  <conditionalFormatting sqref="AM69">
    <cfRule type="expression" dxfId="1299" priority="2199">
      <formula>IF(RIGHT(TEXT(AM69,"0.#"),1)=".",FALSE,TRUE)</formula>
    </cfRule>
    <cfRule type="expression" dxfId="1298" priority="2200">
      <formula>IF(RIGHT(TEXT(AM69,"0.#"),1)=".",TRUE,FALSE)</formula>
    </cfRule>
  </conditionalFormatting>
  <conditionalFormatting sqref="AQ67:AQ69">
    <cfRule type="expression" dxfId="1297" priority="2197">
      <formula>IF(RIGHT(TEXT(AQ67,"0.#"),1)=".",FALSE,TRUE)</formula>
    </cfRule>
    <cfRule type="expression" dxfId="1296" priority="2198">
      <formula>IF(RIGHT(TEXT(AQ67,"0.#"),1)=".",TRUE,FALSE)</formula>
    </cfRule>
  </conditionalFormatting>
  <conditionalFormatting sqref="AU67:AU69">
    <cfRule type="expression" dxfId="1295" priority="2195">
      <formula>IF(RIGHT(TEXT(AU67,"0.#"),1)=".",FALSE,TRUE)</formula>
    </cfRule>
    <cfRule type="expression" dxfId="1294" priority="2196">
      <formula>IF(RIGHT(TEXT(AU67,"0.#"),1)=".",TRUE,FALSE)</formula>
    </cfRule>
  </conditionalFormatting>
  <conditionalFormatting sqref="AE70">
    <cfRule type="expression" dxfId="1293" priority="2193">
      <formula>IF(RIGHT(TEXT(AE70,"0.#"),1)=".",FALSE,TRUE)</formula>
    </cfRule>
    <cfRule type="expression" dxfId="1292" priority="2194">
      <formula>IF(RIGHT(TEXT(AE70,"0.#"),1)=".",TRUE,FALSE)</formula>
    </cfRule>
  </conditionalFormatting>
  <conditionalFormatting sqref="AE71">
    <cfRule type="expression" dxfId="1291" priority="2191">
      <formula>IF(RIGHT(TEXT(AE71,"0.#"),1)=".",FALSE,TRUE)</formula>
    </cfRule>
    <cfRule type="expression" dxfId="1290" priority="2192">
      <formula>IF(RIGHT(TEXT(AE71,"0.#"),1)=".",TRUE,FALSE)</formula>
    </cfRule>
  </conditionalFormatting>
  <conditionalFormatting sqref="AE72">
    <cfRule type="expression" dxfId="1289" priority="2189">
      <formula>IF(RIGHT(TEXT(AE72,"0.#"),1)=".",FALSE,TRUE)</formula>
    </cfRule>
    <cfRule type="expression" dxfId="1288" priority="2190">
      <formula>IF(RIGHT(TEXT(AE72,"0.#"),1)=".",TRUE,FALSE)</formula>
    </cfRule>
  </conditionalFormatting>
  <conditionalFormatting sqref="AI72">
    <cfRule type="expression" dxfId="1287" priority="2187">
      <formula>IF(RIGHT(TEXT(AI72,"0.#"),1)=".",FALSE,TRUE)</formula>
    </cfRule>
    <cfRule type="expression" dxfId="1286" priority="2188">
      <formula>IF(RIGHT(TEXT(AI72,"0.#"),1)=".",TRUE,FALSE)</formula>
    </cfRule>
  </conditionalFormatting>
  <conditionalFormatting sqref="AI71">
    <cfRule type="expression" dxfId="1285" priority="2185">
      <formula>IF(RIGHT(TEXT(AI71,"0.#"),1)=".",FALSE,TRUE)</formula>
    </cfRule>
    <cfRule type="expression" dxfId="1284" priority="2186">
      <formula>IF(RIGHT(TEXT(AI71,"0.#"),1)=".",TRUE,FALSE)</formula>
    </cfRule>
  </conditionalFormatting>
  <conditionalFormatting sqref="AI70">
    <cfRule type="expression" dxfId="1283" priority="2183">
      <formula>IF(RIGHT(TEXT(AI70,"0.#"),1)=".",FALSE,TRUE)</formula>
    </cfRule>
    <cfRule type="expression" dxfId="1282" priority="2184">
      <formula>IF(RIGHT(TEXT(AI70,"0.#"),1)=".",TRUE,FALSE)</formula>
    </cfRule>
  </conditionalFormatting>
  <conditionalFormatting sqref="AM70">
    <cfRule type="expression" dxfId="1281" priority="2181">
      <formula>IF(RIGHT(TEXT(AM70,"0.#"),1)=".",FALSE,TRUE)</formula>
    </cfRule>
    <cfRule type="expression" dxfId="1280" priority="2182">
      <formula>IF(RIGHT(TEXT(AM70,"0.#"),1)=".",TRUE,FALSE)</formula>
    </cfRule>
  </conditionalFormatting>
  <conditionalFormatting sqref="AM71">
    <cfRule type="expression" dxfId="1279" priority="2179">
      <formula>IF(RIGHT(TEXT(AM71,"0.#"),1)=".",FALSE,TRUE)</formula>
    </cfRule>
    <cfRule type="expression" dxfId="1278" priority="2180">
      <formula>IF(RIGHT(TEXT(AM71,"0.#"),1)=".",TRUE,FALSE)</formula>
    </cfRule>
  </conditionalFormatting>
  <conditionalFormatting sqref="AM72">
    <cfRule type="expression" dxfId="1277" priority="2177">
      <formula>IF(RIGHT(TEXT(AM72,"0.#"),1)=".",FALSE,TRUE)</formula>
    </cfRule>
    <cfRule type="expression" dxfId="1276" priority="2178">
      <formula>IF(RIGHT(TEXT(AM72,"0.#"),1)=".",TRUE,FALSE)</formula>
    </cfRule>
  </conditionalFormatting>
  <conditionalFormatting sqref="AQ70:AQ72">
    <cfRule type="expression" dxfId="1275" priority="2175">
      <formula>IF(RIGHT(TEXT(AQ70,"0.#"),1)=".",FALSE,TRUE)</formula>
    </cfRule>
    <cfRule type="expression" dxfId="1274" priority="2176">
      <formula>IF(RIGHT(TEXT(AQ70,"0.#"),1)=".",TRUE,FALSE)</formula>
    </cfRule>
  </conditionalFormatting>
  <conditionalFormatting sqref="AU70:AU72">
    <cfRule type="expression" dxfId="1273" priority="2173">
      <formula>IF(RIGHT(TEXT(AU70,"0.#"),1)=".",FALSE,TRUE)</formula>
    </cfRule>
    <cfRule type="expression" dxfId="1272" priority="2174">
      <formula>IF(RIGHT(TEXT(AU70,"0.#"),1)=".",TRUE,FALSE)</formula>
    </cfRule>
  </conditionalFormatting>
  <conditionalFormatting sqref="AU656">
    <cfRule type="expression" dxfId="1271" priority="691">
      <formula>IF(RIGHT(TEXT(AU656,"0.#"),1)=".",FALSE,TRUE)</formula>
    </cfRule>
    <cfRule type="expression" dxfId="1270" priority="692">
      <formula>IF(RIGHT(TEXT(AU656,"0.#"),1)=".",TRUE,FALSE)</formula>
    </cfRule>
  </conditionalFormatting>
  <conditionalFormatting sqref="AQ655">
    <cfRule type="expression" dxfId="1269" priority="683">
      <formula>IF(RIGHT(TEXT(AQ655,"0.#"),1)=".",FALSE,TRUE)</formula>
    </cfRule>
    <cfRule type="expression" dxfId="1268" priority="684">
      <formula>IF(RIGHT(TEXT(AQ655,"0.#"),1)=".",TRUE,FALSE)</formula>
    </cfRule>
  </conditionalFormatting>
  <conditionalFormatting sqref="AI696">
    <cfRule type="expression" dxfId="1267" priority="475">
      <formula>IF(RIGHT(TEXT(AI696,"0.#"),1)=".",FALSE,TRUE)</formula>
    </cfRule>
    <cfRule type="expression" dxfId="1266" priority="476">
      <formula>IF(RIGHT(TEXT(AI696,"0.#"),1)=".",TRUE,FALSE)</formula>
    </cfRule>
  </conditionalFormatting>
  <conditionalFormatting sqref="AQ694">
    <cfRule type="expression" dxfId="1265" priority="469">
      <formula>IF(RIGHT(TEXT(AQ694,"0.#"),1)=".",FALSE,TRUE)</formula>
    </cfRule>
    <cfRule type="expression" dxfId="1264" priority="470">
      <formula>IF(RIGHT(TEXT(AQ694,"0.#"),1)=".",TRUE,FALSE)</formula>
    </cfRule>
  </conditionalFormatting>
  <conditionalFormatting sqref="AL873:AO900">
    <cfRule type="expression" dxfId="1263" priority="2081">
      <formula>IF(AND(AL873&gt;=0, RIGHT(TEXT(AL873,"0.#"),1)&lt;&gt;"."),TRUE,FALSE)</formula>
    </cfRule>
    <cfRule type="expression" dxfId="1262" priority="2082">
      <formula>IF(AND(AL873&gt;=0, RIGHT(TEXT(AL873,"0.#"),1)="."),TRUE,FALSE)</formula>
    </cfRule>
    <cfRule type="expression" dxfId="1261" priority="2083">
      <formula>IF(AND(AL873&lt;0, RIGHT(TEXT(AL873,"0.#"),1)&lt;&gt;"."),TRUE,FALSE)</formula>
    </cfRule>
    <cfRule type="expression" dxfId="1260" priority="2084">
      <formula>IF(AND(AL873&lt;0, RIGHT(TEXT(AL873,"0.#"),1)="."),TRUE,FALSE)</formula>
    </cfRule>
  </conditionalFormatting>
  <conditionalFormatting sqref="AL871:AO872">
    <cfRule type="expression" dxfId="1259" priority="2075">
      <formula>IF(AND(AL871&gt;=0, RIGHT(TEXT(AL871,"0.#"),1)&lt;&gt;"."),TRUE,FALSE)</formula>
    </cfRule>
    <cfRule type="expression" dxfId="1258" priority="2076">
      <formula>IF(AND(AL871&gt;=0, RIGHT(TEXT(AL871,"0.#"),1)="."),TRUE,FALSE)</formula>
    </cfRule>
    <cfRule type="expression" dxfId="1257" priority="2077">
      <formula>IF(AND(AL871&lt;0, RIGHT(TEXT(AL871,"0.#"),1)&lt;&gt;"."),TRUE,FALSE)</formula>
    </cfRule>
    <cfRule type="expression" dxfId="1256" priority="2078">
      <formula>IF(AND(AL871&lt;0, RIGHT(TEXT(AL871,"0.#"),1)="."),TRUE,FALSE)</formula>
    </cfRule>
  </conditionalFormatting>
  <conditionalFormatting sqref="AL906:AO933">
    <cfRule type="expression" dxfId="1255" priority="2069">
      <formula>IF(AND(AL906&gt;=0, RIGHT(TEXT(AL906,"0.#"),1)&lt;&gt;"."),TRUE,FALSE)</formula>
    </cfRule>
    <cfRule type="expression" dxfId="1254" priority="2070">
      <formula>IF(AND(AL906&gt;=0, RIGHT(TEXT(AL906,"0.#"),1)="."),TRUE,FALSE)</formula>
    </cfRule>
    <cfRule type="expression" dxfId="1253" priority="2071">
      <formula>IF(AND(AL906&lt;0, RIGHT(TEXT(AL906,"0.#"),1)&lt;&gt;"."),TRUE,FALSE)</formula>
    </cfRule>
    <cfRule type="expression" dxfId="1252" priority="2072">
      <formula>IF(AND(AL906&lt;0, RIGHT(TEXT(AL906,"0.#"),1)="."),TRUE,FALSE)</formula>
    </cfRule>
  </conditionalFormatting>
  <conditionalFormatting sqref="AL904:AO905">
    <cfRule type="expression" dxfId="1251" priority="2063">
      <formula>IF(AND(AL904&gt;=0, RIGHT(TEXT(AL904,"0.#"),1)&lt;&gt;"."),TRUE,FALSE)</formula>
    </cfRule>
    <cfRule type="expression" dxfId="1250" priority="2064">
      <formula>IF(AND(AL904&gt;=0, RIGHT(TEXT(AL904,"0.#"),1)="."),TRUE,FALSE)</formula>
    </cfRule>
    <cfRule type="expression" dxfId="1249" priority="2065">
      <formula>IF(AND(AL904&lt;0, RIGHT(TEXT(AL904,"0.#"),1)&lt;&gt;"."),TRUE,FALSE)</formula>
    </cfRule>
    <cfRule type="expression" dxfId="1248" priority="2066">
      <formula>IF(AND(AL904&lt;0, RIGHT(TEXT(AL904,"0.#"),1)="."),TRUE,FALSE)</formula>
    </cfRule>
  </conditionalFormatting>
  <conditionalFormatting sqref="AL939:AO966">
    <cfRule type="expression" dxfId="1247" priority="2057">
      <formula>IF(AND(AL939&gt;=0, RIGHT(TEXT(AL939,"0.#"),1)&lt;&gt;"."),TRUE,FALSE)</formula>
    </cfRule>
    <cfRule type="expression" dxfId="1246" priority="2058">
      <formula>IF(AND(AL939&gt;=0, RIGHT(TEXT(AL939,"0.#"),1)="."),TRUE,FALSE)</formula>
    </cfRule>
    <cfRule type="expression" dxfId="1245" priority="2059">
      <formula>IF(AND(AL939&lt;0, RIGHT(TEXT(AL939,"0.#"),1)&lt;&gt;"."),TRUE,FALSE)</formula>
    </cfRule>
    <cfRule type="expression" dxfId="1244" priority="2060">
      <formula>IF(AND(AL939&lt;0, RIGHT(TEXT(AL939,"0.#"),1)="."),TRUE,FALSE)</formula>
    </cfRule>
  </conditionalFormatting>
  <conditionalFormatting sqref="AL937:AO938">
    <cfRule type="expression" dxfId="1243" priority="2051">
      <formula>IF(AND(AL937&gt;=0, RIGHT(TEXT(AL937,"0.#"),1)&lt;&gt;"."),TRUE,FALSE)</formula>
    </cfRule>
    <cfRule type="expression" dxfId="1242" priority="2052">
      <formula>IF(AND(AL937&gt;=0, RIGHT(TEXT(AL937,"0.#"),1)="."),TRUE,FALSE)</formula>
    </cfRule>
    <cfRule type="expression" dxfId="1241" priority="2053">
      <formula>IF(AND(AL937&lt;0, RIGHT(TEXT(AL937,"0.#"),1)&lt;&gt;"."),TRUE,FALSE)</formula>
    </cfRule>
    <cfRule type="expression" dxfId="1240" priority="2054">
      <formula>IF(AND(AL937&lt;0, RIGHT(TEXT(AL937,"0.#"),1)="."),TRUE,FALSE)</formula>
    </cfRule>
  </conditionalFormatting>
  <conditionalFormatting sqref="AL972:AO999">
    <cfRule type="expression" dxfId="1239" priority="2045">
      <formula>IF(AND(AL972&gt;=0, RIGHT(TEXT(AL972,"0.#"),1)&lt;&gt;"."),TRUE,FALSE)</formula>
    </cfRule>
    <cfRule type="expression" dxfId="1238" priority="2046">
      <formula>IF(AND(AL972&gt;=0, RIGHT(TEXT(AL972,"0.#"),1)="."),TRUE,FALSE)</formula>
    </cfRule>
    <cfRule type="expression" dxfId="1237" priority="2047">
      <formula>IF(AND(AL972&lt;0, RIGHT(TEXT(AL972,"0.#"),1)&lt;&gt;"."),TRUE,FALSE)</formula>
    </cfRule>
    <cfRule type="expression" dxfId="1236" priority="2048">
      <formula>IF(AND(AL972&lt;0, RIGHT(TEXT(AL972,"0.#"),1)="."),TRUE,FALSE)</formula>
    </cfRule>
  </conditionalFormatting>
  <conditionalFormatting sqref="AL970:AO971">
    <cfRule type="expression" dxfId="1235" priority="2039">
      <formula>IF(AND(AL970&gt;=0, RIGHT(TEXT(AL970,"0.#"),1)&lt;&gt;"."),TRUE,FALSE)</formula>
    </cfRule>
    <cfRule type="expression" dxfId="1234" priority="2040">
      <formula>IF(AND(AL970&gt;=0, RIGHT(TEXT(AL970,"0.#"),1)="."),TRUE,FALSE)</formula>
    </cfRule>
    <cfRule type="expression" dxfId="1233" priority="2041">
      <formula>IF(AND(AL970&lt;0, RIGHT(TEXT(AL970,"0.#"),1)&lt;&gt;"."),TRUE,FALSE)</formula>
    </cfRule>
    <cfRule type="expression" dxfId="1232" priority="2042">
      <formula>IF(AND(AL970&lt;0, RIGHT(TEXT(AL970,"0.#"),1)="."),TRUE,FALSE)</formula>
    </cfRule>
  </conditionalFormatting>
  <conditionalFormatting sqref="AL1005:AO1032">
    <cfRule type="expression" dxfId="1231" priority="2033">
      <formula>IF(AND(AL1005&gt;=0, RIGHT(TEXT(AL1005,"0.#"),1)&lt;&gt;"."),TRUE,FALSE)</formula>
    </cfRule>
    <cfRule type="expression" dxfId="1230" priority="2034">
      <formula>IF(AND(AL1005&gt;=0, RIGHT(TEXT(AL1005,"0.#"),1)="."),TRUE,FALSE)</formula>
    </cfRule>
    <cfRule type="expression" dxfId="1229" priority="2035">
      <formula>IF(AND(AL1005&lt;0, RIGHT(TEXT(AL1005,"0.#"),1)&lt;&gt;"."),TRUE,FALSE)</formula>
    </cfRule>
    <cfRule type="expression" dxfId="1228" priority="2036">
      <formula>IF(AND(AL1005&lt;0, RIGHT(TEXT(AL1005,"0.#"),1)="."),TRUE,FALSE)</formula>
    </cfRule>
  </conditionalFormatting>
  <conditionalFormatting sqref="AL1003:AO1004">
    <cfRule type="expression" dxfId="1227" priority="2027">
      <formula>IF(AND(AL1003&gt;=0, RIGHT(TEXT(AL1003,"0.#"),1)&lt;&gt;"."),TRUE,FALSE)</formula>
    </cfRule>
    <cfRule type="expression" dxfId="1226" priority="2028">
      <formula>IF(AND(AL1003&gt;=0, RIGHT(TEXT(AL1003,"0.#"),1)="."),TRUE,FALSE)</formula>
    </cfRule>
    <cfRule type="expression" dxfId="1225" priority="2029">
      <formula>IF(AND(AL1003&lt;0, RIGHT(TEXT(AL1003,"0.#"),1)&lt;&gt;"."),TRUE,FALSE)</formula>
    </cfRule>
    <cfRule type="expression" dxfId="1224" priority="2030">
      <formula>IF(AND(AL1003&lt;0, RIGHT(TEXT(AL1003,"0.#"),1)="."),TRUE,FALSE)</formula>
    </cfRule>
  </conditionalFormatting>
  <conditionalFormatting sqref="Y1003:Y1004">
    <cfRule type="expression" dxfId="1223" priority="2025">
      <formula>IF(RIGHT(TEXT(Y1003,"0.#"),1)=".",FALSE,TRUE)</formula>
    </cfRule>
    <cfRule type="expression" dxfId="1222" priority="2026">
      <formula>IF(RIGHT(TEXT(Y1003,"0.#"),1)=".",TRUE,FALSE)</formula>
    </cfRule>
  </conditionalFormatting>
  <conditionalFormatting sqref="AL1038:AO1065">
    <cfRule type="expression" dxfId="1221" priority="2021">
      <formula>IF(AND(AL1038&gt;=0, RIGHT(TEXT(AL1038,"0.#"),1)&lt;&gt;"."),TRUE,FALSE)</formula>
    </cfRule>
    <cfRule type="expression" dxfId="1220" priority="2022">
      <formula>IF(AND(AL1038&gt;=0, RIGHT(TEXT(AL1038,"0.#"),1)="."),TRUE,FALSE)</formula>
    </cfRule>
    <cfRule type="expression" dxfId="1219" priority="2023">
      <formula>IF(AND(AL1038&lt;0, RIGHT(TEXT(AL1038,"0.#"),1)&lt;&gt;"."),TRUE,FALSE)</formula>
    </cfRule>
    <cfRule type="expression" dxfId="1218" priority="2024">
      <formula>IF(AND(AL1038&lt;0, RIGHT(TEXT(AL1038,"0.#"),1)="."),TRUE,FALSE)</formula>
    </cfRule>
  </conditionalFormatting>
  <conditionalFormatting sqref="Y1038:Y1065">
    <cfRule type="expression" dxfId="1217" priority="2019">
      <formula>IF(RIGHT(TEXT(Y1038,"0.#"),1)=".",FALSE,TRUE)</formula>
    </cfRule>
    <cfRule type="expression" dxfId="1216" priority="2020">
      <formula>IF(RIGHT(TEXT(Y1038,"0.#"),1)=".",TRUE,FALSE)</formula>
    </cfRule>
  </conditionalFormatting>
  <conditionalFormatting sqref="AL1036:AO1037">
    <cfRule type="expression" dxfId="1215" priority="2015">
      <formula>IF(AND(AL1036&gt;=0, RIGHT(TEXT(AL1036,"0.#"),1)&lt;&gt;"."),TRUE,FALSE)</formula>
    </cfRule>
    <cfRule type="expression" dxfId="1214" priority="2016">
      <formula>IF(AND(AL1036&gt;=0, RIGHT(TEXT(AL1036,"0.#"),1)="."),TRUE,FALSE)</formula>
    </cfRule>
    <cfRule type="expression" dxfId="1213" priority="2017">
      <formula>IF(AND(AL1036&lt;0, RIGHT(TEXT(AL1036,"0.#"),1)&lt;&gt;"."),TRUE,FALSE)</formula>
    </cfRule>
    <cfRule type="expression" dxfId="1212" priority="2018">
      <formula>IF(AND(AL1036&lt;0, RIGHT(TEXT(AL1036,"0.#"),1)="."),TRUE,FALSE)</formula>
    </cfRule>
  </conditionalFormatting>
  <conditionalFormatting sqref="Y1036:Y1037">
    <cfRule type="expression" dxfId="1211" priority="2013">
      <formula>IF(RIGHT(TEXT(Y1036,"0.#"),1)=".",FALSE,TRUE)</formula>
    </cfRule>
    <cfRule type="expression" dxfId="1210" priority="2014">
      <formula>IF(RIGHT(TEXT(Y1036,"0.#"),1)=".",TRUE,FALSE)</formula>
    </cfRule>
  </conditionalFormatting>
  <conditionalFormatting sqref="AL1071:AO1098">
    <cfRule type="expression" dxfId="1209" priority="2009">
      <formula>IF(AND(AL1071&gt;=0, RIGHT(TEXT(AL1071,"0.#"),1)&lt;&gt;"."),TRUE,FALSE)</formula>
    </cfRule>
    <cfRule type="expression" dxfId="1208" priority="2010">
      <formula>IF(AND(AL1071&gt;=0, RIGHT(TEXT(AL1071,"0.#"),1)="."),TRUE,FALSE)</formula>
    </cfRule>
    <cfRule type="expression" dxfId="1207" priority="2011">
      <formula>IF(AND(AL1071&lt;0, RIGHT(TEXT(AL1071,"0.#"),1)&lt;&gt;"."),TRUE,FALSE)</formula>
    </cfRule>
    <cfRule type="expression" dxfId="1206" priority="2012">
      <formula>IF(AND(AL1071&lt;0, RIGHT(TEXT(AL1071,"0.#"),1)="."),TRUE,FALSE)</formula>
    </cfRule>
  </conditionalFormatting>
  <conditionalFormatting sqref="Y1071:Y1098">
    <cfRule type="expression" dxfId="1205" priority="2007">
      <formula>IF(RIGHT(TEXT(Y1071,"0.#"),1)=".",FALSE,TRUE)</formula>
    </cfRule>
    <cfRule type="expression" dxfId="1204" priority="2008">
      <formula>IF(RIGHT(TEXT(Y1071,"0.#"),1)=".",TRUE,FALSE)</formula>
    </cfRule>
  </conditionalFormatting>
  <conditionalFormatting sqref="AL1069:AO1070">
    <cfRule type="expression" dxfId="1203" priority="2003">
      <formula>IF(AND(AL1069&gt;=0, RIGHT(TEXT(AL1069,"0.#"),1)&lt;&gt;"."),TRUE,FALSE)</formula>
    </cfRule>
    <cfRule type="expression" dxfId="1202" priority="2004">
      <formula>IF(AND(AL1069&gt;=0, RIGHT(TEXT(AL1069,"0.#"),1)="."),TRUE,FALSE)</formula>
    </cfRule>
    <cfRule type="expression" dxfId="1201" priority="2005">
      <formula>IF(AND(AL1069&lt;0, RIGHT(TEXT(AL1069,"0.#"),1)&lt;&gt;"."),TRUE,FALSE)</formula>
    </cfRule>
    <cfRule type="expression" dxfId="1200" priority="2006">
      <formula>IF(AND(AL1069&lt;0, RIGHT(TEXT(AL1069,"0.#"),1)="."),TRUE,FALSE)</formula>
    </cfRule>
  </conditionalFormatting>
  <conditionalFormatting sqref="Y1069:Y1070">
    <cfRule type="expression" dxfId="1199" priority="2001">
      <formula>IF(RIGHT(TEXT(Y1069,"0.#"),1)=".",FALSE,TRUE)</formula>
    </cfRule>
    <cfRule type="expression" dxfId="1198" priority="2002">
      <formula>IF(RIGHT(TEXT(Y1069,"0.#"),1)=".",TRUE,FALSE)</formula>
    </cfRule>
  </conditionalFormatting>
  <conditionalFormatting sqref="AE39">
    <cfRule type="expression" dxfId="1197" priority="1999">
      <formula>IF(RIGHT(TEXT(AE39,"0.#"),1)=".",FALSE,TRUE)</formula>
    </cfRule>
    <cfRule type="expression" dxfId="1196" priority="2000">
      <formula>IF(RIGHT(TEXT(AE39,"0.#"),1)=".",TRUE,FALSE)</formula>
    </cfRule>
  </conditionalFormatting>
  <conditionalFormatting sqref="AM41">
    <cfRule type="expression" dxfId="1195" priority="1983">
      <formula>IF(RIGHT(TEXT(AM41,"0.#"),1)=".",FALSE,TRUE)</formula>
    </cfRule>
    <cfRule type="expression" dxfId="1194" priority="1984">
      <formula>IF(RIGHT(TEXT(AM41,"0.#"),1)=".",TRUE,FALSE)</formula>
    </cfRule>
  </conditionalFormatting>
  <conditionalFormatting sqref="AE41">
    <cfRule type="expression" dxfId="1193" priority="1995">
      <formula>IF(RIGHT(TEXT(AE41,"0.#"),1)=".",FALSE,TRUE)</formula>
    </cfRule>
    <cfRule type="expression" dxfId="1192" priority="1996">
      <formula>IF(RIGHT(TEXT(AE41,"0.#"),1)=".",TRUE,FALSE)</formula>
    </cfRule>
  </conditionalFormatting>
  <conditionalFormatting sqref="AI41">
    <cfRule type="expression" dxfId="1191" priority="1993">
      <formula>IF(RIGHT(TEXT(AI41,"0.#"),1)=".",FALSE,TRUE)</formula>
    </cfRule>
    <cfRule type="expression" dxfId="1190" priority="1994">
      <formula>IF(RIGHT(TEXT(AI41,"0.#"),1)=".",TRUE,FALSE)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I39">
    <cfRule type="expression" dxfId="9" priority="9">
      <formula>IF(RIGHT(TEXT(AI39,"0.#"),1)=".",FALSE,TRUE)</formula>
    </cfRule>
    <cfRule type="expression" dxfId="8" priority="10">
      <formula>IF(RIGHT(TEXT(AI39,"0.#"),1)=".",TRUE,FALSE)</formula>
    </cfRule>
  </conditionalFormatting>
  <conditionalFormatting sqref="AE40">
    <cfRule type="expression" dxfId="7" priority="7">
      <formula>IF(RIGHT(TEXT(AE40,"0.#"),1)=".",FALSE,TRUE)</formula>
    </cfRule>
    <cfRule type="expression" dxfId="6" priority="8">
      <formula>IF(RIGHT(TEXT(AE40,"0.#"),1)=".",TRUE,FALSE)</formula>
    </cfRule>
  </conditionalFormatting>
  <conditionalFormatting sqref="AI40">
    <cfRule type="expression" dxfId="5" priority="5">
      <formula>IF(RIGHT(TEXT(AI40,"0.#"),1)=".",FALSE,TRUE)</formula>
    </cfRule>
    <cfRule type="expression" dxfId="4" priority="6">
      <formula>IF(RIGHT(TEXT(AI40,"0.#"),1)=".",TRUE,FALSE)</formula>
    </cfRule>
  </conditionalFormatting>
  <conditionalFormatting sqref="AE146:AE147 AI146:AI147 AM146:AM147 AQ146:AQ147 AU146:AU147">
    <cfRule type="expression" dxfId="3" priority="3">
      <formula>IF(RIGHT(TEXT(AE146,"0.#"),1)=".",FALSE,TRUE)</formula>
    </cfRule>
    <cfRule type="expression" dxfId="2" priority="4">
      <formula>IF(RIGHT(TEXT(AE146,"0.#"),1)=".",TRUE,FALSE)</formula>
    </cfRule>
  </conditionalFormatting>
  <conditionalFormatting sqref="AE142:AE143 AI142:AI143 AM142:AM143 AQ142:AQ143 AU142:AU143">
    <cfRule type="expression" dxfId="1" priority="1">
      <formula>IF(RIGHT(TEXT(AE142,"0.#"),1)=".",FALSE,TRUE)</formula>
    </cfRule>
    <cfRule type="expression" dxfId="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2020-06-12T07:50:41Z</cp:lastPrinted>
  <dcterms:created xsi:type="dcterms:W3CDTF">2012-03-13T00:50:25Z</dcterms:created>
  <dcterms:modified xsi:type="dcterms:W3CDTF">2020-09-17T12:30:06Z</dcterms:modified>
</cp:coreProperties>
</file>